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225\"/>
    </mc:Choice>
  </mc:AlternateContent>
  <xr:revisionPtr revIDLastSave="0" documentId="13_ncr:1_{C4E1B4D2-97B1-48B2-B1E1-6489BDEE5879}" xr6:coauthVersionLast="47" xr6:coauthVersionMax="47" xr10:uidLastSave="{00000000-0000-0000-0000-000000000000}"/>
  <bookViews>
    <workbookView xWindow="-108" yWindow="-108" windowWidth="23256" windowHeight="12576" tabRatio="79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_FilterDatabase" localSheetId="42" hidden="1">Cmg_Barra!$B$3:$HS$51</definedName>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C56" i="9"/>
  <c r="D55" i="9"/>
  <c r="E55" i="9"/>
  <c r="F55" i="9"/>
  <c r="G55" i="9"/>
  <c r="H55" i="9"/>
  <c r="I55" i="9"/>
  <c r="J55" i="9"/>
  <c r="K55" i="9"/>
  <c r="L55" i="9"/>
  <c r="M55" i="9"/>
  <c r="N55" i="9"/>
  <c r="O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<sst xmlns="http://schemas.openxmlformats.org/spreadsheetml/2006/main" count="26277" uniqueCount="3502">
  <si>
    <t>lunes, 13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</si>
  <si>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</si>
  <si>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</si>
  <si>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</si>
  <si>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</si>
  <si>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</si>
  <si>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</si>
  <si>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</si>
  <si>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</si>
  <si>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</si>
  <si>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</si>
  <si>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</si>
  <si>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</si>
  <si>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</si>
  <si>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</si>
  <si>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</si>
  <si>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</si>
  <si>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</si>
  <si>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13/01/2025 00:00:00</t>
  </si>
  <si>
    <t>14/01/2025 00:00:00</t>
  </si>
  <si>
    <t>DECLARACIÓN DE SITUACIÓN EXCEPCIONAL EN LA S.E. PORTILLO DE 60 kV</t>
  </si>
  <si>
    <t>NO</t>
  </si>
  <si>
    <t>FALLA</t>
  </si>
  <si>
    <t>ELECTRO SUR ESTE</t>
  </si>
  <si>
    <t>COMBAPATA - SICUANI</t>
  </si>
  <si>
    <t xml:space="preserve">LINEA DE TRANSMISION          </t>
  </si>
  <si>
    <t>L-6001</t>
  </si>
  <si>
    <t>13/01/2025 17:31:05</t>
  </si>
  <si>
    <t>13/01/2025 17:49:58</t>
  </si>
  <si>
    <t>DESCONEXIÓN DE LA LÍNEA L-6001 (COMBAPATA - SICUANI) DE 60 KV</t>
  </si>
  <si>
    <t>SI</t>
  </si>
  <si>
    <t>GENERADORA DE ENERGÍA DEL PERÚ</t>
  </si>
  <si>
    <t>ÁNGEL II</t>
  </si>
  <si>
    <t>GENERADOR HIDROELÉCTRICO</t>
  </si>
  <si>
    <t>G2-ANGII</t>
  </si>
  <si>
    <t>13/01/2025 15:01:00</t>
  </si>
  <si>
    <t>13/01/2025 15:54:00</t>
  </si>
  <si>
    <t>DESCONEXIÓN DEL GRUPO G2 DE LA CH ÁNGEL II</t>
  </si>
  <si>
    <t>HIDRANDINA</t>
  </si>
  <si>
    <t>POMABAMBA - HUARI</t>
  </si>
  <si>
    <t>L-6693</t>
  </si>
  <si>
    <t>13/01/2025 15:28:18</t>
  </si>
  <si>
    <t>13/01/2025 16:09:00</t>
  </si>
  <si>
    <t>DESCONEXIÓN DE LA LÍNEA L-6693 (POMABAMBA - HUARI) DE 60 KV</t>
  </si>
  <si>
    <t>RED DE ENERGIA DEL PERU S.A.</t>
  </si>
  <si>
    <t>PIEDRA BLANCA-TINGO MARIA</t>
  </si>
  <si>
    <t>L-1142</t>
  </si>
  <si>
    <t>13/01/2025 04:50:59</t>
  </si>
  <si>
    <t>13/01/2025 04:58:37</t>
  </si>
  <si>
    <t>DESCONEXIÓN DE LA LÍNEA L-1142 (PIEDRA BLANCA - TINGO MARÍA) DE 138 KV POR FALLA</t>
  </si>
  <si>
    <t>TINGO MARÍA - AUCAYACU</t>
  </si>
  <si>
    <t>L-1122</t>
  </si>
  <si>
    <t>13/01/2025 11:37:00</t>
  </si>
  <si>
    <t>13/01/2025 12:50:00</t>
  </si>
  <si>
    <t>DECLARACIÓN DE SITUACIÓN EXCEPCIONAL EN LA LÍNEA L-1122 (TINGO MARÍA - AUCAYACU) DE 138 KV</t>
  </si>
  <si>
    <t>13/01/2025 18:33:00</t>
  </si>
  <si>
    <t>13/01/2025 21:07:00</t>
  </si>
  <si>
    <t>RESTRICCIONES OPERATIVAS</t>
  </si>
  <si>
    <t>FECHA</t>
  </si>
  <si>
    <t>HORA
INICIO</t>
  </si>
  <si>
    <t>HORA
FINAL</t>
  </si>
  <si>
    <t>T.Eq.</t>
  </si>
  <si>
    <t>13/01/2025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</si>
  <si>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</si>
  <si>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</si>
  <si>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</si>
  <si>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</si>
  <si>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</si>
  <si>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</si>
  <si>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</si>
  <si>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</si>
  <si>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</si>
  <si>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</si>
  <si>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</si>
  <si>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</si>
  <si>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</si>
  <si>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</si>
  <si>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</si>
  <si>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</si>
  <si>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</si>
  <si>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</si>
  <si>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</si>
  <si>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</si>
  <si>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</si>
  <si>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</si>
  <si>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</si>
  <si>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</si>
  <si>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</si>
  <si>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</si>
  <si>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</si>
  <si>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</si>
  <si>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</si>
  <si>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</si>
  <si>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</si>
  <si>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</si>
  <si>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</si>
  <si>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</si>
  <si>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</si>
  <si>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</si>
  <si>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</si>
  <si>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</si>
  <si>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</si>
  <si>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</si>
  <si>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</si>
  <si>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</si>
  <si>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</si>
  <si>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</si>
  <si>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</si>
  <si>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</si>
  <si>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</si>
  <si>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</si>
  <si>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</si>
  <si>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</si>
  <si>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</si>
  <si>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</si>
  <si>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</si>
  <si>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</si>
  <si>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</si>
  <si>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</si>
  <si>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</si>
  <si>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</si>
  <si>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</si>
  <si>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</si>
  <si>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</si>
  <si>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</si>
  <si>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</si>
  <si>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</si>
  <si>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</si>
  <si>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</si>
  <si>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</si>
  <si>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</si>
  <si>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</si>
  <si>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</si>
  <si>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</si>
  <si>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</si>
  <si>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</si>
  <si>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</si>
  <si>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</si>
  <si>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</si>
  <si>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</si>
  <si>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</si>
  <si>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</si>
  <si>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</si>
  <si>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</si>
  <si>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</si>
  <si>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</si>
  <si>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</si>
  <si>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</si>
  <si>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</si>
  <si>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</si>
  <si>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</si>
  <si>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</si>
  <si>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</si>
  <si>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</si>
  <si>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</si>
  <si>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</si>
  <si>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</si>
  <si>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</si>
  <si>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</si>
  <si>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</si>
  <si>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</si>
  <si>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</si>
  <si>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</si>
  <si>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</si>
  <si>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</si>
  <si>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13/01/2025 00:00</t>
  </si>
  <si>
    <t>14/01/2025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</si>
  <si>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</si>
  <si>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</si>
  <si>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</si>
  <si>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</si>
  <si>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</si>
  <si>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</si>
  <si>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</si>
  <si>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</si>
  <si>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</si>
  <si>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</si>
  <si>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</si>
  <si>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</si>
  <si>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</si>
  <si>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</si>
  <si>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</si>
  <si>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</si>
  <si>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</si>
  <si>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</si>
  <si>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</si>
  <si>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</si>
  <si>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</si>
  <si>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</si>
  <si>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</si>
  <si>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CAJAMARQUILLA</t>
  </si>
  <si>
    <t>BARRA B 220kV</t>
  </si>
  <si>
    <t>CIERRE DE ACOPLE PARA ENERGIZAR LA BARRA  B  POR SEGURIDAD POR MANTENIMIENTO ANTICORROSIVO DE PORTICOS Y ESTRUCTURAS EN CL-2014, CL-2015 Y CL-TR1</t>
  </si>
  <si>
    <t>SEG.PER</t>
  </si>
  <si>
    <t>CL-2015</t>
  </si>
  <si>
    <t>POR SEGURIDAD POR MANTENIMIENTO ANTICORROSIVO DE PORTICOS Y ESTRUCTURAS. SE REQUIERE AMBOS SECCIONADORES DE BARRA CERRADOS POR SEGURIDAD.</t>
  </si>
  <si>
    <t>LOMERA</t>
  </si>
  <si>
    <t>BARRA A 220 kV</t>
  </si>
  <si>
    <t>POR REEMPLAZO DE COMPONENTES Y GAS SF6 EN CL2117. LOMERA OPERA EN BARRA SIMPLE</t>
  </si>
  <si>
    <t>CL-2117</t>
  </si>
  <si>
    <t>REEMPLAZO DE COMPONENTES Y GAS SF6</t>
  </si>
  <si>
    <t>CHARCANI IV</t>
  </si>
  <si>
    <t>Mantenimiento de Generador</t>
  </si>
  <si>
    <t>SANTUARIO</t>
  </si>
  <si>
    <t>ACOPLE 138</t>
  </si>
  <si>
    <t>En servicio barra 2,uso en grupo N1 Charcani V con interruptor de acoplamiento, por falla</t>
  </si>
  <si>
    <t>EGESUR</t>
  </si>
  <si>
    <t>ARICOTA II</t>
  </si>
  <si>
    <t>OPERACION DE LA CENTRAL ARICOTA II POR NECESIDAD OPERATIVA. LA CENTRAL AUN NO CUENTA CON OPERACION COMERCIAL. No se realizo.</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</si>
  <si>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</si>
  <si>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</si>
  <si>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</si>
  <si>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</si>
  <si>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</si>
  <si>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</si>
  <si>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CHILCA 1</t>
  </si>
  <si>
    <t>TG3</t>
  </si>
  <si>
    <t>MANTENIMIENTO MAYOR 109500 EBH + LTE. UPGRADE FDX</t>
  </si>
  <si>
    <t>13/01/2025 11:53</t>
  </si>
  <si>
    <t>13/01/2025 18:56</t>
  </si>
  <si>
    <t>MANTENIMIENTO MAYOR 109500 EBH + LTE. UPGRADE FDX - PRUEBAS A CARGA BASE</t>
  </si>
  <si>
    <t>PRUEBA</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</si>
  <si>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</si>
  <si>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</si>
  <si>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</si>
  <si>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</si>
  <si>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</si>
  <si>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</si>
  <si>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</si>
  <si>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</si>
  <si>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</si>
  <si>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</si>
  <si>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</si>
  <si>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</si>
  <si>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</si>
  <si>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</si>
  <si>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</si>
  <si>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</si>
  <si>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</si>
  <si>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</si>
  <si>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</si>
  <si>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</si>
  <si>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</si>
  <si>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CELDA DEL INTERRUPTOR IN-2480 SE ENCUENTRA SIN SUPERVISION POR PROBLEMAS DEBIDO A UNA FALLA DEL RELE CONTROLADOR, EL CUAL INHABILITA A SU PROTECCION 50BF. SE TIENE MANDOS DESDE LA SUBESTACION (NIVEL 1).</t>
  </si>
  <si>
    <t>TR 138/66/5.4</t>
  </si>
  <si>
    <t>13/01/2025 12:00</t>
  </si>
  <si>
    <t>13/01/2025 14:00</t>
  </si>
  <si>
    <t>LA CAPACIDAD NOMINAL DEL TRANSFORMADOR T11 SERA DE 15 MVA - MODO ONAN Y LAS BATERIAS DE 250 VDC Y 48 VDC ESTARAN ALIMENTANDO A LOS CIRCUITOS PRINCIPALES DE LOS SERVICIOS AUXILIARES DEBIDO A LOS TRABAJOS EN LA SE HUALLANCA 13.8KV. (R0116957)</t>
  </si>
  <si>
    <t>BARRA13.8KV</t>
  </si>
  <si>
    <t>13/01/2025 12:35</t>
  </si>
  <si>
    <t>APERTURA DEL SECCIONADOR DE BARRA 13.8KV 89-R6 HACIA LOS SS.AA. PARA REALIZAR PRUEBAS REALES DE TRANSFERENCIA DE LOS SS.AA. HACIA EL GRUPO ELECTROGENO. DURANTE 15 MINUTOS (ENTRE 12:00 HRS A 14:00 HRS) SERA DESCONECTADOS LOS VENTILADORES DEL TRANSFORMADOR T11. (R0116957)</t>
  </si>
  <si>
    <t>CERRO DEL AGUILA</t>
  </si>
  <si>
    <t>13/01/2025 01:11</t>
  </si>
  <si>
    <t>13/01/2025 04:23</t>
  </si>
  <si>
    <t>Parada controlada del grupo por incremento de solidos en suspension.</t>
  </si>
  <si>
    <t>F</t>
  </si>
  <si>
    <t>MINI CENTRAL CERRO DEL AGUILA</t>
  </si>
  <si>
    <t>13/01/2025 01:13</t>
  </si>
  <si>
    <t>13/01/2025 04:21</t>
  </si>
  <si>
    <t>Parada controlada de la MiniCDA por incremento de solidos en suspension.</t>
  </si>
  <si>
    <t>LUZ DEL SUR</t>
  </si>
  <si>
    <t>MANCHAY - PACHACUTEC</t>
  </si>
  <si>
    <t>L-2133</t>
  </si>
  <si>
    <t>13/01/2025 08:24</t>
  </si>
  <si>
    <t>A SOLICITUD DEL COES POR REGULACION DE TENSION</t>
  </si>
  <si>
    <t>PACHACUTEC - PROGRESO</t>
  </si>
  <si>
    <t>L-2135</t>
  </si>
  <si>
    <t>13/01/2025 08:49</t>
  </si>
  <si>
    <t>MINERA BUENAVENTURA</t>
  </si>
  <si>
    <t>UCHUCCHACUA</t>
  </si>
  <si>
    <t>TP-385</t>
  </si>
  <si>
    <t>13/01/2025 23:59</t>
  </si>
  <si>
    <t>El transformador de potencia TP-385 se encuentra indisponible por mantenimiento del cambiador de tomas bajo carga hasta el 31/12/2024(Ampliacion de mantenimiento).</t>
  </si>
  <si>
    <t>MINERA CERRO VERDE</t>
  </si>
  <si>
    <t>HIDROMETALURGICA</t>
  </si>
  <si>
    <t>S.S.E.E.</t>
  </si>
  <si>
    <t>13/01/2025 08:00</t>
  </si>
  <si>
    <t>13/01/2025 10:00</t>
  </si>
  <si>
    <t>INSPECCION TECNICA TRIMESTRAL DE LA S.E.</t>
  </si>
  <si>
    <t>RECKA</t>
  </si>
  <si>
    <t>RECKA-TG1</t>
  </si>
  <si>
    <t>13/01/2025 08:01</t>
  </si>
  <si>
    <t>13/01/2025 17:22</t>
  </si>
  <si>
    <t>LIMPIEZA DE GTE</t>
  </si>
  <si>
    <t>SAN CARLOS</t>
  </si>
  <si>
    <t>TXF-005</t>
  </si>
  <si>
    <t>13/01/2025 12:28</t>
  </si>
  <si>
    <t>13/01/2025 17:02</t>
  </si>
  <si>
    <t>INTEGRACION DE SE?ALES XF005 AL REGISTRADOR DE FALLAS</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</si>
  <si>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</si>
  <si>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</si>
  <si>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</si>
  <si>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</si>
  <si>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</si>
  <si>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</si>
  <si>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</si>
  <si>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</si>
  <si>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TRAFO I, SE ENCUENTRA FUERA DE SERVICIO HASTA NUEVO A VISO DEBIDO A: 700-REL-003-P-R Cambio de Rele de Proteccion Principal. 700-REL-003-P-R Pruebas Funcionales e Integracion al SCADA. SE VA A REPONER DURANTE UNA PARADA DE PLANTA</t>
  </si>
  <si>
    <t>NEXA RESOURCES PERU S.A.A.</t>
  </si>
  <si>
    <t>DESIERTO</t>
  </si>
  <si>
    <t>ACOPLE 220</t>
  </si>
  <si>
    <t>INTERRUPTOR IP220-31 DE ACOPLAMIENTO INDISPONIBLE POR PROBLEMAS EN EL SISTEMA DE ACCIONAMIENTO DE APERTURA Y CIERRE. SE. DESIERTO 220KV A SIMPLE BARRA, TODOS LOS EQUIPOS EN BARRA A.</t>
  </si>
  <si>
    <t>ORAZUL ENERGY PERU</t>
  </si>
  <si>
    <t xml:space="preserve">CA?ON DEL PATO                                    </t>
  </si>
  <si>
    <t>G6</t>
  </si>
  <si>
    <t>13/01/2025 00:18</t>
  </si>
  <si>
    <t>13/01/2025 17:38</t>
  </si>
  <si>
    <t>LIMPIEZA CODOS U5 Y U6</t>
  </si>
  <si>
    <t>G5</t>
  </si>
  <si>
    <t>13/01/2025 00:41</t>
  </si>
  <si>
    <t>13/01/2025 17:58</t>
  </si>
  <si>
    <t>VACIADO DE PIQUE POR LIMPIEZA CODOS U5 Y U6</t>
  </si>
  <si>
    <t>MANTENIMIENTO ANILLO COLECTOR UG5</t>
  </si>
  <si>
    <t>CENTRAL EOLICA WAYRA I</t>
  </si>
  <si>
    <t>Central Eolica Wayra Entension con 25 aerogeneradores disponibles, que equivale a una potencia nominal de 147.5 MW. Presenta 02 aerogeneradores en falla por alarmas.</t>
  </si>
  <si>
    <t>HUINCO</t>
  </si>
  <si>
    <t>TOMA SHEQUE</t>
  </si>
  <si>
    <t>13/01/2025 07:15</t>
  </si>
  <si>
    <t>13/01/2025 14:30</t>
  </si>
  <si>
    <t>MANTENIMIENTO COMPUERTA B1 - B2, LIMPIEZA DE CANAL ENLACE B1. REQUIERE LA PARADA DE LAS CENTRALES HUANZA Y CARHUAC DE 07:00 A 14:00 HORAS.</t>
  </si>
  <si>
    <t>VENTANILLA</t>
  </si>
  <si>
    <t>TG4</t>
  </si>
  <si>
    <t>QUICK INSPECTION DE TURBINA</t>
  </si>
  <si>
    <t xml:space="preserve">PETRAMAS                                          </t>
  </si>
  <si>
    <t>DO?A CATALINA</t>
  </si>
  <si>
    <t>13/01/2025 06:13</t>
  </si>
  <si>
    <t>13/01/2025 20:54</t>
  </si>
  <si>
    <t>MANTENIMIENTO DE 38750 HRS</t>
  </si>
  <si>
    <t>13/01/2025 06:15</t>
  </si>
  <si>
    <t>MANTENIMIENTO DE 37500 HRS</t>
  </si>
  <si>
    <t>HUAYCOLORO</t>
  </si>
  <si>
    <t>13/01/2025 06:21</t>
  </si>
  <si>
    <t>13/01/2025 22:17</t>
  </si>
  <si>
    <t>MANTENIMIENTO DE 90750 HRS</t>
  </si>
  <si>
    <t>13/01/2025 06:23</t>
  </si>
  <si>
    <t>13/01/2025 21:47</t>
  </si>
  <si>
    <t>MANTENIMIENTO DE 89250 HRS</t>
  </si>
  <si>
    <t>13/01/2025 06:24</t>
  </si>
  <si>
    <t>13/01/2025 21:33</t>
  </si>
  <si>
    <t>MANTENIMIENTO DE 91250 HRS</t>
  </si>
  <si>
    <t>LA GRINGA V</t>
  </si>
  <si>
    <t>MANTENIMIENTO DE 57250 HRS</t>
  </si>
  <si>
    <t>13/01/2025 06:16</t>
  </si>
  <si>
    <t>13/01/2025 20:53</t>
  </si>
  <si>
    <t>MANTENIMIENTO DE 54750 HRS</t>
  </si>
  <si>
    <t>PLUZ ENERGIA PERU S.A.A.</t>
  </si>
  <si>
    <t>BARSI</t>
  </si>
  <si>
    <t>K  TR2 220/60</t>
  </si>
  <si>
    <t>13/01/2025 08:59</t>
  </si>
  <si>
    <t>13/01/2025 17:32</t>
  </si>
  <si>
    <t>MANTENIMIENTO PREVENTIVO DE EQUIPOS AT</t>
  </si>
  <si>
    <t>ST A 220 kV</t>
  </si>
  <si>
    <t>13/01/2025 09:42</t>
  </si>
  <si>
    <t>13/01/2025 17:19</t>
  </si>
  <si>
    <t>CHAVARRIA</t>
  </si>
  <si>
    <t>TR-2</t>
  </si>
  <si>
    <t>13/01/2025 08:27</t>
  </si>
  <si>
    <t>13/01/2025 17:43</t>
  </si>
  <si>
    <t>MANTENIMIENTO PREVENTIVO DE EQUIPOS ELECTROMECANICO. SE REQUIERE CON SISTEMA DE BARRAS A 220 KV - CHAVARRIA</t>
  </si>
  <si>
    <t>BARRA A_220kV</t>
  </si>
  <si>
    <t>13/01/2025 09:14</t>
  </si>
  <si>
    <t>MANTENIMIENTO PREVENTIVO DE EQUIPOS ELECTROMECANICO</t>
  </si>
  <si>
    <t>AUCAYACU</t>
  </si>
  <si>
    <t>T28-162</t>
  </si>
  <si>
    <t>INDISPONIBLE POR FUGA DE CORRIENTE EN EL BUJE NEUTRO DEL LADO DE 22.9 KV (19.12.24). BARRA 22.9KV EN SERVICIO CON EL TRANSFORMADOR DE RESERVA T65-121.</t>
  </si>
  <si>
    <t>BARRA-A</t>
  </si>
  <si>
    <t>13/01/2025 09:24</t>
  </si>
  <si>
    <t>13/01/2025 17:20</t>
  </si>
  <si>
    <t>A SOLICITUD DE PLUZ ENERGIA: MANTENIMIENTO PREVENTIVO DE EQUIPOS ELECTROMECANICO</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</si>
  <si>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</si>
  <si>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</si>
  <si>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</si>
  <si>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</si>
  <si>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13/01/2025 11:15</t>
  </si>
  <si>
    <t>13/01/2025 16:55</t>
  </si>
  <si>
    <t>MONTAJE DE SENSOR R50 MARCA NOZOMI PARA LA IMPLEMENTACION DEL PROY. DE CIBERSEGURIDAD EN LA SALA DE CONTROL DE LA SS.EE CHILCA, ACTIVIDAD CON PERDIDA DE SUPERVISION DURANTE 1 HORA. (R0116925)</t>
  </si>
  <si>
    <t>CHIMBOTE 1</t>
  </si>
  <si>
    <t>CL2216</t>
  </si>
  <si>
    <t>SECCIONADOR DE LINEA SL-3495 EN FALLA DEBIDO A DESALINEAMIENTO DEL SISTEMA DE TRANSMISION. ESTE SECCIONADOR SE ENCUENTRA EN BAIPAS.</t>
  </si>
  <si>
    <t>DERIVACION - CAHUACHI</t>
  </si>
  <si>
    <t>L-2312_new</t>
  </si>
  <si>
    <t>POA: CAMBIO DE CABLE CONDUCTOR DE T54  A T134 - GAROC CONT. ACTIVIDAD CON TIERRAS FRANCAS EN AMBOS EXTREMOS Y CORTE CONTINUO.  (R0114748)</t>
  </si>
  <si>
    <t>13/01/2025 16:00</t>
  </si>
  <si>
    <t>MP 30M RENOVACION DE SILICONA EN AISLADORES  DE LA LINEA L2312.  (R0114834)</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</si>
  <si>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</si>
  <si>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</si>
  <si>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</si>
  <si>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</si>
  <si>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</si>
  <si>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</si>
  <si>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</si>
  <si>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</si>
  <si>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</si>
  <si>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PACHACHACA</t>
  </si>
  <si>
    <t>IN-2120</t>
  </si>
  <si>
    <t>INTERRUPTOR INDISPONIBLE POR PROBLEMAS EN EL SISTEMA HIDRAULICO. LA SE PACHACHACA VIENE OPERANDO EN CONFIGURACION ANILLO ABIERTO.</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</si>
  <si>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</si>
  <si>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</si>
  <si>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</si>
  <si>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</si>
  <si>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</si>
  <si>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</si>
  <si>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</si>
  <si>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</si>
  <si>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</si>
  <si>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</si>
  <si>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</si>
  <si>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</si>
  <si>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</si>
  <si>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</si>
  <si>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ZAPALLAL</t>
  </si>
  <si>
    <t>13/01/2025 08:30</t>
  </si>
  <si>
    <t>13/01/2025 09:10</t>
  </si>
  <si>
    <t>TP-CH: PRUEBAS DE SE?ALIZACION NIVEL 2 Y NIVEL 3 A NIVEL DEL SICAM PAS REP DE LOS INTERRUPTORES Y SECCIONADORES QUE CONFORMAN EL DIAMETRO 4, ACTIVIDAD CON PERDIDA DE SUPERVISION. (R0116958)</t>
  </si>
  <si>
    <t>13/01/2025 09:15</t>
  </si>
  <si>
    <t>13/01/2025 13:20</t>
  </si>
  <si>
    <t>TP-CH: PRUEBAS DE MANDO NIVEL 2 Y NIVEL 3 DE INTERRUPTORES DE LOS SERVICIOS AUXILIARES, ACTIVIDAD SIN PERDIDA DE SUPERVISION, LAS CARGAS ESENCIALES DE LOS SERVICIOS AUXILIARES ESTARAN EN TODO MOMENTO ENERGIZADOS. (R0116942)</t>
  </si>
  <si>
    <t>ZORRITOS - MACHALA</t>
  </si>
  <si>
    <t>L-2280_old</t>
  </si>
  <si>
    <t>CUELLOS ABIERTOS EN ESTRUCTURA E131 LADO ECUADOR A SOLICITUD DE CENACE DESDE EL 03.03.2024.</t>
  </si>
  <si>
    <t>SAN GABAN</t>
  </si>
  <si>
    <t>MCH TUPURI</t>
  </si>
  <si>
    <t>Pruebas de operatividad de la MCH Tupuri</t>
  </si>
  <si>
    <t>SANTO DOMINGO DE LOS OLLEROS</t>
  </si>
  <si>
    <t>TV</t>
  </si>
  <si>
    <t>Reparacion interna del ACC y mantenimiento correctivo de valvula ESV HP</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</si>
  <si>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</si>
  <si>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</si>
  <si>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</si>
  <si>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</si>
  <si>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</si>
  <si>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</si>
  <si>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</si>
  <si>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</si>
  <si>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</si>
  <si>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INDISPONIBLE POR FALLA EN SU CIRCUITO DE FUERZA (CONTROL).</t>
  </si>
  <si>
    <t>CARAPONGO</t>
  </si>
  <si>
    <t>CL-5022</t>
  </si>
  <si>
    <t>CL-5022 EN CARAPONGO TIENE LOS MANDOS SINCRONIZADOS ALARMADOS. LA ENERGIZACION SE DEBE REALIZAR DESDE CAMPAS.</t>
  </si>
  <si>
    <t>CL-2002</t>
  </si>
  <si>
    <t>13/01/2025 08:20</t>
  </si>
  <si>
    <t>13/01/2025 17:35</t>
  </si>
  <si>
    <t>MP 6A MANTENIMIENTO ELECTROMECANICO EN CELDA GIS: LIMPIEZA DE LOS EQUIPOS GIS SA-8715, SB-8717, SE-8721 Y PARTE DE LAS BARRAS A GIS Y B GIS 220KV ASOCIADAS AL SA-8715 Y SB-8717. ACTIVIDAD CON CAMBIO DE BARRAS. (R0114910)</t>
  </si>
  <si>
    <t>BARRA B_220 kV</t>
  </si>
  <si>
    <t>13/01/2025 08:29</t>
  </si>
  <si>
    <t>13/01/2025 17:12</t>
  </si>
  <si>
    <t>FUERA DE SERVICIO DEBIDO A TRABAJOS DE CL-2002. (R0114910)</t>
  </si>
  <si>
    <t>SA-5117_BarraA</t>
  </si>
  <si>
    <t>BRAZO INFERIOR DEL SECCIONADOR SA-5117 (17.9.24) CON POSIBLE ROTURAS DE LA CREMALLERA INTERIOR. DISPONIBLE PARA MANIOBRAS DE FORMA LOCAL DESDE NIVEL CERO (10.12.24).</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</si>
  <si>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</si>
  <si>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</si>
  <si>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</si>
  <si>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</si>
  <si>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</si>
  <si>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</si>
  <si>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</si>
  <si>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</si>
  <si>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</si>
  <si>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</si>
  <si>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</si>
  <si>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</si>
  <si>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</si>
  <si>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CL-2290</t>
  </si>
  <si>
    <t>13/01/2025 07:49</t>
  </si>
  <si>
    <t>13/01/2025 11:56</t>
  </si>
  <si>
    <t>CALIBRAR EL SECCIONADOR DE BARRA  A  SA-3953, DEBIDO A QUE NO CIERRA COMPLETAMENTE SUS CONTACTOS PRINCIPALES, ACTIVIDAD CON BARRA  A  FUERA DE SERVICIO.  (R0113162)</t>
  </si>
  <si>
    <t>BARRA A 220kV</t>
  </si>
  <si>
    <t>13/01/2025 08:21</t>
  </si>
  <si>
    <t>13/01/2025 11:01</t>
  </si>
  <si>
    <t>FUERA DE SERVICIO DEBIDO A TRABAJOS DE CL-2290. (R0113162)</t>
  </si>
  <si>
    <t>YARABAMBA</t>
  </si>
  <si>
    <t>AT-104 523</t>
  </si>
  <si>
    <t>NO SE TIENE MANDO REMOTO PARA CONTROLAR LOS TAPS DEL AUTOTRANSFORMADOR POR PROBLEMAS EN EL TRANSDUCTOR. LA MANIOBRA ES LOCAL Y REQUIERE AL ASISTENTE EN LA SUBESTACION PARA LAS MANIOBRAS.</t>
  </si>
  <si>
    <t>IN-5120</t>
  </si>
  <si>
    <t>INSTALACION DE CAPACITORES EN INTERRUPTOR IN-5120, ACTIVIDAD CON CORTE CONTINUO. (EL REACTOR R-31 DISPONIBLE PARA LA OPERACION CON MANDO SINCRONIZADO MEDIANTE EL INTERRUPTOR IN-5116). (R0097959)</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</si>
  <si>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</si>
  <si>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</si>
  <si>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</si>
  <si>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</si>
  <si>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</si>
  <si>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</si>
  <si>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</si>
  <si>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</si>
  <si>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</si>
  <si>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</si>
  <si>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</si>
  <si>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</si>
  <si>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</si>
  <si>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</si>
  <si>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</si>
  <si>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</si>
  <si>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</si>
  <si>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</si>
  <si>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</si>
  <si>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</si>
  <si>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</si>
  <si>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</si>
  <si>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</si>
  <si>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</si>
  <si>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</si>
  <si>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</si>
  <si>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</si>
  <si>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</si>
  <si>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</si>
  <si>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</si>
  <si>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</si>
  <si>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</si>
  <si>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</si>
  <si>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</si>
  <si>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</si>
  <si>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</si>
  <si>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</si>
  <si>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</si>
  <si>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</si>
  <si>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</si>
  <si>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</si>
  <si>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</si>
  <si>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</si>
  <si>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</si>
  <si>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</si>
  <si>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</si>
  <si>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</si>
  <si>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</si>
  <si>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</si>
  <si>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</si>
  <si>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</si>
  <si>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</si>
  <si>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</si>
  <si>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</si>
  <si>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</si>
  <si>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</si>
  <si>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</si>
  <si>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</si>
  <si>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</si>
  <si>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</si>
  <si>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</si>
  <si>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</si>
  <si>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</si>
  <si>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</si>
  <si>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</si>
  <si>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</si>
  <si>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</si>
  <si>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</si>
  <si>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</si>
  <si>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</si>
  <si>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</si>
  <si>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</si>
  <si>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</si>
  <si>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</si>
  <si>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</si>
  <si>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</si>
  <si>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</si>
  <si>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</si>
  <si>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</si>
  <si>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</si>
  <si>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</si>
  <si>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</si>
  <si>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</si>
  <si>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</si>
  <si>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</si>
  <si>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</si>
  <si>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</si>
  <si>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</si>
  <si>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</si>
  <si>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</si>
  <si>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</si>
  <si>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</si>
  <si>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</si>
  <si>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</si>
  <si>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</si>
  <si>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</si>
  <si>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</si>
  <si>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</si>
  <si>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</si>
  <si>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</si>
  <si>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</si>
  <si>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</si>
  <si>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</si>
  <si>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</si>
  <si>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</si>
  <si>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</si>
  <si>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</si>
  <si>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</si>
  <si>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</si>
  <si>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</si>
  <si>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</si>
  <si>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</si>
  <si>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</si>
  <si>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</si>
  <si>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</si>
  <si>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</si>
  <si>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</si>
  <si>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</si>
  <si>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</si>
  <si>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</si>
  <si>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</si>
  <si>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</si>
  <si>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</si>
  <si>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</si>
  <si>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</si>
  <si>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</si>
  <si>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</si>
  <si>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</si>
  <si>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</si>
  <si>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</si>
  <si>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</si>
  <si>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</si>
  <si>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</si>
  <si>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</si>
  <si>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</si>
  <si>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</si>
  <si>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</si>
  <si>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</si>
  <si>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</si>
  <si>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</si>
  <si>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</si>
  <si>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</si>
  <si>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</si>
  <si>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</si>
  <si>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</si>
  <si>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</si>
  <si>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</si>
  <si>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</si>
  <si>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</si>
  <si>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</si>
  <si>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</si>
  <si>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</si>
  <si>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</si>
  <si>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</si>
  <si>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</si>
  <si>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</si>
  <si>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</si>
  <si>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</si>
  <si>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</si>
  <si>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</si>
  <si>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</si>
  <si>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</si>
  <si>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</si>
  <si>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</si>
  <si>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</si>
  <si>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</si>
  <si>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</si>
  <si>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</si>
  <si>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</si>
  <si>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</si>
  <si>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</si>
  <si>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</si>
  <si>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</si>
  <si>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</si>
  <si>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</si>
  <si>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</si>
  <si>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</si>
  <si>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</si>
  <si>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</si>
  <si>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</si>
  <si>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</si>
  <si>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</si>
  <si>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</si>
  <si>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</si>
  <si>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</si>
  <si>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</si>
  <si>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</si>
  <si>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</si>
  <si>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</si>
  <si>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</si>
  <si>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</si>
  <si>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</si>
  <si>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</si>
  <si>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</si>
  <si>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</si>
  <si>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</si>
  <si>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</si>
  <si>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</si>
  <si>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</si>
  <si>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</si>
  <si>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</si>
  <si>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</si>
  <si>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</si>
  <si>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</si>
  <si>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</si>
  <si>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</si>
  <si>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</si>
  <si>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</si>
  <si>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</si>
  <si>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</si>
  <si>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</si>
  <si>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</si>
  <si>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</si>
  <si>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</si>
  <si>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</si>
  <si>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</si>
  <si>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</si>
  <si>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</si>
  <si>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</si>
  <si>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</si>
  <si>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</si>
  <si>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</si>
  <si>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</si>
  <si>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</si>
  <si>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</si>
  <si>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</si>
  <si>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</si>
  <si>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</si>
  <si>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</si>
  <si>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</si>
  <si>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</si>
  <si>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</si>
  <si>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</si>
  <si>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</si>
  <si>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</si>
  <si>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</si>
  <si>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</si>
  <si>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</si>
  <si>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</si>
  <si>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</si>
  <si>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</si>
  <si>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</si>
  <si>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</si>
  <si>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</si>
  <si>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</si>
  <si>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</si>
  <si>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</si>
  <si>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</si>
  <si>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</si>
  <si>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</si>
  <si>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</si>
  <si>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</si>
  <si>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</si>
  <si>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</si>
  <si>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</si>
  <si>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</si>
  <si>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</si>
  <si>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</si>
  <si>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</si>
  <si>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</si>
  <si>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</si>
  <si>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</si>
  <si>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</si>
  <si>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</si>
  <si>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</si>
  <si>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</si>
  <si>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</si>
  <si>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</si>
  <si>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</si>
  <si>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</si>
  <si>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</si>
  <si>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</si>
  <si>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</si>
  <si>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</si>
  <si>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</si>
  <si>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</si>
  <si>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</si>
  <si>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</si>
  <si>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</si>
  <si>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</si>
  <si>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</si>
  <si>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</si>
  <si>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</si>
  <si>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</si>
  <si>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</si>
  <si>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</si>
  <si>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</si>
  <si>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</si>
  <si>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</si>
  <si>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</si>
  <si>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</si>
  <si>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</si>
  <si>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</si>
  <si>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</si>
  <si>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</si>
  <si>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</si>
  <si>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</si>
  <si>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</si>
  <si>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</si>
  <si>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</si>
  <si>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</si>
  <si>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</si>
  <si>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</si>
  <si>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</si>
  <si>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</si>
  <si>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</si>
  <si>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</si>
  <si>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</si>
  <si>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</si>
  <si>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</si>
  <si>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</si>
  <si>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</si>
  <si>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</si>
  <si>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</si>
  <si>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</si>
  <si>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</si>
  <si>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</si>
  <si>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</si>
  <si>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</si>
  <si>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</si>
  <si>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</si>
  <si>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</si>
  <si>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</si>
  <si>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</si>
  <si>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</si>
  <si>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</si>
  <si>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</si>
  <si>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</si>
  <si>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</si>
  <si>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</si>
  <si>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</si>
  <si>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</si>
  <si>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</si>
  <si>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</si>
  <si>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</si>
  <si>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</si>
  <si>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</si>
  <si>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</si>
  <si>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</si>
  <si>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</si>
  <si>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</si>
  <si>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</si>
  <si>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</si>
  <si>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</si>
  <si>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</si>
  <si>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</si>
  <si>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</si>
  <si>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</si>
  <si>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</si>
  <si>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</si>
  <si>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</si>
  <si>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</si>
  <si>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</si>
  <si>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</si>
  <si>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</si>
  <si>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</si>
  <si>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</si>
  <si>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</si>
  <si>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</si>
  <si>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</si>
  <si>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</si>
  <si>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</si>
  <si>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</si>
  <si>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</si>
  <si>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</si>
  <si>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</si>
  <si>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</si>
  <si>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</si>
  <si>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</si>
  <si>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</si>
  <si>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</si>
  <si>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</si>
  <si>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</si>
  <si>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</si>
  <si>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</si>
  <si>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</si>
  <si>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</si>
  <si>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</si>
  <si>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</si>
  <si>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</si>
  <si>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</si>
  <si>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</si>
  <si>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</si>
  <si>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</si>
  <si>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</si>
  <si>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</si>
  <si>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</si>
  <si>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</si>
  <si>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</si>
  <si>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</si>
  <si>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</si>
  <si>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</si>
  <si>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</si>
  <si>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</si>
  <si>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</si>
  <si>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</si>
  <si>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</si>
  <si>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</si>
  <si>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</si>
  <si>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</si>
  <si>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</si>
  <si>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</si>
  <si>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</si>
  <si>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</si>
  <si>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</si>
  <si>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</si>
  <si>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</si>
  <si>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</si>
  <si>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</si>
  <si>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</si>
  <si>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</si>
  <si>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</si>
  <si>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</si>
  <si>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</si>
  <si>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</si>
  <si>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</si>
  <si>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</si>
  <si>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</si>
  <si>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</si>
  <si>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</si>
  <si>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</si>
  <si>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</si>
  <si>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</si>
  <si>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</si>
  <si>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</si>
  <si>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</si>
  <si>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</si>
  <si>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</si>
  <si>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</si>
  <si>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</si>
  <si>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</si>
  <si>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</si>
  <si>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</si>
  <si>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</si>
  <si>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</si>
  <si>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</si>
  <si>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</si>
  <si>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</si>
  <si>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</si>
  <si>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</si>
  <si>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</si>
  <si>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</si>
  <si>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</si>
  <si>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</si>
  <si>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</si>
  <si>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</si>
  <si>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</si>
  <si>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</si>
  <si>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</si>
  <si>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</si>
  <si>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</si>
  <si>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</si>
  <si>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</si>
  <si>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</si>
  <si>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</si>
  <si>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</si>
  <si>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</si>
  <si>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</si>
  <si>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</si>
  <si>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</si>
  <si>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</si>
  <si>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</si>
  <si>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</si>
  <si>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</si>
  <si>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</si>
  <si>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</si>
  <si>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</si>
  <si>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</si>
  <si>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</si>
  <si>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</si>
  <si>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</si>
  <si>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</si>
  <si>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</si>
  <si>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</si>
  <si>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</si>
  <si>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</si>
  <si>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</si>
  <si>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</si>
  <si>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</si>
  <si>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</si>
  <si>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</si>
  <si>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</si>
  <si>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</si>
  <si>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</si>
  <si>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</si>
  <si>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</si>
  <si>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</si>
  <si>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</si>
  <si>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</si>
  <si>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</si>
  <si>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</si>
  <si>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</si>
  <si>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</si>
  <si>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</si>
  <si>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</si>
  <si>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</si>
  <si>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</si>
  <si>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</si>
  <si>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</si>
  <si>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</si>
  <si>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</si>
  <si>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</si>
  <si>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lunes, 13 de Enero del 2025</t>
  </si>
  <si>
    <t>EVOLUCIÓN DE LA PRODUCCIÓN DE LA ENERGÍA DIARIA DE LOS INTEGRANTES DEL COES (MWh)</t>
  </si>
  <si>
    <t>UNIDAD</t>
  </si>
  <si>
    <t>TIPO</t>
  </si>
  <si>
    <t>Enero</t>
  </si>
  <si>
    <t>TV-01</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</si>
  <si>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</si>
  <si>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</si>
  <si>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</si>
  <si>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</si>
  <si>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</si>
  <si>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</si>
  <si>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</si>
  <si>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</si>
  <si>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</si>
  <si>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</si>
  <si>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</si>
  <si>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</si>
  <si>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</si>
  <si>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</si>
  <si>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</si>
  <si>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</si>
  <si>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</si>
  <si>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</si>
  <si>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</si>
  <si>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</si>
  <si>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</si>
  <si>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</si>
  <si>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</si>
  <si>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</si>
  <si>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</si>
  <si>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</si>
  <si>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</si>
  <si>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</si>
  <si>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</si>
  <si>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</si>
  <si>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</si>
  <si>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</si>
  <si>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</si>
  <si>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</si>
  <si>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</si>
  <si>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</si>
  <si>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</si>
  <si>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</si>
  <si>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</si>
  <si>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C.H. ÁNGEL III</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</si>
  <si>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</si>
  <si>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</si>
  <si>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</si>
  <si>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</si>
  <si>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</si>
  <si>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</si>
  <si>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</si>
  <si>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</si>
  <si>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</si>
  <si>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</si>
  <si>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</si>
  <si>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</si>
  <si>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</si>
  <si>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</si>
  <si>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</si>
  <si>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</si>
  <si>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</si>
  <si>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</si>
  <si>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</si>
  <si>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</si>
  <si>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</si>
  <si>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</si>
  <si>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</si>
  <si>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</si>
  <si>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</si>
  <si>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</si>
  <si>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</si>
  <si>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</si>
  <si>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</si>
  <si>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</si>
  <si>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</si>
  <si>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</si>
  <si>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</si>
  <si>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</si>
  <si>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</si>
  <si>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</si>
  <si>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</si>
  <si>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</si>
  <si>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</si>
  <si>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</si>
  <si>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</si>
  <si>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</si>
  <si>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</si>
  <si>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</si>
  <si>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</si>
  <si>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</si>
  <si>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</si>
  <si>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</si>
  <si>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</si>
  <si>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</si>
  <si>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</si>
  <si>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</si>
  <si>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</si>
  <si>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</si>
  <si>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</si>
  <si>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</si>
  <si>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</si>
  <si>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</si>
  <si>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</si>
  <si>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</si>
  <si>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</si>
  <si>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</si>
  <si>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</si>
  <si>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</si>
  <si>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</si>
  <si>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</si>
  <si>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</si>
  <si>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</si>
  <si>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</si>
  <si>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</si>
  <si>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</si>
  <si>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</si>
  <si>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</si>
  <si>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</si>
  <si>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</si>
  <si>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</si>
  <si>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</si>
  <si>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</si>
  <si>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</si>
  <si>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</si>
  <si>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</si>
  <si>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</si>
  <si>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</si>
  <si>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</si>
  <si>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</si>
  <si>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</si>
  <si>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</si>
  <si>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</si>
  <si>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</si>
  <si>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</si>
  <si>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</si>
  <si>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</si>
  <si>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</si>
  <si>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</si>
  <si>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</si>
  <si>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</si>
  <si>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</si>
  <si>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</si>
  <si>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</si>
  <si>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</si>
  <si>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</si>
  <si>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13/01/2025 17:10:00</t>
  </si>
  <si>
    <t>CANA BRAVA TV1 &amp; TV2 - BAGAZO</t>
  </si>
  <si>
    <t>INDEPENDENCIA GAS</t>
  </si>
  <si>
    <t>13/01/2025 08:51:00</t>
  </si>
  <si>
    <t>13/01/2025 13:10:00</t>
  </si>
  <si>
    <t>13/01/2025 08:47:00</t>
  </si>
  <si>
    <t>POR POTENCIA O ENERGIA</t>
  </si>
  <si>
    <t>13/01/2025 17:22:00</t>
  </si>
  <si>
    <t>13/01/2025 17:12:00</t>
  </si>
  <si>
    <t>xLT</t>
  </si>
  <si>
    <t>INDEP_G1</t>
  </si>
  <si>
    <t>13/01/2025 17:28:00</t>
  </si>
  <si>
    <t>13/01/2025 17:21:00</t>
  </si>
  <si>
    <t>A MINIMA CARGA</t>
  </si>
  <si>
    <t>MALACAS1 TG6 - GAS</t>
  </si>
  <si>
    <t>13/01/2025 00:53:00</t>
  </si>
  <si>
    <t>13/01/2025 01:04:00</t>
  </si>
  <si>
    <t>13/01/2025 04:33:00</t>
  </si>
  <si>
    <t>13/01/2025 05:05:00</t>
  </si>
  <si>
    <t>CHILCA1 TG2 - GAS</t>
  </si>
  <si>
    <t>13/01/2025 09:03:00</t>
  </si>
  <si>
    <t>13/01/2025 13:08:00</t>
  </si>
  <si>
    <t>13/01/2025 08:44:00</t>
  </si>
  <si>
    <t>CHILCA1 TG1 - GAS</t>
  </si>
  <si>
    <t>13/01/2025 09:46:00</t>
  </si>
  <si>
    <t>13/01/2025 12:39:00</t>
  </si>
  <si>
    <t>13/01/2025 09:34:00</t>
  </si>
  <si>
    <t>CHILCA1 TG3 - GAS</t>
  </si>
  <si>
    <t>13/01/2025 11:53:00</t>
  </si>
  <si>
    <t>13/01/2025 19:45:00</t>
  </si>
  <si>
    <t>POR PRUEBAS</t>
  </si>
  <si>
    <t>REQ. PROPIO</t>
  </si>
  <si>
    <t>13/01/2025 13:25:00</t>
  </si>
  <si>
    <t>13/01/2025 14:44:00</t>
  </si>
  <si>
    <t>13/01/2025 14:32:00</t>
  </si>
  <si>
    <t>13/01/2025 20:04:00</t>
  </si>
  <si>
    <t>13/01/2025 22:52:00</t>
  </si>
  <si>
    <t>13/01/2025 19:48:00</t>
  </si>
  <si>
    <t>13/01/2025 23:21:00</t>
  </si>
  <si>
    <t>13/01/2025 23:03:00</t>
  </si>
  <si>
    <t>FENIX CCOMB GT11 &amp; GT12 - GAS</t>
  </si>
  <si>
    <t>13/01/2025 01:03:00</t>
  </si>
  <si>
    <t>POR RSF</t>
  </si>
  <si>
    <t>13/01/2025 02:41:00</t>
  </si>
  <si>
    <t>13/01/2025 08:17:00</t>
  </si>
  <si>
    <t>13/01/2025 16:27:00</t>
  </si>
  <si>
    <t>13/01/2025 18:44:00</t>
  </si>
  <si>
    <t>REF_TALARA TV1 - NLH_RFG</t>
  </si>
  <si>
    <t>REF_TALARA TV2 - NLH_RFG</t>
  </si>
  <si>
    <t>KALLPA CCOMB TG1 &amp; TG2 &amp; TG3 - GAS</t>
  </si>
  <si>
    <t>13/01/2025 00:30:00</t>
  </si>
  <si>
    <t>13/01/2025 02:12:00</t>
  </si>
  <si>
    <t>A las 01:04 h, S/C generar a 650 MW.</t>
  </si>
  <si>
    <t>13/01/2025 02:30:00</t>
  </si>
  <si>
    <t>13/01/2025 03:00:00</t>
  </si>
  <si>
    <t>13/01/2025 07:00:00</t>
  </si>
  <si>
    <t>13/01/2025 15:30:00</t>
  </si>
  <si>
    <t>13/01/2025 19:04:00</t>
  </si>
  <si>
    <t>13/01/2025 23:05:00</t>
  </si>
  <si>
    <t>LAS FLORES CCOMB TG1 - GAS</t>
  </si>
  <si>
    <t>13/01/2025 00:41:00</t>
  </si>
  <si>
    <t>13/01/2025 01:02:00</t>
  </si>
  <si>
    <t>13/01/2025 07:35:00</t>
  </si>
  <si>
    <t>13/01/2025 16:45:00</t>
  </si>
  <si>
    <t>13/01/2025 18:40:00</t>
  </si>
  <si>
    <t>VENTANILLA TG3 - GAS</t>
  </si>
  <si>
    <t>13/01/2025 04:12:00</t>
  </si>
  <si>
    <t>13/01/2025 05:53:00</t>
  </si>
  <si>
    <t>13/01/2025 03:36:00</t>
  </si>
  <si>
    <t>En proceso de acople</t>
  </si>
  <si>
    <t>VENTANILLA CCOMB TG3 - GAS</t>
  </si>
  <si>
    <t>13/01/2025 08:38:00</t>
  </si>
  <si>
    <t>13/01/2025 14:24:00</t>
  </si>
  <si>
    <t>13/01/2025 15:11:00</t>
  </si>
  <si>
    <t>13/01/2025 19:40:00</t>
  </si>
  <si>
    <t>HUAYCOLORO - BIOGAS</t>
  </si>
  <si>
    <t>13/01/2025 06:24:00</t>
  </si>
  <si>
    <t>13/01/2025 06:05:00</t>
  </si>
  <si>
    <t>13/01/2025 21:33:00</t>
  </si>
  <si>
    <t>13/01/2025 21:32:00</t>
  </si>
  <si>
    <t>LA GRINGA V - BIOGAS</t>
  </si>
  <si>
    <t>13/01/2025 06:16:00</t>
  </si>
  <si>
    <t>13/01/2025 20:53:00</t>
  </si>
  <si>
    <t>13/01/2025 20:51:00</t>
  </si>
  <si>
    <t>DONA CATALINA  - BIOGAS</t>
  </si>
  <si>
    <t>13/01/2025 06:15:00</t>
  </si>
  <si>
    <t>13/01/2025 20:54:00</t>
  </si>
  <si>
    <t>13/01/2025 20:46:00</t>
  </si>
  <si>
    <t>CALLAO - BIOGAS</t>
  </si>
  <si>
    <t>OQUENDO CCOMB TG1 - GAS</t>
  </si>
  <si>
    <t>Hora Inicio y Fin de Indisponibilidades de las Unidades de Generación SEIN</t>
  </si>
  <si>
    <t>Mantenimiento Correctivo por fatiga en la leva del cilindro A8 - 1ra ampliación</t>
  </si>
  <si>
    <t>Parada controlada del grupo por incremento de sólidos en suspensión.</t>
  </si>
  <si>
    <t>Parada controlada de la MiniCDA por incremento de sólidos en suspensión.</t>
  </si>
  <si>
    <t xml:space="preserve">CAÑÓN DEL PATO                                    </t>
  </si>
  <si>
    <t>DOÑA CATALINA</t>
  </si>
  <si>
    <t>Reparación interna del ACC y mantenimiento correctivo de válvula ESV HP</t>
  </si>
  <si>
    <t>EJECUTADO</t>
  </si>
  <si>
    <t>Lunes 13 de Enero del 2025 / SEM N° 2</t>
  </si>
  <si>
    <t xml:space="preserve">ENERGIA RENOVABLES       </t>
  </si>
  <si>
    <t xml:space="preserve">COGENERACION             </t>
  </si>
  <si>
    <t xml:space="preserve">NO INTEGRANTES           </t>
  </si>
  <si>
    <t>Lunes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</si>
  <si>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</si>
  <si>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</si>
  <si>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</si>
  <si>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</si>
  <si>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</si>
  <si>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</si>
  <si>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</si>
  <si>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</si>
  <si>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</si>
  <si>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</si>
  <si>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</si>
  <si>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</si>
  <si>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</si>
  <si>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</si>
  <si>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</si>
  <si>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</si>
  <si>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</si>
  <si>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</si>
  <si>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</si>
  <si>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</si>
  <si>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</si>
  <si>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</si>
  <si>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</si>
  <si>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</si>
  <si>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</si>
  <si>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</si>
  <si>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</si>
  <si>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</si>
  <si>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</si>
  <si>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</si>
  <si>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</si>
  <si>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</si>
  <si>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</si>
  <si>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</si>
  <si>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</si>
  <si>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</si>
  <si>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</si>
  <si>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</si>
  <si>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</si>
  <si>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</si>
  <si>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</si>
  <si>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</si>
  <si>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</si>
  <si>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</si>
  <si>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</si>
  <si>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</si>
  <si>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</si>
  <si>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</si>
  <si>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</si>
  <si>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</si>
  <si>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</si>
  <si>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</si>
  <si>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</si>
  <si>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</si>
  <si>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</si>
  <si>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</si>
  <si>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</si>
  <si>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</si>
  <si>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</si>
  <si>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</si>
  <si>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</si>
  <si>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</si>
  <si>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</si>
  <si>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</si>
  <si>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</si>
  <si>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</si>
  <si>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</si>
  <si>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</si>
  <si>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</si>
  <si>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</si>
  <si>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</si>
  <si>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</si>
  <si>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</si>
  <si>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</si>
  <si>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</si>
  <si>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</si>
  <si>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</si>
  <si>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</si>
  <si>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</si>
  <si>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</si>
  <si>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</si>
  <si>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</si>
  <si>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</si>
  <si>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</si>
  <si>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</si>
  <si>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</si>
  <si>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</si>
  <si>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</si>
  <si>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</si>
  <si>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</si>
  <si>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</si>
  <si>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</si>
  <si>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</si>
  <si>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</si>
  <si>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</si>
  <si>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</si>
  <si>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</si>
  <si>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</si>
  <si>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</si>
  <si>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</si>
  <si>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</si>
  <si>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</si>
  <si>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</si>
  <si>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</si>
  <si>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</si>
  <si>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</si>
  <si>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</si>
  <si>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</si>
  <si>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</si>
  <si>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</si>
  <si>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</si>
  <si>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</si>
  <si>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</si>
  <si>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</si>
  <si>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</si>
  <si>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</si>
  <si>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</si>
  <si>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</si>
  <si>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</si>
  <si>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</si>
  <si>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</si>
  <si>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</si>
  <si>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</si>
  <si>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</si>
  <si>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</si>
  <si>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</si>
  <si>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</si>
  <si>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</si>
  <si>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</si>
  <si>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</si>
  <si>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</si>
  <si>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</si>
  <si>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</si>
  <si>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</si>
  <si>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</si>
  <si>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</si>
  <si>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</si>
  <si>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</si>
  <si>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</si>
  <si>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</si>
  <si>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</si>
  <si>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</si>
  <si>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</si>
  <si>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</si>
  <si>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</si>
  <si>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</si>
  <si>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</si>
  <si>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</si>
  <si>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</si>
  <si>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</si>
  <si>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</si>
  <si>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</si>
  <si>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</si>
  <si>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</si>
  <si>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</si>
  <si>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</si>
  <si>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</si>
  <si>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</si>
  <si>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</si>
  <si>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</si>
  <si>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</si>
  <si>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</si>
  <si>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</si>
  <si>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</si>
  <si>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</si>
  <si>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</si>
  <si>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</si>
  <si>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</si>
  <si>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</si>
  <si>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</si>
  <si>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</si>
  <si>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</si>
  <si>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</si>
  <si>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</si>
  <si>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</si>
  <si>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</si>
  <si>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</si>
  <si>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</si>
  <si>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</si>
  <si>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</si>
  <si>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</si>
  <si>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</si>
  <si>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</si>
  <si>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</si>
  <si>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</si>
  <si>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</si>
  <si>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</si>
  <si>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</si>
  <si>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</si>
  <si>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</si>
  <si>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</si>
  <si>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</si>
  <si>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</si>
  <si>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</si>
  <si>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</si>
  <si>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</si>
  <si>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</si>
  <si>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</si>
  <si>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</si>
  <si>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</si>
  <si>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</si>
  <si>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</si>
  <si>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</si>
  <si>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</si>
  <si>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</si>
  <si>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</si>
  <si>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</si>
  <si>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</si>
  <si>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</si>
  <si>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</si>
  <si>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</si>
  <si>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</si>
  <si>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</si>
  <si>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</si>
  <si>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</si>
  <si>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</si>
  <si>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</si>
  <si>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</si>
  <si>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</si>
  <si>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</si>
  <si>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</si>
  <si>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</si>
  <si>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</si>
  <si>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</si>
  <si>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</si>
  <si>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</si>
  <si>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</si>
  <si>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</si>
  <si>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</si>
  <si>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</si>
  <si>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</si>
  <si>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</si>
  <si>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</si>
  <si>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</si>
  <si>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</si>
  <si>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</si>
  <si>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</si>
  <si>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</si>
  <si>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</si>
  <si>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</si>
  <si>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</si>
  <si>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CUENCA RIO HUAURA</t>
  </si>
  <si>
    <t>CUENCA RIO JEQUETEPEQUE</t>
  </si>
  <si>
    <t>CUENCA RIO MANTARO</t>
  </si>
  <si>
    <t>CUENCA RIO PATIVILCA</t>
  </si>
  <si>
    <t>CUENCA RIO PAUCARTAMBO</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</si>
  <si>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</si>
  <si>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</si>
  <si>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</si>
  <si>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</si>
  <si>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</si>
  <si>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</si>
  <si>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</si>
  <si>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</si>
  <si>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</si>
  <si>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</si>
  <si>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</si>
  <si>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</si>
  <si>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</si>
  <si>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Incremento por variación de temperatura.</t>
  </si>
  <si>
    <t>Sin consumo de combustible en planta.</t>
  </si>
  <si>
    <t>Se recepcionó 56200 galones.</t>
  </si>
  <si>
    <t>Reporte de Consumo de Combustibles</t>
  </si>
  <si>
    <t>CONSUMO DE COMBUSTIBLES - LÍQUIDO, SÓLIDO, GASEOSO</t>
  </si>
  <si>
    <t>MEDIDOR</t>
  </si>
  <si>
    <t>13/Jan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</si>
  <si>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</si>
  <si>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</si>
  <si>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</si>
  <si>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</si>
  <si>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</si>
  <si>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</si>
  <si>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</si>
  <si>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</si>
  <si>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</si>
  <si>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</si>
  <si>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</si>
  <si>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</si>
  <si>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</si>
  <si>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</si>
  <si>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</si>
  <si>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</si>
  <si>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</si>
  <si>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</si>
  <si>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</si>
  <si>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</si>
  <si>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</si>
  <si>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</si>
  <si>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</si>
  <si>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</si>
  <si>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</si>
  <si>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</si>
  <si>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</si>
  <si>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</si>
  <si>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</si>
  <si>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</si>
  <si>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</si>
  <si>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</si>
  <si>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</si>
  <si>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</si>
  <si>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</si>
  <si>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</si>
  <si>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</si>
  <si>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</si>
  <si>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</si>
  <si>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</si>
  <si>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</si>
  <si>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</si>
  <si>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</si>
  <si>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</si>
  <si>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</si>
  <si>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</si>
  <si>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</si>
  <si>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</si>
  <si>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</si>
  <si>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</si>
  <si>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</si>
  <si>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</si>
  <si>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</si>
  <si>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</si>
  <si>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</si>
  <si>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</si>
  <si>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</si>
  <si>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</si>
  <si>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</si>
  <si>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</si>
  <si>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</si>
  <si>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</si>
  <si>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</si>
  <si>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</si>
  <si>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</si>
  <si>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</si>
  <si>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</si>
  <si>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</si>
  <si>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</si>
  <si>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</si>
  <si>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</si>
  <si>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</si>
  <si>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</si>
  <si>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</si>
  <si>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13/01/2025 01:00</t>
  </si>
  <si>
    <t>13/01/2025 02:00</t>
  </si>
  <si>
    <t>13/01/2025 03:00</t>
  </si>
  <si>
    <t>13/01/2025 04:00</t>
  </si>
  <si>
    <t>13/01/2025 05:00</t>
  </si>
  <si>
    <t>13/01/2025 06:00</t>
  </si>
  <si>
    <t>13/01/2025 07:00</t>
  </si>
  <si>
    <t>13/01/2025 09:00</t>
  </si>
  <si>
    <t>13/01/2025 11:00</t>
  </si>
  <si>
    <t>13/01/2025 13:00</t>
  </si>
  <si>
    <t>13/01/2025 15:00</t>
  </si>
  <si>
    <t>13/01/2025 17:00</t>
  </si>
  <si>
    <t>13/01/2025 18:00</t>
  </si>
  <si>
    <t>13/01/2025 19:00</t>
  </si>
  <si>
    <t>13/01/2025 20:00</t>
  </si>
  <si>
    <t>13/01/2025 21:00</t>
  </si>
  <si>
    <t>13/01/2025 22:00</t>
  </si>
  <si>
    <t>13/01/2025 23:00</t>
  </si>
  <si>
    <t>TEMPERATURA AMBIENTE (ºC)</t>
  </si>
  <si>
    <t>Disponibilidad de Gas Natural de las Centrales Termoeléctricas</t>
  </si>
  <si>
    <t>GASEODUCTO</t>
  </si>
  <si>
    <t>VOLUMEN DE GAS (Mm3)</t>
  </si>
  <si>
    <t>INICIAL</t>
  </si>
  <si>
    <t>GASEODUCTO DE CAMISEA (EGESUR)</t>
  </si>
  <si>
    <t>14/01/2025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</si>
  <si>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</si>
  <si>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</si>
  <si>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</si>
  <si>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</si>
  <si>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</si>
  <si>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</si>
  <si>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</si>
  <si>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</si>
  <si>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</si>
  <si>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</si>
  <si>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</si>
  <si>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</si>
  <si>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</si>
  <si>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</si>
  <si>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</si>
  <si>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</si>
  <si>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</si>
  <si>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</si>
  <si>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</si>
  <si>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</si>
  <si>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</si>
  <si>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</si>
  <si>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</si>
  <si>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</si>
  <si>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</si>
  <si>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</si>
  <si>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</si>
  <si>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</si>
  <si>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</si>
  <si>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</si>
  <si>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</si>
  <si>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</si>
  <si>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</si>
  <si>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</si>
  <si>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</si>
  <si>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</si>
  <si>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</si>
  <si>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</si>
  <si>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</si>
  <si>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</si>
  <si>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</si>
  <si>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</si>
  <si>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</si>
  <si>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</si>
  <si>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</si>
  <si>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</si>
  <si>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</si>
  <si>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</si>
  <si>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</si>
  <si>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</si>
  <si>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</si>
  <si>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</si>
  <si>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</si>
  <si>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</si>
  <si>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</si>
  <si>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</si>
  <si>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</si>
  <si>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</si>
  <si>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</si>
  <si>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</si>
  <si>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</si>
  <si>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</si>
  <si>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</si>
  <si>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</si>
  <si>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</si>
  <si>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</si>
  <si>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</si>
  <si>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</si>
  <si>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</si>
  <si>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</si>
  <si>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</si>
  <si>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</si>
  <si>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</si>
  <si>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</si>
  <si>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</si>
  <si>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</si>
  <si>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</si>
  <si>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</si>
  <si>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</si>
  <si>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</si>
  <si>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</si>
  <si>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</si>
  <si>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</si>
  <si>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</si>
  <si>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</si>
  <si>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</si>
  <si>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</si>
  <si>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</si>
  <si>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</si>
  <si>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</si>
  <si>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</si>
  <si>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</si>
  <si>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</si>
  <si>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</si>
  <si>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</si>
  <si>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</si>
  <si>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</si>
  <si>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</si>
  <si>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</si>
  <si>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</si>
  <si>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</si>
  <si>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</si>
  <si>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</si>
  <si>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</si>
  <si>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</si>
  <si>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</si>
  <si>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</si>
  <si>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</si>
  <si>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</si>
  <si>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</si>
  <si>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</si>
  <si>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</si>
  <si>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</si>
  <si>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</si>
  <si>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</si>
  <si>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</si>
  <si>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</si>
  <si>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</si>
  <si>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</si>
  <si>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</si>
  <si>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</si>
  <si>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</si>
  <si>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</si>
  <si>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</si>
  <si>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</si>
  <si>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</si>
  <si>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</si>
  <si>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</si>
  <si>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</si>
  <si>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</si>
  <si>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</si>
  <si>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</si>
  <si>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</si>
  <si>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</si>
  <si>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</si>
  <si>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</si>
  <si>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</si>
  <si>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</si>
  <si>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</si>
  <si>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</si>
  <si>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</si>
  <si>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</si>
  <si>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</si>
  <si>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</si>
  <si>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</si>
  <si>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</si>
  <si>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</si>
  <si>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</si>
  <si>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</si>
  <si>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</si>
  <si>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</si>
  <si>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</si>
  <si>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</si>
  <si>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</si>
  <si>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</si>
  <si>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</si>
  <si>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</si>
  <si>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</si>
  <si>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</si>
  <si>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</si>
  <si>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</si>
  <si>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</si>
  <si>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</si>
  <si>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</si>
  <si>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</si>
  <si>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</si>
  <si>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</si>
  <si>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</si>
  <si>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</si>
  <si>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</si>
  <si>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</si>
  <si>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</si>
  <si>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</si>
  <si>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</si>
  <si>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</si>
  <si>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</si>
  <si>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</si>
  <si>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</si>
  <si>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</si>
  <si>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</si>
  <si>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</si>
  <si>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</si>
  <si>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</si>
  <si>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</si>
  <si>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</si>
  <si>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</si>
  <si>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</si>
  <si>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</si>
  <si>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</si>
  <si>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</si>
  <si>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</si>
  <si>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</si>
  <si>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</si>
  <si>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</si>
  <si>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</si>
  <si>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</si>
  <si>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</si>
  <si>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</si>
  <si>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</si>
  <si>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</si>
  <si>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</si>
  <si>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</si>
  <si>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</si>
  <si>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</si>
  <si>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</si>
  <si>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</si>
  <si>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</si>
  <si>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</si>
  <si>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</si>
  <si>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</si>
  <si>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</si>
  <si>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</si>
  <si>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</si>
  <si>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</si>
  <si>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</si>
  <si>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</si>
  <si>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</si>
  <si>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</si>
  <si>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</si>
  <si>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</si>
  <si>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</si>
  <si>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</si>
  <si>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</si>
  <si>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</si>
  <si>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</si>
  <si>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</si>
  <si>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</si>
  <si>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</si>
  <si>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</si>
  <si>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</si>
  <si>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</si>
  <si>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</si>
  <si>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</si>
  <si>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</si>
  <si>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</si>
  <si>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</si>
  <si>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</si>
  <si>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</si>
  <si>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</si>
  <si>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</si>
  <si>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</si>
  <si>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</si>
  <si>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</si>
  <si>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</si>
  <si>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</si>
  <si>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</si>
  <si>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</si>
  <si>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</si>
  <si>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</si>
  <si>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</si>
  <si>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</si>
  <si>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</si>
  <si>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</si>
  <si>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</si>
  <si>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</si>
  <si>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</si>
  <si>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</si>
  <si>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</si>
  <si>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</si>
  <si>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</si>
  <si>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</si>
  <si>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</si>
  <si>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</si>
  <si>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</si>
  <si>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</si>
  <si>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</si>
  <si>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</si>
  <si>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</si>
  <si>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</si>
  <si>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</si>
  <si>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</si>
  <si>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</si>
  <si>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</si>
  <si>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</si>
  <si>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</si>
  <si>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</si>
  <si>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</si>
  <si>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</si>
  <si>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</si>
  <si>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</si>
  <si>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</si>
  <si>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</si>
  <si>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</si>
  <si>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</si>
  <si>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</si>
  <si>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</si>
  <si>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</si>
  <si>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</si>
  <si>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</si>
  <si>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</si>
  <si>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</si>
  <si>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</si>
  <si>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</si>
  <si>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</si>
  <si>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</si>
  <si>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</si>
  <si>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</si>
  <si>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</si>
  <si>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</si>
  <si>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</si>
  <si>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</si>
  <si>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</si>
  <si>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</si>
  <si>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</si>
  <si>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</si>
  <si>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</si>
  <si>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</si>
  <si>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</si>
  <si>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</si>
  <si>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</si>
  <si>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</si>
  <si>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</si>
  <si>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</si>
  <si>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</si>
  <si>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</si>
  <si>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</si>
  <si>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</si>
  <si>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</si>
  <si>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</si>
  <si>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</si>
  <si>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</si>
  <si>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</si>
  <si>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</si>
  <si>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</si>
  <si>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</si>
  <si>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</si>
  <si>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</si>
  <si>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</si>
  <si>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</si>
  <si>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</si>
  <si>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</si>
  <si>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</si>
  <si>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</si>
  <si>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</si>
  <si>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</si>
  <si>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</si>
  <si>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</si>
  <si>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</si>
  <si>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</si>
  <si>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</si>
  <si>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</si>
  <si>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</si>
  <si>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</si>
  <si>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</si>
  <si>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</si>
  <si>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</si>
  <si>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</si>
  <si>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</si>
  <si>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</si>
  <si>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</si>
  <si>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</si>
  <si>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</si>
  <si>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</si>
  <si>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</si>
  <si>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</si>
  <si>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</si>
  <si>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</si>
  <si>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</si>
  <si>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</si>
  <si>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</si>
  <si>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</si>
  <si>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</si>
  <si>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</si>
  <si>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</si>
  <si>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</si>
  <si>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</si>
  <si>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</si>
  <si>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</si>
  <si>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</si>
  <si>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</si>
  <si>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</si>
  <si>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</si>
  <si>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</si>
  <si>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</si>
  <si>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</si>
  <si>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</si>
  <si>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</si>
  <si>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</si>
  <si>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</si>
  <si>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</si>
  <si>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</si>
  <si>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</si>
  <si>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</si>
  <si>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</si>
  <si>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</si>
  <si>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</si>
  <si>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</si>
  <si>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</si>
  <si>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</si>
  <si>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</si>
  <si>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</si>
  <si>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</si>
  <si>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</si>
  <si>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</si>
  <si>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</si>
  <si>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</si>
  <si>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</si>
  <si>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</si>
  <si>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</si>
  <si>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</si>
  <si>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</si>
  <si>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</si>
  <si>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</si>
  <si>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</si>
  <si>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</si>
  <si>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</si>
  <si>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</si>
  <si>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</si>
  <si>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</si>
  <si>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</si>
  <si>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</si>
  <si>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</si>
  <si>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</si>
  <si>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</si>
  <si>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</si>
  <si>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</si>
  <si>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</si>
  <si>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</si>
  <si>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</si>
  <si>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</si>
  <si>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</si>
  <si>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</si>
  <si>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</si>
  <si>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</si>
  <si>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</si>
  <si>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</si>
  <si>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</si>
  <si>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</si>
  <si>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</si>
  <si>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</si>
  <si>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</si>
  <si>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</si>
  <si>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</si>
  <si>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</si>
  <si>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</si>
  <si>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</si>
  <si>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</si>
  <si>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</si>
  <si>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</si>
  <si>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</si>
  <si>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</si>
  <si>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</si>
  <si>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</si>
  <si>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</si>
  <si>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</si>
  <si>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</si>
  <si>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</si>
  <si>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</si>
  <si>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</si>
  <si>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</si>
  <si>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</si>
  <si>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</si>
  <si>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</si>
  <si>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</si>
  <si>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</si>
  <si>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</si>
  <si>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</si>
  <si>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</si>
  <si>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</si>
  <si>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</si>
  <si>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</si>
  <si>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</si>
  <si>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</si>
  <si>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</si>
  <si>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</si>
  <si>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</si>
  <si>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</si>
  <si>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</si>
  <si>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</si>
  <si>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</si>
  <si>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</si>
  <si>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</si>
  <si>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</si>
  <si>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</si>
  <si>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</si>
  <si>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</si>
  <si>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</si>
  <si>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</si>
  <si>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</si>
  <si>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</si>
  <si>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</si>
  <si>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</si>
  <si>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</si>
  <si>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</si>
  <si>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</si>
  <si>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</si>
  <si>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</si>
  <si>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</si>
  <si>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</si>
  <si>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</si>
  <si>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</si>
  <si>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</si>
  <si>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</si>
  <si>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</si>
  <si>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</si>
  <si>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</si>
  <si>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</si>
  <si>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</si>
  <si>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</si>
  <si>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</si>
  <si>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</si>
  <si>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</si>
  <si>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</si>
  <si>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</si>
  <si>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</si>
  <si>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</si>
  <si>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</si>
  <si>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</si>
  <si>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</si>
  <si>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</si>
  <si>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</si>
  <si>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</si>
  <si>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</si>
  <si>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</si>
  <si>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</si>
  <si>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</si>
  <si>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</si>
  <si>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</si>
  <si>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</si>
  <si>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</si>
  <si>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</si>
  <si>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</si>
  <si>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</si>
  <si>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</si>
  <si>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</si>
  <si>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</si>
  <si>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</si>
  <si>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</si>
  <si>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</si>
  <si>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</si>
  <si>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</si>
  <si>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</si>
  <si>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</si>
  <si>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</si>
  <si>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</si>
  <si>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</si>
  <si>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</si>
  <si>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</si>
  <si>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</si>
  <si>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</si>
  <si>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</si>
  <si>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</si>
  <si>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</si>
  <si>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</si>
  <si>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</si>
  <si>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</si>
  <si>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</si>
  <si>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</si>
  <si>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</si>
  <si>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</si>
  <si>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</si>
  <si>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</si>
  <si>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</si>
  <si>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</si>
  <si>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</si>
  <si>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</si>
  <si>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</si>
  <si>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</si>
  <si>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</si>
  <si>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</si>
  <si>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</si>
  <si>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</si>
  <si>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</si>
  <si>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</si>
  <si>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</si>
  <si>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</si>
  <si>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</si>
  <si>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</si>
  <si>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</si>
  <si>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</si>
  <si>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</si>
  <si>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</si>
  <si>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</si>
  <si>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</si>
  <si>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</si>
  <si>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</si>
  <si>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</si>
  <si>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</si>
  <si>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</si>
  <si>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</si>
  <si>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</si>
  <si>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</si>
  <si>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</si>
  <si>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</si>
  <si>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</si>
  <si>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</si>
  <si>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</si>
  <si>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</si>
  <si>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</si>
  <si>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</si>
  <si>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</si>
  <si>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</si>
  <si>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</si>
  <si>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</si>
  <si>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</si>
  <si>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</si>
  <si>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</si>
  <si>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</si>
  <si>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</si>
  <si>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</si>
  <si>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</si>
  <si>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</si>
  <si>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</si>
  <si>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</si>
  <si>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</si>
  <si>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</si>
  <si>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</si>
  <si>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</si>
  <si>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</si>
  <si>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</si>
  <si>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</si>
  <si>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</si>
  <si>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</si>
  <si>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</si>
  <si>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</si>
  <si>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</si>
  <si>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</si>
  <si>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</si>
  <si>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</si>
  <si>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</si>
  <si>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</si>
  <si>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</si>
  <si>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</si>
  <si>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</si>
  <si>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</si>
  <si>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</si>
  <si>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</si>
  <si>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</si>
  <si>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</si>
  <si>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</si>
  <si>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</si>
  <si>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</si>
  <si>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</si>
  <si>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</si>
  <si>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</si>
  <si>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</si>
  <si>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</si>
  <si>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</si>
  <si>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</si>
  <si>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</si>
  <si>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</si>
  <si>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</si>
  <si>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</si>
  <si>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</si>
  <si>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</si>
  <si>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</si>
  <si>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</si>
  <si>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</si>
  <si>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</si>
  <si>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</si>
  <si>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</si>
  <si>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</si>
  <si>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</si>
  <si>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</si>
  <si>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</si>
  <si>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</si>
  <si>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</si>
  <si>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</si>
  <si>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</si>
  <si>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</si>
  <si>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</si>
  <si>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</si>
  <si>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</si>
  <si>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</si>
  <si>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</si>
  <si>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</si>
  <si>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</si>
  <si>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</si>
  <si>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</si>
  <si>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</si>
  <si>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</si>
  <si>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</si>
  <si>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</si>
  <si>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</si>
  <si>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</si>
  <si>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</si>
  <si>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</si>
  <si>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</si>
  <si>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</si>
  <si>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</si>
  <si>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</si>
  <si>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</si>
  <si>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</si>
  <si>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</si>
  <si>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</si>
  <si>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</si>
  <si>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</si>
  <si>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</si>
  <si>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</si>
  <si>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</si>
  <si>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</si>
  <si>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</si>
  <si>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</si>
  <si>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</si>
  <si>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</si>
  <si>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</si>
  <si>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</si>
  <si>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</si>
  <si>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</si>
  <si>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</si>
  <si>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</si>
  <si>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</si>
  <si>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</si>
  <si>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</si>
  <si>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</si>
  <si>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</si>
  <si>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</si>
  <si>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</si>
  <si>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</si>
  <si>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</si>
  <si>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</si>
  <si>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</si>
  <si>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</si>
  <si>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</si>
  <si>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</si>
  <si>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</si>
  <si>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</si>
  <si>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</si>
  <si>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</si>
  <si>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</si>
  <si>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</si>
  <si>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</si>
  <si>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</si>
  <si>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</si>
  <si>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</si>
  <si>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</si>
  <si>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</si>
  <si>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</si>
  <si>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</si>
  <si>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</si>
  <si>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</si>
  <si>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</si>
  <si>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</si>
  <si>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</si>
  <si>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</si>
  <si>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</si>
  <si>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</si>
  <si>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</si>
  <si>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</si>
  <si>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</si>
  <si>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</si>
  <si>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</si>
  <si>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</si>
  <si>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</si>
  <si>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</si>
  <si>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</si>
  <si>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</si>
  <si>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</si>
  <si>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</si>
  <si>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</si>
  <si>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</si>
  <si>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</si>
  <si>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</si>
  <si>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</si>
  <si>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</si>
  <si>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</si>
  <si>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</si>
  <si>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</si>
  <si>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</si>
  <si>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</si>
  <si>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</si>
  <si>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</si>
  <si>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</si>
  <si>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</si>
  <si>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</si>
  <si>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</si>
  <si>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</si>
  <si>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</si>
  <si>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</si>
  <si>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</si>
  <si>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</si>
  <si>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</si>
  <si>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</si>
  <si>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</si>
  <si>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</si>
  <si>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</si>
  <si>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</si>
  <si>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</si>
  <si>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</si>
  <si>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</si>
  <si>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</si>
  <si>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</si>
  <si>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</si>
  <si>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</si>
  <si>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</si>
  <si>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</si>
  <si>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</si>
  <si>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</si>
  <si>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</si>
  <si>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</si>
  <si>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</si>
  <si>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</si>
  <si>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</si>
  <si>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</si>
  <si>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</si>
  <si>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</si>
  <si>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</si>
  <si>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</si>
  <si>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</si>
  <si>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</si>
  <si>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</si>
  <si>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</si>
  <si>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</si>
  <si>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</si>
  <si>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</si>
  <si>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</si>
  <si>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</si>
  <si>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</si>
  <si>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</si>
  <si>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</si>
  <si>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</si>
  <si>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</si>
  <si>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</si>
  <si>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</si>
  <si>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</si>
  <si>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</si>
  <si>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</si>
  <si>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</si>
  <si>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</si>
  <si>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</si>
  <si>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</si>
  <si>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</si>
  <si>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</si>
  <si>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</si>
  <si>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</si>
  <si>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</si>
  <si>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</si>
  <si>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</si>
  <si>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</si>
  <si>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</si>
  <si>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</si>
  <si>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</si>
  <si>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</si>
  <si>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</si>
  <si>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</si>
  <si>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</si>
  <si>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</si>
  <si>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</si>
  <si>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</si>
  <si>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</si>
  <si>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</si>
  <si>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</si>
  <si>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</si>
  <si>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</si>
  <si>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</si>
  <si>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</si>
  <si>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</si>
  <si>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</si>
  <si>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</si>
  <si>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</si>
  <si>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</si>
  <si>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</si>
  <si>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</si>
  <si>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</si>
  <si>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</si>
  <si>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</si>
  <si>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</si>
  <si>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</si>
  <si>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</si>
  <si>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</si>
  <si>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</si>
  <si>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</si>
  <si>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</si>
  <si>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</si>
  <si>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</si>
  <si>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</si>
  <si>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</si>
  <si>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</si>
  <si>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</si>
  <si>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</si>
  <si>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</si>
  <si>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</si>
  <si>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</si>
  <si>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</si>
  <si>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</si>
  <si>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</si>
  <si>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</si>
  <si>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</si>
  <si>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</si>
  <si>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</si>
  <si>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</si>
  <si>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</si>
  <si>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</si>
  <si>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</si>
  <si>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</si>
  <si>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</si>
  <si>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</si>
  <si>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</si>
  <si>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</si>
  <si>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</si>
  <si>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</si>
  <si>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</si>
  <si>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</si>
  <si>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</si>
  <si>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</si>
  <si>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</si>
  <si>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</si>
  <si>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</si>
  <si>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</si>
  <si>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</si>
  <si>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</si>
  <si>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</si>
  <si>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</si>
  <si>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</si>
  <si>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</si>
  <si>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</si>
  <si>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</si>
  <si>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</si>
  <si>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</si>
  <si>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</si>
  <si>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</si>
  <si>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</si>
  <si>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</si>
  <si>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</si>
  <si>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</si>
  <si>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</si>
  <si>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</si>
  <si>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</si>
  <si>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</si>
  <si>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</si>
  <si>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</si>
  <si>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</si>
  <si>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</si>
  <si>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</si>
  <si>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</si>
  <si>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</si>
  <si>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</si>
  <si>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</si>
  <si>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</si>
  <si>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</si>
  <si>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</si>
  <si>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</si>
  <si>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</si>
  <si>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</si>
  <si>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</si>
  <si>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</si>
  <si>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</si>
  <si>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</si>
  <si>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</si>
  <si>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</si>
  <si>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</si>
  <si>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</si>
  <si>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</si>
  <si>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</si>
  <si>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</si>
  <si>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</si>
  <si>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</si>
  <si>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</si>
  <si>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</si>
  <si>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</si>
  <si>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</si>
  <si>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</si>
  <si>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</si>
  <si>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</si>
  <si>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</si>
  <si>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</si>
  <si>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</si>
  <si>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</si>
  <si>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</si>
  <si>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</si>
  <si>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</si>
  <si>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</si>
  <si>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</si>
  <si>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</si>
  <si>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</si>
  <si>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</si>
  <si>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</si>
  <si>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</si>
  <si>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</si>
  <si>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</si>
  <si>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</si>
  <si>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</si>
  <si>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</si>
  <si>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</si>
  <si>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</si>
  <si>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</si>
  <si>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</si>
  <si>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</si>
  <si>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</si>
  <si>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</si>
  <si>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</si>
  <si>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</si>
  <si>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</si>
  <si>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</si>
  <si>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</si>
  <si>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</si>
  <si>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</si>
  <si>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</si>
  <si>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</si>
  <si>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</si>
  <si>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</si>
  <si>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</si>
  <si>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</si>
  <si>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</si>
  <si>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</si>
  <si>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</si>
  <si>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</si>
  <si>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</si>
  <si>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</si>
  <si>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</si>
  <si>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</si>
  <si>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</si>
  <si>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</si>
  <si>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</si>
  <si>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</si>
  <si>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</si>
  <si>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</si>
  <si>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</si>
  <si>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</si>
  <si>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</si>
  <si>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</si>
  <si>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</si>
  <si>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</si>
  <si>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</si>
  <si>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</si>
  <si>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</si>
  <si>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</si>
  <si>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</si>
  <si>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</si>
  <si>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</si>
  <si>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</si>
  <si>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</si>
  <si>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</si>
  <si>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</si>
  <si>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</si>
  <si>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</si>
  <si>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</si>
  <si>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</si>
  <si>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</si>
  <si>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</si>
  <si>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</si>
  <si>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</si>
  <si>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</si>
  <si>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</si>
  <si>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</si>
  <si>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</si>
  <si>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</si>
  <si>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</si>
  <si>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</si>
  <si>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</si>
  <si>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</si>
  <si>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</si>
  <si>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</si>
  <si>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</si>
  <si>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</si>
  <si>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</si>
  <si>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</si>
  <si>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</si>
  <si>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</si>
  <si>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</si>
  <si>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</si>
  <si>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</si>
  <si>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</si>
  <si>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</si>
  <si>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</si>
  <si>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</si>
  <si>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</si>
  <si>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</si>
  <si>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</si>
  <si>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</si>
  <si>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</si>
  <si>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</si>
  <si>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</si>
  <si>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</si>
  <si>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</si>
  <si>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</si>
  <si>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</si>
  <si>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</si>
  <si>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</si>
  <si>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</si>
  <si>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</si>
  <si>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</si>
  <si>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</si>
  <si>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</si>
  <si>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</si>
  <si>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</si>
  <si>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13/01/2025 08:25:00</t>
  </si>
  <si>
    <t>Por regulación de tensión en la S.E. Planicie</t>
  </si>
  <si>
    <t>L. PACHACUTEC - PROGRESO</t>
  </si>
  <si>
    <t>13/01/2025 08:49:00</t>
  </si>
  <si>
    <t>L. GUADALUPE - TRUJILLO NORTE</t>
  </si>
  <si>
    <t>13/01/2025 00:49:00</t>
  </si>
  <si>
    <t>13/01/2025 07:18:00</t>
  </si>
  <si>
    <t>Por regulación de tensión en la S.E. Trujillo Norte</t>
  </si>
  <si>
    <t>L. REQUE - GUADALUPE</t>
  </si>
  <si>
    <t>L-2236</t>
  </si>
  <si>
    <t>13/01/2025 00:50:00</t>
  </si>
  <si>
    <t>13/01/2025 07:19:00</t>
  </si>
  <si>
    <t>Por regulación de tensión en la S.E. Guadalupe</t>
  </si>
  <si>
    <t>L. REQUE - CHICLAYO OESTE</t>
  </si>
  <si>
    <t>L-2296</t>
  </si>
  <si>
    <t>13/01/2025 00:51:00</t>
  </si>
  <si>
    <t>13/01/2025 07:20:00</t>
  </si>
  <si>
    <t>Por regulación de tensión en la S.E. Chiclayo Oeste.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</si>
  <si>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</si>
  <si>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</si>
  <si>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</si>
  <si>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</si>
  <si>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</si>
  <si>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</si>
  <si>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</si>
  <si>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</si>
  <si>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</si>
  <si>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</si>
  <si>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</si>
  <si>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</si>
  <si>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</si>
  <si>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</si>
  <si>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</si>
  <si>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</si>
  <si>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</si>
  <si>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</si>
  <si>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</si>
  <si>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10:41:08
</t>
  </si>
  <si>
    <t xml:space="preserve">59.755 
</t>
  </si>
  <si>
    <t xml:space="preserve">01:07:42
</t>
  </si>
  <si>
    <t xml:space="preserve">60.359 
</t>
  </si>
  <si>
    <t xml:space="preserve">59.754 
</t>
  </si>
  <si>
    <t>PUCALLPA ISA</t>
  </si>
  <si>
    <t xml:space="preserve">59.756 
</t>
  </si>
  <si>
    <t xml:space="preserve">60.358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</si>
  <si>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</si>
  <si>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</si>
  <si>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</si>
  <si>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</si>
  <si>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</si>
  <si>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</si>
  <si>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</si>
  <si>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</si>
  <si>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</si>
  <si>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</si>
  <si>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</si>
  <si>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</si>
  <si>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</si>
  <si>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</si>
  <si>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</si>
  <si>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</si>
  <si>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</si>
  <si>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</si>
  <si>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</si>
  <si>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</si>
  <si>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4653643 y resultó S/. 262347 (5.34% ) menor que el correspondiente al lunes de la semana pasada.</t>
  </si>
  <si>
    <t>Fecha</t>
  </si>
  <si>
    <t>Costo Total Ejecutado</t>
  </si>
  <si>
    <t>Costo Total Programado</t>
  </si>
  <si>
    <t>LUN 6</t>
  </si>
  <si>
    <t>MAR 7</t>
  </si>
  <si>
    <t>MIE 8</t>
  </si>
  <si>
    <t>JUE 9</t>
  </si>
  <si>
    <t>VIE 10</t>
  </si>
  <si>
    <t>SAB 11</t>
  </si>
  <si>
    <t>DOM 12</t>
  </si>
  <si>
    <t>LUN 13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</si>
  <si>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</si>
  <si>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</si>
  <si>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</si>
  <si>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</si>
  <si>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</si>
  <si>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</si>
  <si>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</si>
  <si>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</si>
  <si>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</si>
  <si>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</si>
  <si>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</si>
  <si>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</si>
  <si>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</si>
  <si>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</si>
  <si>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</si>
  <si>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</si>
  <si>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</si>
  <si>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</si>
  <si>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</si>
  <si>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</si>
  <si>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</si>
  <si>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</si>
  <si>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</si>
  <si>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</si>
  <si>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</si>
  <si>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</si>
  <si>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</si>
  <si>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</si>
  <si>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</si>
  <si>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</si>
  <si>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</si>
  <si>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</si>
  <si>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</si>
  <si>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</si>
  <si>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</si>
  <si>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</si>
  <si>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</si>
  <si>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</si>
  <si>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</si>
  <si>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</si>
  <si>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</si>
  <si>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</si>
  <si>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</si>
  <si>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</si>
  <si>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</si>
  <si>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</si>
  <si>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</si>
  <si>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</si>
  <si>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</si>
  <si>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</si>
  <si>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</si>
  <si>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</si>
  <si>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</si>
  <si>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</si>
  <si>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</si>
  <si>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</si>
  <si>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</si>
  <si>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</si>
  <si>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</si>
  <si>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</si>
  <si>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</si>
  <si>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</si>
  <si>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</si>
  <si>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</si>
  <si>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</si>
  <si>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</si>
  <si>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108.4131</t>
  </si>
  <si>
    <t>140.2503</t>
  </si>
  <si>
    <t>199</t>
  </si>
  <si>
    <t>123.613</t>
  </si>
  <si>
    <t>107.9055</t>
  </si>
  <si>
    <t>182</t>
  </si>
  <si>
    <t>127.4827</t>
  </si>
  <si>
    <t>75.84</t>
  </si>
  <si>
    <t>54.3449</t>
  </si>
  <si>
    <t>155.2586</t>
  </si>
  <si>
    <t>95.4</t>
  </si>
  <si>
    <t>147.9776</t>
  </si>
  <si>
    <t>61.9449</t>
  </si>
  <si>
    <t>170.1179</t>
  </si>
  <si>
    <t>134.0256</t>
  </si>
  <si>
    <t>163.4931</t>
  </si>
  <si>
    <t>186.1404</t>
  </si>
  <si>
    <t>172.5371</t>
  </si>
  <si>
    <t>150.1702</t>
  </si>
  <si>
    <t>62.387</t>
  </si>
  <si>
    <t>119.7233</t>
  </si>
  <si>
    <t>154.6222</t>
  </si>
  <si>
    <t>98.0256</t>
  </si>
  <si>
    <t>127.9581</t>
  </si>
  <si>
    <t>127.9584</t>
  </si>
  <si>
    <t>103.8368</t>
  </si>
  <si>
    <t>105.3425</t>
  </si>
  <si>
    <t>146</t>
  </si>
  <si>
    <t>122.0256</t>
  </si>
  <si>
    <t>170</t>
  </si>
  <si>
    <t>145.755</t>
  </si>
  <si>
    <t>147.8787</t>
  </si>
  <si>
    <t>205</t>
  </si>
  <si>
    <t>76.7241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</si>
  <si>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</si>
  <si>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</si>
  <si>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</si>
  <si>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</si>
  <si>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</si>
  <si>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</si>
  <si>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</si>
  <si>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</si>
  <si>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</si>
  <si>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</si>
  <si>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</si>
  <si>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</si>
  <si>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</si>
  <si>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</si>
  <si>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</si>
  <si>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</si>
  <si>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</si>
  <si>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</si>
  <si>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</si>
  <si>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</si>
  <si>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</si>
  <si>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</si>
  <si>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</si>
  <si>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</si>
  <si>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</si>
  <si>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</si>
  <si>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</si>
  <si>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</si>
  <si>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</si>
  <si>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</si>
  <si>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</si>
  <si>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</si>
  <si>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</si>
  <si>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</si>
  <si>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</si>
  <si>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</si>
  <si>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</si>
  <si>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</si>
  <si>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</si>
  <si>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</si>
  <si>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</si>
  <si>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</si>
  <si>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</si>
  <si>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</si>
  <si>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</si>
  <si>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</si>
  <si>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</si>
  <si>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</si>
  <si>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</si>
  <si>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</si>
  <si>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</si>
  <si>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</si>
  <si>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</si>
  <si>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</si>
  <si>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</si>
  <si>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</si>
  <si>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</si>
  <si>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</si>
  <si>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</si>
  <si>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</si>
  <si>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</si>
  <si>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</si>
  <si>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</si>
  <si>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</si>
  <si>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</si>
  <si>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</si>
  <si>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</si>
  <si>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</si>
  <si>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</si>
  <si>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</si>
  <si>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</si>
  <si>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</si>
  <si>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</si>
  <si>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</si>
  <si>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</si>
  <si>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</si>
  <si>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</si>
  <si>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</si>
  <si>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</si>
  <si>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</si>
  <si>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</si>
  <si>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</si>
  <si>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</si>
  <si>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</si>
  <si>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</si>
  <si>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</si>
  <si>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</si>
  <si>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</si>
  <si>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</si>
  <si>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</si>
  <si>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</si>
  <si>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</si>
  <si>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</si>
  <si>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</si>
  <si>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</si>
  <si>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</si>
  <si>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</si>
  <si>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</si>
  <si>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</si>
  <si>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</si>
  <si>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</si>
  <si>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</si>
  <si>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</si>
  <si>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</si>
  <si>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</si>
  <si>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</si>
  <si>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</si>
  <si>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</si>
  <si>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</si>
  <si>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</si>
  <si>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</si>
  <si>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</si>
  <si>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</si>
  <si>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</si>
  <si>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</si>
  <si>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</si>
  <si>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</si>
  <si>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</si>
  <si>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40.7761</t>
  </si>
  <si>
    <t>45.4249</t>
  </si>
  <si>
    <t>35.923</t>
  </si>
  <si>
    <t>56.9039</t>
  </si>
  <si>
    <t>45.6303</t>
  </si>
  <si>
    <t>23.6997</t>
  </si>
  <si>
    <t>45.1216</t>
  </si>
  <si>
    <t>29.7497</t>
  </si>
  <si>
    <t>45.1279</t>
  </si>
  <si>
    <t>30.4455</t>
  </si>
  <si>
    <t>45.5218</t>
  </si>
  <si>
    <t>45.1057</t>
  </si>
  <si>
    <t>45.0516</t>
  </si>
  <si>
    <t>45.1218</t>
  </si>
  <si>
    <t>31.293</t>
  </si>
  <si>
    <t>45.5575</t>
  </si>
  <si>
    <t>30.5782</t>
  </si>
  <si>
    <t>73.7362</t>
  </si>
  <si>
    <t>12</t>
  </si>
  <si>
    <t>73.7293</t>
  </si>
  <si>
    <t>26.5388</t>
  </si>
  <si>
    <t>56.9185</t>
  </si>
  <si>
    <t>26.7414</t>
  </si>
  <si>
    <t>34.0224</t>
  </si>
  <si>
    <t>115</t>
  </si>
  <si>
    <t>11.8821</t>
  </si>
  <si>
    <t>47.9744</t>
  </si>
  <si>
    <t>37.3162</t>
  </si>
  <si>
    <t>9.4629</t>
  </si>
  <si>
    <t>44.4889</t>
  </si>
  <si>
    <t>114.8246</t>
  </si>
  <si>
    <t>68.2717</t>
  </si>
  <si>
    <t>35.4028</t>
  </si>
  <si>
    <t>34.3679</t>
  </si>
  <si>
    <t>42.1632</t>
  </si>
  <si>
    <t>57.1811</t>
  </si>
  <si>
    <t>82.164</t>
  </si>
  <si>
    <t>82.1639</t>
  </si>
  <si>
    <t>87.6613</t>
  </si>
  <si>
    <t>31.1253</t>
  </si>
  <si>
    <t>22.1213</t>
  </si>
  <si>
    <t>30.1188</t>
  </si>
  <si>
    <t>924-22</t>
  </si>
  <si>
    <t>URS-ENL-001 - G1</t>
  </si>
  <si>
    <t>CHHuinco - G1</t>
  </si>
  <si>
    <t>23.8048</t>
  </si>
  <si>
    <t>6</t>
  </si>
  <si>
    <t>29.7541</t>
  </si>
  <si>
    <t>38.3433</t>
  </si>
  <si>
    <t>42.3382</t>
  </si>
  <si>
    <t>28.7402</t>
  </si>
  <si>
    <t>33.9807</t>
  </si>
  <si>
    <t>924-23</t>
  </si>
  <si>
    <t>URS-ENL-001 - G2</t>
  </si>
  <si>
    <t>CHHuinco - G2</t>
  </si>
  <si>
    <t>37.9912</t>
  </si>
  <si>
    <t>41.9433</t>
  </si>
  <si>
    <t>28.4795</t>
  </si>
  <si>
    <t>28.3973</t>
  </si>
  <si>
    <t>40.7128</t>
  </si>
  <si>
    <t>40.7127</t>
  </si>
  <si>
    <t>43.4507</t>
  </si>
  <si>
    <t>924-24</t>
  </si>
  <si>
    <t>URS-ENL-001 - G3</t>
  </si>
  <si>
    <t>CHHuinco - G3</t>
  </si>
  <si>
    <t>28.452</t>
  </si>
  <si>
    <t>14.2212</t>
  </si>
  <si>
    <t>38.6655</t>
  </si>
  <si>
    <t>30.7185</t>
  </si>
  <si>
    <t>28.9789</t>
  </si>
  <si>
    <t>34.291</t>
  </si>
  <si>
    <t>28.7839</t>
  </si>
  <si>
    <t>41.4512</t>
  </si>
  <si>
    <t>44.2106</t>
  </si>
  <si>
    <t>924-25</t>
  </si>
  <si>
    <t>URS-ENL-001 - G4</t>
  </si>
  <si>
    <t>CHHuinco - G4</t>
  </si>
  <si>
    <t>26.1266</t>
  </si>
  <si>
    <t>28.626</t>
  </si>
  <si>
    <t>1906-280</t>
  </si>
  <si>
    <t>URS-ENL-002</t>
  </si>
  <si>
    <t>CHMatuca</t>
  </si>
  <si>
    <t>15.3547</t>
  </si>
  <si>
    <t>14.8362</t>
  </si>
  <si>
    <t>17.782</t>
  </si>
  <si>
    <t>15.2693</t>
  </si>
  <si>
    <t>15.0006</t>
  </si>
  <si>
    <t>14.9733</t>
  </si>
  <si>
    <t>14.9969</t>
  </si>
  <si>
    <t>14.7357</t>
  </si>
  <si>
    <t>20</t>
  </si>
  <si>
    <t>15</t>
  </si>
  <si>
    <t>12.5801</t>
  </si>
  <si>
    <t>11.5241</t>
  </si>
  <si>
    <t>11.4066</t>
  </si>
  <si>
    <t>11.7726</t>
  </si>
  <si>
    <t>11.8308</t>
  </si>
  <si>
    <t>14.0557</t>
  </si>
  <si>
    <t>11.9991</t>
  </si>
  <si>
    <t>14.8397</t>
  </si>
  <si>
    <t>11.6161</t>
  </si>
  <si>
    <t>11.221</t>
  </si>
  <si>
    <t>11.1629</t>
  </si>
  <si>
    <t>11.1626</t>
  </si>
  <si>
    <t>11.1246</t>
  </si>
  <si>
    <t>11.9464</t>
  </si>
  <si>
    <t>12.6833</t>
  </si>
  <si>
    <t>11.2489</t>
  </si>
  <si>
    <t>11.1947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</si>
  <si>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</si>
  <si>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</si>
  <si>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</si>
  <si>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</si>
  <si>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</si>
  <si>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</si>
  <si>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</si>
  <si>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</si>
  <si>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</si>
  <si>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</si>
  <si>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</si>
  <si>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</si>
  <si>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</si>
  <si>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</si>
  <si>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</si>
  <si>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</si>
  <si>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</si>
  <si>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</si>
  <si>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</si>
  <si>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</si>
  <si>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</si>
  <si>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</si>
  <si>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</si>
  <si>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</si>
  <si>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</si>
  <si>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</si>
  <si>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</si>
  <si>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</si>
  <si>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</si>
  <si>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</si>
  <si>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</si>
  <si>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</si>
  <si>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</si>
  <si>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</si>
  <si>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</si>
  <si>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</si>
  <si>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</si>
  <si>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</si>
  <si>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66.1271</t>
  </si>
  <si>
    <t>87.2375</t>
  </si>
  <si>
    <t>62.9203</t>
  </si>
  <si>
    <t>82.0576</t>
  </si>
  <si>
    <t>61.5816</t>
  </si>
  <si>
    <t>74.3333</t>
  </si>
  <si>
    <t>76.2226</t>
  </si>
  <si>
    <t>82.615</t>
  </si>
  <si>
    <t>2253-12601</t>
  </si>
  <si>
    <t>URS-CLP-001 - G1</t>
  </si>
  <si>
    <t>CHPlatan - G1</t>
  </si>
  <si>
    <t>2253-12602</t>
  </si>
  <si>
    <t>URS-CLP-001 - G2</t>
  </si>
  <si>
    <t>CHPlatan - G2</t>
  </si>
  <si>
    <t>3168-1191</t>
  </si>
  <si>
    <t>URS-CHI-001</t>
  </si>
  <si>
    <t>CHChimay</t>
  </si>
  <si>
    <t>17.8408</t>
  </si>
  <si>
    <t>23.1319</t>
  </si>
  <si>
    <t>18.6531</t>
  </si>
  <si>
    <t>18.1503</t>
  </si>
  <si>
    <t>18.0976</t>
  </si>
  <si>
    <t>18.1419</t>
  </si>
  <si>
    <t>17.6528</t>
  </si>
  <si>
    <t>26.0551</t>
  </si>
  <si>
    <t>21.7493</t>
  </si>
  <si>
    <t>18.0147</t>
  </si>
  <si>
    <t>17.5292</t>
  </si>
  <si>
    <t>19.0094</t>
  </si>
  <si>
    <t>19.2333</t>
  </si>
  <si>
    <t>25.0173</t>
  </si>
  <si>
    <t>17.1907</t>
  </si>
  <si>
    <t>19.8605</t>
  </si>
  <si>
    <t>23.3409</t>
  </si>
  <si>
    <t>25.9488</t>
  </si>
  <si>
    <t>18.3889</t>
  </si>
  <si>
    <t>16.754</t>
  </si>
  <si>
    <t>16.5111</t>
  </si>
  <si>
    <t>16.3518</t>
  </si>
  <si>
    <t>19.667</t>
  </si>
  <si>
    <t>19.6671</t>
  </si>
  <si>
    <t>22.0404</t>
  </si>
  <si>
    <t>16.8708</t>
  </si>
  <si>
    <t>16.6417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</si>
  <si>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</si>
  <si>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</si>
  <si>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</si>
  <si>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</si>
  <si>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</si>
  <si>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</si>
  <si>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</si>
  <si>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</si>
  <si>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</si>
  <si>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</si>
  <si>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</si>
  <si>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</si>
  <si>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</si>
  <si>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</si>
  <si>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</si>
  <si>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</si>
  <si>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148.8692</t>
  </si>
  <si>
    <t>136.4</t>
  </si>
  <si>
    <t>164.0862</t>
  </si>
  <si>
    <t>147.3778</t>
  </si>
  <si>
    <t>138.8729</t>
  </si>
  <si>
    <t>141.4035</t>
  </si>
  <si>
    <t>140.6361</t>
  </si>
  <si>
    <t>141.283</t>
  </si>
  <si>
    <t>132.6912</t>
  </si>
  <si>
    <t>167.4061</t>
  </si>
  <si>
    <t>3182-14971</t>
  </si>
  <si>
    <t>URS-CHG-001 - G1</t>
  </si>
  <si>
    <t>CHChagll - G1</t>
  </si>
  <si>
    <t>74.5588</t>
  </si>
  <si>
    <t>68.3153</t>
  </si>
  <si>
    <t>82.1714</t>
  </si>
  <si>
    <t>73.8123</t>
  </si>
  <si>
    <t>69.5539</t>
  </si>
  <si>
    <t>70.8213</t>
  </si>
  <si>
    <t>70.437</t>
  </si>
  <si>
    <t>70.7609</t>
  </si>
  <si>
    <t>66.4572</t>
  </si>
  <si>
    <t>83.8315</t>
  </si>
  <si>
    <t>3182-14972</t>
  </si>
  <si>
    <t>URS-CHG-001 - G2</t>
  </si>
  <si>
    <t>CHChagll - G2</t>
  </si>
  <si>
    <t>74.3104</t>
  </si>
  <si>
    <t>68.0847</t>
  </si>
  <si>
    <t>81.9148</t>
  </si>
  <si>
    <t>73.5654</t>
  </si>
  <si>
    <t>69.3189</t>
  </si>
  <si>
    <t>70.5822</t>
  </si>
  <si>
    <t>70.1991</t>
  </si>
  <si>
    <t>70.522</t>
  </si>
  <si>
    <t>66.2341</t>
  </si>
  <si>
    <t>83.5746</t>
  </si>
  <si>
    <t>3308-13601</t>
  </si>
  <si>
    <t>URS-FNX-001</t>
  </si>
  <si>
    <t>CTFenix - CC</t>
  </si>
  <si>
    <t>61.5869</t>
  </si>
  <si>
    <t>124.5751</t>
  </si>
  <si>
    <t>113.0961</t>
  </si>
  <si>
    <t>124.3697</t>
  </si>
  <si>
    <t>124.8784</t>
  </si>
  <si>
    <t>117.7625</t>
  </si>
  <si>
    <t>124.8721</t>
  </si>
  <si>
    <t>124.4782</t>
  </si>
  <si>
    <t>124.8943</t>
  </si>
  <si>
    <t>124.9484</t>
  </si>
  <si>
    <t>124.8782</t>
  </si>
  <si>
    <t>124.4425</t>
  </si>
  <si>
    <t>125.2638</t>
  </si>
  <si>
    <t>125.2707</t>
  </si>
  <si>
    <t>111.7074</t>
  </si>
  <si>
    <t>102.5557</t>
  </si>
  <si>
    <t>111.3779</t>
  </si>
  <si>
    <t>122.6</t>
  </si>
  <si>
    <t>112.6026</t>
  </si>
  <si>
    <t>122.0085</t>
  </si>
  <si>
    <t>70.3207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</si>
  <si>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</si>
  <si>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</si>
  <si>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</si>
  <si>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</si>
  <si>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</si>
  <si>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</si>
  <si>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</si>
  <si>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</si>
  <si>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</si>
  <si>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</si>
  <si>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</si>
  <si>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</si>
  <si>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</si>
  <si>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</si>
  <si>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</si>
  <si>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</si>
  <si>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</si>
  <si>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</si>
  <si>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</si>
  <si>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</si>
  <si>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</si>
  <si>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</si>
  <si>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Huinco empezó a regular a las 14:25 h.</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</si>
  <si>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</si>
  <si>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</si>
  <si>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</si>
  <si>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</si>
  <si>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</si>
  <si>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</si>
  <si>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</si>
  <si>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3423848.73 Soles</t>
  </si>
  <si>
    <t xml:space="preserve">
GAS DE AGUAYTÍA
</t>
  </si>
  <si>
    <t xml:space="preserve">
DIESEL
</t>
  </si>
  <si>
    <t>NAFTA+GAS DE REFINERIA</t>
  </si>
  <si>
    <t>FLEXIGAS+GAS DE REFINERIA</t>
  </si>
  <si>
    <t>Se actualizó el despacho ejecutado de las C.T.Tablazo; C.T. Tallanca; de las CC.HH. Carpapata y Pías; y de las centrales de Electro Oriente.</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</si>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</sst>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4">
    <font>
      <sz val="11"/>
      <name val="Calibri"/>
    </font>
    <font>
      <sz val="8"/>
      <color theme="1"/>
      <name val="Arial"/>
      <family val="2"/>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0"/>
      <name val="Arial"/>
      <family val="2"/>
    </font>
    <font>
      <b/>
      <sz val="8"/>
      <color theme="1"/>
      <name val="Arial"/>
      <family val="2"/>
    </font>
    <font>
      <b/>
      <sz val="10"/>
      <color rgb="FFFFFFFF"/>
      <name val="Calibri"/>
      <family val="2"/>
    </font>
    <font>
      <sz val="8"/>
      <name val="Arial"/>
      <family val="2"/>
    </font>
    <font>
      <sz val="8"/>
      <color indexed="8"/>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2980B9"/>
      </patternFill>
    </fill>
    <fill>
      <patternFill patternType="solid">
        <fgColor rgb="FFFFFF0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57">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24" fillId="11" borderId="2" xfId="0"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4"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6" fillId="0" borderId="2" xfId="0" applyFont="1" applyBorder="1" applyAlignment="1">
      <alignment horizontal="center" vertical="center" wrapText="1"/>
    </xf>
    <xf numFmtId="0" fontId="29" fillId="0" borderId="0" xfId="0" applyFont="1"/>
    <xf numFmtId="0" fontId="30" fillId="4" borderId="2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9" xfId="0" applyFont="1" applyFill="1" applyBorder="1" applyAlignment="1">
      <alignment horizontal="center" vertical="center" textRotation="90" wrapText="1"/>
    </xf>
    <xf numFmtId="0" fontId="13" fillId="4" borderId="30" xfId="0" applyFont="1" applyFill="1" applyBorder="1" applyAlignment="1">
      <alignment horizontal="center" vertical="center" textRotation="90" wrapText="1"/>
    </xf>
    <xf numFmtId="0" fontId="13" fillId="4" borderId="31" xfId="0" applyFont="1" applyFill="1" applyBorder="1" applyAlignment="1">
      <alignment horizontal="center" vertical="center" textRotation="90" wrapText="1"/>
    </xf>
    <xf numFmtId="0" fontId="13" fillId="4" borderId="32" xfId="0" applyFont="1" applyFill="1" applyBorder="1" applyAlignment="1">
      <alignment horizontal="center" vertical="center" textRotation="90" wrapText="1"/>
    </xf>
    <xf numFmtId="0" fontId="31" fillId="4" borderId="26" xfId="0" applyFont="1" applyFill="1" applyBorder="1" applyAlignment="1">
      <alignment horizontal="center" vertical="center" wrapText="1"/>
    </xf>
    <xf numFmtId="165" fontId="31" fillId="4" borderId="27" xfId="0" applyNumberFormat="1" applyFont="1" applyFill="1" applyBorder="1" applyAlignment="1">
      <alignment horizontal="center" vertical="center" wrapText="1"/>
    </xf>
    <xf numFmtId="165" fontId="31" fillId="4" borderId="28" xfId="0" applyNumberFormat="1" applyFont="1" applyFill="1" applyBorder="1" applyAlignment="1">
      <alignment horizontal="center" vertical="center" wrapText="1"/>
    </xf>
    <xf numFmtId="165" fontId="31" fillId="4" borderId="26" xfId="0" applyNumberFormat="1" applyFont="1" applyFill="1" applyBorder="1" applyAlignment="1">
      <alignment horizontal="center" vertical="center" wrapText="1"/>
    </xf>
    <xf numFmtId="165" fontId="31" fillId="4" borderId="2" xfId="0" applyNumberFormat="1" applyFont="1" applyFill="1" applyBorder="1" applyAlignment="1">
      <alignment horizontal="center" vertical="center" wrapText="1"/>
    </xf>
    <xf numFmtId="1" fontId="31" fillId="4" borderId="28" xfId="0" applyNumberFormat="1" applyFont="1" applyFill="1" applyBorder="1" applyAlignment="1">
      <alignment horizontal="center" vertical="center" wrapText="1"/>
    </xf>
    <xf numFmtId="2" fontId="31" fillId="4" borderId="27" xfId="0" applyNumberFormat="1" applyFont="1" applyFill="1" applyBorder="1" applyAlignment="1">
      <alignment horizontal="center" vertical="center" wrapText="1"/>
    </xf>
    <xf numFmtId="2" fontId="31" fillId="4" borderId="2" xfId="0" applyNumberFormat="1" applyFont="1" applyFill="1" applyBorder="1" applyAlignment="1">
      <alignment horizontal="center" vertical="center" wrapText="1"/>
    </xf>
    <xf numFmtId="0" fontId="31" fillId="4" borderId="28" xfId="0" applyFont="1" applyFill="1" applyBorder="1" applyAlignment="1">
      <alignment horizontal="center" vertical="center" wrapText="1"/>
    </xf>
    <xf numFmtId="0" fontId="13" fillId="4" borderId="22" xfId="0" applyFont="1" applyFill="1" applyBorder="1" applyAlignment="1">
      <alignment horizontal="center" vertical="center" wrapText="1"/>
    </xf>
    <xf numFmtId="1" fontId="13" fillId="4" borderId="23" xfId="0" applyNumberFormat="1" applyFont="1" applyFill="1" applyBorder="1" applyAlignment="1">
      <alignment horizontal="center" vertical="center" wrapText="1"/>
    </xf>
    <xf numFmtId="1" fontId="13" fillId="4" borderId="24" xfId="0" applyNumberFormat="1" applyFont="1" applyFill="1" applyBorder="1" applyAlignment="1">
      <alignment horizontal="center" vertical="center" wrapText="1"/>
    </xf>
    <xf numFmtId="1" fontId="13" fillId="4" borderId="22" xfId="0" applyNumberFormat="1" applyFont="1" applyFill="1" applyBorder="1" applyAlignment="1">
      <alignment horizontal="center" vertical="center" wrapText="1"/>
    </xf>
    <xf numFmtId="1" fontId="13" fillId="4" borderId="25" xfId="0" applyNumberFormat="1"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26" fillId="0" borderId="0" xfId="0" applyFont="1"/>
    <xf numFmtId="0" fontId="2" fillId="16"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7"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32"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12" fillId="17" borderId="47" xfId="0" applyNumberFormat="1" applyFont="1" applyFill="1" applyBorder="1" applyAlignment="1">
      <alignment horizontal="center" vertical="center" wrapText="1"/>
    </xf>
    <xf numFmtId="0" fontId="2" fillId="19"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8" borderId="48" xfId="0" applyFont="1" applyFill="1" applyBorder="1" applyAlignment="1">
      <alignment horizontal="center" vertical="center"/>
    </xf>
    <xf numFmtId="0" fontId="12" fillId="20"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3" fillId="22" borderId="2" xfId="0" applyFont="1" applyFill="1" applyBorder="1" applyAlignment="1">
      <alignment horizontal="center" vertical="center" wrapText="1"/>
    </xf>
    <xf numFmtId="0" fontId="33" fillId="23" borderId="2" xfId="0" applyFont="1" applyFill="1" applyBorder="1" applyAlignment="1">
      <alignment horizontal="center" vertical="center" wrapText="1"/>
    </xf>
    <xf numFmtId="0" fontId="33" fillId="24" borderId="2" xfId="0" applyFont="1" applyFill="1" applyBorder="1" applyAlignment="1">
      <alignment horizontal="center" vertical="center" wrapText="1"/>
    </xf>
    <xf numFmtId="0" fontId="33" fillId="25" borderId="2" xfId="0" applyFont="1" applyFill="1" applyBorder="1" applyAlignment="1">
      <alignment horizontal="center" vertical="center" wrapText="1"/>
    </xf>
    <xf numFmtId="0" fontId="33" fillId="26"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4" fillId="27" borderId="49" xfId="0" applyFont="1" applyFill="1" applyBorder="1" applyAlignment="1">
      <alignment horizontal="left" vertical="center"/>
    </xf>
    <xf numFmtId="0" fontId="34" fillId="28" borderId="49" xfId="0" applyFont="1" applyFill="1" applyBorder="1" applyAlignment="1">
      <alignment horizontal="left" vertical="center"/>
    </xf>
    <xf numFmtId="2" fontId="35" fillId="4" borderId="49" xfId="0" applyNumberFormat="1" applyFont="1" applyFill="1" applyBorder="1" applyAlignment="1">
      <alignment horizontal="right" vertical="center" wrapText="1"/>
    </xf>
    <xf numFmtId="2" fontId="18" fillId="29" borderId="49" xfId="0" applyNumberFormat="1" applyFont="1" applyFill="1" applyBorder="1" applyAlignment="1">
      <alignment horizontal="right" vertical="center"/>
    </xf>
    <xf numFmtId="0" fontId="34" fillId="31"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7"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53" xfId="0" applyFont="1" applyFill="1" applyBorder="1" applyAlignment="1">
      <alignment horizontal="center" vertical="center"/>
    </xf>
    <xf numFmtId="0" fontId="38" fillId="2" borderId="0" xfId="0" applyFont="1" applyFill="1" applyAlignment="1">
      <alignment horizontal="center" vertical="center" wrapText="1"/>
    </xf>
    <xf numFmtId="4" fontId="2" fillId="0" borderId="0" xfId="0" applyNumberFormat="1" applyFont="1"/>
    <xf numFmtId="0" fontId="39" fillId="0" borderId="2" xfId="0" applyFont="1" applyBorder="1" applyAlignment="1">
      <alignment horizontal="center" vertical="center" wrapText="1"/>
    </xf>
    <xf numFmtId="0" fontId="39" fillId="0" borderId="2" xfId="0" applyFont="1" applyBorder="1" applyAlignment="1">
      <alignment horizontal="left" vertical="center" wrapText="1"/>
    </xf>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26" fillId="12" borderId="21" xfId="0" applyFont="1" applyFill="1" applyBorder="1" applyAlignment="1">
      <alignment horizontal="left" wrapText="1"/>
    </xf>
    <xf numFmtId="0" fontId="25" fillId="2" borderId="2" xfId="0" applyFont="1" applyFill="1" applyBorder="1" applyAlignment="1">
      <alignment horizontal="center" vertical="center"/>
    </xf>
    <xf numFmtId="0" fontId="25" fillId="14" borderId="2" xfId="0" applyFont="1" applyFill="1" applyBorder="1" applyAlignment="1">
      <alignment horizontal="center" vertical="center"/>
    </xf>
    <xf numFmtId="0" fontId="25" fillId="15"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3" borderId="2" xfId="0" applyFont="1" applyFill="1" applyBorder="1" applyAlignment="1">
      <alignment horizontal="center" vertical="center"/>
    </xf>
    <xf numFmtId="0" fontId="10" fillId="13" borderId="2" xfId="0" applyFont="1" applyFill="1" applyBorder="1" applyAlignment="1">
      <alignment horizontal="center" vertical="center" wrapText="1"/>
    </xf>
    <xf numFmtId="0" fontId="30" fillId="4" borderId="23"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7" fillId="17"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12" fillId="21" borderId="1" xfId="0" applyFont="1" applyFill="1" applyBorder="1" applyAlignment="1">
      <alignment horizontal="center" vertical="center" wrapText="1"/>
    </xf>
    <xf numFmtId="0" fontId="12" fillId="20"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29" borderId="49" xfId="0" applyFont="1" applyFill="1" applyBorder="1" applyAlignment="1">
      <alignment horizontal="right" vertical="center"/>
    </xf>
    <xf numFmtId="0" fontId="36" fillId="30" borderId="49" xfId="0" applyFont="1" applyFill="1" applyBorder="1" applyAlignment="1">
      <alignment horizontal="right" vertical="center"/>
    </xf>
    <xf numFmtId="0" fontId="5" fillId="7" borderId="50" xfId="0" applyFont="1" applyFill="1" applyBorder="1" applyAlignment="1">
      <alignment horizontal="center" vertical="center" wrapText="1"/>
    </xf>
    <xf numFmtId="0" fontId="1" fillId="0" borderId="0" xfId="1"/>
    <xf numFmtId="170" fontId="1" fillId="0" borderId="0" xfId="1" applyNumberFormat="1" applyAlignment="1">
      <alignment horizontal="center" vertical="center" wrapText="1"/>
    </xf>
    <xf numFmtId="4" fontId="1" fillId="0" borderId="0" xfId="1" applyNumberFormat="1"/>
    <xf numFmtId="0" fontId="40" fillId="0" borderId="0" xfId="1" applyFont="1"/>
    <xf numFmtId="171" fontId="41" fillId="32" borderId="2" xfId="1" applyNumberFormat="1" applyFont="1" applyFill="1" applyBorder="1" applyAlignment="1">
      <alignment horizontal="center" vertical="center" wrapText="1"/>
    </xf>
    <xf numFmtId="0" fontId="41" fillId="32" borderId="2" xfId="1" applyFont="1" applyFill="1" applyBorder="1" applyAlignment="1">
      <alignment horizontal="center" vertical="center" wrapText="1"/>
    </xf>
    <xf numFmtId="2" fontId="1" fillId="0" borderId="0" xfId="1" applyNumberFormat="1"/>
    <xf numFmtId="4" fontId="42" fillId="0" borderId="48" xfId="1" applyNumberFormat="1" applyFont="1" applyBorder="1" applyAlignment="1">
      <alignment horizontal="center"/>
    </xf>
    <xf numFmtId="0" fontId="1" fillId="33" borderId="0" xfId="1" applyFill="1"/>
    <xf numFmtId="4" fontId="1" fillId="0" borderId="54" xfId="1" applyNumberFormat="1" applyBorder="1" applyAlignment="1">
      <alignment horizontal="left"/>
    </xf>
    <xf numFmtId="0" fontId="1" fillId="0" borderId="55" xfId="1" applyBorder="1" applyAlignment="1">
      <alignment horizontal="left"/>
    </xf>
    <xf numFmtId="0" fontId="1" fillId="0" borderId="56" xfId="1" applyBorder="1" applyAlignment="1">
      <alignment horizontal="left"/>
    </xf>
    <xf numFmtId="0" fontId="1" fillId="0" borderId="0" xfId="1" applyAlignment="1">
      <alignment horizontal="center" vertical="center" wrapText="1"/>
    </xf>
    <xf numFmtId="0" fontId="43" fillId="0" borderId="0" xfId="1" applyFont="1"/>
    <xf numFmtId="0" fontId="1" fillId="0" borderId="54" xfId="1" applyBorder="1" applyAlignment="1">
      <alignment horizontal="left"/>
    </xf>
    <xf numFmtId="22" fontId="1" fillId="0" borderId="2" xfId="1" applyNumberFormat="1" applyFill="1" applyBorder="1" applyAlignment="1">
      <alignment horizontal="center" vertical="center" wrapText="1"/>
    </xf>
    <xf numFmtId="0" fontId="1" fillId="0" borderId="0" xfId="1" applyFill="1" applyAlignment="1">
      <alignment horizontal="center" vertical="center" wrapText="1"/>
    </xf>
    <xf numFmtId="22" fontId="40" fillId="0" borderId="2" xfId="1" applyNumberFormat="1" applyFont="1" applyFill="1" applyBorder="1" applyAlignment="1">
      <alignment horizontal="center" vertical="center" wrapText="1"/>
    </xf>
  </cellXfs>
  <cellStyles count="2">
    <cellStyle name="Normal" xfId="0" builtinId="0"/>
    <cellStyle name="Normal 2" xfId="1" xr:uid="{C4F661DF-81B2-4831-A633-22BD1B0F96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981.22500000000002</c:v>
                </c:pt>
                <c:pt idx="1">
                  <c:v>919.64800000000002</c:v>
                </c:pt>
                <c:pt idx="2">
                  <c:v>885.89099999999996</c:v>
                </c:pt>
                <c:pt idx="3">
                  <c:v>920.274</c:v>
                </c:pt>
                <c:pt idx="4">
                  <c:v>868.59299999999996</c:v>
                </c:pt>
                <c:pt idx="5">
                  <c:v>860.14599999999996</c:v>
                </c:pt>
                <c:pt idx="6">
                  <c:v>900.29</c:v>
                </c:pt>
                <c:pt idx="7">
                  <c:v>873.65700000000004</c:v>
                </c:pt>
                <c:pt idx="8">
                  <c:v>873.09400000000005</c:v>
                </c:pt>
                <c:pt idx="9">
                  <c:v>912.08500000000004</c:v>
                </c:pt>
                <c:pt idx="10">
                  <c:v>880.13199999999995</c:v>
                </c:pt>
                <c:pt idx="11">
                  <c:v>939.66899999999998</c:v>
                </c:pt>
                <c:pt idx="12">
                  <c:v>949.34799999999996</c:v>
                </c:pt>
                <c:pt idx="13">
                  <c:v>927.96699999999998</c:v>
                </c:pt>
                <c:pt idx="14">
                  <c:v>1003.277</c:v>
                </c:pt>
                <c:pt idx="15">
                  <c:v>1041.9949999999999</c:v>
                </c:pt>
                <c:pt idx="16">
                  <c:v>1077.0070000000001</c:v>
                </c:pt>
                <c:pt idx="17">
                  <c:v>1102.8240000000001</c:v>
                </c:pt>
                <c:pt idx="18">
                  <c:v>1094.117</c:v>
                </c:pt>
                <c:pt idx="19">
                  <c:v>1137.626</c:v>
                </c:pt>
                <c:pt idx="20">
                  <c:v>1157.498</c:v>
                </c:pt>
                <c:pt idx="21">
                  <c:v>1149.6610000000001</c:v>
                </c:pt>
                <c:pt idx="22">
                  <c:v>1210.367</c:v>
                </c:pt>
                <c:pt idx="23">
                  <c:v>1224.306</c:v>
                </c:pt>
                <c:pt idx="24">
                  <c:v>1173.2449999999999</c:v>
                </c:pt>
                <c:pt idx="25">
                  <c:v>1179.806</c:v>
                </c:pt>
                <c:pt idx="26">
                  <c:v>1149.9639999999999</c:v>
                </c:pt>
                <c:pt idx="27">
                  <c:v>1188.1279999999999</c:v>
                </c:pt>
                <c:pt idx="28">
                  <c:v>1153.7270000000001</c:v>
                </c:pt>
                <c:pt idx="29">
                  <c:v>1205.672</c:v>
                </c:pt>
                <c:pt idx="30">
                  <c:v>1156.0940000000001</c:v>
                </c:pt>
                <c:pt idx="31">
                  <c:v>1193.1579999999999</c:v>
                </c:pt>
                <c:pt idx="32">
                  <c:v>1190.9749999999999</c:v>
                </c:pt>
                <c:pt idx="33">
                  <c:v>1171.9359999999999</c:v>
                </c:pt>
                <c:pt idx="34">
                  <c:v>1124.0070000000001</c:v>
                </c:pt>
                <c:pt idx="35">
                  <c:v>1145.846</c:v>
                </c:pt>
                <c:pt idx="36">
                  <c:v>1128.4110000000001</c:v>
                </c:pt>
                <c:pt idx="37">
                  <c:v>1215.2239999999999</c:v>
                </c:pt>
                <c:pt idx="38">
                  <c:v>1230.3969999999999</c:v>
                </c:pt>
                <c:pt idx="39">
                  <c:v>1219.923</c:v>
                </c:pt>
                <c:pt idx="40">
                  <c:v>1211.241</c:v>
                </c:pt>
                <c:pt idx="41">
                  <c:v>1204.289</c:v>
                </c:pt>
                <c:pt idx="42">
                  <c:v>1192.579</c:v>
                </c:pt>
                <c:pt idx="43">
                  <c:v>1156.5070000000001</c:v>
                </c:pt>
                <c:pt idx="44">
                  <c:v>1105.9269999999999</c:v>
                </c:pt>
                <c:pt idx="45">
                  <c:v>1112.9929999999999</c:v>
                </c:pt>
                <c:pt idx="46">
                  <c:v>1062.6600000000001</c:v>
                </c:pt>
                <c:pt idx="47">
                  <c:v>1044.768</c:v>
                </c:pt>
              </c:numCache>
            </c:numRef>
          </c:val>
          <c:smooth val="0"/>
          <c:extLst>
            <c:ext xmlns:c16="http://schemas.microsoft.com/office/drawing/2014/chart" uri="{C3380CC4-5D6E-409C-BE32-E72D297353CC}">
              <c16:uniqueId val="{00000000-6228-4FDB-AF6E-1FB06EA61DF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1718.75</c:v>
                </c:pt>
                <c:pt idx="1">
                  <c:v>1671.57</c:v>
                </c:pt>
                <c:pt idx="2">
                  <c:v>1673.47</c:v>
                </c:pt>
                <c:pt idx="3">
                  <c:v>1643.85</c:v>
                </c:pt>
                <c:pt idx="4">
                  <c:v>1657.69</c:v>
                </c:pt>
                <c:pt idx="5">
                  <c:v>1657.68</c:v>
                </c:pt>
                <c:pt idx="6">
                  <c:v>1646.51</c:v>
                </c:pt>
                <c:pt idx="7">
                  <c:v>1650.75</c:v>
                </c:pt>
                <c:pt idx="8">
                  <c:v>1645.38</c:v>
                </c:pt>
                <c:pt idx="9">
                  <c:v>1662.62</c:v>
                </c:pt>
                <c:pt idx="10">
                  <c:v>1658.81</c:v>
                </c:pt>
                <c:pt idx="11">
                  <c:v>1668.13</c:v>
                </c:pt>
                <c:pt idx="12">
                  <c:v>1714.06</c:v>
                </c:pt>
                <c:pt idx="13">
                  <c:v>1697.57</c:v>
                </c:pt>
                <c:pt idx="14">
                  <c:v>1730.86</c:v>
                </c:pt>
                <c:pt idx="15">
                  <c:v>1757.13</c:v>
                </c:pt>
                <c:pt idx="16">
                  <c:v>1758.15</c:v>
                </c:pt>
                <c:pt idx="17">
                  <c:v>1795.04</c:v>
                </c:pt>
                <c:pt idx="18">
                  <c:v>1803.11</c:v>
                </c:pt>
                <c:pt idx="19">
                  <c:v>1814.98</c:v>
                </c:pt>
                <c:pt idx="20">
                  <c:v>1790.04</c:v>
                </c:pt>
                <c:pt idx="21">
                  <c:v>1723.23</c:v>
                </c:pt>
                <c:pt idx="22">
                  <c:v>1738.39</c:v>
                </c:pt>
                <c:pt idx="23">
                  <c:v>1714.02</c:v>
                </c:pt>
                <c:pt idx="24">
                  <c:v>1697.61</c:v>
                </c:pt>
                <c:pt idx="25">
                  <c:v>1696.81</c:v>
                </c:pt>
                <c:pt idx="26">
                  <c:v>1660.16</c:v>
                </c:pt>
                <c:pt idx="27">
                  <c:v>1661.51</c:v>
                </c:pt>
                <c:pt idx="28">
                  <c:v>1731.66</c:v>
                </c:pt>
                <c:pt idx="29">
                  <c:v>1714.02</c:v>
                </c:pt>
                <c:pt idx="30">
                  <c:v>1743.53</c:v>
                </c:pt>
                <c:pt idx="31">
                  <c:v>1749.32</c:v>
                </c:pt>
                <c:pt idx="32">
                  <c:v>1711.53</c:v>
                </c:pt>
                <c:pt idx="33">
                  <c:v>1694.09</c:v>
                </c:pt>
                <c:pt idx="34">
                  <c:v>1684.04</c:v>
                </c:pt>
                <c:pt idx="35">
                  <c:v>1723.62</c:v>
                </c:pt>
                <c:pt idx="36">
                  <c:v>1726.16</c:v>
                </c:pt>
                <c:pt idx="37">
                  <c:v>1810.62</c:v>
                </c:pt>
                <c:pt idx="38">
                  <c:v>1823.29</c:v>
                </c:pt>
                <c:pt idx="39">
                  <c:v>1840.14</c:v>
                </c:pt>
                <c:pt idx="40">
                  <c:v>1842.24</c:v>
                </c:pt>
                <c:pt idx="41">
                  <c:v>1857.79</c:v>
                </c:pt>
                <c:pt idx="42">
                  <c:v>1857.97</c:v>
                </c:pt>
                <c:pt idx="43">
                  <c:v>1835.77</c:v>
                </c:pt>
                <c:pt idx="44">
                  <c:v>1816.39</c:v>
                </c:pt>
                <c:pt idx="45">
                  <c:v>1791.57</c:v>
                </c:pt>
                <c:pt idx="46">
                  <c:v>1724.52</c:v>
                </c:pt>
                <c:pt idx="47">
                  <c:v>1752.08</c:v>
                </c:pt>
              </c:numCache>
            </c:numRef>
          </c:val>
          <c:smooth val="0"/>
          <c:extLst>
            <c:ext xmlns:c16="http://schemas.microsoft.com/office/drawing/2014/chart" uri="{C3380CC4-5D6E-409C-BE32-E72D297353CC}">
              <c16:uniqueId val="{00000001-6228-4FDB-AF6E-1FB06EA61DF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3646.6750000000002</c:v>
                </c:pt>
                <c:pt idx="1">
                  <c:v>3669.732</c:v>
                </c:pt>
                <c:pt idx="2">
                  <c:v>3490.5889999999999</c:v>
                </c:pt>
                <c:pt idx="3">
                  <c:v>3560.9259999999999</c:v>
                </c:pt>
                <c:pt idx="4">
                  <c:v>3517.9670000000001</c:v>
                </c:pt>
                <c:pt idx="5">
                  <c:v>3457.2240000000002</c:v>
                </c:pt>
                <c:pt idx="6">
                  <c:v>3454.25</c:v>
                </c:pt>
                <c:pt idx="7">
                  <c:v>3390.9430000000002</c:v>
                </c:pt>
                <c:pt idx="8">
                  <c:v>3483.2759999999998</c:v>
                </c:pt>
                <c:pt idx="9">
                  <c:v>3537.0450000000001</c:v>
                </c:pt>
                <c:pt idx="10">
                  <c:v>3560.2080000000001</c:v>
                </c:pt>
                <c:pt idx="11">
                  <c:v>3546.0509999999999</c:v>
                </c:pt>
                <c:pt idx="12">
                  <c:v>3603.6419999999998</c:v>
                </c:pt>
                <c:pt idx="13">
                  <c:v>3559.913</c:v>
                </c:pt>
                <c:pt idx="14">
                  <c:v>3845.6129999999998</c:v>
                </c:pt>
                <c:pt idx="15">
                  <c:v>4003.9250000000002</c:v>
                </c:pt>
                <c:pt idx="16">
                  <c:v>4166.5929999999998</c:v>
                </c:pt>
                <c:pt idx="17">
                  <c:v>4357.7860000000001</c:v>
                </c:pt>
                <c:pt idx="18">
                  <c:v>4513.223</c:v>
                </c:pt>
                <c:pt idx="19">
                  <c:v>4571.9440000000004</c:v>
                </c:pt>
                <c:pt idx="20">
                  <c:v>4649.0119999999997</c:v>
                </c:pt>
                <c:pt idx="21">
                  <c:v>4762.259</c:v>
                </c:pt>
                <c:pt idx="22">
                  <c:v>4719.6930000000002</c:v>
                </c:pt>
                <c:pt idx="23">
                  <c:v>4839.7240000000002</c:v>
                </c:pt>
                <c:pt idx="24">
                  <c:v>4794.8950000000004</c:v>
                </c:pt>
                <c:pt idx="25">
                  <c:v>4774.4340000000002</c:v>
                </c:pt>
                <c:pt idx="26">
                  <c:v>4706.7259999999997</c:v>
                </c:pt>
                <c:pt idx="27">
                  <c:v>4729.6120000000001</c:v>
                </c:pt>
                <c:pt idx="28">
                  <c:v>4774.7629999999999</c:v>
                </c:pt>
                <c:pt idx="29">
                  <c:v>4871.2579999999998</c:v>
                </c:pt>
                <c:pt idx="30">
                  <c:v>4861.0259999999998</c:v>
                </c:pt>
                <c:pt idx="31">
                  <c:v>4796.6719999999996</c:v>
                </c:pt>
                <c:pt idx="32">
                  <c:v>4787.2449999999999</c:v>
                </c:pt>
                <c:pt idx="33">
                  <c:v>4548.424</c:v>
                </c:pt>
                <c:pt idx="34">
                  <c:v>4482.5029999999997</c:v>
                </c:pt>
                <c:pt idx="35">
                  <c:v>4220.6840000000002</c:v>
                </c:pt>
                <c:pt idx="36">
                  <c:v>4165.3789999999999</c:v>
                </c:pt>
                <c:pt idx="37">
                  <c:v>4414.1059999999998</c:v>
                </c:pt>
                <c:pt idx="38">
                  <c:v>4443.7629999999999</c:v>
                </c:pt>
                <c:pt idx="39">
                  <c:v>4455.3869999999997</c:v>
                </c:pt>
                <c:pt idx="40">
                  <c:v>4425.8689999999997</c:v>
                </c:pt>
                <c:pt idx="41">
                  <c:v>4402.1710000000003</c:v>
                </c:pt>
                <c:pt idx="42">
                  <c:v>4402.201</c:v>
                </c:pt>
                <c:pt idx="43">
                  <c:v>4354.3729999999996</c:v>
                </c:pt>
                <c:pt idx="44">
                  <c:v>4399.8329999999996</c:v>
                </c:pt>
                <c:pt idx="45">
                  <c:v>4212.3869999999997</c:v>
                </c:pt>
                <c:pt idx="46">
                  <c:v>3996.77</c:v>
                </c:pt>
                <c:pt idx="47">
                  <c:v>3965.502</c:v>
                </c:pt>
              </c:numCache>
            </c:numRef>
          </c:val>
          <c:smooth val="0"/>
          <c:extLst>
            <c:ext xmlns:c16="http://schemas.microsoft.com/office/drawing/2014/chart" uri="{C3380CC4-5D6E-409C-BE32-E72D297353CC}">
              <c16:uniqueId val="{00000002-6228-4FDB-AF6E-1FB06EA61DF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4E3-489E-B68E-5C6CEE1574A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4E3-489E-B68E-5C6CEE1574A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37.48359</c:v>
                </c:pt>
                <c:pt idx="1">
                  <c:v>37.708880000000001</c:v>
                </c:pt>
                <c:pt idx="2">
                  <c:v>38.159979999999997</c:v>
                </c:pt>
                <c:pt idx="3">
                  <c:v>35.796329999999998</c:v>
                </c:pt>
                <c:pt idx="4">
                  <c:v>37.865290000000002</c:v>
                </c:pt>
                <c:pt idx="5">
                  <c:v>36.832569999999997</c:v>
                </c:pt>
                <c:pt idx="6">
                  <c:v>36.668059999999997</c:v>
                </c:pt>
                <c:pt idx="7">
                  <c:v>36.764339999999997</c:v>
                </c:pt>
                <c:pt idx="8">
                  <c:v>37.605359999999997</c:v>
                </c:pt>
                <c:pt idx="9">
                  <c:v>34.209139999999998</c:v>
                </c:pt>
                <c:pt idx="10">
                  <c:v>34.09093</c:v>
                </c:pt>
                <c:pt idx="11">
                  <c:v>34.281649999999999</c:v>
                </c:pt>
                <c:pt idx="12">
                  <c:v>33.724170000000001</c:v>
                </c:pt>
                <c:pt idx="13">
                  <c:v>26.704999999999998</c:v>
                </c:pt>
                <c:pt idx="14">
                  <c:v>26.711269999999999</c:v>
                </c:pt>
                <c:pt idx="15">
                  <c:v>25.93544</c:v>
                </c:pt>
                <c:pt idx="16">
                  <c:v>25.921150000000001</c:v>
                </c:pt>
                <c:pt idx="17">
                  <c:v>27.580469999999998</c:v>
                </c:pt>
                <c:pt idx="18">
                  <c:v>27.275929999999999</c:v>
                </c:pt>
                <c:pt idx="19">
                  <c:v>27.36778</c:v>
                </c:pt>
                <c:pt idx="20">
                  <c:v>27.472470000000001</c:v>
                </c:pt>
                <c:pt idx="21">
                  <c:v>27.703720000000001</c:v>
                </c:pt>
                <c:pt idx="22">
                  <c:v>28.37745</c:v>
                </c:pt>
                <c:pt idx="23">
                  <c:v>28.77244</c:v>
                </c:pt>
                <c:pt idx="24">
                  <c:v>27.906639999999999</c:v>
                </c:pt>
                <c:pt idx="25">
                  <c:v>27.658639999999998</c:v>
                </c:pt>
                <c:pt idx="26">
                  <c:v>28.132770000000001</c:v>
                </c:pt>
                <c:pt idx="27">
                  <c:v>28.46724</c:v>
                </c:pt>
                <c:pt idx="28">
                  <c:v>21.24005</c:v>
                </c:pt>
                <c:pt idx="29">
                  <c:v>19.911750000000001</c:v>
                </c:pt>
                <c:pt idx="30">
                  <c:v>15.971349999999999</c:v>
                </c:pt>
                <c:pt idx="31">
                  <c:v>16.125440000000001</c:v>
                </c:pt>
                <c:pt idx="32">
                  <c:v>14.963509999999999</c:v>
                </c:pt>
                <c:pt idx="33">
                  <c:v>14.916079999999999</c:v>
                </c:pt>
                <c:pt idx="34">
                  <c:v>15.274470000000001</c:v>
                </c:pt>
                <c:pt idx="35">
                  <c:v>13.13691</c:v>
                </c:pt>
                <c:pt idx="36">
                  <c:v>12.480029999999999</c:v>
                </c:pt>
                <c:pt idx="37">
                  <c:v>12.29379</c:v>
                </c:pt>
                <c:pt idx="38">
                  <c:v>11.9032</c:v>
                </c:pt>
                <c:pt idx="39">
                  <c:v>12.078390000000001</c:v>
                </c:pt>
                <c:pt idx="40">
                  <c:v>12.32802</c:v>
                </c:pt>
                <c:pt idx="41">
                  <c:v>12.461130000000001</c:v>
                </c:pt>
                <c:pt idx="42">
                  <c:v>13.08671</c:v>
                </c:pt>
                <c:pt idx="43">
                  <c:v>15.84051</c:v>
                </c:pt>
                <c:pt idx="44">
                  <c:v>16.00487</c:v>
                </c:pt>
                <c:pt idx="45">
                  <c:v>20.072289999999999</c:v>
                </c:pt>
                <c:pt idx="46">
                  <c:v>19.968019999999999</c:v>
                </c:pt>
                <c:pt idx="47">
                  <c:v>21.098040000000001</c:v>
                </c:pt>
              </c:numCache>
            </c:numRef>
          </c:val>
          <c:smooth val="0"/>
          <c:extLst>
            <c:ext xmlns:c16="http://schemas.microsoft.com/office/drawing/2014/chart" uri="{C3380CC4-5D6E-409C-BE32-E72D297353CC}">
              <c16:uniqueId val="{00000002-C4E3-489E-B68E-5C6CEE1574A4}"/>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C4E3-489E-B68E-5C6CEE1574A4}"/>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4E3-489E-B68E-5C6CEE1574A4}"/>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4E3-489E-B68E-5C6CEE1574A4}"/>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4E3-489E-B68E-5C6CEE1574A4}"/>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21.2178</c:v>
                </c:pt>
                <c:pt idx="1">
                  <c:v>20.921299999999999</c:v>
                </c:pt>
                <c:pt idx="2">
                  <c:v>18.502700000000001</c:v>
                </c:pt>
                <c:pt idx="3">
                  <c:v>20.659300000000002</c:v>
                </c:pt>
                <c:pt idx="4">
                  <c:v>20.101700000000001</c:v>
                </c:pt>
                <c:pt idx="5">
                  <c:v>20.1678</c:v>
                </c:pt>
                <c:pt idx="6">
                  <c:v>19.852900000000002</c:v>
                </c:pt>
                <c:pt idx="7">
                  <c:v>19.916899999999998</c:v>
                </c:pt>
                <c:pt idx="8">
                  <c:v>19.984100000000002</c:v>
                </c:pt>
                <c:pt idx="9">
                  <c:v>19.952100000000002</c:v>
                </c:pt>
                <c:pt idx="10">
                  <c:v>20.403300000000002</c:v>
                </c:pt>
                <c:pt idx="11">
                  <c:v>20.286300000000001</c:v>
                </c:pt>
                <c:pt idx="12">
                  <c:v>20.138000000000002</c:v>
                </c:pt>
                <c:pt idx="13">
                  <c:v>19.928699999999999</c:v>
                </c:pt>
                <c:pt idx="14">
                  <c:v>19.898599999999998</c:v>
                </c:pt>
                <c:pt idx="15">
                  <c:v>20.000499999999999</c:v>
                </c:pt>
                <c:pt idx="16">
                  <c:v>19.939599999999999</c:v>
                </c:pt>
                <c:pt idx="17">
                  <c:v>18.7529</c:v>
                </c:pt>
                <c:pt idx="18">
                  <c:v>18.081399999999999</c:v>
                </c:pt>
                <c:pt idx="19">
                  <c:v>18.367999999999999</c:v>
                </c:pt>
                <c:pt idx="20">
                  <c:v>18.091200000000001</c:v>
                </c:pt>
                <c:pt idx="21">
                  <c:v>18.1204</c:v>
                </c:pt>
                <c:pt idx="22">
                  <c:v>17.930199999999999</c:v>
                </c:pt>
                <c:pt idx="23">
                  <c:v>17.735700000000001</c:v>
                </c:pt>
                <c:pt idx="24">
                  <c:v>17.633600000000001</c:v>
                </c:pt>
                <c:pt idx="25">
                  <c:v>18.641400000000001</c:v>
                </c:pt>
                <c:pt idx="26">
                  <c:v>18.370200000000001</c:v>
                </c:pt>
                <c:pt idx="27">
                  <c:v>18.904399999999999</c:v>
                </c:pt>
                <c:pt idx="28">
                  <c:v>18.381799999999998</c:v>
                </c:pt>
                <c:pt idx="29">
                  <c:v>18.073399999999999</c:v>
                </c:pt>
                <c:pt idx="30">
                  <c:v>18.224900000000002</c:v>
                </c:pt>
                <c:pt idx="31">
                  <c:v>18.2592</c:v>
                </c:pt>
                <c:pt idx="32">
                  <c:v>18.4876</c:v>
                </c:pt>
                <c:pt idx="33">
                  <c:v>20.535</c:v>
                </c:pt>
                <c:pt idx="34">
                  <c:v>20.825500000000002</c:v>
                </c:pt>
                <c:pt idx="35">
                  <c:v>20.811800000000002</c:v>
                </c:pt>
                <c:pt idx="36">
                  <c:v>20.291599999999999</c:v>
                </c:pt>
                <c:pt idx="37">
                  <c:v>17.5303</c:v>
                </c:pt>
                <c:pt idx="38">
                  <c:v>16.480799999999999</c:v>
                </c:pt>
                <c:pt idx="39">
                  <c:v>16.738900000000001</c:v>
                </c:pt>
                <c:pt idx="40">
                  <c:v>16.895299999999999</c:v>
                </c:pt>
                <c:pt idx="41">
                  <c:v>16.5427</c:v>
                </c:pt>
                <c:pt idx="42">
                  <c:v>20.034199999999998</c:v>
                </c:pt>
                <c:pt idx="43">
                  <c:v>20.682200000000002</c:v>
                </c:pt>
                <c:pt idx="44">
                  <c:v>20.5642</c:v>
                </c:pt>
                <c:pt idx="45">
                  <c:v>19.581099999999999</c:v>
                </c:pt>
                <c:pt idx="46">
                  <c:v>19.208500000000001</c:v>
                </c:pt>
                <c:pt idx="47">
                  <c:v>19.347000000000001</c:v>
                </c:pt>
              </c:numCache>
            </c:numRef>
          </c:val>
          <c:smooth val="0"/>
          <c:extLst>
            <c:ext xmlns:c16="http://schemas.microsoft.com/office/drawing/2014/chart" uri="{C3380CC4-5D6E-409C-BE32-E72D297353CC}">
              <c16:uniqueId val="{00000007-C4E3-489E-B68E-5C6CEE1574A4}"/>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26.447299999999998</c:v>
                </c:pt>
                <c:pt idx="1">
                  <c:v>26.683</c:v>
                </c:pt>
                <c:pt idx="2">
                  <c:v>26.264199999999999</c:v>
                </c:pt>
                <c:pt idx="3">
                  <c:v>26.167999999999999</c:v>
                </c:pt>
                <c:pt idx="4">
                  <c:v>26.140699999999999</c:v>
                </c:pt>
                <c:pt idx="5">
                  <c:v>26.125699999999998</c:v>
                </c:pt>
                <c:pt idx="6">
                  <c:v>25.865300000000001</c:v>
                </c:pt>
                <c:pt idx="7">
                  <c:v>25.499400000000001</c:v>
                </c:pt>
                <c:pt idx="8">
                  <c:v>25.693200000000001</c:v>
                </c:pt>
                <c:pt idx="9">
                  <c:v>25.7118</c:v>
                </c:pt>
                <c:pt idx="10">
                  <c:v>25.3766</c:v>
                </c:pt>
                <c:pt idx="11">
                  <c:v>25.4343</c:v>
                </c:pt>
                <c:pt idx="12">
                  <c:v>25.367100000000001</c:v>
                </c:pt>
                <c:pt idx="13">
                  <c:v>25.415400000000002</c:v>
                </c:pt>
                <c:pt idx="14">
                  <c:v>25.482399999999998</c:v>
                </c:pt>
                <c:pt idx="15">
                  <c:v>24.894600000000001</c:v>
                </c:pt>
                <c:pt idx="16">
                  <c:v>24.645</c:v>
                </c:pt>
                <c:pt idx="17">
                  <c:v>25.192799999999998</c:v>
                </c:pt>
                <c:pt idx="18">
                  <c:v>25.346499999999999</c:v>
                </c:pt>
                <c:pt idx="19">
                  <c:v>26.1371</c:v>
                </c:pt>
                <c:pt idx="20">
                  <c:v>26.031300000000002</c:v>
                </c:pt>
                <c:pt idx="21">
                  <c:v>25.838100000000001</c:v>
                </c:pt>
                <c:pt idx="22">
                  <c:v>25.12</c:v>
                </c:pt>
                <c:pt idx="23">
                  <c:v>25.250499999999999</c:v>
                </c:pt>
                <c:pt idx="24">
                  <c:v>25.363</c:v>
                </c:pt>
                <c:pt idx="25">
                  <c:v>25.488900000000001</c:v>
                </c:pt>
                <c:pt idx="26">
                  <c:v>25.4925</c:v>
                </c:pt>
                <c:pt idx="27">
                  <c:v>24.821200000000001</c:v>
                </c:pt>
                <c:pt idx="28">
                  <c:v>25.0077</c:v>
                </c:pt>
                <c:pt idx="29">
                  <c:v>26.101199999999999</c:v>
                </c:pt>
                <c:pt idx="30">
                  <c:v>26.545500000000001</c:v>
                </c:pt>
                <c:pt idx="31">
                  <c:v>26.252300000000002</c:v>
                </c:pt>
                <c:pt idx="32">
                  <c:v>26.164200000000001</c:v>
                </c:pt>
                <c:pt idx="33">
                  <c:v>25.6509</c:v>
                </c:pt>
                <c:pt idx="34">
                  <c:v>25.680700000000002</c:v>
                </c:pt>
                <c:pt idx="35">
                  <c:v>27.293500000000002</c:v>
                </c:pt>
                <c:pt idx="36">
                  <c:v>27.587299999999999</c:v>
                </c:pt>
                <c:pt idx="37">
                  <c:v>24.4282</c:v>
                </c:pt>
                <c:pt idx="38">
                  <c:v>24.602399999999999</c:v>
                </c:pt>
                <c:pt idx="39">
                  <c:v>24.5031</c:v>
                </c:pt>
                <c:pt idx="40">
                  <c:v>24.350899999999999</c:v>
                </c:pt>
                <c:pt idx="41">
                  <c:v>27.8476</c:v>
                </c:pt>
                <c:pt idx="42">
                  <c:v>28.421099999999999</c:v>
                </c:pt>
                <c:pt idx="43">
                  <c:v>27.995899999999999</c:v>
                </c:pt>
                <c:pt idx="44">
                  <c:v>27.401900000000001</c:v>
                </c:pt>
                <c:pt idx="45">
                  <c:v>27.273199999999999</c:v>
                </c:pt>
                <c:pt idx="46">
                  <c:v>26.8218</c:v>
                </c:pt>
                <c:pt idx="47">
                  <c:v>26.503</c:v>
                </c:pt>
              </c:numCache>
            </c:numRef>
          </c:val>
          <c:smooth val="0"/>
          <c:extLst>
            <c:ext xmlns:c16="http://schemas.microsoft.com/office/drawing/2014/chart" uri="{C3380CC4-5D6E-409C-BE32-E72D297353CC}">
              <c16:uniqueId val="{00000008-C4E3-489E-B68E-5C6CEE1574A4}"/>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12.138999999999999</c:v>
                </c:pt>
                <c:pt idx="1">
                  <c:v>11.898999999999999</c:v>
                </c:pt>
                <c:pt idx="2">
                  <c:v>12.041</c:v>
                </c:pt>
                <c:pt idx="3">
                  <c:v>12.750999999999999</c:v>
                </c:pt>
                <c:pt idx="4">
                  <c:v>12.457000000000001</c:v>
                </c:pt>
                <c:pt idx="5">
                  <c:v>12.404</c:v>
                </c:pt>
                <c:pt idx="6">
                  <c:v>12.3225</c:v>
                </c:pt>
                <c:pt idx="7">
                  <c:v>12.241</c:v>
                </c:pt>
                <c:pt idx="8">
                  <c:v>12.173</c:v>
                </c:pt>
                <c:pt idx="9">
                  <c:v>11.237</c:v>
                </c:pt>
                <c:pt idx="10">
                  <c:v>10.635</c:v>
                </c:pt>
                <c:pt idx="11">
                  <c:v>10.082000000000001</c:v>
                </c:pt>
                <c:pt idx="12">
                  <c:v>9.43</c:v>
                </c:pt>
                <c:pt idx="13">
                  <c:v>9.3209999999999997</c:v>
                </c:pt>
                <c:pt idx="14">
                  <c:v>9.9220000000000006</c:v>
                </c:pt>
                <c:pt idx="15">
                  <c:v>10.996</c:v>
                </c:pt>
                <c:pt idx="16">
                  <c:v>12.026</c:v>
                </c:pt>
                <c:pt idx="17">
                  <c:v>12.098000000000001</c:v>
                </c:pt>
                <c:pt idx="18">
                  <c:v>12.257</c:v>
                </c:pt>
                <c:pt idx="19">
                  <c:v>12.105</c:v>
                </c:pt>
                <c:pt idx="20">
                  <c:v>12.582000000000001</c:v>
                </c:pt>
                <c:pt idx="21">
                  <c:v>12.863</c:v>
                </c:pt>
                <c:pt idx="22">
                  <c:v>12.510999999999999</c:v>
                </c:pt>
                <c:pt idx="23">
                  <c:v>11.398</c:v>
                </c:pt>
                <c:pt idx="24">
                  <c:v>10.433999999999999</c:v>
                </c:pt>
                <c:pt idx="25">
                  <c:v>11.298</c:v>
                </c:pt>
                <c:pt idx="26">
                  <c:v>12.003</c:v>
                </c:pt>
                <c:pt idx="27">
                  <c:v>11.817</c:v>
                </c:pt>
                <c:pt idx="28">
                  <c:v>12.308</c:v>
                </c:pt>
                <c:pt idx="29">
                  <c:v>12.426</c:v>
                </c:pt>
                <c:pt idx="30">
                  <c:v>11.948</c:v>
                </c:pt>
                <c:pt idx="31">
                  <c:v>11.997</c:v>
                </c:pt>
                <c:pt idx="32">
                  <c:v>12.083</c:v>
                </c:pt>
                <c:pt idx="33">
                  <c:v>11.478</c:v>
                </c:pt>
                <c:pt idx="34">
                  <c:v>9.3170000000000002</c:v>
                </c:pt>
                <c:pt idx="35">
                  <c:v>9.1430000000000007</c:v>
                </c:pt>
                <c:pt idx="36">
                  <c:v>8.4960000000000004</c:v>
                </c:pt>
                <c:pt idx="37">
                  <c:v>8.5410000000000004</c:v>
                </c:pt>
                <c:pt idx="38">
                  <c:v>8.5589999999999993</c:v>
                </c:pt>
                <c:pt idx="39">
                  <c:v>9.5950000000000006</c:v>
                </c:pt>
                <c:pt idx="40">
                  <c:v>10.385</c:v>
                </c:pt>
                <c:pt idx="41">
                  <c:v>10.834</c:v>
                </c:pt>
                <c:pt idx="42">
                  <c:v>10.878</c:v>
                </c:pt>
                <c:pt idx="43">
                  <c:v>11.54</c:v>
                </c:pt>
                <c:pt idx="44">
                  <c:v>11.455</c:v>
                </c:pt>
                <c:pt idx="45">
                  <c:v>11.494</c:v>
                </c:pt>
                <c:pt idx="46">
                  <c:v>10.933999999999999</c:v>
                </c:pt>
                <c:pt idx="47">
                  <c:v>9.8759999999999994</c:v>
                </c:pt>
              </c:numCache>
            </c:numRef>
          </c:val>
          <c:smooth val="0"/>
          <c:extLst>
            <c:ext xmlns:c16="http://schemas.microsoft.com/office/drawing/2014/chart" uri="{C3380CC4-5D6E-409C-BE32-E72D297353CC}">
              <c16:uniqueId val="{00000009-C4E3-489E-B68E-5C6CEE1574A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12.857799999999999</c:v>
                </c:pt>
                <c:pt idx="1">
                  <c:v>12.974600000000001</c:v>
                </c:pt>
                <c:pt idx="2">
                  <c:v>13.1812</c:v>
                </c:pt>
                <c:pt idx="3">
                  <c:v>14.501200000000001</c:v>
                </c:pt>
                <c:pt idx="4">
                  <c:v>14.234299999999999</c:v>
                </c:pt>
                <c:pt idx="5">
                  <c:v>13.349500000000001</c:v>
                </c:pt>
                <c:pt idx="6">
                  <c:v>13.3977</c:v>
                </c:pt>
                <c:pt idx="7">
                  <c:v>13.706300000000001</c:v>
                </c:pt>
                <c:pt idx="8">
                  <c:v>14.023400000000001</c:v>
                </c:pt>
                <c:pt idx="9">
                  <c:v>14.291399999999999</c:v>
                </c:pt>
                <c:pt idx="10">
                  <c:v>14.223699999999999</c:v>
                </c:pt>
                <c:pt idx="11">
                  <c:v>13.7517</c:v>
                </c:pt>
                <c:pt idx="12">
                  <c:v>12.9565</c:v>
                </c:pt>
                <c:pt idx="13">
                  <c:v>12.809900000000001</c:v>
                </c:pt>
                <c:pt idx="14">
                  <c:v>10.177899999999999</c:v>
                </c:pt>
                <c:pt idx="15">
                  <c:v>9.7741000000000007</c:v>
                </c:pt>
                <c:pt idx="16">
                  <c:v>10.093299999999999</c:v>
                </c:pt>
                <c:pt idx="17">
                  <c:v>10.0845</c:v>
                </c:pt>
                <c:pt idx="18">
                  <c:v>9.8140000000000001</c:v>
                </c:pt>
                <c:pt idx="19">
                  <c:v>9.9649000000000001</c:v>
                </c:pt>
                <c:pt idx="20">
                  <c:v>10.2723</c:v>
                </c:pt>
                <c:pt idx="21">
                  <c:v>9.8468999999999998</c:v>
                </c:pt>
                <c:pt idx="22">
                  <c:v>10.239000000000001</c:v>
                </c:pt>
                <c:pt idx="23">
                  <c:v>12.7338</c:v>
                </c:pt>
                <c:pt idx="24">
                  <c:v>13.2636</c:v>
                </c:pt>
                <c:pt idx="25">
                  <c:v>13.417999999999999</c:v>
                </c:pt>
                <c:pt idx="26">
                  <c:v>13.4406</c:v>
                </c:pt>
                <c:pt idx="27">
                  <c:v>13.2142</c:v>
                </c:pt>
                <c:pt idx="28">
                  <c:v>13.0123</c:v>
                </c:pt>
                <c:pt idx="29">
                  <c:v>13.481999999999999</c:v>
                </c:pt>
                <c:pt idx="30">
                  <c:v>14.1638</c:v>
                </c:pt>
                <c:pt idx="31">
                  <c:v>14.1457</c:v>
                </c:pt>
                <c:pt idx="32">
                  <c:v>14.110099999999999</c:v>
                </c:pt>
                <c:pt idx="33">
                  <c:v>14.425599999999999</c:v>
                </c:pt>
                <c:pt idx="34">
                  <c:v>15.1127</c:v>
                </c:pt>
                <c:pt idx="35">
                  <c:v>14.9382</c:v>
                </c:pt>
                <c:pt idx="36">
                  <c:v>14.874000000000001</c:v>
                </c:pt>
                <c:pt idx="37">
                  <c:v>13.996499999999999</c:v>
                </c:pt>
                <c:pt idx="38">
                  <c:v>13.042400000000001</c:v>
                </c:pt>
                <c:pt idx="39">
                  <c:v>12.5528</c:v>
                </c:pt>
                <c:pt idx="40">
                  <c:v>10.5473</c:v>
                </c:pt>
                <c:pt idx="41">
                  <c:v>10.521699999999999</c:v>
                </c:pt>
                <c:pt idx="42">
                  <c:v>10.9171</c:v>
                </c:pt>
                <c:pt idx="43">
                  <c:v>10.8908</c:v>
                </c:pt>
                <c:pt idx="44">
                  <c:v>10.7658</c:v>
                </c:pt>
                <c:pt idx="45">
                  <c:v>11.3954</c:v>
                </c:pt>
                <c:pt idx="46">
                  <c:v>13.157299999999999</c:v>
                </c:pt>
                <c:pt idx="47">
                  <c:v>13.2042</c:v>
                </c:pt>
              </c:numCache>
            </c:numRef>
          </c:val>
          <c:smooth val="0"/>
          <c:extLst>
            <c:ext xmlns:c16="http://schemas.microsoft.com/office/drawing/2014/chart" uri="{C3380CC4-5D6E-409C-BE32-E72D297353CC}">
              <c16:uniqueId val="{0000000A-C4E3-489E-B68E-5C6CEE1574A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c:v>
                </c:pt>
                <c:pt idx="1">
                  <c:v>12.83</c:v>
                </c:pt>
                <c:pt idx="2">
                  <c:v>12.25</c:v>
                </c:pt>
                <c:pt idx="3">
                  <c:v>11.9</c:v>
                </c:pt>
                <c:pt idx="4">
                  <c:v>10.64</c:v>
                </c:pt>
                <c:pt idx="5">
                  <c:v>12.46</c:v>
                </c:pt>
                <c:pt idx="6">
                  <c:v>12.39</c:v>
                </c:pt>
                <c:pt idx="7">
                  <c:v>12.62</c:v>
                </c:pt>
                <c:pt idx="8">
                  <c:v>12.82</c:v>
                </c:pt>
                <c:pt idx="9">
                  <c:v>12.29</c:v>
                </c:pt>
                <c:pt idx="10">
                  <c:v>12.54</c:v>
                </c:pt>
                <c:pt idx="11">
                  <c:v>12.41</c:v>
                </c:pt>
                <c:pt idx="12">
                  <c:v>12.65</c:v>
                </c:pt>
                <c:pt idx="13">
                  <c:v>11.83</c:v>
                </c:pt>
                <c:pt idx="14">
                  <c:v>10.38</c:v>
                </c:pt>
                <c:pt idx="15">
                  <c:v>11.09</c:v>
                </c:pt>
                <c:pt idx="16">
                  <c:v>11.81</c:v>
                </c:pt>
                <c:pt idx="17">
                  <c:v>12.4</c:v>
                </c:pt>
                <c:pt idx="18">
                  <c:v>12.32</c:v>
                </c:pt>
                <c:pt idx="19">
                  <c:v>12.24</c:v>
                </c:pt>
                <c:pt idx="20">
                  <c:v>11.84</c:v>
                </c:pt>
                <c:pt idx="21">
                  <c:v>12.27</c:v>
                </c:pt>
                <c:pt idx="22">
                  <c:v>12.4</c:v>
                </c:pt>
                <c:pt idx="23">
                  <c:v>12.32</c:v>
                </c:pt>
                <c:pt idx="24">
                  <c:v>12.98</c:v>
                </c:pt>
                <c:pt idx="25">
                  <c:v>13.25</c:v>
                </c:pt>
                <c:pt idx="26">
                  <c:v>13.25</c:v>
                </c:pt>
                <c:pt idx="27">
                  <c:v>12.73</c:v>
                </c:pt>
                <c:pt idx="28">
                  <c:v>12.93</c:v>
                </c:pt>
                <c:pt idx="29">
                  <c:v>13.1</c:v>
                </c:pt>
                <c:pt idx="30">
                  <c:v>13.17</c:v>
                </c:pt>
                <c:pt idx="31">
                  <c:v>12.99</c:v>
                </c:pt>
                <c:pt idx="32">
                  <c:v>12.89</c:v>
                </c:pt>
                <c:pt idx="33">
                  <c:v>12.99</c:v>
                </c:pt>
                <c:pt idx="34">
                  <c:v>13.27</c:v>
                </c:pt>
                <c:pt idx="35">
                  <c:v>13.2</c:v>
                </c:pt>
                <c:pt idx="36">
                  <c:v>13.36</c:v>
                </c:pt>
                <c:pt idx="37">
                  <c:v>13.35</c:v>
                </c:pt>
                <c:pt idx="38">
                  <c:v>12.91</c:v>
                </c:pt>
                <c:pt idx="39">
                  <c:v>13.23</c:v>
                </c:pt>
                <c:pt idx="40">
                  <c:v>13.4</c:v>
                </c:pt>
                <c:pt idx="41">
                  <c:v>13.57</c:v>
                </c:pt>
                <c:pt idx="42">
                  <c:v>13.46</c:v>
                </c:pt>
                <c:pt idx="43">
                  <c:v>13.41</c:v>
                </c:pt>
                <c:pt idx="44">
                  <c:v>12.93</c:v>
                </c:pt>
                <c:pt idx="45">
                  <c:v>12.65</c:v>
                </c:pt>
                <c:pt idx="46">
                  <c:v>13.22</c:v>
                </c:pt>
                <c:pt idx="47">
                  <c:v>13.29</c:v>
                </c:pt>
              </c:numCache>
            </c:numRef>
          </c:val>
          <c:smooth val="0"/>
          <c:extLst>
            <c:ext xmlns:c16="http://schemas.microsoft.com/office/drawing/2014/chart" uri="{C3380CC4-5D6E-409C-BE32-E72D297353CC}">
              <c16:uniqueId val="{0000000B-C4E3-489E-B68E-5C6CEE1574A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33.101999999999997</c:v>
                </c:pt>
                <c:pt idx="1">
                  <c:v>32.856000000000002</c:v>
                </c:pt>
                <c:pt idx="2">
                  <c:v>32.786000000000001</c:v>
                </c:pt>
                <c:pt idx="3">
                  <c:v>32.57</c:v>
                </c:pt>
                <c:pt idx="4">
                  <c:v>32.677999999999997</c:v>
                </c:pt>
                <c:pt idx="5">
                  <c:v>32.341999999999999</c:v>
                </c:pt>
                <c:pt idx="6">
                  <c:v>32.704000000000001</c:v>
                </c:pt>
                <c:pt idx="7">
                  <c:v>32.756</c:v>
                </c:pt>
                <c:pt idx="8">
                  <c:v>32.488</c:v>
                </c:pt>
                <c:pt idx="9">
                  <c:v>32.695999999999998</c:v>
                </c:pt>
                <c:pt idx="10">
                  <c:v>33.262</c:v>
                </c:pt>
                <c:pt idx="11">
                  <c:v>33.225999999999999</c:v>
                </c:pt>
                <c:pt idx="12">
                  <c:v>32.701999999999998</c:v>
                </c:pt>
                <c:pt idx="13">
                  <c:v>32.512</c:v>
                </c:pt>
                <c:pt idx="14">
                  <c:v>32.625999999999998</c:v>
                </c:pt>
                <c:pt idx="15">
                  <c:v>32.531999999999996</c:v>
                </c:pt>
                <c:pt idx="16">
                  <c:v>32.561999999999998</c:v>
                </c:pt>
                <c:pt idx="17">
                  <c:v>32.351999999999997</c:v>
                </c:pt>
                <c:pt idx="18">
                  <c:v>32.65</c:v>
                </c:pt>
                <c:pt idx="19">
                  <c:v>33.097999999999999</c:v>
                </c:pt>
                <c:pt idx="20">
                  <c:v>32.457999999999998</c:v>
                </c:pt>
                <c:pt idx="21">
                  <c:v>30.15</c:v>
                </c:pt>
                <c:pt idx="22">
                  <c:v>32.235999999999997</c:v>
                </c:pt>
                <c:pt idx="23">
                  <c:v>32.165999999999997</c:v>
                </c:pt>
                <c:pt idx="24">
                  <c:v>31.891999999999999</c:v>
                </c:pt>
                <c:pt idx="25">
                  <c:v>32.159999999999997</c:v>
                </c:pt>
                <c:pt idx="26">
                  <c:v>33.497999999999998</c:v>
                </c:pt>
                <c:pt idx="27">
                  <c:v>33.1</c:v>
                </c:pt>
                <c:pt idx="28">
                  <c:v>32.942</c:v>
                </c:pt>
                <c:pt idx="29">
                  <c:v>33.695999999999998</c:v>
                </c:pt>
                <c:pt idx="30">
                  <c:v>33.822000000000003</c:v>
                </c:pt>
                <c:pt idx="31">
                  <c:v>34.241999999999997</c:v>
                </c:pt>
                <c:pt idx="32">
                  <c:v>34.207999999999998</c:v>
                </c:pt>
                <c:pt idx="33">
                  <c:v>33.35</c:v>
                </c:pt>
                <c:pt idx="34">
                  <c:v>33.816000000000003</c:v>
                </c:pt>
                <c:pt idx="35">
                  <c:v>34.244</c:v>
                </c:pt>
                <c:pt idx="36">
                  <c:v>33.851999999999997</c:v>
                </c:pt>
                <c:pt idx="37">
                  <c:v>34.231999999999999</c:v>
                </c:pt>
                <c:pt idx="38">
                  <c:v>34.777999999999999</c:v>
                </c:pt>
                <c:pt idx="39">
                  <c:v>34.695999999999998</c:v>
                </c:pt>
                <c:pt idx="40">
                  <c:v>34.554000000000002</c:v>
                </c:pt>
                <c:pt idx="41">
                  <c:v>34.268000000000001</c:v>
                </c:pt>
                <c:pt idx="42">
                  <c:v>34.564</c:v>
                </c:pt>
                <c:pt idx="43">
                  <c:v>34.436</c:v>
                </c:pt>
                <c:pt idx="44">
                  <c:v>34.14</c:v>
                </c:pt>
                <c:pt idx="45">
                  <c:v>33.67</c:v>
                </c:pt>
                <c:pt idx="46">
                  <c:v>30.51</c:v>
                </c:pt>
                <c:pt idx="47">
                  <c:v>29.16</c:v>
                </c:pt>
              </c:numCache>
            </c:numRef>
          </c:val>
          <c:smooth val="0"/>
          <c:extLst>
            <c:ext xmlns:c16="http://schemas.microsoft.com/office/drawing/2014/chart" uri="{C3380CC4-5D6E-409C-BE32-E72D297353CC}">
              <c16:uniqueId val="{0000000C-C4E3-489E-B68E-5C6CEE1574A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4E3-489E-B68E-5C6CEE1574A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4E3-489E-B68E-5C6CEE1574A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51.591000000000001</c:v>
                </c:pt>
                <c:pt idx="1">
                  <c:v>51.603000000000002</c:v>
                </c:pt>
                <c:pt idx="2">
                  <c:v>51.843000000000004</c:v>
                </c:pt>
                <c:pt idx="3">
                  <c:v>51.750999999999998</c:v>
                </c:pt>
                <c:pt idx="4">
                  <c:v>51.673000000000002</c:v>
                </c:pt>
                <c:pt idx="5">
                  <c:v>51.572000000000003</c:v>
                </c:pt>
                <c:pt idx="6">
                  <c:v>51.326999999999998</c:v>
                </c:pt>
                <c:pt idx="7">
                  <c:v>51.51</c:v>
                </c:pt>
                <c:pt idx="8">
                  <c:v>51.694000000000003</c:v>
                </c:pt>
                <c:pt idx="9">
                  <c:v>51.442999999999998</c:v>
                </c:pt>
                <c:pt idx="10">
                  <c:v>51.613</c:v>
                </c:pt>
                <c:pt idx="11">
                  <c:v>51.621000000000002</c:v>
                </c:pt>
                <c:pt idx="12">
                  <c:v>51.591999999999999</c:v>
                </c:pt>
                <c:pt idx="13">
                  <c:v>51.174999999999997</c:v>
                </c:pt>
                <c:pt idx="14">
                  <c:v>51.024999999999999</c:v>
                </c:pt>
                <c:pt idx="15">
                  <c:v>50.875</c:v>
                </c:pt>
                <c:pt idx="16">
                  <c:v>50.43</c:v>
                </c:pt>
                <c:pt idx="17">
                  <c:v>50.341999999999999</c:v>
                </c:pt>
                <c:pt idx="18">
                  <c:v>50.47</c:v>
                </c:pt>
                <c:pt idx="19">
                  <c:v>50.866999999999997</c:v>
                </c:pt>
                <c:pt idx="20">
                  <c:v>51.054000000000002</c:v>
                </c:pt>
                <c:pt idx="21">
                  <c:v>51.322000000000003</c:v>
                </c:pt>
                <c:pt idx="22">
                  <c:v>51.360999999999997</c:v>
                </c:pt>
                <c:pt idx="23">
                  <c:v>51.11</c:v>
                </c:pt>
                <c:pt idx="24">
                  <c:v>51.274999999999999</c:v>
                </c:pt>
                <c:pt idx="25">
                  <c:v>51.43</c:v>
                </c:pt>
                <c:pt idx="26">
                  <c:v>51.093000000000004</c:v>
                </c:pt>
                <c:pt idx="27">
                  <c:v>50.915999999999997</c:v>
                </c:pt>
                <c:pt idx="28">
                  <c:v>50.768999999999998</c:v>
                </c:pt>
                <c:pt idx="29">
                  <c:v>50.637999999999998</c:v>
                </c:pt>
                <c:pt idx="30">
                  <c:v>51.24</c:v>
                </c:pt>
                <c:pt idx="31">
                  <c:v>50.991999999999997</c:v>
                </c:pt>
                <c:pt idx="32">
                  <c:v>51.116999999999997</c:v>
                </c:pt>
                <c:pt idx="33">
                  <c:v>51.158999999999999</c:v>
                </c:pt>
                <c:pt idx="34">
                  <c:v>51.021000000000001</c:v>
                </c:pt>
                <c:pt idx="35">
                  <c:v>50.877000000000002</c:v>
                </c:pt>
                <c:pt idx="36">
                  <c:v>51.009</c:v>
                </c:pt>
                <c:pt idx="37">
                  <c:v>51.357999999999997</c:v>
                </c:pt>
                <c:pt idx="38">
                  <c:v>51.795000000000002</c:v>
                </c:pt>
                <c:pt idx="39">
                  <c:v>51.348999999999997</c:v>
                </c:pt>
                <c:pt idx="40">
                  <c:v>51.701999999999998</c:v>
                </c:pt>
                <c:pt idx="41">
                  <c:v>52.100999999999999</c:v>
                </c:pt>
                <c:pt idx="42">
                  <c:v>52.189</c:v>
                </c:pt>
                <c:pt idx="43">
                  <c:v>52.283000000000001</c:v>
                </c:pt>
                <c:pt idx="44">
                  <c:v>52.165999999999997</c:v>
                </c:pt>
                <c:pt idx="45">
                  <c:v>52.137999999999998</c:v>
                </c:pt>
                <c:pt idx="46">
                  <c:v>51.862000000000002</c:v>
                </c:pt>
                <c:pt idx="47">
                  <c:v>51.604999999999997</c:v>
                </c:pt>
              </c:numCache>
            </c:numRef>
          </c:val>
          <c:smooth val="0"/>
          <c:extLst>
            <c:ext xmlns:c16="http://schemas.microsoft.com/office/drawing/2014/chart" uri="{C3380CC4-5D6E-409C-BE32-E72D297353CC}">
              <c16:uniqueId val="{0000000F-C4E3-489E-B68E-5C6CEE1574A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4E3-489E-B68E-5C6CEE1574A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36.467300000000002</c:v>
                </c:pt>
                <c:pt idx="1">
                  <c:v>39.549700000000001</c:v>
                </c:pt>
                <c:pt idx="2">
                  <c:v>46.829599999999999</c:v>
                </c:pt>
                <c:pt idx="3">
                  <c:v>47.075499999999998</c:v>
                </c:pt>
                <c:pt idx="4">
                  <c:v>40.263500000000001</c:v>
                </c:pt>
                <c:pt idx="5">
                  <c:v>50.3568</c:v>
                </c:pt>
                <c:pt idx="6">
                  <c:v>29.759799999999998</c:v>
                </c:pt>
                <c:pt idx="7">
                  <c:v>41.467599999999997</c:v>
                </c:pt>
                <c:pt idx="8">
                  <c:v>18.1358</c:v>
                </c:pt>
                <c:pt idx="9">
                  <c:v>46.322699999999998</c:v>
                </c:pt>
                <c:pt idx="10">
                  <c:v>23.150500000000001</c:v>
                </c:pt>
                <c:pt idx="11">
                  <c:v>50.265999999999998</c:v>
                </c:pt>
                <c:pt idx="12">
                  <c:v>37.686100000000003</c:v>
                </c:pt>
                <c:pt idx="13">
                  <c:v>41.575600000000001</c:v>
                </c:pt>
                <c:pt idx="14">
                  <c:v>48.067500000000003</c:v>
                </c:pt>
                <c:pt idx="15">
                  <c:v>36.157899999999998</c:v>
                </c:pt>
                <c:pt idx="16">
                  <c:v>40.218600000000002</c:v>
                </c:pt>
                <c:pt idx="17">
                  <c:v>40.568300000000001</c:v>
                </c:pt>
                <c:pt idx="18">
                  <c:v>39.146599999999999</c:v>
                </c:pt>
                <c:pt idx="19">
                  <c:v>47.225299999999997</c:v>
                </c:pt>
                <c:pt idx="20">
                  <c:v>48.427700000000002</c:v>
                </c:pt>
                <c:pt idx="21">
                  <c:v>40.581800000000001</c:v>
                </c:pt>
                <c:pt idx="22">
                  <c:v>40.011699999999998</c:v>
                </c:pt>
                <c:pt idx="23">
                  <c:v>29.797599999999999</c:v>
                </c:pt>
                <c:pt idx="24">
                  <c:v>34.389000000000003</c:v>
                </c:pt>
                <c:pt idx="25">
                  <c:v>27.008099999999999</c:v>
                </c:pt>
                <c:pt idx="26">
                  <c:v>45.552199999999999</c:v>
                </c:pt>
                <c:pt idx="27">
                  <c:v>49.216799999999999</c:v>
                </c:pt>
                <c:pt idx="28">
                  <c:v>41.880899999999997</c:v>
                </c:pt>
                <c:pt idx="29">
                  <c:v>39.393500000000003</c:v>
                </c:pt>
                <c:pt idx="30">
                  <c:v>19.567399999999999</c:v>
                </c:pt>
                <c:pt idx="31">
                  <c:v>31.500499999999999</c:v>
                </c:pt>
                <c:pt idx="32">
                  <c:v>44.394599999999997</c:v>
                </c:pt>
                <c:pt idx="33">
                  <c:v>32.396500000000003</c:v>
                </c:pt>
                <c:pt idx="34">
                  <c:v>44.007300000000001</c:v>
                </c:pt>
                <c:pt idx="35">
                  <c:v>47.432099999999998</c:v>
                </c:pt>
                <c:pt idx="36">
                  <c:v>15.861599999999999</c:v>
                </c:pt>
                <c:pt idx="37">
                  <c:v>10.2423</c:v>
                </c:pt>
                <c:pt idx="38">
                  <c:v>12.1998</c:v>
                </c:pt>
                <c:pt idx="39">
                  <c:v>12.4475</c:v>
                </c:pt>
                <c:pt idx="40">
                  <c:v>14.112</c:v>
                </c:pt>
                <c:pt idx="41">
                  <c:v>15.3439</c:v>
                </c:pt>
                <c:pt idx="42">
                  <c:v>14.078799999999999</c:v>
                </c:pt>
                <c:pt idx="43">
                  <c:v>12.8819</c:v>
                </c:pt>
                <c:pt idx="44">
                  <c:v>13.5496</c:v>
                </c:pt>
                <c:pt idx="45">
                  <c:v>26.376999999999999</c:v>
                </c:pt>
                <c:pt idx="46">
                  <c:v>40.4009</c:v>
                </c:pt>
                <c:pt idx="47">
                  <c:v>34.494999999999997</c:v>
                </c:pt>
              </c:numCache>
            </c:numRef>
          </c:val>
          <c:smooth val="0"/>
          <c:extLst>
            <c:ext xmlns:c16="http://schemas.microsoft.com/office/drawing/2014/chart" uri="{C3380CC4-5D6E-409C-BE32-E72D297353CC}">
              <c16:uniqueId val="{00000011-C4E3-489E-B68E-5C6CEE1574A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4E3-489E-B68E-5C6CEE1574A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8.6999999999999993</c:v>
                </c:pt>
                <c:pt idx="2">
                  <c:v>8.6</c:v>
                </c:pt>
                <c:pt idx="3">
                  <c:v>8.8000000000000007</c:v>
                </c:pt>
                <c:pt idx="4">
                  <c:v>9.1</c:v>
                </c:pt>
                <c:pt idx="5">
                  <c:v>9</c:v>
                </c:pt>
                <c:pt idx="6">
                  <c:v>9.1</c:v>
                </c:pt>
                <c:pt idx="7">
                  <c:v>9.1999999999999993</c:v>
                </c:pt>
                <c:pt idx="8">
                  <c:v>9.3000000000000007</c:v>
                </c:pt>
                <c:pt idx="9">
                  <c:v>9.4</c:v>
                </c:pt>
                <c:pt idx="10">
                  <c:v>9.6</c:v>
                </c:pt>
                <c:pt idx="11">
                  <c:v>9.6</c:v>
                </c:pt>
                <c:pt idx="12">
                  <c:v>9.5</c:v>
                </c:pt>
                <c:pt idx="13">
                  <c:v>9.4</c:v>
                </c:pt>
                <c:pt idx="14">
                  <c:v>9.1999999999999993</c:v>
                </c:pt>
                <c:pt idx="15">
                  <c:v>9</c:v>
                </c:pt>
                <c:pt idx="16">
                  <c:v>8.6</c:v>
                </c:pt>
                <c:pt idx="17">
                  <c:v>8.9</c:v>
                </c:pt>
                <c:pt idx="18">
                  <c:v>8.9</c:v>
                </c:pt>
                <c:pt idx="19">
                  <c:v>9</c:v>
                </c:pt>
                <c:pt idx="20">
                  <c:v>9</c:v>
                </c:pt>
                <c:pt idx="21">
                  <c:v>9.1</c:v>
                </c:pt>
                <c:pt idx="22">
                  <c:v>9.1999999999999993</c:v>
                </c:pt>
                <c:pt idx="23">
                  <c:v>9.4</c:v>
                </c:pt>
                <c:pt idx="24">
                  <c:v>9.1999999999999993</c:v>
                </c:pt>
                <c:pt idx="25">
                  <c:v>9.5</c:v>
                </c:pt>
                <c:pt idx="26">
                  <c:v>9.6999999999999993</c:v>
                </c:pt>
                <c:pt idx="27">
                  <c:v>9.4</c:v>
                </c:pt>
                <c:pt idx="28">
                  <c:v>9.4</c:v>
                </c:pt>
                <c:pt idx="29">
                  <c:v>9</c:v>
                </c:pt>
                <c:pt idx="30">
                  <c:v>8.8000000000000007</c:v>
                </c:pt>
                <c:pt idx="31">
                  <c:v>8.5</c:v>
                </c:pt>
                <c:pt idx="32">
                  <c:v>8.8000000000000007</c:v>
                </c:pt>
                <c:pt idx="33">
                  <c:v>9</c:v>
                </c:pt>
                <c:pt idx="34">
                  <c:v>8.9</c:v>
                </c:pt>
                <c:pt idx="35">
                  <c:v>9</c:v>
                </c:pt>
                <c:pt idx="36">
                  <c:v>8.8000000000000007</c:v>
                </c:pt>
                <c:pt idx="37">
                  <c:v>8.6999999999999993</c:v>
                </c:pt>
                <c:pt idx="38">
                  <c:v>8.6999999999999993</c:v>
                </c:pt>
                <c:pt idx="39">
                  <c:v>8.6999999999999993</c:v>
                </c:pt>
                <c:pt idx="40">
                  <c:v>8.9</c:v>
                </c:pt>
                <c:pt idx="41">
                  <c:v>9.3000000000000007</c:v>
                </c:pt>
                <c:pt idx="42">
                  <c:v>9.4</c:v>
                </c:pt>
                <c:pt idx="43">
                  <c:v>9.4</c:v>
                </c:pt>
                <c:pt idx="44">
                  <c:v>9.6999999999999993</c:v>
                </c:pt>
                <c:pt idx="45">
                  <c:v>9.8000000000000007</c:v>
                </c:pt>
                <c:pt idx="46">
                  <c:v>9.6999999999999993</c:v>
                </c:pt>
                <c:pt idx="47">
                  <c:v>9.6999999999999993</c:v>
                </c:pt>
              </c:numCache>
            </c:numRef>
          </c:val>
          <c:smooth val="0"/>
          <c:extLst>
            <c:ext xmlns:c16="http://schemas.microsoft.com/office/drawing/2014/chart" uri="{C3380CC4-5D6E-409C-BE32-E72D297353CC}">
              <c16:uniqueId val="{00000013-C4E3-489E-B68E-5C6CEE1574A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4E3-489E-B68E-5C6CEE1574A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122.96859000000001</c:v>
                </c:pt>
                <c:pt idx="1">
                  <c:v>93.844030000000004</c:v>
                </c:pt>
                <c:pt idx="2">
                  <c:v>138.81592000000001</c:v>
                </c:pt>
                <c:pt idx="3">
                  <c:v>146.40205</c:v>
                </c:pt>
                <c:pt idx="4">
                  <c:v>137.05391</c:v>
                </c:pt>
                <c:pt idx="5">
                  <c:v>132.42162999999999</c:v>
                </c:pt>
                <c:pt idx="6">
                  <c:v>111.48557</c:v>
                </c:pt>
                <c:pt idx="7">
                  <c:v>85.442769999999996</c:v>
                </c:pt>
                <c:pt idx="8">
                  <c:v>150.55167</c:v>
                </c:pt>
                <c:pt idx="9">
                  <c:v>129.86827</c:v>
                </c:pt>
                <c:pt idx="10">
                  <c:v>114.07208</c:v>
                </c:pt>
                <c:pt idx="11">
                  <c:v>98.084239999999994</c:v>
                </c:pt>
                <c:pt idx="12">
                  <c:v>109.08802</c:v>
                </c:pt>
                <c:pt idx="13">
                  <c:v>66.580420000000004</c:v>
                </c:pt>
                <c:pt idx="14">
                  <c:v>110.88921999999999</c:v>
                </c:pt>
                <c:pt idx="15">
                  <c:v>84.424040000000005</c:v>
                </c:pt>
                <c:pt idx="16">
                  <c:v>92.827950000000001</c:v>
                </c:pt>
                <c:pt idx="17">
                  <c:v>142.81186</c:v>
                </c:pt>
                <c:pt idx="18">
                  <c:v>133.73308</c:v>
                </c:pt>
                <c:pt idx="19">
                  <c:v>123.70489000000001</c:v>
                </c:pt>
                <c:pt idx="20">
                  <c:v>100.71459</c:v>
                </c:pt>
                <c:pt idx="21">
                  <c:v>96.606610000000003</c:v>
                </c:pt>
                <c:pt idx="22">
                  <c:v>147.89723000000001</c:v>
                </c:pt>
                <c:pt idx="23">
                  <c:v>146.68718999999999</c:v>
                </c:pt>
                <c:pt idx="24">
                  <c:v>132.91969</c:v>
                </c:pt>
                <c:pt idx="25">
                  <c:v>127.55355</c:v>
                </c:pt>
                <c:pt idx="26">
                  <c:v>96.061480000000003</c:v>
                </c:pt>
                <c:pt idx="27">
                  <c:v>111.36891</c:v>
                </c:pt>
                <c:pt idx="28">
                  <c:v>142.23405</c:v>
                </c:pt>
                <c:pt idx="29">
                  <c:v>136.79480000000001</c:v>
                </c:pt>
                <c:pt idx="30">
                  <c:v>138.34674999999999</c:v>
                </c:pt>
                <c:pt idx="31">
                  <c:v>126.0288</c:v>
                </c:pt>
                <c:pt idx="32">
                  <c:v>96.514470000000003</c:v>
                </c:pt>
                <c:pt idx="33">
                  <c:v>82.054130000000001</c:v>
                </c:pt>
                <c:pt idx="34">
                  <c:v>40.488280000000003</c:v>
                </c:pt>
                <c:pt idx="35">
                  <c:v>37.233899999999998</c:v>
                </c:pt>
                <c:pt idx="36">
                  <c:v>35.69173</c:v>
                </c:pt>
                <c:pt idx="37">
                  <c:v>35.246789999999997</c:v>
                </c:pt>
                <c:pt idx="38">
                  <c:v>33.247520000000002</c:v>
                </c:pt>
                <c:pt idx="39">
                  <c:v>35.428669999999997</c:v>
                </c:pt>
                <c:pt idx="40">
                  <c:v>35.069609999999997</c:v>
                </c:pt>
                <c:pt idx="41">
                  <c:v>32.715229999999998</c:v>
                </c:pt>
                <c:pt idx="42">
                  <c:v>33.444200000000002</c:v>
                </c:pt>
                <c:pt idx="43">
                  <c:v>33.842750000000002</c:v>
                </c:pt>
                <c:pt idx="44">
                  <c:v>124.06621</c:v>
                </c:pt>
                <c:pt idx="45">
                  <c:v>91.857339999999994</c:v>
                </c:pt>
                <c:pt idx="46">
                  <c:v>120.62099000000001</c:v>
                </c:pt>
                <c:pt idx="47">
                  <c:v>143.41229999999999</c:v>
                </c:pt>
              </c:numCache>
            </c:numRef>
          </c:val>
          <c:smooth val="0"/>
          <c:extLst>
            <c:ext xmlns:c16="http://schemas.microsoft.com/office/drawing/2014/chart" uri="{C3380CC4-5D6E-409C-BE32-E72D297353CC}">
              <c16:uniqueId val="{00000000-0526-43EE-9147-E354CDF37BB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526-43EE-9147-E354CDF37BB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8.1441199999999991</c:v>
                </c:pt>
                <c:pt idx="1">
                  <c:v>8.0192300000000003</c:v>
                </c:pt>
                <c:pt idx="2">
                  <c:v>8.0703999999999994</c:v>
                </c:pt>
                <c:pt idx="3">
                  <c:v>7.9563800000000002</c:v>
                </c:pt>
                <c:pt idx="4">
                  <c:v>8.0089900000000007</c:v>
                </c:pt>
                <c:pt idx="5">
                  <c:v>7.9632399999999999</c:v>
                </c:pt>
                <c:pt idx="6">
                  <c:v>7.8568199999999999</c:v>
                </c:pt>
                <c:pt idx="7">
                  <c:v>7.5724400000000003</c:v>
                </c:pt>
                <c:pt idx="8">
                  <c:v>7.4476599999999999</c:v>
                </c:pt>
                <c:pt idx="9">
                  <c:v>7.73116</c:v>
                </c:pt>
                <c:pt idx="10">
                  <c:v>7.8755199999999999</c:v>
                </c:pt>
                <c:pt idx="11">
                  <c:v>7.7502700000000004</c:v>
                </c:pt>
                <c:pt idx="12">
                  <c:v>7.7384000000000004</c:v>
                </c:pt>
                <c:pt idx="13">
                  <c:v>7.8126199999999999</c:v>
                </c:pt>
                <c:pt idx="14">
                  <c:v>7.8091400000000002</c:v>
                </c:pt>
                <c:pt idx="15">
                  <c:v>7.8479999999999999</c:v>
                </c:pt>
                <c:pt idx="16">
                  <c:v>7.9110699999999996</c:v>
                </c:pt>
                <c:pt idx="17">
                  <c:v>7.9251399999999999</c:v>
                </c:pt>
                <c:pt idx="18">
                  <c:v>8.1541599999999992</c:v>
                </c:pt>
                <c:pt idx="19">
                  <c:v>8.2561599999999995</c:v>
                </c:pt>
                <c:pt idx="20">
                  <c:v>8.3628999999999998</c:v>
                </c:pt>
                <c:pt idx="21">
                  <c:v>8.3844799999999999</c:v>
                </c:pt>
                <c:pt idx="22">
                  <c:v>8.1303099999999997</c:v>
                </c:pt>
                <c:pt idx="23">
                  <c:v>8.2537500000000001</c:v>
                </c:pt>
                <c:pt idx="24">
                  <c:v>8.5533000000000001</c:v>
                </c:pt>
                <c:pt idx="25">
                  <c:v>8.8734900000000003</c:v>
                </c:pt>
                <c:pt idx="26">
                  <c:v>8.6752599999999997</c:v>
                </c:pt>
                <c:pt idx="27">
                  <c:v>8.6402900000000002</c:v>
                </c:pt>
                <c:pt idx="28">
                  <c:v>8.5830800000000007</c:v>
                </c:pt>
                <c:pt idx="29">
                  <c:v>8.6000599999999991</c:v>
                </c:pt>
                <c:pt idx="30">
                  <c:v>8.7251100000000008</c:v>
                </c:pt>
                <c:pt idx="31">
                  <c:v>9.0359300000000005</c:v>
                </c:pt>
                <c:pt idx="32">
                  <c:v>9.28505</c:v>
                </c:pt>
                <c:pt idx="33">
                  <c:v>9.3534900000000007</c:v>
                </c:pt>
                <c:pt idx="34">
                  <c:v>9.3761399999999995</c:v>
                </c:pt>
                <c:pt idx="35">
                  <c:v>9.1704000000000008</c:v>
                </c:pt>
                <c:pt idx="36">
                  <c:v>7.9745200000000001</c:v>
                </c:pt>
                <c:pt idx="37">
                  <c:v>7.8296900000000003</c:v>
                </c:pt>
                <c:pt idx="38">
                  <c:v>7.6289199999999999</c:v>
                </c:pt>
                <c:pt idx="39">
                  <c:v>7.8436300000000001</c:v>
                </c:pt>
                <c:pt idx="40">
                  <c:v>8.1865000000000006</c:v>
                </c:pt>
                <c:pt idx="41">
                  <c:v>8.4136500000000005</c:v>
                </c:pt>
                <c:pt idx="42">
                  <c:v>9.5731599999999997</c:v>
                </c:pt>
                <c:pt idx="43">
                  <c:v>10.136369999999999</c:v>
                </c:pt>
                <c:pt idx="44">
                  <c:v>9.8545099999999994</c:v>
                </c:pt>
                <c:pt idx="45">
                  <c:v>9.7559199999999997</c:v>
                </c:pt>
                <c:pt idx="46">
                  <c:v>9.6544100000000004</c:v>
                </c:pt>
                <c:pt idx="47">
                  <c:v>9.6518700000000006</c:v>
                </c:pt>
              </c:numCache>
            </c:numRef>
          </c:val>
          <c:smooth val="0"/>
          <c:extLst>
            <c:ext xmlns:c16="http://schemas.microsoft.com/office/drawing/2014/chart" uri="{C3380CC4-5D6E-409C-BE32-E72D297353CC}">
              <c16:uniqueId val="{00000002-0526-43EE-9147-E354CDF37BB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526-43EE-9147-E354CDF37BB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526-43EE-9147-E354CDF37BB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0526-43EE-9147-E354CDF37BB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526-43EE-9147-E354CDF37BB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526-43EE-9147-E354CDF37BB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0.9</c:v>
                </c:pt>
                <c:pt idx="2">
                  <c:v>1.4</c:v>
                </c:pt>
                <c:pt idx="3">
                  <c:v>1.4</c:v>
                </c:pt>
                <c:pt idx="4">
                  <c:v>1.4</c:v>
                </c:pt>
                <c:pt idx="5">
                  <c:v>1.3</c:v>
                </c:pt>
                <c:pt idx="6">
                  <c:v>1.3</c:v>
                </c:pt>
                <c:pt idx="7">
                  <c:v>1.3</c:v>
                </c:pt>
                <c:pt idx="8">
                  <c:v>1.3</c:v>
                </c:pt>
                <c:pt idx="9">
                  <c:v>1.3</c:v>
                </c:pt>
                <c:pt idx="10">
                  <c:v>1.3</c:v>
                </c:pt>
                <c:pt idx="11">
                  <c:v>1.3</c:v>
                </c:pt>
                <c:pt idx="12">
                  <c:v>1.3</c:v>
                </c:pt>
                <c:pt idx="13">
                  <c:v>1.3</c:v>
                </c:pt>
                <c:pt idx="14">
                  <c:v>1.8</c:v>
                </c:pt>
                <c:pt idx="15">
                  <c:v>2.2000000000000002</c:v>
                </c:pt>
                <c:pt idx="16">
                  <c:v>3.2</c:v>
                </c:pt>
                <c:pt idx="17">
                  <c:v>3.6</c:v>
                </c:pt>
                <c:pt idx="18">
                  <c:v>4.4000000000000004</c:v>
                </c:pt>
                <c:pt idx="19">
                  <c:v>1.7</c:v>
                </c:pt>
                <c:pt idx="20">
                  <c:v>2.7</c:v>
                </c:pt>
                <c:pt idx="21">
                  <c:v>2.4</c:v>
                </c:pt>
                <c:pt idx="22">
                  <c:v>2.1</c:v>
                </c:pt>
                <c:pt idx="23">
                  <c:v>2.5</c:v>
                </c:pt>
                <c:pt idx="24">
                  <c:v>3.2</c:v>
                </c:pt>
                <c:pt idx="25">
                  <c:v>3.6</c:v>
                </c:pt>
                <c:pt idx="26">
                  <c:v>5.2</c:v>
                </c:pt>
                <c:pt idx="27">
                  <c:v>2</c:v>
                </c:pt>
                <c:pt idx="28">
                  <c:v>2.6</c:v>
                </c:pt>
                <c:pt idx="29">
                  <c:v>1.9</c:v>
                </c:pt>
                <c:pt idx="30">
                  <c:v>3.1</c:v>
                </c:pt>
                <c:pt idx="31">
                  <c:v>4.9000000000000004</c:v>
                </c:pt>
                <c:pt idx="32">
                  <c:v>5.6</c:v>
                </c:pt>
                <c:pt idx="33">
                  <c:v>2.5</c:v>
                </c:pt>
                <c:pt idx="34">
                  <c:v>2.1</c:v>
                </c:pt>
                <c:pt idx="35">
                  <c:v>1.4</c:v>
                </c:pt>
                <c:pt idx="36">
                  <c:v>1</c:v>
                </c:pt>
                <c:pt idx="37">
                  <c:v>0.8</c:v>
                </c:pt>
                <c:pt idx="38">
                  <c:v>0.8</c:v>
                </c:pt>
                <c:pt idx="39">
                  <c:v>0.8</c:v>
                </c:pt>
                <c:pt idx="40">
                  <c:v>0.8</c:v>
                </c:pt>
                <c:pt idx="41">
                  <c:v>0.9</c:v>
                </c:pt>
                <c:pt idx="42">
                  <c:v>2.7</c:v>
                </c:pt>
                <c:pt idx="43">
                  <c:v>3.4</c:v>
                </c:pt>
                <c:pt idx="44">
                  <c:v>4.8</c:v>
                </c:pt>
                <c:pt idx="45">
                  <c:v>5.2</c:v>
                </c:pt>
                <c:pt idx="46">
                  <c:v>4.8</c:v>
                </c:pt>
                <c:pt idx="47">
                  <c:v>3.3</c:v>
                </c:pt>
              </c:numCache>
            </c:numRef>
          </c:val>
          <c:smooth val="0"/>
          <c:extLst>
            <c:ext xmlns:c16="http://schemas.microsoft.com/office/drawing/2014/chart" uri="{C3380CC4-5D6E-409C-BE32-E72D297353CC}">
              <c16:uniqueId val="{00000008-0526-43EE-9147-E354CDF37BB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526-43EE-9147-E354CDF37BB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5.0347999999999997</c:v>
                </c:pt>
                <c:pt idx="1">
                  <c:v>4.5290999999999997</c:v>
                </c:pt>
                <c:pt idx="2">
                  <c:v>4.4939</c:v>
                </c:pt>
                <c:pt idx="3">
                  <c:v>3.9243000000000001</c:v>
                </c:pt>
                <c:pt idx="4">
                  <c:v>4.0974000000000004</c:v>
                </c:pt>
                <c:pt idx="5">
                  <c:v>5.9410999999999996</c:v>
                </c:pt>
                <c:pt idx="6">
                  <c:v>5.0876999999999999</c:v>
                </c:pt>
                <c:pt idx="7">
                  <c:v>3.2172000000000001</c:v>
                </c:pt>
                <c:pt idx="8">
                  <c:v>4.2648999999999999</c:v>
                </c:pt>
                <c:pt idx="9">
                  <c:v>5.5469999999999997</c:v>
                </c:pt>
                <c:pt idx="10">
                  <c:v>4.9787999999999997</c:v>
                </c:pt>
                <c:pt idx="11">
                  <c:v>3.5609000000000002</c:v>
                </c:pt>
                <c:pt idx="12">
                  <c:v>2.3035000000000001</c:v>
                </c:pt>
                <c:pt idx="13">
                  <c:v>1.5806</c:v>
                </c:pt>
                <c:pt idx="14">
                  <c:v>2.399</c:v>
                </c:pt>
                <c:pt idx="15">
                  <c:v>2.5198999999999998</c:v>
                </c:pt>
                <c:pt idx="16">
                  <c:v>2.5348999999999999</c:v>
                </c:pt>
                <c:pt idx="17">
                  <c:v>2.9251999999999998</c:v>
                </c:pt>
                <c:pt idx="18">
                  <c:v>3.2621000000000002</c:v>
                </c:pt>
                <c:pt idx="19">
                  <c:v>3.2892000000000001</c:v>
                </c:pt>
                <c:pt idx="20">
                  <c:v>2.3012999999999999</c:v>
                </c:pt>
                <c:pt idx="21">
                  <c:v>2.2239</c:v>
                </c:pt>
                <c:pt idx="22">
                  <c:v>2.8369</c:v>
                </c:pt>
                <c:pt idx="23">
                  <c:v>2.2513999999999998</c:v>
                </c:pt>
                <c:pt idx="24">
                  <c:v>2.9834000000000001</c:v>
                </c:pt>
                <c:pt idx="25">
                  <c:v>2.5539000000000001</c:v>
                </c:pt>
                <c:pt idx="26">
                  <c:v>2.6936</c:v>
                </c:pt>
                <c:pt idx="27">
                  <c:v>2.4597000000000002</c:v>
                </c:pt>
                <c:pt idx="28">
                  <c:v>1.9835</c:v>
                </c:pt>
                <c:pt idx="29">
                  <c:v>1.2262</c:v>
                </c:pt>
                <c:pt idx="30">
                  <c:v>0.86609999999999998</c:v>
                </c:pt>
                <c:pt idx="31">
                  <c:v>0.90449999999999997</c:v>
                </c:pt>
                <c:pt idx="32">
                  <c:v>1.0318000000000001</c:v>
                </c:pt>
                <c:pt idx="33">
                  <c:v>1.0693999999999999</c:v>
                </c:pt>
                <c:pt idx="34">
                  <c:v>1.1055999999999999</c:v>
                </c:pt>
                <c:pt idx="35">
                  <c:v>1.0831</c:v>
                </c:pt>
                <c:pt idx="36">
                  <c:v>0.91559999999999997</c:v>
                </c:pt>
                <c:pt idx="37">
                  <c:v>0.88319999999999999</c:v>
                </c:pt>
                <c:pt idx="38">
                  <c:v>0.84440000000000004</c:v>
                </c:pt>
                <c:pt idx="39">
                  <c:v>0.82750000000000001</c:v>
                </c:pt>
                <c:pt idx="40">
                  <c:v>0.87529999999999997</c:v>
                </c:pt>
                <c:pt idx="41">
                  <c:v>0.88119999999999998</c:v>
                </c:pt>
                <c:pt idx="42">
                  <c:v>1.0337000000000001</c:v>
                </c:pt>
                <c:pt idx="43">
                  <c:v>0.95030000000000003</c:v>
                </c:pt>
                <c:pt idx="44">
                  <c:v>1.1521999999999999</c:v>
                </c:pt>
                <c:pt idx="45">
                  <c:v>1.0611999999999999</c:v>
                </c:pt>
                <c:pt idx="46">
                  <c:v>1.8857999999999999</c:v>
                </c:pt>
                <c:pt idx="47">
                  <c:v>3.5920000000000001</c:v>
                </c:pt>
              </c:numCache>
            </c:numRef>
          </c:val>
          <c:smooth val="0"/>
          <c:extLst>
            <c:ext xmlns:c16="http://schemas.microsoft.com/office/drawing/2014/chart" uri="{C3380CC4-5D6E-409C-BE32-E72D297353CC}">
              <c16:uniqueId val="{0000000A-0526-43EE-9147-E354CDF37BB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526-43EE-9147-E354CDF37BB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526-43EE-9147-E354CDF37BB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526-43EE-9147-E354CDF37BB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526-43EE-9147-E354CDF37BB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48.543909999999997</c:v>
                </c:pt>
                <c:pt idx="1">
                  <c:v>47.808369999999996</c:v>
                </c:pt>
                <c:pt idx="2">
                  <c:v>48.249040000000001</c:v>
                </c:pt>
                <c:pt idx="3">
                  <c:v>47.327060000000003</c:v>
                </c:pt>
                <c:pt idx="4">
                  <c:v>45.511679999999998</c:v>
                </c:pt>
                <c:pt idx="5">
                  <c:v>47.0535</c:v>
                </c:pt>
                <c:pt idx="6">
                  <c:v>46.072769999999998</c:v>
                </c:pt>
                <c:pt idx="7">
                  <c:v>47.119160000000001</c:v>
                </c:pt>
                <c:pt idx="8">
                  <c:v>43.803130000000003</c:v>
                </c:pt>
                <c:pt idx="9">
                  <c:v>43.230530000000002</c:v>
                </c:pt>
                <c:pt idx="10">
                  <c:v>42.78342</c:v>
                </c:pt>
                <c:pt idx="11">
                  <c:v>43.114939999999997</c:v>
                </c:pt>
                <c:pt idx="12">
                  <c:v>45.28302</c:v>
                </c:pt>
                <c:pt idx="13">
                  <c:v>41.342320000000001</c:v>
                </c:pt>
                <c:pt idx="14">
                  <c:v>45.01643</c:v>
                </c:pt>
                <c:pt idx="15">
                  <c:v>46.524290000000001</c:v>
                </c:pt>
                <c:pt idx="16">
                  <c:v>47.341149999999999</c:v>
                </c:pt>
                <c:pt idx="17">
                  <c:v>47.619320000000002</c:v>
                </c:pt>
                <c:pt idx="18">
                  <c:v>47.662930000000003</c:v>
                </c:pt>
                <c:pt idx="19">
                  <c:v>47.323360000000001</c:v>
                </c:pt>
                <c:pt idx="20">
                  <c:v>47.800719999999998</c:v>
                </c:pt>
                <c:pt idx="21">
                  <c:v>46.344819999999999</c:v>
                </c:pt>
                <c:pt idx="22">
                  <c:v>43.401130000000002</c:v>
                </c:pt>
                <c:pt idx="23">
                  <c:v>45.9985</c:v>
                </c:pt>
                <c:pt idx="24">
                  <c:v>44.105469999999997</c:v>
                </c:pt>
                <c:pt idx="25">
                  <c:v>44.448639999999997</c:v>
                </c:pt>
                <c:pt idx="26">
                  <c:v>42.278449999999999</c:v>
                </c:pt>
                <c:pt idx="27">
                  <c:v>41.743819999999999</c:v>
                </c:pt>
                <c:pt idx="28">
                  <c:v>42.354790000000001</c:v>
                </c:pt>
                <c:pt idx="29">
                  <c:v>46.260770000000001</c:v>
                </c:pt>
                <c:pt idx="30">
                  <c:v>44.286389999999997</c:v>
                </c:pt>
                <c:pt idx="31">
                  <c:v>46.050899999999999</c:v>
                </c:pt>
                <c:pt idx="32">
                  <c:v>44.375320000000002</c:v>
                </c:pt>
                <c:pt idx="33">
                  <c:v>44.697130000000001</c:v>
                </c:pt>
                <c:pt idx="34">
                  <c:v>43.313040000000001</c:v>
                </c:pt>
                <c:pt idx="35">
                  <c:v>42.877339999999997</c:v>
                </c:pt>
                <c:pt idx="36">
                  <c:v>43.333320000000001</c:v>
                </c:pt>
                <c:pt idx="37">
                  <c:v>38.185270000000003</c:v>
                </c:pt>
                <c:pt idx="38">
                  <c:v>41.195950000000003</c:v>
                </c:pt>
                <c:pt idx="39">
                  <c:v>43.771999999999998</c:v>
                </c:pt>
                <c:pt idx="40">
                  <c:v>44.014780000000002</c:v>
                </c:pt>
                <c:pt idx="41">
                  <c:v>44.676160000000003</c:v>
                </c:pt>
                <c:pt idx="42">
                  <c:v>43.145269999999996</c:v>
                </c:pt>
                <c:pt idx="43">
                  <c:v>45.042230000000004</c:v>
                </c:pt>
                <c:pt idx="44">
                  <c:v>46.380130000000001</c:v>
                </c:pt>
                <c:pt idx="45">
                  <c:v>45.25712</c:v>
                </c:pt>
                <c:pt idx="46">
                  <c:v>45.825009999999999</c:v>
                </c:pt>
                <c:pt idx="47">
                  <c:v>44.855310000000003</c:v>
                </c:pt>
              </c:numCache>
            </c:numRef>
          </c:val>
          <c:smooth val="0"/>
          <c:extLst>
            <c:ext xmlns:c16="http://schemas.microsoft.com/office/drawing/2014/chart" uri="{C3380CC4-5D6E-409C-BE32-E72D297353CC}">
              <c16:uniqueId val="{0000000F-0526-43EE-9147-E354CDF37BB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131.77250000000001</c:v>
                </c:pt>
                <c:pt idx="1">
                  <c:v>129.33815999999999</c:v>
                </c:pt>
                <c:pt idx="2">
                  <c:v>127.17823</c:v>
                </c:pt>
                <c:pt idx="3">
                  <c:v>128.41428999999999</c:v>
                </c:pt>
                <c:pt idx="4">
                  <c:v>129.73042000000001</c:v>
                </c:pt>
                <c:pt idx="5">
                  <c:v>129.47295</c:v>
                </c:pt>
                <c:pt idx="6">
                  <c:v>128.87805</c:v>
                </c:pt>
                <c:pt idx="7">
                  <c:v>132.31523999999999</c:v>
                </c:pt>
                <c:pt idx="8">
                  <c:v>130.53915000000001</c:v>
                </c:pt>
                <c:pt idx="9">
                  <c:v>129.16535999999999</c:v>
                </c:pt>
                <c:pt idx="10">
                  <c:v>130.42019999999999</c:v>
                </c:pt>
                <c:pt idx="11">
                  <c:v>130.55766</c:v>
                </c:pt>
                <c:pt idx="12">
                  <c:v>126.80880000000001</c:v>
                </c:pt>
                <c:pt idx="13">
                  <c:v>115.9889</c:v>
                </c:pt>
                <c:pt idx="14">
                  <c:v>100.60653000000001</c:v>
                </c:pt>
                <c:pt idx="15">
                  <c:v>110.63697000000001</c:v>
                </c:pt>
                <c:pt idx="16">
                  <c:v>113.10554999999999</c:v>
                </c:pt>
                <c:pt idx="17">
                  <c:v>111.20131000000001</c:v>
                </c:pt>
                <c:pt idx="18">
                  <c:v>119.0343</c:v>
                </c:pt>
                <c:pt idx="19">
                  <c:v>117.26325</c:v>
                </c:pt>
                <c:pt idx="20">
                  <c:v>111.63024</c:v>
                </c:pt>
                <c:pt idx="21">
                  <c:v>115.43957</c:v>
                </c:pt>
                <c:pt idx="22">
                  <c:v>111.68526</c:v>
                </c:pt>
                <c:pt idx="23">
                  <c:v>104.42355999999999</c:v>
                </c:pt>
                <c:pt idx="24">
                  <c:v>98.168599999999998</c:v>
                </c:pt>
                <c:pt idx="25">
                  <c:v>96.198179999999994</c:v>
                </c:pt>
                <c:pt idx="26">
                  <c:v>98.550380000000004</c:v>
                </c:pt>
                <c:pt idx="27">
                  <c:v>95.977900000000005</c:v>
                </c:pt>
                <c:pt idx="28">
                  <c:v>97.653809999999993</c:v>
                </c:pt>
                <c:pt idx="29">
                  <c:v>98.281639999999996</c:v>
                </c:pt>
                <c:pt idx="30">
                  <c:v>89.311610000000002</c:v>
                </c:pt>
                <c:pt idx="31">
                  <c:v>82.279269999999997</c:v>
                </c:pt>
                <c:pt idx="32">
                  <c:v>87.551310000000001</c:v>
                </c:pt>
                <c:pt idx="33">
                  <c:v>79.895939999999996</c:v>
                </c:pt>
                <c:pt idx="34">
                  <c:v>76.383170000000007</c:v>
                </c:pt>
                <c:pt idx="35">
                  <c:v>47.945</c:v>
                </c:pt>
                <c:pt idx="36">
                  <c:v>38.801960000000001</c:v>
                </c:pt>
                <c:pt idx="37">
                  <c:v>40.968530000000001</c:v>
                </c:pt>
                <c:pt idx="38">
                  <c:v>42.061610000000002</c:v>
                </c:pt>
                <c:pt idx="39">
                  <c:v>43.938800000000001</c:v>
                </c:pt>
                <c:pt idx="40">
                  <c:v>45.137630000000001</c:v>
                </c:pt>
                <c:pt idx="41">
                  <c:v>45.309420000000003</c:v>
                </c:pt>
                <c:pt idx="42">
                  <c:v>45.967979999999997</c:v>
                </c:pt>
                <c:pt idx="43">
                  <c:v>46.051180000000002</c:v>
                </c:pt>
                <c:pt idx="44">
                  <c:v>48.019060000000003</c:v>
                </c:pt>
                <c:pt idx="45">
                  <c:v>47.847969999999997</c:v>
                </c:pt>
                <c:pt idx="46">
                  <c:v>50.752319999999997</c:v>
                </c:pt>
                <c:pt idx="47">
                  <c:v>51.149769999999997</c:v>
                </c:pt>
              </c:numCache>
            </c:numRef>
          </c:val>
          <c:smooth val="0"/>
          <c:extLst>
            <c:ext xmlns:c16="http://schemas.microsoft.com/office/drawing/2014/chart" uri="{C3380CC4-5D6E-409C-BE32-E72D297353CC}">
              <c16:uniqueId val="{00000010-0526-43EE-9147-E354CDF37BB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25.076599999999999</c:v>
                </c:pt>
                <c:pt idx="1">
                  <c:v>22.8903</c:v>
                </c:pt>
                <c:pt idx="2">
                  <c:v>23.345099999999999</c:v>
                </c:pt>
                <c:pt idx="3">
                  <c:v>22.973400000000002</c:v>
                </c:pt>
                <c:pt idx="4">
                  <c:v>23.910399999999999</c:v>
                </c:pt>
                <c:pt idx="5">
                  <c:v>24.090399999999999</c:v>
                </c:pt>
                <c:pt idx="6">
                  <c:v>18.476400000000002</c:v>
                </c:pt>
                <c:pt idx="7">
                  <c:v>18.6083</c:v>
                </c:pt>
                <c:pt idx="8">
                  <c:v>18.460100000000001</c:v>
                </c:pt>
                <c:pt idx="9">
                  <c:v>18.698</c:v>
                </c:pt>
                <c:pt idx="10">
                  <c:v>17.757100000000001</c:v>
                </c:pt>
                <c:pt idx="11">
                  <c:v>17.245999999999999</c:v>
                </c:pt>
                <c:pt idx="12">
                  <c:v>17.295100000000001</c:v>
                </c:pt>
                <c:pt idx="13">
                  <c:v>17.028600000000001</c:v>
                </c:pt>
                <c:pt idx="14">
                  <c:v>17.5152</c:v>
                </c:pt>
                <c:pt idx="15">
                  <c:v>17.55</c:v>
                </c:pt>
                <c:pt idx="16">
                  <c:v>17.944199999999999</c:v>
                </c:pt>
                <c:pt idx="17">
                  <c:v>18.238099999999999</c:v>
                </c:pt>
                <c:pt idx="18">
                  <c:v>18.511500000000002</c:v>
                </c:pt>
                <c:pt idx="19">
                  <c:v>18.089600000000001</c:v>
                </c:pt>
                <c:pt idx="20">
                  <c:v>18.465499999999999</c:v>
                </c:pt>
                <c:pt idx="21">
                  <c:v>18.343800000000002</c:v>
                </c:pt>
                <c:pt idx="22">
                  <c:v>18.177600000000002</c:v>
                </c:pt>
                <c:pt idx="23">
                  <c:v>18.226099999999999</c:v>
                </c:pt>
                <c:pt idx="24">
                  <c:v>17.911899999999999</c:v>
                </c:pt>
                <c:pt idx="25">
                  <c:v>17.651399999999999</c:v>
                </c:pt>
                <c:pt idx="26">
                  <c:v>18.123100000000001</c:v>
                </c:pt>
                <c:pt idx="27">
                  <c:v>18.8825</c:v>
                </c:pt>
                <c:pt idx="28">
                  <c:v>18.967400000000001</c:v>
                </c:pt>
                <c:pt idx="29">
                  <c:v>18.631399999999999</c:v>
                </c:pt>
                <c:pt idx="30">
                  <c:v>18.763100000000001</c:v>
                </c:pt>
                <c:pt idx="31">
                  <c:v>19.658200000000001</c:v>
                </c:pt>
                <c:pt idx="32">
                  <c:v>18.9023</c:v>
                </c:pt>
                <c:pt idx="33">
                  <c:v>18.822199999999999</c:v>
                </c:pt>
                <c:pt idx="34">
                  <c:v>18.155000000000001</c:v>
                </c:pt>
                <c:pt idx="35">
                  <c:v>18.7407</c:v>
                </c:pt>
                <c:pt idx="36">
                  <c:v>17.6875</c:v>
                </c:pt>
                <c:pt idx="37">
                  <c:v>18.355499999999999</c:v>
                </c:pt>
                <c:pt idx="38">
                  <c:v>19.132100000000001</c:v>
                </c:pt>
                <c:pt idx="39">
                  <c:v>19.941600000000001</c:v>
                </c:pt>
                <c:pt idx="40">
                  <c:v>23.189299999999999</c:v>
                </c:pt>
                <c:pt idx="41">
                  <c:v>26.994900000000001</c:v>
                </c:pt>
                <c:pt idx="42">
                  <c:v>26.857600000000001</c:v>
                </c:pt>
                <c:pt idx="43">
                  <c:v>27.544499999999999</c:v>
                </c:pt>
                <c:pt idx="44">
                  <c:v>27.288399999999999</c:v>
                </c:pt>
                <c:pt idx="45">
                  <c:v>26.288599999999999</c:v>
                </c:pt>
                <c:pt idx="46">
                  <c:v>26.783799999999999</c:v>
                </c:pt>
                <c:pt idx="47">
                  <c:v>26.729199999999999</c:v>
                </c:pt>
              </c:numCache>
            </c:numRef>
          </c:val>
          <c:smooth val="0"/>
          <c:extLst>
            <c:ext xmlns:c16="http://schemas.microsoft.com/office/drawing/2014/chart" uri="{C3380CC4-5D6E-409C-BE32-E72D297353CC}">
              <c16:uniqueId val="{00000011-0526-43EE-9147-E354CDF37BB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526-43EE-9147-E354CDF37BB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160.33703</c:v>
                </c:pt>
                <c:pt idx="1">
                  <c:v>157.78623999999999</c:v>
                </c:pt>
                <c:pt idx="2">
                  <c:v>159.56664000000001</c:v>
                </c:pt>
                <c:pt idx="3">
                  <c:v>156.55258000000001</c:v>
                </c:pt>
                <c:pt idx="4">
                  <c:v>157.22272000000001</c:v>
                </c:pt>
                <c:pt idx="5">
                  <c:v>158.07744</c:v>
                </c:pt>
                <c:pt idx="6">
                  <c:v>156.96467999999999</c:v>
                </c:pt>
                <c:pt idx="7">
                  <c:v>154.34352999999999</c:v>
                </c:pt>
                <c:pt idx="8">
                  <c:v>152.65503000000001</c:v>
                </c:pt>
                <c:pt idx="9">
                  <c:v>153.56008</c:v>
                </c:pt>
                <c:pt idx="10">
                  <c:v>155.71637999999999</c:v>
                </c:pt>
                <c:pt idx="11">
                  <c:v>155.98534000000001</c:v>
                </c:pt>
                <c:pt idx="12">
                  <c:v>157.00454999999999</c:v>
                </c:pt>
                <c:pt idx="13">
                  <c:v>137.42532</c:v>
                </c:pt>
                <c:pt idx="14">
                  <c:v>150.77914999999999</c:v>
                </c:pt>
                <c:pt idx="15">
                  <c:v>148.36960999999999</c:v>
                </c:pt>
                <c:pt idx="16">
                  <c:v>150.08687</c:v>
                </c:pt>
                <c:pt idx="17">
                  <c:v>147.34728999999999</c:v>
                </c:pt>
                <c:pt idx="18">
                  <c:v>147.88218000000001</c:v>
                </c:pt>
                <c:pt idx="19">
                  <c:v>151.10669999999999</c:v>
                </c:pt>
                <c:pt idx="20">
                  <c:v>142.93043</c:v>
                </c:pt>
                <c:pt idx="21">
                  <c:v>151.91831999999999</c:v>
                </c:pt>
                <c:pt idx="22">
                  <c:v>156.43586999999999</c:v>
                </c:pt>
                <c:pt idx="23">
                  <c:v>149.27152000000001</c:v>
                </c:pt>
                <c:pt idx="24">
                  <c:v>152.51498000000001</c:v>
                </c:pt>
                <c:pt idx="25">
                  <c:v>154.4144</c:v>
                </c:pt>
                <c:pt idx="26">
                  <c:v>154.27603999999999</c:v>
                </c:pt>
                <c:pt idx="27">
                  <c:v>154.93212</c:v>
                </c:pt>
                <c:pt idx="28">
                  <c:v>153.94076000000001</c:v>
                </c:pt>
                <c:pt idx="29">
                  <c:v>153.49968999999999</c:v>
                </c:pt>
                <c:pt idx="30">
                  <c:v>155.81073000000001</c:v>
                </c:pt>
                <c:pt idx="31">
                  <c:v>156.57471000000001</c:v>
                </c:pt>
                <c:pt idx="32">
                  <c:v>158.60785000000001</c:v>
                </c:pt>
                <c:pt idx="33">
                  <c:v>160.24588</c:v>
                </c:pt>
                <c:pt idx="34">
                  <c:v>160.74610999999999</c:v>
                </c:pt>
                <c:pt idx="35">
                  <c:v>152.35429999999999</c:v>
                </c:pt>
                <c:pt idx="36">
                  <c:v>153.79993999999999</c:v>
                </c:pt>
                <c:pt idx="37">
                  <c:v>149.01044999999999</c:v>
                </c:pt>
                <c:pt idx="38">
                  <c:v>146.30780999999999</c:v>
                </c:pt>
                <c:pt idx="39">
                  <c:v>147.00815</c:v>
                </c:pt>
                <c:pt idx="40">
                  <c:v>158.78003000000001</c:v>
                </c:pt>
                <c:pt idx="41">
                  <c:v>158.01714999999999</c:v>
                </c:pt>
                <c:pt idx="42">
                  <c:v>153.81384</c:v>
                </c:pt>
                <c:pt idx="43">
                  <c:v>148.53247999999999</c:v>
                </c:pt>
                <c:pt idx="44">
                  <c:v>150.59277</c:v>
                </c:pt>
                <c:pt idx="45">
                  <c:v>151.70981</c:v>
                </c:pt>
                <c:pt idx="46">
                  <c:v>149.57523</c:v>
                </c:pt>
                <c:pt idx="47">
                  <c:v>151.4496</c:v>
                </c:pt>
              </c:numCache>
            </c:numRef>
          </c:val>
          <c:smooth val="0"/>
          <c:extLst>
            <c:ext xmlns:c16="http://schemas.microsoft.com/office/drawing/2014/chart" uri="{C3380CC4-5D6E-409C-BE32-E72D297353CC}">
              <c16:uniqueId val="{00000013-0526-43EE-9147-E354CDF37BB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526-43EE-9147-E354CDF37BB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34.073439999999998</c:v>
                </c:pt>
                <c:pt idx="1">
                  <c:v>35.169600000000003</c:v>
                </c:pt>
                <c:pt idx="2">
                  <c:v>33.983159999999998</c:v>
                </c:pt>
                <c:pt idx="3">
                  <c:v>34.582500000000003</c:v>
                </c:pt>
                <c:pt idx="4">
                  <c:v>34.757440000000003</c:v>
                </c:pt>
                <c:pt idx="5">
                  <c:v>33.995310000000003</c:v>
                </c:pt>
                <c:pt idx="6">
                  <c:v>34.724899999999998</c:v>
                </c:pt>
                <c:pt idx="7">
                  <c:v>34.824910000000003</c:v>
                </c:pt>
                <c:pt idx="8">
                  <c:v>34.93515</c:v>
                </c:pt>
                <c:pt idx="9">
                  <c:v>33.768279999999997</c:v>
                </c:pt>
                <c:pt idx="10">
                  <c:v>32.953589999999998</c:v>
                </c:pt>
                <c:pt idx="11">
                  <c:v>32.016129999999997</c:v>
                </c:pt>
                <c:pt idx="12">
                  <c:v>31.69699</c:v>
                </c:pt>
                <c:pt idx="13">
                  <c:v>29.067779999999999</c:v>
                </c:pt>
                <c:pt idx="14">
                  <c:v>29.691890000000001</c:v>
                </c:pt>
                <c:pt idx="15">
                  <c:v>30.658390000000001</c:v>
                </c:pt>
                <c:pt idx="16">
                  <c:v>32.453249999999997</c:v>
                </c:pt>
                <c:pt idx="17">
                  <c:v>31.256039999999999</c:v>
                </c:pt>
                <c:pt idx="18">
                  <c:v>33.434089999999998</c:v>
                </c:pt>
                <c:pt idx="19">
                  <c:v>33.823810000000002</c:v>
                </c:pt>
                <c:pt idx="20">
                  <c:v>35.329889999999999</c:v>
                </c:pt>
                <c:pt idx="21">
                  <c:v>34.311019999999999</c:v>
                </c:pt>
                <c:pt idx="22">
                  <c:v>34.215620000000001</c:v>
                </c:pt>
                <c:pt idx="23">
                  <c:v>33.98836</c:v>
                </c:pt>
                <c:pt idx="24">
                  <c:v>32.526130000000002</c:v>
                </c:pt>
                <c:pt idx="25">
                  <c:v>32.282989999999998</c:v>
                </c:pt>
                <c:pt idx="26">
                  <c:v>32.513759999999998</c:v>
                </c:pt>
                <c:pt idx="27">
                  <c:v>33.243029999999997</c:v>
                </c:pt>
                <c:pt idx="28">
                  <c:v>35.293379999999999</c:v>
                </c:pt>
                <c:pt idx="29">
                  <c:v>35.327159999999999</c:v>
                </c:pt>
                <c:pt idx="30">
                  <c:v>34.263420000000004</c:v>
                </c:pt>
                <c:pt idx="31">
                  <c:v>36.012149999999998</c:v>
                </c:pt>
                <c:pt idx="32">
                  <c:v>34.526220000000002</c:v>
                </c:pt>
                <c:pt idx="33">
                  <c:v>34.095199999999998</c:v>
                </c:pt>
                <c:pt idx="34">
                  <c:v>33.718670000000003</c:v>
                </c:pt>
                <c:pt idx="35">
                  <c:v>32.950800000000001</c:v>
                </c:pt>
                <c:pt idx="36">
                  <c:v>32.062719999999999</c:v>
                </c:pt>
                <c:pt idx="37">
                  <c:v>29.60079</c:v>
                </c:pt>
                <c:pt idx="38">
                  <c:v>29.71368</c:v>
                </c:pt>
                <c:pt idx="39">
                  <c:v>30.877420000000001</c:v>
                </c:pt>
                <c:pt idx="40">
                  <c:v>32.126069999999999</c:v>
                </c:pt>
                <c:pt idx="41">
                  <c:v>32.19979</c:v>
                </c:pt>
                <c:pt idx="42">
                  <c:v>32.330730000000003</c:v>
                </c:pt>
                <c:pt idx="43">
                  <c:v>31.420069999999999</c:v>
                </c:pt>
                <c:pt idx="44">
                  <c:v>33.796309999999998</c:v>
                </c:pt>
                <c:pt idx="45">
                  <c:v>33.776890000000002</c:v>
                </c:pt>
                <c:pt idx="46">
                  <c:v>34.091929999999998</c:v>
                </c:pt>
                <c:pt idx="47">
                  <c:v>35.31879</c:v>
                </c:pt>
              </c:numCache>
            </c:numRef>
          </c:val>
          <c:smooth val="0"/>
          <c:extLst>
            <c:ext xmlns:c16="http://schemas.microsoft.com/office/drawing/2014/chart" uri="{C3380CC4-5D6E-409C-BE32-E72D297353CC}">
              <c16:uniqueId val="{00000015-0526-43EE-9147-E354CDF37BB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29.219180000000001</c:v>
                </c:pt>
                <c:pt idx="1">
                  <c:v>29.518149999999999</c:v>
                </c:pt>
                <c:pt idx="2">
                  <c:v>29.628710000000002</c:v>
                </c:pt>
                <c:pt idx="3">
                  <c:v>29.65926</c:v>
                </c:pt>
                <c:pt idx="4">
                  <c:v>29.521699999999999</c:v>
                </c:pt>
                <c:pt idx="5">
                  <c:v>29.53098</c:v>
                </c:pt>
                <c:pt idx="6">
                  <c:v>28.453959999999999</c:v>
                </c:pt>
                <c:pt idx="7">
                  <c:v>27.91872</c:v>
                </c:pt>
                <c:pt idx="8">
                  <c:v>27.586120000000001</c:v>
                </c:pt>
                <c:pt idx="9">
                  <c:v>26.67914</c:v>
                </c:pt>
                <c:pt idx="10">
                  <c:v>26.479559999999999</c:v>
                </c:pt>
                <c:pt idx="11">
                  <c:v>26.93657</c:v>
                </c:pt>
                <c:pt idx="12">
                  <c:v>26.691220000000001</c:v>
                </c:pt>
                <c:pt idx="13">
                  <c:v>27.355840000000001</c:v>
                </c:pt>
                <c:pt idx="14">
                  <c:v>27.480160000000001</c:v>
                </c:pt>
                <c:pt idx="15">
                  <c:v>27.45018</c:v>
                </c:pt>
                <c:pt idx="16">
                  <c:v>28.5838</c:v>
                </c:pt>
                <c:pt idx="17">
                  <c:v>27.691939999999999</c:v>
                </c:pt>
                <c:pt idx="18">
                  <c:v>27.94903</c:v>
                </c:pt>
                <c:pt idx="19">
                  <c:v>28.606829999999999</c:v>
                </c:pt>
                <c:pt idx="20">
                  <c:v>28.091989999999999</c:v>
                </c:pt>
                <c:pt idx="21">
                  <c:v>28.037520000000001</c:v>
                </c:pt>
                <c:pt idx="22">
                  <c:v>28.08775</c:v>
                </c:pt>
                <c:pt idx="23">
                  <c:v>27.630769999999998</c:v>
                </c:pt>
                <c:pt idx="24">
                  <c:v>27.04269</c:v>
                </c:pt>
                <c:pt idx="25">
                  <c:v>26.557269999999999</c:v>
                </c:pt>
                <c:pt idx="26">
                  <c:v>26.975460000000002</c:v>
                </c:pt>
                <c:pt idx="27">
                  <c:v>28.067689999999999</c:v>
                </c:pt>
                <c:pt idx="28">
                  <c:v>28.66976</c:v>
                </c:pt>
                <c:pt idx="29">
                  <c:v>29.006879999999999</c:v>
                </c:pt>
                <c:pt idx="30">
                  <c:v>29.23227</c:v>
                </c:pt>
                <c:pt idx="31">
                  <c:v>29.051120000000001</c:v>
                </c:pt>
                <c:pt idx="32">
                  <c:v>28.182449999999999</c:v>
                </c:pt>
                <c:pt idx="33">
                  <c:v>27.533899999999999</c:v>
                </c:pt>
                <c:pt idx="34">
                  <c:v>27.78623</c:v>
                </c:pt>
                <c:pt idx="35">
                  <c:v>27.82743</c:v>
                </c:pt>
                <c:pt idx="36">
                  <c:v>27.23028</c:v>
                </c:pt>
                <c:pt idx="37">
                  <c:v>28.394030000000001</c:v>
                </c:pt>
                <c:pt idx="38">
                  <c:v>28.865130000000001</c:v>
                </c:pt>
                <c:pt idx="39">
                  <c:v>29.328980000000001</c:v>
                </c:pt>
                <c:pt idx="40">
                  <c:v>28.918369999999999</c:v>
                </c:pt>
                <c:pt idx="41">
                  <c:v>29.126570000000001</c:v>
                </c:pt>
                <c:pt idx="42">
                  <c:v>29.318670000000001</c:v>
                </c:pt>
                <c:pt idx="43">
                  <c:v>29.51624</c:v>
                </c:pt>
                <c:pt idx="44">
                  <c:v>29.487580000000001</c:v>
                </c:pt>
                <c:pt idx="45">
                  <c:v>29.686199999999999</c:v>
                </c:pt>
                <c:pt idx="46">
                  <c:v>30.277200000000001</c:v>
                </c:pt>
                <c:pt idx="47">
                  <c:v>29.796980000000001</c:v>
                </c:pt>
              </c:numCache>
            </c:numRef>
          </c:val>
          <c:smooth val="0"/>
          <c:extLst>
            <c:ext xmlns:c16="http://schemas.microsoft.com/office/drawing/2014/chart" uri="{C3380CC4-5D6E-409C-BE32-E72D297353CC}">
              <c16:uniqueId val="{00000016-0526-43EE-9147-E354CDF37B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286-4342-AF55-152D9FACD51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191.47371999999999</c:v>
                </c:pt>
                <c:pt idx="1">
                  <c:v>195.20001999999999</c:v>
                </c:pt>
                <c:pt idx="2">
                  <c:v>196.51541</c:v>
                </c:pt>
                <c:pt idx="3">
                  <c:v>193.99047999999999</c:v>
                </c:pt>
                <c:pt idx="4">
                  <c:v>194.13188</c:v>
                </c:pt>
                <c:pt idx="5">
                  <c:v>194.00201999999999</c:v>
                </c:pt>
                <c:pt idx="6">
                  <c:v>194.01998</c:v>
                </c:pt>
                <c:pt idx="7">
                  <c:v>192.05934999999999</c:v>
                </c:pt>
                <c:pt idx="8">
                  <c:v>192.61559</c:v>
                </c:pt>
                <c:pt idx="9">
                  <c:v>192.13927000000001</c:v>
                </c:pt>
                <c:pt idx="10">
                  <c:v>192.32078999999999</c:v>
                </c:pt>
                <c:pt idx="11">
                  <c:v>191.11785</c:v>
                </c:pt>
                <c:pt idx="12">
                  <c:v>191.14256</c:v>
                </c:pt>
                <c:pt idx="13">
                  <c:v>193.43057999999999</c:v>
                </c:pt>
                <c:pt idx="14">
                  <c:v>192.51238000000001</c:v>
                </c:pt>
                <c:pt idx="15">
                  <c:v>189.99101999999999</c:v>
                </c:pt>
                <c:pt idx="16">
                  <c:v>188.66128</c:v>
                </c:pt>
                <c:pt idx="17">
                  <c:v>187.10955999999999</c:v>
                </c:pt>
                <c:pt idx="18">
                  <c:v>190.41876999999999</c:v>
                </c:pt>
                <c:pt idx="19">
                  <c:v>187.80753999999999</c:v>
                </c:pt>
                <c:pt idx="20">
                  <c:v>183.53892999999999</c:v>
                </c:pt>
                <c:pt idx="21">
                  <c:v>176.00473</c:v>
                </c:pt>
                <c:pt idx="22">
                  <c:v>174.82038</c:v>
                </c:pt>
                <c:pt idx="23">
                  <c:v>189.11930000000001</c:v>
                </c:pt>
                <c:pt idx="24">
                  <c:v>188.60097999999999</c:v>
                </c:pt>
                <c:pt idx="25">
                  <c:v>187.33452</c:v>
                </c:pt>
                <c:pt idx="26">
                  <c:v>174.23831999999999</c:v>
                </c:pt>
                <c:pt idx="27">
                  <c:v>174.14166</c:v>
                </c:pt>
                <c:pt idx="28">
                  <c:v>176.15836999999999</c:v>
                </c:pt>
                <c:pt idx="29">
                  <c:v>176.82266999999999</c:v>
                </c:pt>
                <c:pt idx="30">
                  <c:v>178.26888</c:v>
                </c:pt>
                <c:pt idx="31">
                  <c:v>173.78504000000001</c:v>
                </c:pt>
                <c:pt idx="32">
                  <c:v>173.77600000000001</c:v>
                </c:pt>
                <c:pt idx="33">
                  <c:v>169.50416000000001</c:v>
                </c:pt>
                <c:pt idx="34">
                  <c:v>171.61911000000001</c:v>
                </c:pt>
                <c:pt idx="35">
                  <c:v>148.17599000000001</c:v>
                </c:pt>
                <c:pt idx="36">
                  <c:v>69.250979999999998</c:v>
                </c:pt>
                <c:pt idx="37">
                  <c:v>58.630740000000003</c:v>
                </c:pt>
                <c:pt idx="38">
                  <c:v>59.713560000000001</c:v>
                </c:pt>
                <c:pt idx="39">
                  <c:v>58.871920000000003</c:v>
                </c:pt>
                <c:pt idx="40">
                  <c:v>59.133040000000001</c:v>
                </c:pt>
                <c:pt idx="41">
                  <c:v>72.139830000000003</c:v>
                </c:pt>
                <c:pt idx="42">
                  <c:v>125.35554</c:v>
                </c:pt>
                <c:pt idx="43">
                  <c:v>192.08512999999999</c:v>
                </c:pt>
                <c:pt idx="44">
                  <c:v>192.43539000000001</c:v>
                </c:pt>
                <c:pt idx="45">
                  <c:v>192.1808</c:v>
                </c:pt>
                <c:pt idx="46">
                  <c:v>191.97257999999999</c:v>
                </c:pt>
                <c:pt idx="47">
                  <c:v>188.49091000000001</c:v>
                </c:pt>
              </c:numCache>
            </c:numRef>
          </c:val>
          <c:smooth val="0"/>
          <c:extLst>
            <c:ext xmlns:c16="http://schemas.microsoft.com/office/drawing/2014/chart" uri="{C3380CC4-5D6E-409C-BE32-E72D297353CC}">
              <c16:uniqueId val="{00000001-D286-4342-AF55-152D9FACD51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2-D286-4342-AF55-152D9FACD51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286-4342-AF55-152D9FACD51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D286-4342-AF55-152D9FACD51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286-4342-AF55-152D9FACD51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5.3</c:v>
                </c:pt>
                <c:pt idx="1">
                  <c:v>5.2</c:v>
                </c:pt>
                <c:pt idx="2">
                  <c:v>5.3</c:v>
                </c:pt>
                <c:pt idx="3">
                  <c:v>5.4</c:v>
                </c:pt>
                <c:pt idx="4">
                  <c:v>5.3</c:v>
                </c:pt>
                <c:pt idx="5">
                  <c:v>5.3</c:v>
                </c:pt>
                <c:pt idx="6">
                  <c:v>5.5</c:v>
                </c:pt>
                <c:pt idx="7">
                  <c:v>5.4</c:v>
                </c:pt>
                <c:pt idx="8">
                  <c:v>5.3</c:v>
                </c:pt>
                <c:pt idx="9">
                  <c:v>5.4</c:v>
                </c:pt>
                <c:pt idx="10">
                  <c:v>5.6</c:v>
                </c:pt>
                <c:pt idx="11">
                  <c:v>5.5</c:v>
                </c:pt>
                <c:pt idx="12">
                  <c:v>5.4</c:v>
                </c:pt>
                <c:pt idx="13">
                  <c:v>5.5</c:v>
                </c:pt>
                <c:pt idx="14">
                  <c:v>5.4</c:v>
                </c:pt>
                <c:pt idx="15">
                  <c:v>5.2</c:v>
                </c:pt>
                <c:pt idx="16">
                  <c:v>5.3</c:v>
                </c:pt>
                <c:pt idx="17">
                  <c:v>3.4</c:v>
                </c:pt>
                <c:pt idx="18">
                  <c:v>3.3</c:v>
                </c:pt>
                <c:pt idx="19">
                  <c:v>2.4</c:v>
                </c:pt>
                <c:pt idx="20">
                  <c:v>2.2999999999999998</c:v>
                </c:pt>
                <c:pt idx="21">
                  <c:v>2.6</c:v>
                </c:pt>
                <c:pt idx="22">
                  <c:v>3.5</c:v>
                </c:pt>
                <c:pt idx="23">
                  <c:v>4.5999999999999996</c:v>
                </c:pt>
                <c:pt idx="24">
                  <c:v>5</c:v>
                </c:pt>
                <c:pt idx="25">
                  <c:v>4.9000000000000004</c:v>
                </c:pt>
                <c:pt idx="26">
                  <c:v>5.2</c:v>
                </c:pt>
                <c:pt idx="27">
                  <c:v>5.5</c:v>
                </c:pt>
                <c:pt idx="28">
                  <c:v>5.2</c:v>
                </c:pt>
                <c:pt idx="29">
                  <c:v>5.2</c:v>
                </c:pt>
                <c:pt idx="30">
                  <c:v>5.3</c:v>
                </c:pt>
                <c:pt idx="31">
                  <c:v>5.3</c:v>
                </c:pt>
                <c:pt idx="32">
                  <c:v>5.3</c:v>
                </c:pt>
                <c:pt idx="33">
                  <c:v>5</c:v>
                </c:pt>
                <c:pt idx="34">
                  <c:v>5.2</c:v>
                </c:pt>
                <c:pt idx="35">
                  <c:v>5.5</c:v>
                </c:pt>
                <c:pt idx="36">
                  <c:v>5.6</c:v>
                </c:pt>
                <c:pt idx="37">
                  <c:v>5.7</c:v>
                </c:pt>
                <c:pt idx="38">
                  <c:v>5.3</c:v>
                </c:pt>
                <c:pt idx="39">
                  <c:v>5.6</c:v>
                </c:pt>
                <c:pt idx="40">
                  <c:v>5.5</c:v>
                </c:pt>
                <c:pt idx="41">
                  <c:v>5.3</c:v>
                </c:pt>
                <c:pt idx="42">
                  <c:v>5.2</c:v>
                </c:pt>
                <c:pt idx="43">
                  <c:v>5.4</c:v>
                </c:pt>
                <c:pt idx="44">
                  <c:v>5.2</c:v>
                </c:pt>
                <c:pt idx="45">
                  <c:v>5.3</c:v>
                </c:pt>
                <c:pt idx="46">
                  <c:v>5.4</c:v>
                </c:pt>
                <c:pt idx="47">
                  <c:v>5</c:v>
                </c:pt>
              </c:numCache>
            </c:numRef>
          </c:val>
          <c:smooth val="0"/>
          <c:extLst>
            <c:ext xmlns:c16="http://schemas.microsoft.com/office/drawing/2014/chart" uri="{C3380CC4-5D6E-409C-BE32-E72D297353CC}">
              <c16:uniqueId val="{00000006-D286-4342-AF55-152D9FACD51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286-4342-AF55-152D9FACD51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20.494</c:v>
                </c:pt>
                <c:pt idx="1">
                  <c:v>20.486999999999998</c:v>
                </c:pt>
                <c:pt idx="2">
                  <c:v>20.472000000000001</c:v>
                </c:pt>
                <c:pt idx="3">
                  <c:v>20.539000000000001</c:v>
                </c:pt>
                <c:pt idx="4">
                  <c:v>20.602</c:v>
                </c:pt>
                <c:pt idx="5">
                  <c:v>20.524999999999999</c:v>
                </c:pt>
                <c:pt idx="6">
                  <c:v>20.533000000000001</c:v>
                </c:pt>
                <c:pt idx="7">
                  <c:v>20.553999999999998</c:v>
                </c:pt>
                <c:pt idx="8">
                  <c:v>20.488</c:v>
                </c:pt>
                <c:pt idx="9">
                  <c:v>20.494</c:v>
                </c:pt>
                <c:pt idx="10">
                  <c:v>20.559000000000001</c:v>
                </c:pt>
                <c:pt idx="11">
                  <c:v>20.513999999999999</c:v>
                </c:pt>
                <c:pt idx="12">
                  <c:v>20.513000000000002</c:v>
                </c:pt>
                <c:pt idx="13">
                  <c:v>20.388999999999999</c:v>
                </c:pt>
                <c:pt idx="14">
                  <c:v>20.405000000000001</c:v>
                </c:pt>
                <c:pt idx="15">
                  <c:v>20.3</c:v>
                </c:pt>
                <c:pt idx="16">
                  <c:v>20.202000000000002</c:v>
                </c:pt>
                <c:pt idx="17">
                  <c:v>20.163</c:v>
                </c:pt>
                <c:pt idx="18">
                  <c:v>20.117000000000001</c:v>
                </c:pt>
                <c:pt idx="19">
                  <c:v>20.126999999999999</c:v>
                </c:pt>
                <c:pt idx="20">
                  <c:v>20.004999999999999</c:v>
                </c:pt>
                <c:pt idx="21">
                  <c:v>19.966000000000001</c:v>
                </c:pt>
                <c:pt idx="22">
                  <c:v>19.992999999999999</c:v>
                </c:pt>
                <c:pt idx="23">
                  <c:v>19.966999999999999</c:v>
                </c:pt>
                <c:pt idx="24">
                  <c:v>19.951000000000001</c:v>
                </c:pt>
                <c:pt idx="25">
                  <c:v>19.937000000000001</c:v>
                </c:pt>
                <c:pt idx="26">
                  <c:v>19.93</c:v>
                </c:pt>
                <c:pt idx="27">
                  <c:v>19.963999999999999</c:v>
                </c:pt>
                <c:pt idx="28">
                  <c:v>19.943999999999999</c:v>
                </c:pt>
                <c:pt idx="29">
                  <c:v>19.855</c:v>
                </c:pt>
                <c:pt idx="30">
                  <c:v>19.824999999999999</c:v>
                </c:pt>
                <c:pt idx="31">
                  <c:v>19.893000000000001</c:v>
                </c:pt>
                <c:pt idx="32">
                  <c:v>20.202000000000002</c:v>
                </c:pt>
                <c:pt idx="33">
                  <c:v>20.276</c:v>
                </c:pt>
                <c:pt idx="34">
                  <c:v>20.361000000000001</c:v>
                </c:pt>
                <c:pt idx="35">
                  <c:v>20.289000000000001</c:v>
                </c:pt>
                <c:pt idx="36">
                  <c:v>12.292</c:v>
                </c:pt>
                <c:pt idx="37">
                  <c:v>9.9930000000000003</c:v>
                </c:pt>
                <c:pt idx="38">
                  <c:v>9.984</c:v>
                </c:pt>
                <c:pt idx="39">
                  <c:v>9.98</c:v>
                </c:pt>
                <c:pt idx="40">
                  <c:v>10.010999999999999</c:v>
                </c:pt>
                <c:pt idx="41">
                  <c:v>10.018000000000001</c:v>
                </c:pt>
                <c:pt idx="42">
                  <c:v>9.9979999999999993</c:v>
                </c:pt>
                <c:pt idx="43">
                  <c:v>14.093999999999999</c:v>
                </c:pt>
                <c:pt idx="44">
                  <c:v>20.154</c:v>
                </c:pt>
                <c:pt idx="45">
                  <c:v>20.495999999999999</c:v>
                </c:pt>
                <c:pt idx="46">
                  <c:v>20.478999999999999</c:v>
                </c:pt>
                <c:pt idx="47">
                  <c:v>20.422000000000001</c:v>
                </c:pt>
              </c:numCache>
            </c:numRef>
          </c:val>
          <c:smooth val="0"/>
          <c:extLst>
            <c:ext xmlns:c16="http://schemas.microsoft.com/office/drawing/2014/chart" uri="{C3380CC4-5D6E-409C-BE32-E72D297353CC}">
              <c16:uniqueId val="{00000008-D286-4342-AF55-152D9FACD51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286-4342-AF55-152D9FACD51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c:v>
                </c:pt>
                <c:pt idx="1">
                  <c:v>19</c:v>
                </c:pt>
                <c:pt idx="2">
                  <c:v>19</c:v>
                </c:pt>
                <c:pt idx="3">
                  <c:v>19</c:v>
                </c:pt>
                <c:pt idx="4">
                  <c:v>19</c:v>
                </c:pt>
                <c:pt idx="5">
                  <c:v>19</c:v>
                </c:pt>
                <c:pt idx="6">
                  <c:v>19</c:v>
                </c:pt>
                <c:pt idx="7">
                  <c:v>19</c:v>
                </c:pt>
                <c:pt idx="8">
                  <c:v>19</c:v>
                </c:pt>
                <c:pt idx="9">
                  <c:v>19</c:v>
                </c:pt>
                <c:pt idx="10">
                  <c:v>19</c:v>
                </c:pt>
                <c:pt idx="11">
                  <c:v>19</c:v>
                </c:pt>
                <c:pt idx="12">
                  <c:v>19</c:v>
                </c:pt>
                <c:pt idx="13">
                  <c:v>19.100000000000001</c:v>
                </c:pt>
                <c:pt idx="14">
                  <c:v>19.100000000000001</c:v>
                </c:pt>
                <c:pt idx="15">
                  <c:v>19.100000000000001</c:v>
                </c:pt>
                <c:pt idx="16">
                  <c:v>19.100000000000001</c:v>
                </c:pt>
                <c:pt idx="17">
                  <c:v>19.100000000000001</c:v>
                </c:pt>
                <c:pt idx="18">
                  <c:v>19.100000000000001</c:v>
                </c:pt>
                <c:pt idx="19">
                  <c:v>19.100000000000001</c:v>
                </c:pt>
                <c:pt idx="20">
                  <c:v>19.100000000000001</c:v>
                </c:pt>
                <c:pt idx="21">
                  <c:v>19.100000000000001</c:v>
                </c:pt>
                <c:pt idx="22">
                  <c:v>19.100000000000001</c:v>
                </c:pt>
                <c:pt idx="23">
                  <c:v>19.100000000000001</c:v>
                </c:pt>
                <c:pt idx="24">
                  <c:v>19.100000000000001</c:v>
                </c:pt>
                <c:pt idx="25">
                  <c:v>19.100000000000001</c:v>
                </c:pt>
                <c:pt idx="26">
                  <c:v>19.100000000000001</c:v>
                </c:pt>
                <c:pt idx="27">
                  <c:v>19.100000000000001</c:v>
                </c:pt>
                <c:pt idx="28">
                  <c:v>19.100000000000001</c:v>
                </c:pt>
                <c:pt idx="29">
                  <c:v>19.7</c:v>
                </c:pt>
                <c:pt idx="30">
                  <c:v>19.7</c:v>
                </c:pt>
                <c:pt idx="31">
                  <c:v>19.7</c:v>
                </c:pt>
                <c:pt idx="32">
                  <c:v>19.7</c:v>
                </c:pt>
                <c:pt idx="33">
                  <c:v>19.7</c:v>
                </c:pt>
                <c:pt idx="34">
                  <c:v>19.7</c:v>
                </c:pt>
                <c:pt idx="35">
                  <c:v>19.7</c:v>
                </c:pt>
                <c:pt idx="36">
                  <c:v>19.7</c:v>
                </c:pt>
                <c:pt idx="37">
                  <c:v>19.7</c:v>
                </c:pt>
                <c:pt idx="38">
                  <c:v>19.7</c:v>
                </c:pt>
                <c:pt idx="39">
                  <c:v>19.7</c:v>
                </c:pt>
                <c:pt idx="40">
                  <c:v>19.7</c:v>
                </c:pt>
                <c:pt idx="41">
                  <c:v>19.7</c:v>
                </c:pt>
                <c:pt idx="42">
                  <c:v>19.7</c:v>
                </c:pt>
                <c:pt idx="43">
                  <c:v>19.7</c:v>
                </c:pt>
                <c:pt idx="44">
                  <c:v>19.7</c:v>
                </c:pt>
                <c:pt idx="45">
                  <c:v>19.7</c:v>
                </c:pt>
                <c:pt idx="46">
                  <c:v>19.7</c:v>
                </c:pt>
                <c:pt idx="47">
                  <c:v>19.7</c:v>
                </c:pt>
              </c:numCache>
            </c:numRef>
          </c:val>
          <c:smooth val="0"/>
          <c:extLst>
            <c:ext xmlns:c16="http://schemas.microsoft.com/office/drawing/2014/chart" uri="{C3380CC4-5D6E-409C-BE32-E72D297353CC}">
              <c16:uniqueId val="{0000000A-D286-4342-AF55-152D9FACD51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286-4342-AF55-152D9FACD51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286-4342-AF55-152D9FACD51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286-4342-AF55-152D9FACD51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22.083559999999999</c:v>
                </c:pt>
                <c:pt idx="1">
                  <c:v>21.993379999999998</c:v>
                </c:pt>
                <c:pt idx="2">
                  <c:v>21.939039999999999</c:v>
                </c:pt>
                <c:pt idx="3">
                  <c:v>21.899640000000002</c:v>
                </c:pt>
                <c:pt idx="4">
                  <c:v>21.887599999999999</c:v>
                </c:pt>
                <c:pt idx="5">
                  <c:v>21.75311</c:v>
                </c:pt>
                <c:pt idx="6">
                  <c:v>21.897790000000001</c:v>
                </c:pt>
                <c:pt idx="7">
                  <c:v>21.866630000000001</c:v>
                </c:pt>
                <c:pt idx="8">
                  <c:v>21.983440000000002</c:v>
                </c:pt>
                <c:pt idx="9">
                  <c:v>21.760090000000002</c:v>
                </c:pt>
                <c:pt idx="10">
                  <c:v>21.753150000000002</c:v>
                </c:pt>
                <c:pt idx="11">
                  <c:v>21.62311</c:v>
                </c:pt>
                <c:pt idx="12">
                  <c:v>21.33746</c:v>
                </c:pt>
                <c:pt idx="13">
                  <c:v>21.511420000000001</c:v>
                </c:pt>
                <c:pt idx="14">
                  <c:v>21.783529999999999</c:v>
                </c:pt>
                <c:pt idx="15">
                  <c:v>21.784130000000001</c:v>
                </c:pt>
                <c:pt idx="16">
                  <c:v>21.682179999999999</c:v>
                </c:pt>
                <c:pt idx="17">
                  <c:v>21.431750000000001</c:v>
                </c:pt>
                <c:pt idx="18">
                  <c:v>21.552910000000001</c:v>
                </c:pt>
                <c:pt idx="19">
                  <c:v>21.351790000000001</c:v>
                </c:pt>
                <c:pt idx="20">
                  <c:v>21.683209999999999</c:v>
                </c:pt>
                <c:pt idx="21">
                  <c:v>21.556629999999998</c:v>
                </c:pt>
                <c:pt idx="22">
                  <c:v>21.64255</c:v>
                </c:pt>
                <c:pt idx="23">
                  <c:v>21.37969</c:v>
                </c:pt>
                <c:pt idx="24">
                  <c:v>21.458379999999998</c:v>
                </c:pt>
                <c:pt idx="25">
                  <c:v>21.871379999999998</c:v>
                </c:pt>
                <c:pt idx="26">
                  <c:v>22.118110000000001</c:v>
                </c:pt>
                <c:pt idx="27">
                  <c:v>22.180589999999999</c:v>
                </c:pt>
                <c:pt idx="28">
                  <c:v>22.17137</c:v>
                </c:pt>
                <c:pt idx="29">
                  <c:v>22.205819999999999</c:v>
                </c:pt>
                <c:pt idx="30">
                  <c:v>22.087900000000001</c:v>
                </c:pt>
                <c:pt idx="31">
                  <c:v>22.044809999999998</c:v>
                </c:pt>
                <c:pt idx="32">
                  <c:v>21.834900000000001</c:v>
                </c:pt>
                <c:pt idx="33">
                  <c:v>21.839009999999998</c:v>
                </c:pt>
                <c:pt idx="34">
                  <c:v>22.066790000000001</c:v>
                </c:pt>
                <c:pt idx="35">
                  <c:v>22.09064</c:v>
                </c:pt>
                <c:pt idx="36">
                  <c:v>22.1311</c:v>
                </c:pt>
                <c:pt idx="37">
                  <c:v>18.617329999999999</c:v>
                </c:pt>
                <c:pt idx="38">
                  <c:v>19.0825</c:v>
                </c:pt>
                <c:pt idx="39">
                  <c:v>19.067489999999999</c:v>
                </c:pt>
                <c:pt idx="40">
                  <c:v>19.8261</c:v>
                </c:pt>
                <c:pt idx="41">
                  <c:v>21.046469999999999</c:v>
                </c:pt>
                <c:pt idx="42">
                  <c:v>21.38447</c:v>
                </c:pt>
                <c:pt idx="43">
                  <c:v>18.33812</c:v>
                </c:pt>
                <c:pt idx="44">
                  <c:v>21.24267</c:v>
                </c:pt>
                <c:pt idx="45">
                  <c:v>21.692769999999999</c:v>
                </c:pt>
                <c:pt idx="46">
                  <c:v>21.499079999999999</c:v>
                </c:pt>
                <c:pt idx="47">
                  <c:v>21.784490000000002</c:v>
                </c:pt>
              </c:numCache>
            </c:numRef>
          </c:val>
          <c:smooth val="0"/>
          <c:extLst>
            <c:ext xmlns:c16="http://schemas.microsoft.com/office/drawing/2014/chart" uri="{C3380CC4-5D6E-409C-BE32-E72D297353CC}">
              <c16:uniqueId val="{0000000E-D286-4342-AF55-152D9FACD51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286-4342-AF55-152D9FACD51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3.7858700000000001</c:v>
                </c:pt>
                <c:pt idx="1">
                  <c:v>3.7954500000000002</c:v>
                </c:pt>
                <c:pt idx="2">
                  <c:v>3.88483</c:v>
                </c:pt>
                <c:pt idx="3">
                  <c:v>3.7720699999999998</c:v>
                </c:pt>
                <c:pt idx="4">
                  <c:v>3.7303500000000001</c:v>
                </c:pt>
                <c:pt idx="5">
                  <c:v>3.8265799999999999</c:v>
                </c:pt>
                <c:pt idx="6">
                  <c:v>3.8908399999999999</c:v>
                </c:pt>
                <c:pt idx="7">
                  <c:v>3.7024699999999999</c:v>
                </c:pt>
                <c:pt idx="8">
                  <c:v>3.895</c:v>
                </c:pt>
                <c:pt idx="9">
                  <c:v>3.7982999999999998</c:v>
                </c:pt>
                <c:pt idx="10">
                  <c:v>3.7314500000000002</c:v>
                </c:pt>
                <c:pt idx="11">
                  <c:v>3.919</c:v>
                </c:pt>
                <c:pt idx="12">
                  <c:v>3.9887600000000001</c:v>
                </c:pt>
                <c:pt idx="13">
                  <c:v>4.8855899999999997</c:v>
                </c:pt>
                <c:pt idx="14">
                  <c:v>5.0036899999999997</c:v>
                </c:pt>
                <c:pt idx="15">
                  <c:v>5.2912800000000004</c:v>
                </c:pt>
                <c:pt idx="16">
                  <c:v>5.1492000000000004</c:v>
                </c:pt>
                <c:pt idx="17">
                  <c:v>5.1354499999999996</c:v>
                </c:pt>
                <c:pt idx="18">
                  <c:v>5.1974299999999998</c:v>
                </c:pt>
                <c:pt idx="19">
                  <c:v>5.1699400000000004</c:v>
                </c:pt>
                <c:pt idx="20">
                  <c:v>5.1671100000000001</c:v>
                </c:pt>
                <c:pt idx="21">
                  <c:v>5.1894200000000001</c:v>
                </c:pt>
                <c:pt idx="22">
                  <c:v>5.1148100000000003</c:v>
                </c:pt>
                <c:pt idx="23">
                  <c:v>5.14832</c:v>
                </c:pt>
                <c:pt idx="24">
                  <c:v>5.2944100000000001</c:v>
                </c:pt>
                <c:pt idx="25">
                  <c:v>5.2523299999999997</c:v>
                </c:pt>
                <c:pt idx="26">
                  <c:v>5.2796399999999997</c:v>
                </c:pt>
                <c:pt idx="27">
                  <c:v>5.3214100000000002</c:v>
                </c:pt>
                <c:pt idx="28">
                  <c:v>5.4230600000000004</c:v>
                </c:pt>
                <c:pt idx="29">
                  <c:v>5.4106899999999998</c:v>
                </c:pt>
                <c:pt idx="30">
                  <c:v>5.4172599999999997</c:v>
                </c:pt>
                <c:pt idx="31">
                  <c:v>5.5139500000000004</c:v>
                </c:pt>
                <c:pt idx="32">
                  <c:v>5.5245499999999996</c:v>
                </c:pt>
                <c:pt idx="33">
                  <c:v>5.4949199999999996</c:v>
                </c:pt>
                <c:pt idx="34">
                  <c:v>5.3448200000000003</c:v>
                </c:pt>
                <c:pt idx="35">
                  <c:v>5.4601100000000002</c:v>
                </c:pt>
                <c:pt idx="36">
                  <c:v>5.3517000000000001</c:v>
                </c:pt>
                <c:pt idx="37">
                  <c:v>5.4344999999999999</c:v>
                </c:pt>
                <c:pt idx="38">
                  <c:v>5.5659099999999997</c:v>
                </c:pt>
                <c:pt idx="39">
                  <c:v>5.4087100000000001</c:v>
                </c:pt>
                <c:pt idx="40">
                  <c:v>5.3251400000000002</c:v>
                </c:pt>
                <c:pt idx="41">
                  <c:v>5.3587800000000003</c:v>
                </c:pt>
                <c:pt idx="42">
                  <c:v>5.3704099999999997</c:v>
                </c:pt>
                <c:pt idx="43">
                  <c:v>5.4092799999999999</c:v>
                </c:pt>
                <c:pt idx="44">
                  <c:v>5.4744200000000003</c:v>
                </c:pt>
                <c:pt idx="45">
                  <c:v>5.49831</c:v>
                </c:pt>
                <c:pt idx="46">
                  <c:v>5.5885400000000001</c:v>
                </c:pt>
                <c:pt idx="47">
                  <c:v>5.5505199999999997</c:v>
                </c:pt>
              </c:numCache>
            </c:numRef>
          </c:val>
          <c:smooth val="0"/>
          <c:extLst>
            <c:ext xmlns:c16="http://schemas.microsoft.com/office/drawing/2014/chart" uri="{C3380CC4-5D6E-409C-BE32-E72D297353CC}">
              <c16:uniqueId val="{00000010-D286-4342-AF55-152D9FACD51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286-4342-AF55-152D9FACD51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7.1</c:v>
                </c:pt>
                <c:pt idx="1">
                  <c:v>7.4279999999999999</c:v>
                </c:pt>
                <c:pt idx="2">
                  <c:v>7.4379999999999997</c:v>
                </c:pt>
                <c:pt idx="3">
                  <c:v>7.4950000000000001</c:v>
                </c:pt>
                <c:pt idx="4">
                  <c:v>7.1609999999999996</c:v>
                </c:pt>
                <c:pt idx="5">
                  <c:v>7.25</c:v>
                </c:pt>
                <c:pt idx="6">
                  <c:v>7.2679999999999998</c:v>
                </c:pt>
                <c:pt idx="7">
                  <c:v>7.3760000000000003</c:v>
                </c:pt>
                <c:pt idx="8">
                  <c:v>7.2290000000000001</c:v>
                </c:pt>
                <c:pt idx="9">
                  <c:v>7.4329999999999998</c:v>
                </c:pt>
                <c:pt idx="10">
                  <c:v>7.3579999999999997</c:v>
                </c:pt>
                <c:pt idx="11">
                  <c:v>7.5250000000000004</c:v>
                </c:pt>
                <c:pt idx="12">
                  <c:v>7.49</c:v>
                </c:pt>
                <c:pt idx="13">
                  <c:v>7.2919999999999998</c:v>
                </c:pt>
                <c:pt idx="14">
                  <c:v>7.4880000000000004</c:v>
                </c:pt>
                <c:pt idx="15">
                  <c:v>7.3529999999999998</c:v>
                </c:pt>
                <c:pt idx="16">
                  <c:v>7.4450000000000003</c:v>
                </c:pt>
                <c:pt idx="17">
                  <c:v>7.4169999999999998</c:v>
                </c:pt>
                <c:pt idx="18">
                  <c:v>7.3250000000000002</c:v>
                </c:pt>
                <c:pt idx="19">
                  <c:v>7.51</c:v>
                </c:pt>
                <c:pt idx="20">
                  <c:v>7.4359999999999999</c:v>
                </c:pt>
                <c:pt idx="21">
                  <c:v>7.5469999999999997</c:v>
                </c:pt>
                <c:pt idx="22">
                  <c:v>7.3410000000000002</c:v>
                </c:pt>
                <c:pt idx="23">
                  <c:v>7.4379999999999997</c:v>
                </c:pt>
                <c:pt idx="24">
                  <c:v>7.3680000000000003</c:v>
                </c:pt>
                <c:pt idx="25">
                  <c:v>7.3289999999999997</c:v>
                </c:pt>
                <c:pt idx="26">
                  <c:v>7.4740000000000002</c:v>
                </c:pt>
                <c:pt idx="27">
                  <c:v>7.4189999999999996</c:v>
                </c:pt>
                <c:pt idx="28">
                  <c:v>7.6180000000000003</c:v>
                </c:pt>
                <c:pt idx="29">
                  <c:v>7.3680000000000003</c:v>
                </c:pt>
                <c:pt idx="30">
                  <c:v>7.4640000000000004</c:v>
                </c:pt>
                <c:pt idx="31">
                  <c:v>7.5</c:v>
                </c:pt>
                <c:pt idx="32">
                  <c:v>7.3209999999999997</c:v>
                </c:pt>
                <c:pt idx="33">
                  <c:v>7.4630000000000001</c:v>
                </c:pt>
                <c:pt idx="34">
                  <c:v>7.45</c:v>
                </c:pt>
                <c:pt idx="35">
                  <c:v>7.4909999999999997</c:v>
                </c:pt>
                <c:pt idx="36">
                  <c:v>7.4660000000000002</c:v>
                </c:pt>
                <c:pt idx="37">
                  <c:v>7.3440000000000003</c:v>
                </c:pt>
                <c:pt idx="38">
                  <c:v>7.2610000000000001</c:v>
                </c:pt>
                <c:pt idx="39">
                  <c:v>7.3380000000000001</c:v>
                </c:pt>
                <c:pt idx="40">
                  <c:v>7.4390000000000001</c:v>
                </c:pt>
                <c:pt idx="41">
                  <c:v>7.4409999999999998</c:v>
                </c:pt>
                <c:pt idx="42">
                  <c:v>7.274</c:v>
                </c:pt>
                <c:pt idx="43">
                  <c:v>7.3010000000000002</c:v>
                </c:pt>
                <c:pt idx="44">
                  <c:v>7.2789999999999999</c:v>
                </c:pt>
                <c:pt idx="45">
                  <c:v>7.1680000000000001</c:v>
                </c:pt>
                <c:pt idx="46">
                  <c:v>7.2960000000000003</c:v>
                </c:pt>
                <c:pt idx="47">
                  <c:v>7.282</c:v>
                </c:pt>
              </c:numCache>
            </c:numRef>
          </c:val>
          <c:smooth val="0"/>
          <c:extLst>
            <c:ext xmlns:c16="http://schemas.microsoft.com/office/drawing/2014/chart" uri="{C3380CC4-5D6E-409C-BE32-E72D297353CC}">
              <c16:uniqueId val="{00000012-D286-4342-AF55-152D9FACD51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34.729999999999997</c:v>
                </c:pt>
                <c:pt idx="1">
                  <c:v>36.17</c:v>
                </c:pt>
                <c:pt idx="2">
                  <c:v>36.630000000000003</c:v>
                </c:pt>
                <c:pt idx="3">
                  <c:v>36.770000000000003</c:v>
                </c:pt>
                <c:pt idx="4">
                  <c:v>35.67</c:v>
                </c:pt>
                <c:pt idx="5">
                  <c:v>28.87</c:v>
                </c:pt>
                <c:pt idx="6">
                  <c:v>23.35</c:v>
                </c:pt>
                <c:pt idx="7">
                  <c:v>22.84</c:v>
                </c:pt>
                <c:pt idx="8">
                  <c:v>23.33</c:v>
                </c:pt>
                <c:pt idx="9">
                  <c:v>23.6</c:v>
                </c:pt>
                <c:pt idx="10">
                  <c:v>27.61</c:v>
                </c:pt>
                <c:pt idx="11">
                  <c:v>28.27</c:v>
                </c:pt>
                <c:pt idx="12">
                  <c:v>28.47</c:v>
                </c:pt>
                <c:pt idx="13">
                  <c:v>27.02</c:v>
                </c:pt>
                <c:pt idx="14">
                  <c:v>26.98</c:v>
                </c:pt>
                <c:pt idx="15">
                  <c:v>24.31</c:v>
                </c:pt>
                <c:pt idx="16">
                  <c:v>21.14</c:v>
                </c:pt>
                <c:pt idx="17">
                  <c:v>20.54</c:v>
                </c:pt>
                <c:pt idx="18">
                  <c:v>21.29</c:v>
                </c:pt>
                <c:pt idx="19">
                  <c:v>23.28</c:v>
                </c:pt>
                <c:pt idx="20">
                  <c:v>23.4</c:v>
                </c:pt>
                <c:pt idx="21">
                  <c:v>23.8</c:v>
                </c:pt>
                <c:pt idx="22">
                  <c:v>23.89</c:v>
                </c:pt>
                <c:pt idx="23">
                  <c:v>23.67</c:v>
                </c:pt>
                <c:pt idx="24">
                  <c:v>23.86</c:v>
                </c:pt>
                <c:pt idx="25">
                  <c:v>23.35</c:v>
                </c:pt>
                <c:pt idx="26">
                  <c:v>23.38</c:v>
                </c:pt>
                <c:pt idx="27">
                  <c:v>24.36</c:v>
                </c:pt>
                <c:pt idx="28">
                  <c:v>28.4</c:v>
                </c:pt>
                <c:pt idx="29">
                  <c:v>31.03</c:v>
                </c:pt>
                <c:pt idx="30">
                  <c:v>30.59</c:v>
                </c:pt>
                <c:pt idx="31">
                  <c:v>30.85</c:v>
                </c:pt>
                <c:pt idx="32">
                  <c:v>30.76</c:v>
                </c:pt>
                <c:pt idx="33">
                  <c:v>14.62</c:v>
                </c:pt>
                <c:pt idx="34">
                  <c:v>5.88</c:v>
                </c:pt>
                <c:pt idx="35">
                  <c:v>5.38</c:v>
                </c:pt>
                <c:pt idx="36">
                  <c:v>4.5</c:v>
                </c:pt>
                <c:pt idx="37">
                  <c:v>3.17</c:v>
                </c:pt>
                <c:pt idx="38">
                  <c:v>3.62</c:v>
                </c:pt>
                <c:pt idx="39">
                  <c:v>4.87</c:v>
                </c:pt>
                <c:pt idx="40">
                  <c:v>5.24</c:v>
                </c:pt>
                <c:pt idx="41">
                  <c:v>5.54</c:v>
                </c:pt>
                <c:pt idx="42">
                  <c:v>5.35</c:v>
                </c:pt>
                <c:pt idx="43">
                  <c:v>5.84</c:v>
                </c:pt>
                <c:pt idx="44">
                  <c:v>24.9</c:v>
                </c:pt>
                <c:pt idx="45">
                  <c:v>33.65</c:v>
                </c:pt>
                <c:pt idx="46">
                  <c:v>33.520000000000003</c:v>
                </c:pt>
                <c:pt idx="47">
                  <c:v>33.03</c:v>
                </c:pt>
              </c:numCache>
            </c:numRef>
          </c:val>
          <c:smooth val="0"/>
          <c:extLst>
            <c:ext xmlns:c16="http://schemas.microsoft.com/office/drawing/2014/chart" uri="{C3380CC4-5D6E-409C-BE32-E72D297353CC}">
              <c16:uniqueId val="{00000013-D286-4342-AF55-152D9FACD51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D286-4342-AF55-152D9FACD5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141.03067999999999</c:v>
                </c:pt>
                <c:pt idx="1">
                  <c:v>139.55894000000001</c:v>
                </c:pt>
                <c:pt idx="2">
                  <c:v>140.37560999999999</c:v>
                </c:pt>
                <c:pt idx="3">
                  <c:v>140.96326999999999</c:v>
                </c:pt>
                <c:pt idx="4">
                  <c:v>140.38072</c:v>
                </c:pt>
                <c:pt idx="5">
                  <c:v>139.10002</c:v>
                </c:pt>
                <c:pt idx="6">
                  <c:v>141.32517999999999</c:v>
                </c:pt>
                <c:pt idx="7">
                  <c:v>140.19647000000001</c:v>
                </c:pt>
                <c:pt idx="8">
                  <c:v>139.16471999999999</c:v>
                </c:pt>
                <c:pt idx="9">
                  <c:v>139.97847999999999</c:v>
                </c:pt>
                <c:pt idx="10">
                  <c:v>140.33198999999999</c:v>
                </c:pt>
                <c:pt idx="11">
                  <c:v>141.92701</c:v>
                </c:pt>
                <c:pt idx="12">
                  <c:v>139.34300999999999</c:v>
                </c:pt>
                <c:pt idx="13">
                  <c:v>139.60176000000001</c:v>
                </c:pt>
                <c:pt idx="14">
                  <c:v>138.23168000000001</c:v>
                </c:pt>
                <c:pt idx="15">
                  <c:v>138.88123999999999</c:v>
                </c:pt>
                <c:pt idx="16">
                  <c:v>134.38605000000001</c:v>
                </c:pt>
                <c:pt idx="17">
                  <c:v>133.71723</c:v>
                </c:pt>
                <c:pt idx="18">
                  <c:v>136.75085999999999</c:v>
                </c:pt>
                <c:pt idx="19">
                  <c:v>135.28886</c:v>
                </c:pt>
                <c:pt idx="20">
                  <c:v>133.38556</c:v>
                </c:pt>
                <c:pt idx="21">
                  <c:v>135.74724000000001</c:v>
                </c:pt>
                <c:pt idx="22">
                  <c:v>138.25377</c:v>
                </c:pt>
                <c:pt idx="23">
                  <c:v>142.06343000000001</c:v>
                </c:pt>
                <c:pt idx="24">
                  <c:v>144.90768</c:v>
                </c:pt>
                <c:pt idx="25">
                  <c:v>141.24636000000001</c:v>
                </c:pt>
                <c:pt idx="26">
                  <c:v>137.73238000000001</c:v>
                </c:pt>
                <c:pt idx="27">
                  <c:v>140.13632000000001</c:v>
                </c:pt>
                <c:pt idx="28">
                  <c:v>139.08667</c:v>
                </c:pt>
                <c:pt idx="29">
                  <c:v>138.06023999999999</c:v>
                </c:pt>
                <c:pt idx="30">
                  <c:v>137.90724</c:v>
                </c:pt>
                <c:pt idx="31">
                  <c:v>138.34694999999999</c:v>
                </c:pt>
                <c:pt idx="32">
                  <c:v>133.93495999999999</c:v>
                </c:pt>
                <c:pt idx="33">
                  <c:v>116.37157999999999</c:v>
                </c:pt>
                <c:pt idx="34">
                  <c:v>133.97076999999999</c:v>
                </c:pt>
                <c:pt idx="35">
                  <c:v>132.72146000000001</c:v>
                </c:pt>
                <c:pt idx="36">
                  <c:v>130.95556999999999</c:v>
                </c:pt>
                <c:pt idx="37">
                  <c:v>132.72721000000001</c:v>
                </c:pt>
                <c:pt idx="38">
                  <c:v>132.23420999999999</c:v>
                </c:pt>
                <c:pt idx="39">
                  <c:v>135.26002</c:v>
                </c:pt>
                <c:pt idx="40">
                  <c:v>138.45975999999999</c:v>
                </c:pt>
                <c:pt idx="41">
                  <c:v>140.34191999999999</c:v>
                </c:pt>
                <c:pt idx="42">
                  <c:v>138.32006000000001</c:v>
                </c:pt>
                <c:pt idx="43">
                  <c:v>140.30287999999999</c:v>
                </c:pt>
                <c:pt idx="44">
                  <c:v>142.38583</c:v>
                </c:pt>
                <c:pt idx="45">
                  <c:v>143.89947000000001</c:v>
                </c:pt>
                <c:pt idx="46">
                  <c:v>139.96576999999999</c:v>
                </c:pt>
                <c:pt idx="47">
                  <c:v>140.63552999999999</c:v>
                </c:pt>
              </c:numCache>
            </c:numRef>
          </c:val>
          <c:smooth val="0"/>
          <c:extLst>
            <c:ext xmlns:c16="http://schemas.microsoft.com/office/drawing/2014/chart" uri="{C3380CC4-5D6E-409C-BE32-E72D297353CC}">
              <c16:uniqueId val="{00000000-D540-43B6-8C48-A45CB17EB10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540-43B6-8C48-A45CB17EB10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3.004</c:v>
                </c:pt>
                <c:pt idx="1">
                  <c:v>2.9710000000000001</c:v>
                </c:pt>
                <c:pt idx="2">
                  <c:v>3.0394999999999999</c:v>
                </c:pt>
                <c:pt idx="3">
                  <c:v>3.1105</c:v>
                </c:pt>
                <c:pt idx="4">
                  <c:v>3.1659000000000002</c:v>
                </c:pt>
                <c:pt idx="5">
                  <c:v>3.1381999999999999</c:v>
                </c:pt>
                <c:pt idx="6">
                  <c:v>3.2054999999999998</c:v>
                </c:pt>
                <c:pt idx="7">
                  <c:v>3.1842999999999999</c:v>
                </c:pt>
                <c:pt idx="8">
                  <c:v>3.1714000000000002</c:v>
                </c:pt>
                <c:pt idx="9">
                  <c:v>3.2473999999999998</c:v>
                </c:pt>
                <c:pt idx="10">
                  <c:v>3.1734</c:v>
                </c:pt>
                <c:pt idx="11">
                  <c:v>3.0684</c:v>
                </c:pt>
                <c:pt idx="12">
                  <c:v>3.0663999999999998</c:v>
                </c:pt>
                <c:pt idx="13">
                  <c:v>3.0590000000000002</c:v>
                </c:pt>
                <c:pt idx="14">
                  <c:v>3.0485000000000002</c:v>
                </c:pt>
                <c:pt idx="15">
                  <c:v>3.1009000000000002</c:v>
                </c:pt>
                <c:pt idx="16">
                  <c:v>3.1789000000000001</c:v>
                </c:pt>
                <c:pt idx="17">
                  <c:v>3.2042000000000002</c:v>
                </c:pt>
                <c:pt idx="18">
                  <c:v>3.1602000000000001</c:v>
                </c:pt>
                <c:pt idx="19">
                  <c:v>3.2149000000000001</c:v>
                </c:pt>
                <c:pt idx="20">
                  <c:v>3.1850000000000001</c:v>
                </c:pt>
                <c:pt idx="21">
                  <c:v>3.2096</c:v>
                </c:pt>
                <c:pt idx="22">
                  <c:v>3.1717</c:v>
                </c:pt>
                <c:pt idx="23">
                  <c:v>3.1478999999999999</c:v>
                </c:pt>
                <c:pt idx="24">
                  <c:v>3.1524999999999999</c:v>
                </c:pt>
                <c:pt idx="25">
                  <c:v>3.1309999999999998</c:v>
                </c:pt>
                <c:pt idx="26">
                  <c:v>3.2107000000000001</c:v>
                </c:pt>
                <c:pt idx="27">
                  <c:v>3.1351</c:v>
                </c:pt>
                <c:pt idx="28">
                  <c:v>3.2509999999999999</c:v>
                </c:pt>
                <c:pt idx="29">
                  <c:v>3.1547000000000001</c:v>
                </c:pt>
                <c:pt idx="30">
                  <c:v>3.22</c:v>
                </c:pt>
                <c:pt idx="31">
                  <c:v>3.2623000000000002</c:v>
                </c:pt>
                <c:pt idx="32">
                  <c:v>3.2479</c:v>
                </c:pt>
                <c:pt idx="33">
                  <c:v>3.2808999999999999</c:v>
                </c:pt>
                <c:pt idx="34">
                  <c:v>3.2374999999999998</c:v>
                </c:pt>
                <c:pt idx="35">
                  <c:v>3.2856000000000001</c:v>
                </c:pt>
                <c:pt idx="36">
                  <c:v>3.4047000000000001</c:v>
                </c:pt>
                <c:pt idx="37">
                  <c:v>3.3054000000000001</c:v>
                </c:pt>
                <c:pt idx="38">
                  <c:v>3.3530000000000002</c:v>
                </c:pt>
                <c:pt idx="39">
                  <c:v>3.4249000000000001</c:v>
                </c:pt>
                <c:pt idx="40">
                  <c:v>3.3</c:v>
                </c:pt>
                <c:pt idx="41">
                  <c:v>3.3466</c:v>
                </c:pt>
                <c:pt idx="42">
                  <c:v>3.3841999999999999</c:v>
                </c:pt>
                <c:pt idx="43">
                  <c:v>3.3439000000000001</c:v>
                </c:pt>
                <c:pt idx="44">
                  <c:v>3.3212999999999999</c:v>
                </c:pt>
                <c:pt idx="45">
                  <c:v>3.3229000000000002</c:v>
                </c:pt>
                <c:pt idx="46">
                  <c:v>3.4260999999999999</c:v>
                </c:pt>
                <c:pt idx="47">
                  <c:v>3.3369</c:v>
                </c:pt>
              </c:numCache>
            </c:numRef>
          </c:val>
          <c:smooth val="0"/>
          <c:extLst>
            <c:ext xmlns:c16="http://schemas.microsoft.com/office/drawing/2014/chart" uri="{C3380CC4-5D6E-409C-BE32-E72D297353CC}">
              <c16:uniqueId val="{00000002-D540-43B6-8C48-A45CB17EB10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121.45399999999999</c:v>
                </c:pt>
                <c:pt idx="1">
                  <c:v>118.9606</c:v>
                </c:pt>
                <c:pt idx="2">
                  <c:v>118.1069</c:v>
                </c:pt>
                <c:pt idx="3">
                  <c:v>122.3265</c:v>
                </c:pt>
                <c:pt idx="4">
                  <c:v>121.4781</c:v>
                </c:pt>
                <c:pt idx="5">
                  <c:v>121.2921</c:v>
                </c:pt>
                <c:pt idx="6">
                  <c:v>120.0501</c:v>
                </c:pt>
                <c:pt idx="7">
                  <c:v>123.0667</c:v>
                </c:pt>
                <c:pt idx="8">
                  <c:v>121.2516</c:v>
                </c:pt>
                <c:pt idx="9">
                  <c:v>123.80159999999999</c:v>
                </c:pt>
                <c:pt idx="10">
                  <c:v>121.45869999999999</c:v>
                </c:pt>
                <c:pt idx="11">
                  <c:v>120.3738</c:v>
                </c:pt>
                <c:pt idx="12">
                  <c:v>118.2826</c:v>
                </c:pt>
                <c:pt idx="13">
                  <c:v>115.34529999999999</c:v>
                </c:pt>
                <c:pt idx="14">
                  <c:v>117.6388</c:v>
                </c:pt>
                <c:pt idx="15">
                  <c:v>120.1211</c:v>
                </c:pt>
                <c:pt idx="16">
                  <c:v>120.14790000000001</c:v>
                </c:pt>
                <c:pt idx="17">
                  <c:v>119.0836</c:v>
                </c:pt>
                <c:pt idx="18">
                  <c:v>120.5624</c:v>
                </c:pt>
                <c:pt idx="19">
                  <c:v>120.4521</c:v>
                </c:pt>
                <c:pt idx="20">
                  <c:v>120.206</c:v>
                </c:pt>
                <c:pt idx="21">
                  <c:v>108.959</c:v>
                </c:pt>
                <c:pt idx="22">
                  <c:v>95.372399999999999</c:v>
                </c:pt>
                <c:pt idx="23">
                  <c:v>98.737899999999996</c:v>
                </c:pt>
                <c:pt idx="24">
                  <c:v>96.570899999999995</c:v>
                </c:pt>
                <c:pt idx="25">
                  <c:v>116.8862</c:v>
                </c:pt>
                <c:pt idx="26">
                  <c:v>121.4025</c:v>
                </c:pt>
                <c:pt idx="27">
                  <c:v>120.3604</c:v>
                </c:pt>
                <c:pt idx="28">
                  <c:v>120.9208</c:v>
                </c:pt>
                <c:pt idx="29">
                  <c:v>122.4208</c:v>
                </c:pt>
                <c:pt idx="30">
                  <c:v>124.0936</c:v>
                </c:pt>
                <c:pt idx="31">
                  <c:v>122.9569</c:v>
                </c:pt>
                <c:pt idx="32">
                  <c:v>120.4263</c:v>
                </c:pt>
                <c:pt idx="33">
                  <c:v>119.9336</c:v>
                </c:pt>
                <c:pt idx="34">
                  <c:v>120.9174</c:v>
                </c:pt>
                <c:pt idx="35">
                  <c:v>122.9636</c:v>
                </c:pt>
                <c:pt idx="36">
                  <c:v>124.13800000000001</c:v>
                </c:pt>
                <c:pt idx="37">
                  <c:v>118.9918</c:v>
                </c:pt>
                <c:pt idx="38">
                  <c:v>123.21380000000001</c:v>
                </c:pt>
                <c:pt idx="39">
                  <c:v>123.4555</c:v>
                </c:pt>
                <c:pt idx="40">
                  <c:v>122.3715</c:v>
                </c:pt>
                <c:pt idx="41">
                  <c:v>123.3561</c:v>
                </c:pt>
                <c:pt idx="42">
                  <c:v>127.17740000000001</c:v>
                </c:pt>
                <c:pt idx="43">
                  <c:v>127.5506</c:v>
                </c:pt>
                <c:pt idx="44">
                  <c:v>127.1019</c:v>
                </c:pt>
                <c:pt idx="45">
                  <c:v>124.5017</c:v>
                </c:pt>
                <c:pt idx="46">
                  <c:v>125.7077</c:v>
                </c:pt>
                <c:pt idx="47">
                  <c:v>126.0367</c:v>
                </c:pt>
              </c:numCache>
            </c:numRef>
          </c:val>
          <c:smooth val="0"/>
          <c:extLst>
            <c:ext xmlns:c16="http://schemas.microsoft.com/office/drawing/2014/chart" uri="{C3380CC4-5D6E-409C-BE32-E72D297353CC}">
              <c16:uniqueId val="{00000003-D540-43B6-8C48-A45CB17EB10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11.01953</c:v>
                </c:pt>
                <c:pt idx="1">
                  <c:v>11.26046</c:v>
                </c:pt>
                <c:pt idx="2">
                  <c:v>10.748060000000001</c:v>
                </c:pt>
                <c:pt idx="3">
                  <c:v>10.29453</c:v>
                </c:pt>
                <c:pt idx="4">
                  <c:v>10.4216</c:v>
                </c:pt>
                <c:pt idx="5">
                  <c:v>10.565759999999999</c:v>
                </c:pt>
                <c:pt idx="6">
                  <c:v>10.9308</c:v>
                </c:pt>
                <c:pt idx="7">
                  <c:v>10.6952</c:v>
                </c:pt>
                <c:pt idx="8">
                  <c:v>10.74966</c:v>
                </c:pt>
                <c:pt idx="9">
                  <c:v>10.079840000000001</c:v>
                </c:pt>
                <c:pt idx="10">
                  <c:v>10.07512</c:v>
                </c:pt>
                <c:pt idx="11">
                  <c:v>9.7503499999999992</c:v>
                </c:pt>
                <c:pt idx="12">
                  <c:v>9.8489000000000004</c:v>
                </c:pt>
                <c:pt idx="13">
                  <c:v>9.0386799999999994</c:v>
                </c:pt>
                <c:pt idx="14">
                  <c:v>8.3737899999999996</c:v>
                </c:pt>
                <c:pt idx="15">
                  <c:v>8.6878299999999999</c:v>
                </c:pt>
                <c:pt idx="16">
                  <c:v>9.1128999999999998</c:v>
                </c:pt>
                <c:pt idx="17">
                  <c:v>9.4180600000000005</c:v>
                </c:pt>
                <c:pt idx="18">
                  <c:v>9.5100099999999994</c:v>
                </c:pt>
                <c:pt idx="19">
                  <c:v>9.5103799999999996</c:v>
                </c:pt>
                <c:pt idx="20">
                  <c:v>9.4343699999999995</c:v>
                </c:pt>
                <c:pt idx="21">
                  <c:v>9.8575900000000001</c:v>
                </c:pt>
                <c:pt idx="22">
                  <c:v>9.0285100000000007</c:v>
                </c:pt>
                <c:pt idx="23">
                  <c:v>6.6839399999999998</c:v>
                </c:pt>
                <c:pt idx="24">
                  <c:v>6.0648200000000001</c:v>
                </c:pt>
                <c:pt idx="25">
                  <c:v>5.4284800000000004</c:v>
                </c:pt>
                <c:pt idx="26">
                  <c:v>6.2911799999999998</c:v>
                </c:pt>
                <c:pt idx="27">
                  <c:v>7.2106000000000003</c:v>
                </c:pt>
                <c:pt idx="28">
                  <c:v>10.457190000000001</c:v>
                </c:pt>
                <c:pt idx="29">
                  <c:v>10.771979999999999</c:v>
                </c:pt>
                <c:pt idx="30">
                  <c:v>9.3169500000000003</c:v>
                </c:pt>
                <c:pt idx="31">
                  <c:v>8.47959</c:v>
                </c:pt>
                <c:pt idx="32">
                  <c:v>8.5123800000000003</c:v>
                </c:pt>
                <c:pt idx="33">
                  <c:v>9.2260299999999997</c:v>
                </c:pt>
                <c:pt idx="34">
                  <c:v>8.7554999999999996</c:v>
                </c:pt>
                <c:pt idx="35">
                  <c:v>8.6894899999999993</c:v>
                </c:pt>
                <c:pt idx="36">
                  <c:v>7.42096</c:v>
                </c:pt>
                <c:pt idx="37">
                  <c:v>6.7577100000000003</c:v>
                </c:pt>
                <c:pt idx="38">
                  <c:v>6.2531400000000001</c:v>
                </c:pt>
                <c:pt idx="39">
                  <c:v>6.5709400000000002</c:v>
                </c:pt>
                <c:pt idx="40">
                  <c:v>7.3040399999999996</c:v>
                </c:pt>
                <c:pt idx="41">
                  <c:v>6.5486800000000001</c:v>
                </c:pt>
                <c:pt idx="42">
                  <c:v>5.1523300000000001</c:v>
                </c:pt>
                <c:pt idx="43">
                  <c:v>5.4045899999999998</c:v>
                </c:pt>
                <c:pt idx="44">
                  <c:v>5.66953</c:v>
                </c:pt>
                <c:pt idx="45">
                  <c:v>5.0984299999999996</c:v>
                </c:pt>
                <c:pt idx="46">
                  <c:v>3.0983399999999999</c:v>
                </c:pt>
                <c:pt idx="47">
                  <c:v>2.1949999999999998</c:v>
                </c:pt>
              </c:numCache>
            </c:numRef>
          </c:val>
          <c:smooth val="0"/>
          <c:extLst>
            <c:ext xmlns:c16="http://schemas.microsoft.com/office/drawing/2014/chart" uri="{C3380CC4-5D6E-409C-BE32-E72D297353CC}">
              <c16:uniqueId val="{00000004-D540-43B6-8C48-A45CB17EB10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540-43B6-8C48-A45CB17EB10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28.814599999999999</c:v>
                </c:pt>
                <c:pt idx="1">
                  <c:v>28.6221</c:v>
                </c:pt>
                <c:pt idx="2">
                  <c:v>29.844000000000001</c:v>
                </c:pt>
                <c:pt idx="3">
                  <c:v>29.623100000000001</c:v>
                </c:pt>
                <c:pt idx="4">
                  <c:v>28.46</c:v>
                </c:pt>
                <c:pt idx="5">
                  <c:v>28.729600000000001</c:v>
                </c:pt>
                <c:pt idx="6">
                  <c:v>30.145099999999999</c:v>
                </c:pt>
                <c:pt idx="7">
                  <c:v>30.093499999999999</c:v>
                </c:pt>
                <c:pt idx="8">
                  <c:v>30.191299999999998</c:v>
                </c:pt>
                <c:pt idx="9">
                  <c:v>29.483899999999998</c:v>
                </c:pt>
                <c:pt idx="10">
                  <c:v>29.732299999999999</c:v>
                </c:pt>
                <c:pt idx="11">
                  <c:v>29.502400000000002</c:v>
                </c:pt>
                <c:pt idx="12">
                  <c:v>26.405000000000001</c:v>
                </c:pt>
                <c:pt idx="13">
                  <c:v>25.914999999999999</c:v>
                </c:pt>
                <c:pt idx="14">
                  <c:v>26.843800000000002</c:v>
                </c:pt>
                <c:pt idx="15">
                  <c:v>27.175699999999999</c:v>
                </c:pt>
                <c:pt idx="16">
                  <c:v>31.044699999999999</c:v>
                </c:pt>
                <c:pt idx="17">
                  <c:v>32.632599999999996</c:v>
                </c:pt>
                <c:pt idx="18">
                  <c:v>34.193600000000004</c:v>
                </c:pt>
                <c:pt idx="19">
                  <c:v>33.989400000000003</c:v>
                </c:pt>
                <c:pt idx="20">
                  <c:v>33.323099999999997</c:v>
                </c:pt>
                <c:pt idx="21">
                  <c:v>33.302300000000002</c:v>
                </c:pt>
                <c:pt idx="22">
                  <c:v>32.411900000000003</c:v>
                </c:pt>
                <c:pt idx="23">
                  <c:v>32.460900000000002</c:v>
                </c:pt>
                <c:pt idx="24">
                  <c:v>31.510400000000001</c:v>
                </c:pt>
                <c:pt idx="25">
                  <c:v>30.885000000000002</c:v>
                </c:pt>
                <c:pt idx="26">
                  <c:v>31.9312</c:v>
                </c:pt>
                <c:pt idx="27">
                  <c:v>33.947499999999998</c:v>
                </c:pt>
                <c:pt idx="28">
                  <c:v>34.594799999999999</c:v>
                </c:pt>
                <c:pt idx="29">
                  <c:v>34.793300000000002</c:v>
                </c:pt>
                <c:pt idx="30">
                  <c:v>34.757100000000001</c:v>
                </c:pt>
                <c:pt idx="31">
                  <c:v>34.027099999999997</c:v>
                </c:pt>
                <c:pt idx="32">
                  <c:v>34.618899999999996</c:v>
                </c:pt>
                <c:pt idx="33">
                  <c:v>33.372500000000002</c:v>
                </c:pt>
                <c:pt idx="34">
                  <c:v>33.389099999999999</c:v>
                </c:pt>
                <c:pt idx="35">
                  <c:v>32.124299999999998</c:v>
                </c:pt>
                <c:pt idx="36">
                  <c:v>29.335100000000001</c:v>
                </c:pt>
                <c:pt idx="37">
                  <c:v>28.429400000000001</c:v>
                </c:pt>
                <c:pt idx="38">
                  <c:v>31.9665</c:v>
                </c:pt>
                <c:pt idx="39">
                  <c:v>31.540099999999999</c:v>
                </c:pt>
                <c:pt idx="40">
                  <c:v>32.494599999999998</c:v>
                </c:pt>
                <c:pt idx="41">
                  <c:v>33.047600000000003</c:v>
                </c:pt>
                <c:pt idx="42">
                  <c:v>33.131700000000002</c:v>
                </c:pt>
                <c:pt idx="43">
                  <c:v>32.403100000000002</c:v>
                </c:pt>
                <c:pt idx="44">
                  <c:v>32.847799999999999</c:v>
                </c:pt>
                <c:pt idx="45">
                  <c:v>34.1265</c:v>
                </c:pt>
                <c:pt idx="46">
                  <c:v>34.873399999999997</c:v>
                </c:pt>
                <c:pt idx="47">
                  <c:v>0</c:v>
                </c:pt>
              </c:numCache>
            </c:numRef>
          </c:val>
          <c:smooth val="0"/>
          <c:extLst>
            <c:ext xmlns:c16="http://schemas.microsoft.com/office/drawing/2014/chart" uri="{C3380CC4-5D6E-409C-BE32-E72D297353CC}">
              <c16:uniqueId val="{00000006-D540-43B6-8C48-A45CB17EB10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540-43B6-8C48-A45CB17EB10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540-43B6-8C48-A45CB17EB10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540-43B6-8C48-A45CB17EB10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86.455359999999999</c:v>
                </c:pt>
                <c:pt idx="1">
                  <c:v>87.327190000000002</c:v>
                </c:pt>
                <c:pt idx="2">
                  <c:v>87.605119999999999</c:v>
                </c:pt>
                <c:pt idx="3">
                  <c:v>86.450360000000003</c:v>
                </c:pt>
                <c:pt idx="4">
                  <c:v>86.264799999999994</c:v>
                </c:pt>
                <c:pt idx="5">
                  <c:v>86.158730000000006</c:v>
                </c:pt>
                <c:pt idx="6">
                  <c:v>85.855360000000005</c:v>
                </c:pt>
                <c:pt idx="7">
                  <c:v>85.556060000000002</c:v>
                </c:pt>
                <c:pt idx="8">
                  <c:v>85.324449999999999</c:v>
                </c:pt>
                <c:pt idx="9">
                  <c:v>84.941109999999995</c:v>
                </c:pt>
                <c:pt idx="10">
                  <c:v>84.850660000000005</c:v>
                </c:pt>
                <c:pt idx="11">
                  <c:v>85.195480000000003</c:v>
                </c:pt>
                <c:pt idx="12">
                  <c:v>84.929860000000005</c:v>
                </c:pt>
                <c:pt idx="13">
                  <c:v>84.812119999999993</c:v>
                </c:pt>
                <c:pt idx="14">
                  <c:v>84.771479999999997</c:v>
                </c:pt>
                <c:pt idx="15">
                  <c:v>84.780420000000007</c:v>
                </c:pt>
                <c:pt idx="16">
                  <c:v>84.743530000000007</c:v>
                </c:pt>
                <c:pt idx="17">
                  <c:v>84.626949999999994</c:v>
                </c:pt>
                <c:pt idx="18">
                  <c:v>84.837670000000003</c:v>
                </c:pt>
                <c:pt idx="19">
                  <c:v>84.767480000000006</c:v>
                </c:pt>
                <c:pt idx="20">
                  <c:v>85.697720000000004</c:v>
                </c:pt>
                <c:pt idx="21">
                  <c:v>86.903409999999994</c:v>
                </c:pt>
                <c:pt idx="22">
                  <c:v>87.645049999999998</c:v>
                </c:pt>
                <c:pt idx="23">
                  <c:v>87.492130000000003</c:v>
                </c:pt>
                <c:pt idx="24">
                  <c:v>86.927180000000007</c:v>
                </c:pt>
                <c:pt idx="25">
                  <c:v>86.572770000000006</c:v>
                </c:pt>
                <c:pt idx="26">
                  <c:v>86.586200000000005</c:v>
                </c:pt>
                <c:pt idx="27">
                  <c:v>86.162220000000005</c:v>
                </c:pt>
                <c:pt idx="28">
                  <c:v>85.909329999999997</c:v>
                </c:pt>
                <c:pt idx="29">
                  <c:v>86.932609999999997</c:v>
                </c:pt>
                <c:pt idx="30">
                  <c:v>87.150850000000005</c:v>
                </c:pt>
                <c:pt idx="31">
                  <c:v>86.644049999999993</c:v>
                </c:pt>
                <c:pt idx="32">
                  <c:v>86.481639999999999</c:v>
                </c:pt>
                <c:pt idx="33">
                  <c:v>85.896410000000003</c:v>
                </c:pt>
                <c:pt idx="34">
                  <c:v>85.785790000000006</c:v>
                </c:pt>
                <c:pt idx="35">
                  <c:v>86.508880000000005</c:v>
                </c:pt>
                <c:pt idx="36">
                  <c:v>86.677880000000002</c:v>
                </c:pt>
                <c:pt idx="37">
                  <c:v>87.088930000000005</c:v>
                </c:pt>
                <c:pt idx="38">
                  <c:v>86.729089999999999</c:v>
                </c:pt>
                <c:pt idx="39">
                  <c:v>87.048339999999996</c:v>
                </c:pt>
                <c:pt idx="40">
                  <c:v>87.78895</c:v>
                </c:pt>
                <c:pt idx="41">
                  <c:v>87.569919999999996</c:v>
                </c:pt>
                <c:pt idx="42">
                  <c:v>85.97851</c:v>
                </c:pt>
                <c:pt idx="43">
                  <c:v>85.896910000000005</c:v>
                </c:pt>
                <c:pt idx="44">
                  <c:v>85.992810000000006</c:v>
                </c:pt>
                <c:pt idx="45">
                  <c:v>86.832210000000003</c:v>
                </c:pt>
                <c:pt idx="46">
                  <c:v>87.065299999999993</c:v>
                </c:pt>
                <c:pt idx="47">
                  <c:v>89.332629999999995</c:v>
                </c:pt>
              </c:numCache>
            </c:numRef>
          </c:val>
          <c:smooth val="0"/>
          <c:extLst>
            <c:ext xmlns:c16="http://schemas.microsoft.com/office/drawing/2014/chart" uri="{C3380CC4-5D6E-409C-BE32-E72D297353CC}">
              <c16:uniqueId val="{0000000A-D540-43B6-8C48-A45CB17EB10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22.357040000000001</c:v>
                </c:pt>
                <c:pt idx="1">
                  <c:v>22.306080000000001</c:v>
                </c:pt>
                <c:pt idx="2">
                  <c:v>22.306280000000001</c:v>
                </c:pt>
                <c:pt idx="3">
                  <c:v>22.338920000000002</c:v>
                </c:pt>
                <c:pt idx="4">
                  <c:v>22.369810000000001</c:v>
                </c:pt>
                <c:pt idx="5">
                  <c:v>22.388629999999999</c:v>
                </c:pt>
                <c:pt idx="6">
                  <c:v>22.3918</c:v>
                </c:pt>
                <c:pt idx="7">
                  <c:v>22.380769999999998</c:v>
                </c:pt>
                <c:pt idx="8">
                  <c:v>22.375229999999998</c:v>
                </c:pt>
                <c:pt idx="9">
                  <c:v>22.372</c:v>
                </c:pt>
                <c:pt idx="10">
                  <c:v>22.368079999999999</c:v>
                </c:pt>
                <c:pt idx="11">
                  <c:v>22.398340000000001</c:v>
                </c:pt>
                <c:pt idx="12">
                  <c:v>22.374009999999998</c:v>
                </c:pt>
                <c:pt idx="13">
                  <c:v>22.379280000000001</c:v>
                </c:pt>
                <c:pt idx="14">
                  <c:v>22.41337</c:v>
                </c:pt>
                <c:pt idx="15">
                  <c:v>22.415400000000002</c:v>
                </c:pt>
                <c:pt idx="16">
                  <c:v>22.428730000000002</c:v>
                </c:pt>
                <c:pt idx="17">
                  <c:v>22.364190000000001</c:v>
                </c:pt>
                <c:pt idx="18">
                  <c:v>22.45213</c:v>
                </c:pt>
                <c:pt idx="19">
                  <c:v>22.432459999999999</c:v>
                </c:pt>
                <c:pt idx="20">
                  <c:v>22.424420000000001</c:v>
                </c:pt>
                <c:pt idx="21">
                  <c:v>22.421379999999999</c:v>
                </c:pt>
                <c:pt idx="22">
                  <c:v>22.350739999999998</c:v>
                </c:pt>
                <c:pt idx="23">
                  <c:v>22.417169999999999</c:v>
                </c:pt>
                <c:pt idx="24">
                  <c:v>22.31813</c:v>
                </c:pt>
                <c:pt idx="25">
                  <c:v>22.449000000000002</c:v>
                </c:pt>
                <c:pt idx="26">
                  <c:v>22.406790000000001</c:v>
                </c:pt>
                <c:pt idx="27">
                  <c:v>22.40427</c:v>
                </c:pt>
                <c:pt idx="28">
                  <c:v>22.400919999999999</c:v>
                </c:pt>
                <c:pt idx="29">
                  <c:v>22.463529999999999</c:v>
                </c:pt>
                <c:pt idx="30">
                  <c:v>22.462109999999999</c:v>
                </c:pt>
                <c:pt idx="31">
                  <c:v>22.470220000000001</c:v>
                </c:pt>
                <c:pt idx="32">
                  <c:v>22.513079999999999</c:v>
                </c:pt>
                <c:pt idx="33">
                  <c:v>22.49175</c:v>
                </c:pt>
                <c:pt idx="34">
                  <c:v>22.47231</c:v>
                </c:pt>
                <c:pt idx="35">
                  <c:v>22.477810000000002</c:v>
                </c:pt>
                <c:pt idx="36">
                  <c:v>3.0638299999999998</c:v>
                </c:pt>
                <c:pt idx="37">
                  <c:v>2.91</c:v>
                </c:pt>
                <c:pt idx="38">
                  <c:v>2.74</c:v>
                </c:pt>
                <c:pt idx="39">
                  <c:v>2.92</c:v>
                </c:pt>
                <c:pt idx="40">
                  <c:v>2.9849999999999999</c:v>
                </c:pt>
                <c:pt idx="41">
                  <c:v>2.91</c:v>
                </c:pt>
                <c:pt idx="42">
                  <c:v>2.9449999999999998</c:v>
                </c:pt>
                <c:pt idx="43">
                  <c:v>6.6710000000000003</c:v>
                </c:pt>
                <c:pt idx="44">
                  <c:v>6.6890000000000001</c:v>
                </c:pt>
                <c:pt idx="45">
                  <c:v>22.59</c:v>
                </c:pt>
                <c:pt idx="46">
                  <c:v>22.495000000000001</c:v>
                </c:pt>
                <c:pt idx="47">
                  <c:v>22.552</c:v>
                </c:pt>
              </c:numCache>
            </c:numRef>
          </c:val>
          <c:smooth val="0"/>
          <c:extLst>
            <c:ext xmlns:c16="http://schemas.microsoft.com/office/drawing/2014/chart" uri="{C3380CC4-5D6E-409C-BE32-E72D297353CC}">
              <c16:uniqueId val="{0000000B-D540-43B6-8C48-A45CB17EB10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D540-43B6-8C48-A45CB17EB10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0.88866999999999996</c:v>
                </c:pt>
                <c:pt idx="1">
                  <c:v>0.88448000000000004</c:v>
                </c:pt>
                <c:pt idx="2">
                  <c:v>0.89544000000000001</c:v>
                </c:pt>
                <c:pt idx="3">
                  <c:v>0.86158000000000001</c:v>
                </c:pt>
                <c:pt idx="4">
                  <c:v>0.86607999999999996</c:v>
                </c:pt>
                <c:pt idx="5">
                  <c:v>0.86251999999999995</c:v>
                </c:pt>
                <c:pt idx="6">
                  <c:v>0.86636999999999997</c:v>
                </c:pt>
                <c:pt idx="7">
                  <c:v>0.84109999999999996</c:v>
                </c:pt>
                <c:pt idx="8">
                  <c:v>0.80818000000000001</c:v>
                </c:pt>
                <c:pt idx="9">
                  <c:v>0.79507000000000005</c:v>
                </c:pt>
                <c:pt idx="10">
                  <c:v>0.83921000000000001</c:v>
                </c:pt>
                <c:pt idx="11">
                  <c:v>0.82079999999999997</c:v>
                </c:pt>
                <c:pt idx="12">
                  <c:v>0.85389000000000004</c:v>
                </c:pt>
                <c:pt idx="13">
                  <c:v>0.80979000000000001</c:v>
                </c:pt>
                <c:pt idx="14">
                  <c:v>0.82669999999999999</c:v>
                </c:pt>
                <c:pt idx="15">
                  <c:v>0.78751000000000004</c:v>
                </c:pt>
                <c:pt idx="16">
                  <c:v>0.78237000000000001</c:v>
                </c:pt>
                <c:pt idx="17">
                  <c:v>0.77705000000000002</c:v>
                </c:pt>
                <c:pt idx="18">
                  <c:v>0.81040000000000001</c:v>
                </c:pt>
                <c:pt idx="19">
                  <c:v>0.80979999999999996</c:v>
                </c:pt>
                <c:pt idx="20">
                  <c:v>0.78027000000000002</c:v>
                </c:pt>
                <c:pt idx="21">
                  <c:v>0.84965000000000002</c:v>
                </c:pt>
                <c:pt idx="22">
                  <c:v>0.88863000000000003</c:v>
                </c:pt>
                <c:pt idx="23">
                  <c:v>0.85650999999999999</c:v>
                </c:pt>
                <c:pt idx="24">
                  <c:v>0.84057000000000004</c:v>
                </c:pt>
                <c:pt idx="25">
                  <c:v>0.88793</c:v>
                </c:pt>
                <c:pt idx="26">
                  <c:v>0.84153</c:v>
                </c:pt>
                <c:pt idx="27">
                  <c:v>0.85497000000000001</c:v>
                </c:pt>
                <c:pt idx="28">
                  <c:v>0.80564999999999998</c:v>
                </c:pt>
                <c:pt idx="29">
                  <c:v>0.85636999999999996</c:v>
                </c:pt>
                <c:pt idx="30">
                  <c:v>0.83147000000000004</c:v>
                </c:pt>
                <c:pt idx="31">
                  <c:v>0.80930000000000002</c:v>
                </c:pt>
                <c:pt idx="32">
                  <c:v>0.79271999999999998</c:v>
                </c:pt>
                <c:pt idx="33">
                  <c:v>0.84033999999999998</c:v>
                </c:pt>
                <c:pt idx="34">
                  <c:v>0.87909000000000004</c:v>
                </c:pt>
                <c:pt idx="35">
                  <c:v>0.90151000000000003</c:v>
                </c:pt>
                <c:pt idx="36">
                  <c:v>0.95376000000000005</c:v>
                </c:pt>
                <c:pt idx="37">
                  <c:v>0.93020000000000003</c:v>
                </c:pt>
                <c:pt idx="38">
                  <c:v>0.93728999999999996</c:v>
                </c:pt>
                <c:pt idx="39">
                  <c:v>0.95087999999999995</c:v>
                </c:pt>
                <c:pt idx="40">
                  <c:v>0.95479999999999998</c:v>
                </c:pt>
                <c:pt idx="41">
                  <c:v>0.99395</c:v>
                </c:pt>
                <c:pt idx="42">
                  <c:v>0.99887999999999999</c:v>
                </c:pt>
                <c:pt idx="43">
                  <c:v>0.95128999999999997</c:v>
                </c:pt>
                <c:pt idx="44">
                  <c:v>0.95496000000000003</c:v>
                </c:pt>
                <c:pt idx="45">
                  <c:v>0.94106000000000001</c:v>
                </c:pt>
                <c:pt idx="46">
                  <c:v>0.92791000000000001</c:v>
                </c:pt>
                <c:pt idx="47">
                  <c:v>0.93806</c:v>
                </c:pt>
              </c:numCache>
            </c:numRef>
          </c:val>
          <c:smooth val="0"/>
          <c:extLst>
            <c:ext xmlns:c16="http://schemas.microsoft.com/office/drawing/2014/chart" uri="{C3380CC4-5D6E-409C-BE32-E72D297353CC}">
              <c16:uniqueId val="{0000000D-D540-43B6-8C48-A45CB17EB10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25.671099999999999</c:v>
                </c:pt>
                <c:pt idx="1">
                  <c:v>26.552949999999999</c:v>
                </c:pt>
                <c:pt idx="2">
                  <c:v>26.504930000000002</c:v>
                </c:pt>
                <c:pt idx="3">
                  <c:v>27.095479999999998</c:v>
                </c:pt>
                <c:pt idx="4">
                  <c:v>26.967549999999999</c:v>
                </c:pt>
                <c:pt idx="5">
                  <c:v>24.8842</c:v>
                </c:pt>
                <c:pt idx="6">
                  <c:v>25.373909999999999</c:v>
                </c:pt>
                <c:pt idx="7">
                  <c:v>25.26933</c:v>
                </c:pt>
                <c:pt idx="8">
                  <c:v>25.930620000000001</c:v>
                </c:pt>
                <c:pt idx="9">
                  <c:v>24.917259999999999</c:v>
                </c:pt>
                <c:pt idx="10">
                  <c:v>25.300930000000001</c:v>
                </c:pt>
                <c:pt idx="11">
                  <c:v>24.87623</c:v>
                </c:pt>
                <c:pt idx="12">
                  <c:v>23.237010000000001</c:v>
                </c:pt>
                <c:pt idx="13">
                  <c:v>23.15221</c:v>
                </c:pt>
                <c:pt idx="14">
                  <c:v>23.071110000000001</c:v>
                </c:pt>
                <c:pt idx="15">
                  <c:v>22.767849999999999</c:v>
                </c:pt>
                <c:pt idx="16">
                  <c:v>23.640039999999999</c:v>
                </c:pt>
                <c:pt idx="17">
                  <c:v>23.890889999999999</c:v>
                </c:pt>
                <c:pt idx="18">
                  <c:v>24.148669999999999</c:v>
                </c:pt>
                <c:pt idx="19">
                  <c:v>25.157859999999999</c:v>
                </c:pt>
                <c:pt idx="20">
                  <c:v>25.678899999999999</c:v>
                </c:pt>
                <c:pt idx="21">
                  <c:v>26.429729999999999</c:v>
                </c:pt>
                <c:pt idx="22">
                  <c:v>26.370809999999999</c:v>
                </c:pt>
                <c:pt idx="23">
                  <c:v>26.4206</c:v>
                </c:pt>
                <c:pt idx="24">
                  <c:v>26.15812</c:v>
                </c:pt>
                <c:pt idx="25">
                  <c:v>25.84215</c:v>
                </c:pt>
                <c:pt idx="26">
                  <c:v>25.83135</c:v>
                </c:pt>
                <c:pt idx="27">
                  <c:v>26.559090000000001</c:v>
                </c:pt>
                <c:pt idx="28">
                  <c:v>27.978729999999999</c:v>
                </c:pt>
                <c:pt idx="29">
                  <c:v>28.420940000000002</c:v>
                </c:pt>
                <c:pt idx="30">
                  <c:v>27.546589999999998</c:v>
                </c:pt>
                <c:pt idx="31">
                  <c:v>25.851199999999999</c:v>
                </c:pt>
                <c:pt idx="32">
                  <c:v>24.921610000000001</c:v>
                </c:pt>
                <c:pt idx="33">
                  <c:v>25.79081</c:v>
                </c:pt>
                <c:pt idx="34">
                  <c:v>24.950050000000001</c:v>
                </c:pt>
                <c:pt idx="35">
                  <c:v>23.297989999999999</c:v>
                </c:pt>
                <c:pt idx="36">
                  <c:v>24.75433</c:v>
                </c:pt>
                <c:pt idx="37">
                  <c:v>26.19689</c:v>
                </c:pt>
                <c:pt idx="38">
                  <c:v>25.828389999999999</c:v>
                </c:pt>
                <c:pt idx="39">
                  <c:v>26.433319999999998</c:v>
                </c:pt>
                <c:pt idx="40">
                  <c:v>27.115300000000001</c:v>
                </c:pt>
                <c:pt idx="41">
                  <c:v>28.681190000000001</c:v>
                </c:pt>
                <c:pt idx="42">
                  <c:v>30.60435</c:v>
                </c:pt>
                <c:pt idx="43">
                  <c:v>29.700420000000001</c:v>
                </c:pt>
                <c:pt idx="44">
                  <c:v>29.047720000000002</c:v>
                </c:pt>
                <c:pt idx="45">
                  <c:v>27.908249999999999</c:v>
                </c:pt>
                <c:pt idx="46">
                  <c:v>29.658370000000001</c:v>
                </c:pt>
                <c:pt idx="47">
                  <c:v>28.959579999999999</c:v>
                </c:pt>
              </c:numCache>
            </c:numRef>
          </c:val>
          <c:smooth val="0"/>
          <c:extLst>
            <c:ext xmlns:c16="http://schemas.microsoft.com/office/drawing/2014/chart" uri="{C3380CC4-5D6E-409C-BE32-E72D297353CC}">
              <c16:uniqueId val="{0000000E-D540-43B6-8C48-A45CB17EB10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435.66656999999998</c:v>
                </c:pt>
                <c:pt idx="1">
                  <c:v>422.12612000000001</c:v>
                </c:pt>
                <c:pt idx="2">
                  <c:v>427.84393999999998</c:v>
                </c:pt>
                <c:pt idx="3">
                  <c:v>415.35946000000001</c:v>
                </c:pt>
                <c:pt idx="4">
                  <c:v>416.83483999999999</c:v>
                </c:pt>
                <c:pt idx="5">
                  <c:v>421.69873999999999</c:v>
                </c:pt>
                <c:pt idx="6">
                  <c:v>426.58202</c:v>
                </c:pt>
                <c:pt idx="7">
                  <c:v>399.34174999999999</c:v>
                </c:pt>
                <c:pt idx="8">
                  <c:v>419.60897</c:v>
                </c:pt>
                <c:pt idx="9">
                  <c:v>419.85404</c:v>
                </c:pt>
                <c:pt idx="10">
                  <c:v>422.96699000000001</c:v>
                </c:pt>
                <c:pt idx="11">
                  <c:v>428.45841999999999</c:v>
                </c:pt>
                <c:pt idx="12">
                  <c:v>426.34894000000003</c:v>
                </c:pt>
                <c:pt idx="13">
                  <c:v>430.85793000000001</c:v>
                </c:pt>
                <c:pt idx="14">
                  <c:v>430.75457999999998</c:v>
                </c:pt>
                <c:pt idx="15">
                  <c:v>424.72284999999999</c:v>
                </c:pt>
                <c:pt idx="16">
                  <c:v>410.12855000000002</c:v>
                </c:pt>
                <c:pt idx="17">
                  <c:v>426.24160000000001</c:v>
                </c:pt>
                <c:pt idx="18">
                  <c:v>421.74038999999999</c:v>
                </c:pt>
                <c:pt idx="19">
                  <c:v>425.23318</c:v>
                </c:pt>
                <c:pt idx="20">
                  <c:v>402.83395999999999</c:v>
                </c:pt>
                <c:pt idx="21">
                  <c:v>394.02129000000002</c:v>
                </c:pt>
                <c:pt idx="22">
                  <c:v>393.57249000000002</c:v>
                </c:pt>
                <c:pt idx="23">
                  <c:v>381.44797999999997</c:v>
                </c:pt>
                <c:pt idx="24">
                  <c:v>379.49032</c:v>
                </c:pt>
                <c:pt idx="25">
                  <c:v>372.20612</c:v>
                </c:pt>
                <c:pt idx="26">
                  <c:v>319.68103000000002</c:v>
                </c:pt>
                <c:pt idx="27">
                  <c:v>299.66775999999999</c:v>
                </c:pt>
                <c:pt idx="28">
                  <c:v>336.02242999999999</c:v>
                </c:pt>
                <c:pt idx="29">
                  <c:v>357.98799000000002</c:v>
                </c:pt>
                <c:pt idx="30">
                  <c:v>358.32830999999999</c:v>
                </c:pt>
                <c:pt idx="31">
                  <c:v>364.50729999999999</c:v>
                </c:pt>
                <c:pt idx="32">
                  <c:v>359.04259000000002</c:v>
                </c:pt>
                <c:pt idx="33">
                  <c:v>371.34170999999998</c:v>
                </c:pt>
                <c:pt idx="34">
                  <c:v>355.08251999999999</c:v>
                </c:pt>
                <c:pt idx="35">
                  <c:v>372.41359999999997</c:v>
                </c:pt>
                <c:pt idx="36">
                  <c:v>370.3913</c:v>
                </c:pt>
                <c:pt idx="37">
                  <c:v>365.61228999999997</c:v>
                </c:pt>
                <c:pt idx="38">
                  <c:v>382.10120999999998</c:v>
                </c:pt>
                <c:pt idx="39">
                  <c:v>382.13092</c:v>
                </c:pt>
                <c:pt idx="40">
                  <c:v>385.65739000000002</c:v>
                </c:pt>
                <c:pt idx="41">
                  <c:v>415.46647000000002</c:v>
                </c:pt>
                <c:pt idx="42">
                  <c:v>416.96654999999998</c:v>
                </c:pt>
                <c:pt idx="43">
                  <c:v>419.97307999999998</c:v>
                </c:pt>
                <c:pt idx="44">
                  <c:v>428.80329</c:v>
                </c:pt>
                <c:pt idx="45">
                  <c:v>436.19904000000002</c:v>
                </c:pt>
                <c:pt idx="46">
                  <c:v>435.29088999999999</c:v>
                </c:pt>
                <c:pt idx="47">
                  <c:v>426.18711000000002</c:v>
                </c:pt>
              </c:numCache>
            </c:numRef>
          </c:val>
          <c:smooth val="0"/>
          <c:extLst>
            <c:ext xmlns:c16="http://schemas.microsoft.com/office/drawing/2014/chart" uri="{C3380CC4-5D6E-409C-BE32-E72D297353CC}">
              <c16:uniqueId val="{0000000F-D540-43B6-8C48-A45CB17EB10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540-43B6-8C48-A45CB17EB10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155.51</c:v>
                </c:pt>
                <c:pt idx="1">
                  <c:v>150.51900000000001</c:v>
                </c:pt>
                <c:pt idx="2">
                  <c:v>153.40299999999999</c:v>
                </c:pt>
                <c:pt idx="3">
                  <c:v>149.32300000000001</c:v>
                </c:pt>
                <c:pt idx="4">
                  <c:v>154.78399999999999</c:v>
                </c:pt>
                <c:pt idx="5">
                  <c:v>153.125</c:v>
                </c:pt>
                <c:pt idx="6">
                  <c:v>149.43899999999999</c:v>
                </c:pt>
                <c:pt idx="7">
                  <c:v>144.858</c:v>
                </c:pt>
                <c:pt idx="8">
                  <c:v>143.53100000000001</c:v>
                </c:pt>
                <c:pt idx="9">
                  <c:v>145.476</c:v>
                </c:pt>
                <c:pt idx="10">
                  <c:v>143.52699999999999</c:v>
                </c:pt>
                <c:pt idx="11">
                  <c:v>146.60499999999999</c:v>
                </c:pt>
                <c:pt idx="12">
                  <c:v>142.09700000000001</c:v>
                </c:pt>
                <c:pt idx="13">
                  <c:v>146.76400000000001</c:v>
                </c:pt>
                <c:pt idx="14">
                  <c:v>146.298</c:v>
                </c:pt>
                <c:pt idx="15">
                  <c:v>148.99600000000001</c:v>
                </c:pt>
                <c:pt idx="16">
                  <c:v>135.46</c:v>
                </c:pt>
                <c:pt idx="17">
                  <c:v>155.011</c:v>
                </c:pt>
                <c:pt idx="18">
                  <c:v>155.84800000000001</c:v>
                </c:pt>
                <c:pt idx="19">
                  <c:v>154.82400000000001</c:v>
                </c:pt>
                <c:pt idx="20">
                  <c:v>152.64099999999999</c:v>
                </c:pt>
                <c:pt idx="21">
                  <c:v>144.441</c:v>
                </c:pt>
                <c:pt idx="22">
                  <c:v>150.72900000000001</c:v>
                </c:pt>
                <c:pt idx="23">
                  <c:v>147.21299999999999</c:v>
                </c:pt>
                <c:pt idx="24">
                  <c:v>148.05000000000001</c:v>
                </c:pt>
                <c:pt idx="25">
                  <c:v>150.661</c:v>
                </c:pt>
                <c:pt idx="26">
                  <c:v>149.38800000000001</c:v>
                </c:pt>
                <c:pt idx="27">
                  <c:v>147.327</c:v>
                </c:pt>
                <c:pt idx="28">
                  <c:v>150.566</c:v>
                </c:pt>
                <c:pt idx="29">
                  <c:v>151.11500000000001</c:v>
                </c:pt>
                <c:pt idx="30">
                  <c:v>149.13999999999999</c:v>
                </c:pt>
                <c:pt idx="31">
                  <c:v>151.733</c:v>
                </c:pt>
                <c:pt idx="32">
                  <c:v>152.97300000000001</c:v>
                </c:pt>
                <c:pt idx="33">
                  <c:v>153.953</c:v>
                </c:pt>
                <c:pt idx="34">
                  <c:v>157.26</c:v>
                </c:pt>
                <c:pt idx="35">
                  <c:v>154.24</c:v>
                </c:pt>
                <c:pt idx="36">
                  <c:v>148.005</c:v>
                </c:pt>
                <c:pt idx="37">
                  <c:v>150.767</c:v>
                </c:pt>
                <c:pt idx="38">
                  <c:v>130.589</c:v>
                </c:pt>
                <c:pt idx="39">
                  <c:v>145.977</c:v>
                </c:pt>
                <c:pt idx="40">
                  <c:v>146.108</c:v>
                </c:pt>
                <c:pt idx="41">
                  <c:v>155.37700000000001</c:v>
                </c:pt>
                <c:pt idx="42">
                  <c:v>153.77199999999999</c:v>
                </c:pt>
                <c:pt idx="43">
                  <c:v>145.655</c:v>
                </c:pt>
                <c:pt idx="44">
                  <c:v>153.40600000000001</c:v>
                </c:pt>
                <c:pt idx="45">
                  <c:v>152.34299999999999</c:v>
                </c:pt>
                <c:pt idx="46">
                  <c:v>150.77799999999999</c:v>
                </c:pt>
                <c:pt idx="47">
                  <c:v>149.08500000000001</c:v>
                </c:pt>
              </c:numCache>
            </c:numRef>
          </c:val>
          <c:smooth val="0"/>
          <c:extLst>
            <c:ext xmlns:c16="http://schemas.microsoft.com/office/drawing/2014/chart" uri="{C3380CC4-5D6E-409C-BE32-E72D297353CC}">
              <c16:uniqueId val="{00000011-D540-43B6-8C48-A45CB17EB10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18.746759999999998</c:v>
                </c:pt>
                <c:pt idx="1">
                  <c:v>18.382940000000001</c:v>
                </c:pt>
                <c:pt idx="2">
                  <c:v>18.773</c:v>
                </c:pt>
                <c:pt idx="3">
                  <c:v>18.671389999999999</c:v>
                </c:pt>
                <c:pt idx="4">
                  <c:v>18.538519999999998</c:v>
                </c:pt>
                <c:pt idx="5">
                  <c:v>18.670349999999999</c:v>
                </c:pt>
                <c:pt idx="6">
                  <c:v>18.4529</c:v>
                </c:pt>
                <c:pt idx="7">
                  <c:v>18.47316</c:v>
                </c:pt>
                <c:pt idx="8">
                  <c:v>18.407620000000001</c:v>
                </c:pt>
                <c:pt idx="9">
                  <c:v>18.165600000000001</c:v>
                </c:pt>
                <c:pt idx="10">
                  <c:v>18.06758</c:v>
                </c:pt>
                <c:pt idx="11">
                  <c:v>18.09019</c:v>
                </c:pt>
                <c:pt idx="12">
                  <c:v>17.854320000000001</c:v>
                </c:pt>
                <c:pt idx="13">
                  <c:v>17.5458</c:v>
                </c:pt>
                <c:pt idx="14">
                  <c:v>17.38495</c:v>
                </c:pt>
                <c:pt idx="15">
                  <c:v>17.284859999999998</c:v>
                </c:pt>
                <c:pt idx="16">
                  <c:v>16.340489999999999</c:v>
                </c:pt>
                <c:pt idx="17">
                  <c:v>14.702999999999999</c:v>
                </c:pt>
                <c:pt idx="18">
                  <c:v>14.634869999999999</c:v>
                </c:pt>
                <c:pt idx="19">
                  <c:v>14.254300000000001</c:v>
                </c:pt>
                <c:pt idx="20">
                  <c:v>14.30317</c:v>
                </c:pt>
                <c:pt idx="21">
                  <c:v>14.142770000000001</c:v>
                </c:pt>
                <c:pt idx="22">
                  <c:v>13.827859999999999</c:v>
                </c:pt>
                <c:pt idx="23">
                  <c:v>13.864509999999999</c:v>
                </c:pt>
                <c:pt idx="24">
                  <c:v>13.847899999999999</c:v>
                </c:pt>
                <c:pt idx="25">
                  <c:v>13.900410000000001</c:v>
                </c:pt>
                <c:pt idx="26">
                  <c:v>14.28323</c:v>
                </c:pt>
                <c:pt idx="27">
                  <c:v>14.535209999999999</c:v>
                </c:pt>
                <c:pt idx="28">
                  <c:v>14.674670000000001</c:v>
                </c:pt>
                <c:pt idx="29">
                  <c:v>14.435180000000001</c:v>
                </c:pt>
                <c:pt idx="30">
                  <c:v>14.27867</c:v>
                </c:pt>
                <c:pt idx="31">
                  <c:v>17.024609999999999</c:v>
                </c:pt>
                <c:pt idx="32">
                  <c:v>17.26023</c:v>
                </c:pt>
                <c:pt idx="33">
                  <c:v>17.538930000000001</c:v>
                </c:pt>
                <c:pt idx="34">
                  <c:v>18.17435</c:v>
                </c:pt>
                <c:pt idx="35">
                  <c:v>17.8567</c:v>
                </c:pt>
                <c:pt idx="36">
                  <c:v>17.873069999999998</c:v>
                </c:pt>
                <c:pt idx="37">
                  <c:v>17.887129999999999</c:v>
                </c:pt>
                <c:pt idx="38">
                  <c:v>17.585709999999999</c:v>
                </c:pt>
                <c:pt idx="39">
                  <c:v>18.006440000000001</c:v>
                </c:pt>
                <c:pt idx="40">
                  <c:v>17.951029999999999</c:v>
                </c:pt>
                <c:pt idx="41">
                  <c:v>18.187650000000001</c:v>
                </c:pt>
                <c:pt idx="42">
                  <c:v>18.502050000000001</c:v>
                </c:pt>
                <c:pt idx="43">
                  <c:v>18.354420000000001</c:v>
                </c:pt>
                <c:pt idx="44">
                  <c:v>18.541779999999999</c:v>
                </c:pt>
                <c:pt idx="45">
                  <c:v>18.40748</c:v>
                </c:pt>
                <c:pt idx="46">
                  <c:v>18.416530000000002</c:v>
                </c:pt>
                <c:pt idx="47">
                  <c:v>18.43948</c:v>
                </c:pt>
              </c:numCache>
            </c:numRef>
          </c:val>
          <c:smooth val="0"/>
          <c:extLst>
            <c:ext xmlns:c16="http://schemas.microsoft.com/office/drawing/2014/chart" uri="{C3380CC4-5D6E-409C-BE32-E72D297353CC}">
              <c16:uniqueId val="{00000012-D540-43B6-8C48-A45CB17EB10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540-43B6-8C48-A45CB17EB10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540-43B6-8C48-A45CB17EB10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14.4284</c:v>
                </c:pt>
                <c:pt idx="1">
                  <c:v>14.008100000000001</c:v>
                </c:pt>
                <c:pt idx="2">
                  <c:v>14.548299999999999</c:v>
                </c:pt>
                <c:pt idx="3">
                  <c:v>14.705500000000001</c:v>
                </c:pt>
                <c:pt idx="4">
                  <c:v>14.410500000000001</c:v>
                </c:pt>
                <c:pt idx="5">
                  <c:v>14.752700000000001</c:v>
                </c:pt>
                <c:pt idx="6">
                  <c:v>14.408099999999999</c:v>
                </c:pt>
                <c:pt idx="7">
                  <c:v>14.2965</c:v>
                </c:pt>
                <c:pt idx="8">
                  <c:v>13.991899999999999</c:v>
                </c:pt>
                <c:pt idx="9">
                  <c:v>13.6357</c:v>
                </c:pt>
                <c:pt idx="10">
                  <c:v>13.207700000000001</c:v>
                </c:pt>
                <c:pt idx="11">
                  <c:v>12.1004</c:v>
                </c:pt>
                <c:pt idx="12">
                  <c:v>12.464600000000001</c:v>
                </c:pt>
                <c:pt idx="13">
                  <c:v>12.7704</c:v>
                </c:pt>
                <c:pt idx="14">
                  <c:v>12.8125</c:v>
                </c:pt>
                <c:pt idx="15">
                  <c:v>11.791499999999999</c:v>
                </c:pt>
                <c:pt idx="16">
                  <c:v>12.581799999999999</c:v>
                </c:pt>
                <c:pt idx="17">
                  <c:v>12.453900000000001</c:v>
                </c:pt>
                <c:pt idx="18">
                  <c:v>13.0177</c:v>
                </c:pt>
                <c:pt idx="19">
                  <c:v>13.087</c:v>
                </c:pt>
                <c:pt idx="20">
                  <c:v>13.079700000000001</c:v>
                </c:pt>
                <c:pt idx="21">
                  <c:v>13.409000000000001</c:v>
                </c:pt>
                <c:pt idx="22">
                  <c:v>13.826700000000001</c:v>
                </c:pt>
                <c:pt idx="23">
                  <c:v>14.0008</c:v>
                </c:pt>
                <c:pt idx="24">
                  <c:v>14.3132</c:v>
                </c:pt>
                <c:pt idx="25">
                  <c:v>13.653499999999999</c:v>
                </c:pt>
                <c:pt idx="26">
                  <c:v>14.151</c:v>
                </c:pt>
                <c:pt idx="27">
                  <c:v>13.510899999999999</c:v>
                </c:pt>
                <c:pt idx="28">
                  <c:v>14.254099999999999</c:v>
                </c:pt>
                <c:pt idx="29">
                  <c:v>14.34</c:v>
                </c:pt>
                <c:pt idx="30">
                  <c:v>14.831099999999999</c:v>
                </c:pt>
                <c:pt idx="31">
                  <c:v>13.7407</c:v>
                </c:pt>
                <c:pt idx="32">
                  <c:v>13.808299999999999</c:v>
                </c:pt>
                <c:pt idx="33">
                  <c:v>13.979699999999999</c:v>
                </c:pt>
                <c:pt idx="34">
                  <c:v>13.699299999999999</c:v>
                </c:pt>
                <c:pt idx="35">
                  <c:v>13.737399999999999</c:v>
                </c:pt>
                <c:pt idx="36">
                  <c:v>13.338699999999999</c:v>
                </c:pt>
                <c:pt idx="37">
                  <c:v>13.343400000000001</c:v>
                </c:pt>
                <c:pt idx="38">
                  <c:v>12.748799999999999</c:v>
                </c:pt>
                <c:pt idx="39">
                  <c:v>13.2377</c:v>
                </c:pt>
                <c:pt idx="40">
                  <c:v>13.271000000000001</c:v>
                </c:pt>
                <c:pt idx="41">
                  <c:v>12.8225</c:v>
                </c:pt>
                <c:pt idx="42">
                  <c:v>13.3248</c:v>
                </c:pt>
                <c:pt idx="43">
                  <c:v>13.424200000000001</c:v>
                </c:pt>
                <c:pt idx="44">
                  <c:v>13.8886</c:v>
                </c:pt>
                <c:pt idx="45">
                  <c:v>14.213900000000001</c:v>
                </c:pt>
                <c:pt idx="46">
                  <c:v>14.161899999999999</c:v>
                </c:pt>
                <c:pt idx="47">
                  <c:v>13.8249</c:v>
                </c:pt>
              </c:numCache>
            </c:numRef>
          </c:val>
          <c:smooth val="0"/>
          <c:extLst>
            <c:ext xmlns:c16="http://schemas.microsoft.com/office/drawing/2014/chart" uri="{C3380CC4-5D6E-409C-BE32-E72D297353CC}">
              <c16:uniqueId val="{00000015-D540-43B6-8C48-A45CB17EB10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4.8472099999999996</c:v>
                </c:pt>
                <c:pt idx="1">
                  <c:v>4.8768399999999996</c:v>
                </c:pt>
                <c:pt idx="2">
                  <c:v>4.87493</c:v>
                </c:pt>
                <c:pt idx="3">
                  <c:v>4.8597799999999998</c:v>
                </c:pt>
                <c:pt idx="4">
                  <c:v>4.9090600000000002</c:v>
                </c:pt>
                <c:pt idx="5">
                  <c:v>4.69611</c:v>
                </c:pt>
                <c:pt idx="6">
                  <c:v>4.5859300000000003</c:v>
                </c:pt>
                <c:pt idx="7">
                  <c:v>4.52658</c:v>
                </c:pt>
                <c:pt idx="8">
                  <c:v>4.5351100000000004</c:v>
                </c:pt>
                <c:pt idx="9">
                  <c:v>4.5909899999999997</c:v>
                </c:pt>
                <c:pt idx="10">
                  <c:v>4.6102400000000001</c:v>
                </c:pt>
                <c:pt idx="11">
                  <c:v>4.7060599999999999</c:v>
                </c:pt>
                <c:pt idx="12">
                  <c:v>4.4980900000000004</c:v>
                </c:pt>
                <c:pt idx="13">
                  <c:v>4.4718099999999996</c:v>
                </c:pt>
                <c:pt idx="14">
                  <c:v>4.4662199999999999</c:v>
                </c:pt>
                <c:pt idx="15">
                  <c:v>4.46462</c:v>
                </c:pt>
                <c:pt idx="16">
                  <c:v>4.4344099999999997</c:v>
                </c:pt>
                <c:pt idx="17">
                  <c:v>4.5039999999999996</c:v>
                </c:pt>
                <c:pt idx="18">
                  <c:v>4.7474100000000004</c:v>
                </c:pt>
                <c:pt idx="19">
                  <c:v>4.7435</c:v>
                </c:pt>
                <c:pt idx="20">
                  <c:v>4.8715599999999997</c:v>
                </c:pt>
                <c:pt idx="21">
                  <c:v>4.8948799999999997</c:v>
                </c:pt>
                <c:pt idx="22">
                  <c:v>5.10846</c:v>
                </c:pt>
                <c:pt idx="23">
                  <c:v>4.8127899999999997</c:v>
                </c:pt>
                <c:pt idx="24">
                  <c:v>4.5297999999999998</c:v>
                </c:pt>
                <c:pt idx="25">
                  <c:v>4.57362</c:v>
                </c:pt>
                <c:pt idx="26">
                  <c:v>4.6216400000000002</c:v>
                </c:pt>
                <c:pt idx="27">
                  <c:v>4.8409800000000001</c:v>
                </c:pt>
                <c:pt idx="28">
                  <c:v>4.9524699999999999</c:v>
                </c:pt>
                <c:pt idx="29">
                  <c:v>4.8943199999999996</c:v>
                </c:pt>
                <c:pt idx="30">
                  <c:v>4.7507999999999999</c:v>
                </c:pt>
                <c:pt idx="31">
                  <c:v>4.73942</c:v>
                </c:pt>
                <c:pt idx="32">
                  <c:v>4.6016899999999996</c:v>
                </c:pt>
                <c:pt idx="33">
                  <c:v>4.7023900000000003</c:v>
                </c:pt>
                <c:pt idx="34">
                  <c:v>4.7827999999999999</c:v>
                </c:pt>
                <c:pt idx="35">
                  <c:v>4.6585999999999999</c:v>
                </c:pt>
                <c:pt idx="36">
                  <c:v>4.5044599999999999</c:v>
                </c:pt>
                <c:pt idx="37">
                  <c:v>4.5111100000000004</c:v>
                </c:pt>
                <c:pt idx="38">
                  <c:v>4.5132000000000003</c:v>
                </c:pt>
                <c:pt idx="39">
                  <c:v>4.5117700000000003</c:v>
                </c:pt>
                <c:pt idx="40">
                  <c:v>4.5312599999999996</c:v>
                </c:pt>
                <c:pt idx="41">
                  <c:v>4.51274</c:v>
                </c:pt>
                <c:pt idx="42">
                  <c:v>4.7718699999999998</c:v>
                </c:pt>
                <c:pt idx="43">
                  <c:v>4.8378899999999998</c:v>
                </c:pt>
                <c:pt idx="44">
                  <c:v>4.7748900000000001</c:v>
                </c:pt>
                <c:pt idx="45">
                  <c:v>4.6208799999999997</c:v>
                </c:pt>
                <c:pt idx="46">
                  <c:v>4.6502299999999996</c:v>
                </c:pt>
                <c:pt idx="47">
                  <c:v>4.7887500000000003</c:v>
                </c:pt>
              </c:numCache>
            </c:numRef>
          </c:val>
          <c:smooth val="0"/>
          <c:extLst>
            <c:ext xmlns:c16="http://schemas.microsoft.com/office/drawing/2014/chart" uri="{C3380CC4-5D6E-409C-BE32-E72D297353CC}">
              <c16:uniqueId val="{00000016-D540-43B6-8C48-A45CB17EB10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540-43B6-8C48-A45CB17EB10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540-43B6-8C48-A45CB17EB10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15.953139999999999</c:v>
                </c:pt>
                <c:pt idx="1">
                  <c:v>15.62917</c:v>
                </c:pt>
                <c:pt idx="2">
                  <c:v>16.16479</c:v>
                </c:pt>
                <c:pt idx="3">
                  <c:v>15.300509999999999</c:v>
                </c:pt>
                <c:pt idx="4">
                  <c:v>15.60486</c:v>
                </c:pt>
                <c:pt idx="5">
                  <c:v>15.359780000000001</c:v>
                </c:pt>
                <c:pt idx="6">
                  <c:v>16.387139999999999</c:v>
                </c:pt>
                <c:pt idx="7">
                  <c:v>16.738610000000001</c:v>
                </c:pt>
                <c:pt idx="8">
                  <c:v>16.618970000000001</c:v>
                </c:pt>
                <c:pt idx="9">
                  <c:v>16.172499999999999</c:v>
                </c:pt>
                <c:pt idx="10">
                  <c:v>15.15053</c:v>
                </c:pt>
                <c:pt idx="11">
                  <c:v>13.7371</c:v>
                </c:pt>
                <c:pt idx="12">
                  <c:v>13.538970000000001</c:v>
                </c:pt>
                <c:pt idx="13">
                  <c:v>12.795769999999999</c:v>
                </c:pt>
                <c:pt idx="14">
                  <c:v>12.748379999999999</c:v>
                </c:pt>
                <c:pt idx="15">
                  <c:v>13.984909999999999</c:v>
                </c:pt>
                <c:pt idx="16">
                  <c:v>14.763999999999999</c:v>
                </c:pt>
                <c:pt idx="17">
                  <c:v>15.16427</c:v>
                </c:pt>
                <c:pt idx="18">
                  <c:v>14.14415</c:v>
                </c:pt>
                <c:pt idx="19">
                  <c:v>15.46123</c:v>
                </c:pt>
                <c:pt idx="20">
                  <c:v>15.856820000000001</c:v>
                </c:pt>
                <c:pt idx="21">
                  <c:v>15.895289999999999</c:v>
                </c:pt>
                <c:pt idx="22">
                  <c:v>15.82625</c:v>
                </c:pt>
                <c:pt idx="23">
                  <c:v>15.41553</c:v>
                </c:pt>
                <c:pt idx="24">
                  <c:v>15.46457</c:v>
                </c:pt>
                <c:pt idx="25">
                  <c:v>14.89818</c:v>
                </c:pt>
                <c:pt idx="26">
                  <c:v>15.21022</c:v>
                </c:pt>
                <c:pt idx="27">
                  <c:v>16.13064</c:v>
                </c:pt>
                <c:pt idx="28">
                  <c:v>16.225899999999999</c:v>
                </c:pt>
                <c:pt idx="29">
                  <c:v>15.8165</c:v>
                </c:pt>
                <c:pt idx="30">
                  <c:v>15.768969999999999</c:v>
                </c:pt>
                <c:pt idx="31">
                  <c:v>16.007190000000001</c:v>
                </c:pt>
                <c:pt idx="32">
                  <c:v>16.015779999999999</c:v>
                </c:pt>
                <c:pt idx="33">
                  <c:v>15.57662</c:v>
                </c:pt>
                <c:pt idx="34">
                  <c:v>14.8931</c:v>
                </c:pt>
                <c:pt idx="35">
                  <c:v>13.87176</c:v>
                </c:pt>
                <c:pt idx="36">
                  <c:v>13.731540000000001</c:v>
                </c:pt>
                <c:pt idx="37">
                  <c:v>13.250209999999999</c:v>
                </c:pt>
                <c:pt idx="38">
                  <c:v>13.42482</c:v>
                </c:pt>
                <c:pt idx="39">
                  <c:v>13.325799999999999</c:v>
                </c:pt>
                <c:pt idx="40">
                  <c:v>13.55401</c:v>
                </c:pt>
                <c:pt idx="41">
                  <c:v>14.73781</c:v>
                </c:pt>
                <c:pt idx="42">
                  <c:v>14.791969999999999</c:v>
                </c:pt>
                <c:pt idx="43">
                  <c:v>14.39841</c:v>
                </c:pt>
                <c:pt idx="44">
                  <c:v>15.56962</c:v>
                </c:pt>
                <c:pt idx="45">
                  <c:v>15.5542</c:v>
                </c:pt>
                <c:pt idx="46">
                  <c:v>15.391529999999999</c:v>
                </c:pt>
                <c:pt idx="47">
                  <c:v>16.01782</c:v>
                </c:pt>
              </c:numCache>
            </c:numRef>
          </c:val>
          <c:smooth val="0"/>
          <c:extLst>
            <c:ext xmlns:c16="http://schemas.microsoft.com/office/drawing/2014/chart" uri="{C3380CC4-5D6E-409C-BE32-E72D297353CC}">
              <c16:uniqueId val="{00000019-D540-43B6-8C48-A45CB17EB10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286.12</c:v>
                </c:pt>
                <c:pt idx="1">
                  <c:v>277.49</c:v>
                </c:pt>
                <c:pt idx="2">
                  <c:v>274.95</c:v>
                </c:pt>
                <c:pt idx="3">
                  <c:v>267.98</c:v>
                </c:pt>
                <c:pt idx="4">
                  <c:v>261.38</c:v>
                </c:pt>
                <c:pt idx="5">
                  <c:v>270.07</c:v>
                </c:pt>
                <c:pt idx="6">
                  <c:v>264.49</c:v>
                </c:pt>
                <c:pt idx="7">
                  <c:v>273.10000000000002</c:v>
                </c:pt>
                <c:pt idx="8">
                  <c:v>277.8</c:v>
                </c:pt>
                <c:pt idx="9">
                  <c:v>280.54000000000002</c:v>
                </c:pt>
                <c:pt idx="10">
                  <c:v>277.04000000000002</c:v>
                </c:pt>
                <c:pt idx="11">
                  <c:v>280.68</c:v>
                </c:pt>
                <c:pt idx="12">
                  <c:v>277.49</c:v>
                </c:pt>
                <c:pt idx="13">
                  <c:v>269.33999999999997</c:v>
                </c:pt>
                <c:pt idx="14">
                  <c:v>261.33</c:v>
                </c:pt>
                <c:pt idx="15">
                  <c:v>259.47000000000003</c:v>
                </c:pt>
                <c:pt idx="16">
                  <c:v>264.14999999999998</c:v>
                </c:pt>
                <c:pt idx="17">
                  <c:v>272.52</c:v>
                </c:pt>
                <c:pt idx="18">
                  <c:v>271.37</c:v>
                </c:pt>
                <c:pt idx="19">
                  <c:v>273.25</c:v>
                </c:pt>
                <c:pt idx="20">
                  <c:v>261.41000000000003</c:v>
                </c:pt>
                <c:pt idx="21">
                  <c:v>259.2</c:v>
                </c:pt>
                <c:pt idx="22">
                  <c:v>258.83</c:v>
                </c:pt>
                <c:pt idx="23">
                  <c:v>267.32</c:v>
                </c:pt>
                <c:pt idx="24">
                  <c:v>267.04000000000002</c:v>
                </c:pt>
                <c:pt idx="25">
                  <c:v>274.29000000000002</c:v>
                </c:pt>
                <c:pt idx="26">
                  <c:v>262.58999999999997</c:v>
                </c:pt>
                <c:pt idx="27">
                  <c:v>277.25</c:v>
                </c:pt>
                <c:pt idx="28">
                  <c:v>276.86</c:v>
                </c:pt>
                <c:pt idx="29">
                  <c:v>275.22000000000003</c:v>
                </c:pt>
                <c:pt idx="30">
                  <c:v>277.08</c:v>
                </c:pt>
                <c:pt idx="31">
                  <c:v>273.85000000000002</c:v>
                </c:pt>
                <c:pt idx="32">
                  <c:v>276.89</c:v>
                </c:pt>
                <c:pt idx="33">
                  <c:v>278.83999999999997</c:v>
                </c:pt>
                <c:pt idx="34">
                  <c:v>278.77</c:v>
                </c:pt>
                <c:pt idx="35">
                  <c:v>280.26</c:v>
                </c:pt>
                <c:pt idx="36">
                  <c:v>280.52999999999997</c:v>
                </c:pt>
                <c:pt idx="37">
                  <c:v>281.07</c:v>
                </c:pt>
                <c:pt idx="38">
                  <c:v>274.81</c:v>
                </c:pt>
                <c:pt idx="39">
                  <c:v>269.91000000000003</c:v>
                </c:pt>
                <c:pt idx="40">
                  <c:v>276.7</c:v>
                </c:pt>
                <c:pt idx="41">
                  <c:v>283.17</c:v>
                </c:pt>
                <c:pt idx="42">
                  <c:v>285.69</c:v>
                </c:pt>
                <c:pt idx="43">
                  <c:v>286.66000000000003</c:v>
                </c:pt>
                <c:pt idx="44">
                  <c:v>286.37</c:v>
                </c:pt>
                <c:pt idx="45">
                  <c:v>286.33999999999997</c:v>
                </c:pt>
                <c:pt idx="46">
                  <c:v>284.55</c:v>
                </c:pt>
                <c:pt idx="47">
                  <c:v>284.60000000000002</c:v>
                </c:pt>
              </c:numCache>
            </c:numRef>
          </c:val>
          <c:smooth val="0"/>
          <c:extLst>
            <c:ext xmlns:c16="http://schemas.microsoft.com/office/drawing/2014/chart" uri="{C3380CC4-5D6E-409C-BE32-E72D297353CC}">
              <c16:uniqueId val="{0000001A-D540-43B6-8C48-A45CB17EB10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540-43B6-8C48-A45CB17EB10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35.680999999999997</c:v>
                </c:pt>
                <c:pt idx="1">
                  <c:v>36.084000000000003</c:v>
                </c:pt>
                <c:pt idx="2">
                  <c:v>35.939</c:v>
                </c:pt>
                <c:pt idx="3">
                  <c:v>35.475000000000001</c:v>
                </c:pt>
                <c:pt idx="4">
                  <c:v>35.667999999999999</c:v>
                </c:pt>
                <c:pt idx="5">
                  <c:v>35.594999999999999</c:v>
                </c:pt>
                <c:pt idx="6">
                  <c:v>35.197000000000003</c:v>
                </c:pt>
                <c:pt idx="7">
                  <c:v>35.225999999999999</c:v>
                </c:pt>
                <c:pt idx="8">
                  <c:v>35.588000000000001</c:v>
                </c:pt>
                <c:pt idx="9">
                  <c:v>35.783999999999999</c:v>
                </c:pt>
                <c:pt idx="10">
                  <c:v>35.552</c:v>
                </c:pt>
                <c:pt idx="11">
                  <c:v>35.725999999999999</c:v>
                </c:pt>
                <c:pt idx="12">
                  <c:v>34.844000000000001</c:v>
                </c:pt>
                <c:pt idx="13">
                  <c:v>32.195999999999998</c:v>
                </c:pt>
                <c:pt idx="14">
                  <c:v>32.183999999999997</c:v>
                </c:pt>
                <c:pt idx="15">
                  <c:v>32.75</c:v>
                </c:pt>
                <c:pt idx="16">
                  <c:v>31.8</c:v>
                </c:pt>
                <c:pt idx="17">
                  <c:v>32.280999999999999</c:v>
                </c:pt>
                <c:pt idx="18">
                  <c:v>31.966999999999999</c:v>
                </c:pt>
                <c:pt idx="19">
                  <c:v>31.902999999999999</c:v>
                </c:pt>
                <c:pt idx="20">
                  <c:v>31.937000000000001</c:v>
                </c:pt>
                <c:pt idx="21">
                  <c:v>32.095999999999997</c:v>
                </c:pt>
                <c:pt idx="22">
                  <c:v>31.170999999999999</c:v>
                </c:pt>
                <c:pt idx="23">
                  <c:v>28.891999999999999</c:v>
                </c:pt>
                <c:pt idx="24">
                  <c:v>25.209</c:v>
                </c:pt>
                <c:pt idx="25">
                  <c:v>25.577000000000002</c:v>
                </c:pt>
                <c:pt idx="26">
                  <c:v>27.161000000000001</c:v>
                </c:pt>
                <c:pt idx="27">
                  <c:v>27.683</c:v>
                </c:pt>
                <c:pt idx="28">
                  <c:v>30.047000000000001</c:v>
                </c:pt>
                <c:pt idx="29">
                  <c:v>29.411000000000001</c:v>
                </c:pt>
                <c:pt idx="30">
                  <c:v>29.763999999999999</c:v>
                </c:pt>
                <c:pt idx="31">
                  <c:v>30.149000000000001</c:v>
                </c:pt>
                <c:pt idx="32">
                  <c:v>30.295000000000002</c:v>
                </c:pt>
                <c:pt idx="33">
                  <c:v>30.175000000000001</c:v>
                </c:pt>
                <c:pt idx="34">
                  <c:v>30.312000000000001</c:v>
                </c:pt>
                <c:pt idx="35">
                  <c:v>29.768000000000001</c:v>
                </c:pt>
                <c:pt idx="36">
                  <c:v>28.178000000000001</c:v>
                </c:pt>
                <c:pt idx="37">
                  <c:v>27.654</c:v>
                </c:pt>
                <c:pt idx="38">
                  <c:v>27.234999999999999</c:v>
                </c:pt>
                <c:pt idx="39">
                  <c:v>27.684000000000001</c:v>
                </c:pt>
                <c:pt idx="40">
                  <c:v>27.960999999999999</c:v>
                </c:pt>
                <c:pt idx="41">
                  <c:v>27.905000000000001</c:v>
                </c:pt>
                <c:pt idx="42">
                  <c:v>28.096</c:v>
                </c:pt>
                <c:pt idx="43">
                  <c:v>28.056000000000001</c:v>
                </c:pt>
                <c:pt idx="44">
                  <c:v>29.663</c:v>
                </c:pt>
                <c:pt idx="45">
                  <c:v>29.66</c:v>
                </c:pt>
                <c:pt idx="46">
                  <c:v>30.007999999999999</c:v>
                </c:pt>
                <c:pt idx="47">
                  <c:v>27.632000000000001</c:v>
                </c:pt>
              </c:numCache>
            </c:numRef>
          </c:val>
          <c:smooth val="0"/>
          <c:extLst>
            <c:ext xmlns:c16="http://schemas.microsoft.com/office/drawing/2014/chart" uri="{C3380CC4-5D6E-409C-BE32-E72D297353CC}">
              <c16:uniqueId val="{0000001C-D540-43B6-8C48-A45CB17EB10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540-43B6-8C48-A45CB17EB10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13.493740000000001</c:v>
                </c:pt>
                <c:pt idx="1">
                  <c:v>14.589460000000001</c:v>
                </c:pt>
                <c:pt idx="2">
                  <c:v>14.43516</c:v>
                </c:pt>
                <c:pt idx="3">
                  <c:v>14.44584</c:v>
                </c:pt>
                <c:pt idx="4">
                  <c:v>12.939690000000001</c:v>
                </c:pt>
                <c:pt idx="5">
                  <c:v>14.059519999999999</c:v>
                </c:pt>
                <c:pt idx="6">
                  <c:v>8.4418000000000006</c:v>
                </c:pt>
                <c:pt idx="7">
                  <c:v>8.7173400000000001</c:v>
                </c:pt>
                <c:pt idx="8">
                  <c:v>8.7472700000000003</c:v>
                </c:pt>
                <c:pt idx="9">
                  <c:v>8.5963100000000008</c:v>
                </c:pt>
                <c:pt idx="10">
                  <c:v>8.5147600000000008</c:v>
                </c:pt>
                <c:pt idx="11">
                  <c:v>8.4197699999999998</c:v>
                </c:pt>
                <c:pt idx="12">
                  <c:v>8.2291500000000006</c:v>
                </c:pt>
                <c:pt idx="13">
                  <c:v>8.4093099999999996</c:v>
                </c:pt>
                <c:pt idx="14">
                  <c:v>9.0643799999999999</c:v>
                </c:pt>
                <c:pt idx="15">
                  <c:v>9.0744399999999992</c:v>
                </c:pt>
                <c:pt idx="16">
                  <c:v>9.1409400000000005</c:v>
                </c:pt>
                <c:pt idx="17">
                  <c:v>9.4099599999999999</c:v>
                </c:pt>
                <c:pt idx="18">
                  <c:v>9.4357000000000006</c:v>
                </c:pt>
                <c:pt idx="19">
                  <c:v>7.2016799999999996</c:v>
                </c:pt>
                <c:pt idx="20">
                  <c:v>4.4290399999999996</c:v>
                </c:pt>
                <c:pt idx="21">
                  <c:v>4.2455100000000003</c:v>
                </c:pt>
                <c:pt idx="22">
                  <c:v>4.3323200000000002</c:v>
                </c:pt>
                <c:pt idx="23">
                  <c:v>4.1980500000000003</c:v>
                </c:pt>
                <c:pt idx="24">
                  <c:v>3.2072600000000002</c:v>
                </c:pt>
                <c:pt idx="25">
                  <c:v>3.1857500000000001</c:v>
                </c:pt>
                <c:pt idx="26">
                  <c:v>3.93886</c:v>
                </c:pt>
                <c:pt idx="27">
                  <c:v>4.1668000000000003</c:v>
                </c:pt>
                <c:pt idx="28">
                  <c:v>4.4541399999999998</c:v>
                </c:pt>
                <c:pt idx="29">
                  <c:v>4.0430900000000003</c:v>
                </c:pt>
                <c:pt idx="30">
                  <c:v>4.5250199999999996</c:v>
                </c:pt>
                <c:pt idx="31">
                  <c:v>5.2078499999999996</c:v>
                </c:pt>
                <c:pt idx="32">
                  <c:v>6.5432100000000002</c:v>
                </c:pt>
                <c:pt idx="33">
                  <c:v>6.2473599999999996</c:v>
                </c:pt>
                <c:pt idx="34">
                  <c:v>5.5578599999999998</c:v>
                </c:pt>
                <c:pt idx="35">
                  <c:v>5.6689400000000001</c:v>
                </c:pt>
                <c:pt idx="36">
                  <c:v>5.3240800000000004</c:v>
                </c:pt>
                <c:pt idx="37">
                  <c:v>5.2935400000000001</c:v>
                </c:pt>
                <c:pt idx="38">
                  <c:v>5.3799299999999999</c:v>
                </c:pt>
                <c:pt idx="39">
                  <c:v>5.3908899999999997</c:v>
                </c:pt>
                <c:pt idx="40">
                  <c:v>5.4955600000000002</c:v>
                </c:pt>
                <c:pt idx="41">
                  <c:v>5.0287699999999997</c:v>
                </c:pt>
                <c:pt idx="42">
                  <c:v>4.1912099999999999</c:v>
                </c:pt>
                <c:pt idx="43">
                  <c:v>5.4179700000000004</c:v>
                </c:pt>
                <c:pt idx="44">
                  <c:v>8.6587399999999999</c:v>
                </c:pt>
                <c:pt idx="45">
                  <c:v>9.7460000000000004</c:v>
                </c:pt>
                <c:pt idx="46">
                  <c:v>10.066800000000001</c:v>
                </c:pt>
                <c:pt idx="47">
                  <c:v>10.480270000000001</c:v>
                </c:pt>
              </c:numCache>
            </c:numRef>
          </c:val>
          <c:smooth val="0"/>
          <c:extLst>
            <c:ext xmlns:c16="http://schemas.microsoft.com/office/drawing/2014/chart" uri="{C3380CC4-5D6E-409C-BE32-E72D297353CC}">
              <c16:uniqueId val="{0000001E-D540-43B6-8C48-A45CB17EB1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1195.75</c:v>
                </c:pt>
                <c:pt idx="1">
                  <c:v>1211.05</c:v>
                </c:pt>
                <c:pt idx="2">
                  <c:v>1184.95</c:v>
                </c:pt>
                <c:pt idx="3">
                  <c:v>1193.95</c:v>
                </c:pt>
                <c:pt idx="4">
                  <c:v>1191.6500000000001</c:v>
                </c:pt>
                <c:pt idx="5">
                  <c:v>1182.3499999999999</c:v>
                </c:pt>
                <c:pt idx="6">
                  <c:v>1185.3499999999999</c:v>
                </c:pt>
                <c:pt idx="7">
                  <c:v>1193.1500000000001</c:v>
                </c:pt>
                <c:pt idx="8">
                  <c:v>1197.8499999999999</c:v>
                </c:pt>
                <c:pt idx="9">
                  <c:v>1196.3499999999999</c:v>
                </c:pt>
                <c:pt idx="10">
                  <c:v>1202.8499999999999</c:v>
                </c:pt>
                <c:pt idx="11">
                  <c:v>1205.6500000000001</c:v>
                </c:pt>
                <c:pt idx="12">
                  <c:v>1207.25</c:v>
                </c:pt>
                <c:pt idx="13">
                  <c:v>1195.6500000000001</c:v>
                </c:pt>
                <c:pt idx="14">
                  <c:v>1195.25</c:v>
                </c:pt>
                <c:pt idx="15">
                  <c:v>1198.1500000000001</c:v>
                </c:pt>
                <c:pt idx="16">
                  <c:v>1203.3499999999999</c:v>
                </c:pt>
                <c:pt idx="17">
                  <c:v>1180.1500000000001</c:v>
                </c:pt>
                <c:pt idx="18">
                  <c:v>1187.55</c:v>
                </c:pt>
                <c:pt idx="19">
                  <c:v>1193.55</c:v>
                </c:pt>
                <c:pt idx="20">
                  <c:v>1180.1500000000001</c:v>
                </c:pt>
                <c:pt idx="21">
                  <c:v>1195.05</c:v>
                </c:pt>
                <c:pt idx="22">
                  <c:v>1168.95</c:v>
                </c:pt>
                <c:pt idx="23">
                  <c:v>1180.55</c:v>
                </c:pt>
                <c:pt idx="24">
                  <c:v>1187.25</c:v>
                </c:pt>
                <c:pt idx="25">
                  <c:v>1191.3499999999999</c:v>
                </c:pt>
                <c:pt idx="26">
                  <c:v>1186.95</c:v>
                </c:pt>
                <c:pt idx="27">
                  <c:v>1199.75</c:v>
                </c:pt>
                <c:pt idx="28">
                  <c:v>1173.25</c:v>
                </c:pt>
                <c:pt idx="29">
                  <c:v>1203.95</c:v>
                </c:pt>
                <c:pt idx="30">
                  <c:v>1187.95</c:v>
                </c:pt>
                <c:pt idx="31">
                  <c:v>1191.3499999999999</c:v>
                </c:pt>
                <c:pt idx="32">
                  <c:v>1200.55</c:v>
                </c:pt>
                <c:pt idx="33">
                  <c:v>1203.8499999999999</c:v>
                </c:pt>
                <c:pt idx="34">
                  <c:v>1196.8499999999999</c:v>
                </c:pt>
                <c:pt idx="35">
                  <c:v>1196.45</c:v>
                </c:pt>
                <c:pt idx="36">
                  <c:v>1194.75</c:v>
                </c:pt>
                <c:pt idx="37">
                  <c:v>1199.75</c:v>
                </c:pt>
                <c:pt idx="38">
                  <c:v>1199.75</c:v>
                </c:pt>
                <c:pt idx="39">
                  <c:v>1195.1500000000001</c:v>
                </c:pt>
                <c:pt idx="40">
                  <c:v>1195.25</c:v>
                </c:pt>
                <c:pt idx="41">
                  <c:v>1199.1500000000001</c:v>
                </c:pt>
                <c:pt idx="42">
                  <c:v>1191.95</c:v>
                </c:pt>
                <c:pt idx="43">
                  <c:v>1191.8499999999999</c:v>
                </c:pt>
                <c:pt idx="44">
                  <c:v>1193.6500000000001</c:v>
                </c:pt>
                <c:pt idx="45">
                  <c:v>1196.75</c:v>
                </c:pt>
                <c:pt idx="46">
                  <c:v>1156.05</c:v>
                </c:pt>
                <c:pt idx="47">
                  <c:v>1197.8499999999999</c:v>
                </c:pt>
              </c:numCache>
            </c:numRef>
          </c:val>
          <c:extLst>
            <c:ext xmlns:c16="http://schemas.microsoft.com/office/drawing/2014/chart" uri="{C3380CC4-5D6E-409C-BE32-E72D297353CC}">
              <c16:uniqueId val="{00000000-EF2E-4756-847A-70FDE486C68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3437.6</c:v>
                </c:pt>
                <c:pt idx="1">
                  <c:v>3487.1</c:v>
                </c:pt>
                <c:pt idx="2">
                  <c:v>3072.7</c:v>
                </c:pt>
                <c:pt idx="3">
                  <c:v>3122.9</c:v>
                </c:pt>
                <c:pt idx="4">
                  <c:v>3161</c:v>
                </c:pt>
                <c:pt idx="5">
                  <c:v>3113.8</c:v>
                </c:pt>
                <c:pt idx="6">
                  <c:v>3233.8</c:v>
                </c:pt>
                <c:pt idx="7">
                  <c:v>3103.7</c:v>
                </c:pt>
                <c:pt idx="8">
                  <c:v>3212.6</c:v>
                </c:pt>
                <c:pt idx="9">
                  <c:v>3376.5</c:v>
                </c:pt>
                <c:pt idx="10">
                  <c:v>3299.2</c:v>
                </c:pt>
                <c:pt idx="11">
                  <c:v>3253</c:v>
                </c:pt>
                <c:pt idx="12">
                  <c:v>3211.9</c:v>
                </c:pt>
                <c:pt idx="13">
                  <c:v>3029.3</c:v>
                </c:pt>
                <c:pt idx="14">
                  <c:v>3234.2</c:v>
                </c:pt>
                <c:pt idx="15">
                  <c:v>3252.1</c:v>
                </c:pt>
                <c:pt idx="16">
                  <c:v>3309.4</c:v>
                </c:pt>
                <c:pt idx="17">
                  <c:v>3311.9</c:v>
                </c:pt>
                <c:pt idx="18">
                  <c:v>3362.3</c:v>
                </c:pt>
                <c:pt idx="19">
                  <c:v>3368.1</c:v>
                </c:pt>
                <c:pt idx="20">
                  <c:v>3334.1</c:v>
                </c:pt>
                <c:pt idx="21">
                  <c:v>3375.6</c:v>
                </c:pt>
                <c:pt idx="22">
                  <c:v>3283.1</c:v>
                </c:pt>
                <c:pt idx="23">
                  <c:v>3355</c:v>
                </c:pt>
                <c:pt idx="24">
                  <c:v>3357.9</c:v>
                </c:pt>
                <c:pt idx="25">
                  <c:v>3371.2</c:v>
                </c:pt>
                <c:pt idx="26">
                  <c:v>3346.5</c:v>
                </c:pt>
                <c:pt idx="27">
                  <c:v>3408.4</c:v>
                </c:pt>
                <c:pt idx="28">
                  <c:v>3319.5</c:v>
                </c:pt>
                <c:pt idx="29">
                  <c:v>3550</c:v>
                </c:pt>
                <c:pt idx="30">
                  <c:v>3496.6</c:v>
                </c:pt>
                <c:pt idx="31">
                  <c:v>3522.1</c:v>
                </c:pt>
                <c:pt idx="32">
                  <c:v>3512.9</c:v>
                </c:pt>
                <c:pt idx="33">
                  <c:v>3521.8</c:v>
                </c:pt>
                <c:pt idx="34">
                  <c:v>3533</c:v>
                </c:pt>
                <c:pt idx="35">
                  <c:v>3508.2</c:v>
                </c:pt>
                <c:pt idx="36">
                  <c:v>3472.9</c:v>
                </c:pt>
                <c:pt idx="37">
                  <c:v>3656.8</c:v>
                </c:pt>
                <c:pt idx="38">
                  <c:v>3694.4</c:v>
                </c:pt>
                <c:pt idx="39">
                  <c:v>3721.7</c:v>
                </c:pt>
                <c:pt idx="40">
                  <c:v>3693.4</c:v>
                </c:pt>
                <c:pt idx="41">
                  <c:v>3696.3</c:v>
                </c:pt>
                <c:pt idx="42">
                  <c:v>3724.6</c:v>
                </c:pt>
                <c:pt idx="43">
                  <c:v>3663.7</c:v>
                </c:pt>
                <c:pt idx="44">
                  <c:v>3650</c:v>
                </c:pt>
                <c:pt idx="45">
                  <c:v>3638.3</c:v>
                </c:pt>
                <c:pt idx="46">
                  <c:v>3606.9</c:v>
                </c:pt>
                <c:pt idx="47">
                  <c:v>3587.3</c:v>
                </c:pt>
              </c:numCache>
            </c:numRef>
          </c:val>
          <c:extLst>
            <c:ext xmlns:c16="http://schemas.microsoft.com/office/drawing/2014/chart" uri="{C3380CC4-5D6E-409C-BE32-E72D297353CC}">
              <c16:uniqueId val="{00000001-EF2E-4756-847A-70FDE486C68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1278.4000000000001</c:v>
                </c:pt>
                <c:pt idx="1">
                  <c:v>1186.5</c:v>
                </c:pt>
                <c:pt idx="2">
                  <c:v>1407.9</c:v>
                </c:pt>
                <c:pt idx="3">
                  <c:v>1410.7</c:v>
                </c:pt>
                <c:pt idx="4">
                  <c:v>1271</c:v>
                </c:pt>
                <c:pt idx="5">
                  <c:v>1256.5</c:v>
                </c:pt>
                <c:pt idx="6">
                  <c:v>1141</c:v>
                </c:pt>
                <c:pt idx="7">
                  <c:v>1146.4000000000001</c:v>
                </c:pt>
                <c:pt idx="8">
                  <c:v>1153.5</c:v>
                </c:pt>
                <c:pt idx="9">
                  <c:v>1166.2</c:v>
                </c:pt>
                <c:pt idx="10">
                  <c:v>1227</c:v>
                </c:pt>
                <c:pt idx="11">
                  <c:v>1276</c:v>
                </c:pt>
                <c:pt idx="12">
                  <c:v>1303</c:v>
                </c:pt>
                <c:pt idx="13">
                  <c:v>1296.4000000000001</c:v>
                </c:pt>
                <c:pt idx="14">
                  <c:v>1372</c:v>
                </c:pt>
                <c:pt idx="15">
                  <c:v>1497.5</c:v>
                </c:pt>
                <c:pt idx="16">
                  <c:v>1628.4</c:v>
                </c:pt>
                <c:pt idx="17">
                  <c:v>1883.8</c:v>
                </c:pt>
                <c:pt idx="18">
                  <c:v>2005.1</c:v>
                </c:pt>
                <c:pt idx="19">
                  <c:v>2083.4</c:v>
                </c:pt>
                <c:pt idx="20">
                  <c:v>2143.6999999999998</c:v>
                </c:pt>
                <c:pt idx="21">
                  <c:v>2054.9</c:v>
                </c:pt>
                <c:pt idx="22">
                  <c:v>2178.9</c:v>
                </c:pt>
                <c:pt idx="23">
                  <c:v>2238.3000000000002</c:v>
                </c:pt>
                <c:pt idx="24">
                  <c:v>2132.4</c:v>
                </c:pt>
                <c:pt idx="25">
                  <c:v>2043.5</c:v>
                </c:pt>
                <c:pt idx="26">
                  <c:v>1897.7</c:v>
                </c:pt>
                <c:pt idx="27">
                  <c:v>1877.1</c:v>
                </c:pt>
                <c:pt idx="28">
                  <c:v>2023.2</c:v>
                </c:pt>
                <c:pt idx="29">
                  <c:v>1877.2</c:v>
                </c:pt>
                <c:pt idx="30">
                  <c:v>1881.7</c:v>
                </c:pt>
                <c:pt idx="31">
                  <c:v>1838.5</c:v>
                </c:pt>
                <c:pt idx="32">
                  <c:v>1795.3</c:v>
                </c:pt>
                <c:pt idx="33">
                  <c:v>1651</c:v>
                </c:pt>
                <c:pt idx="34">
                  <c:v>1586.1</c:v>
                </c:pt>
                <c:pt idx="35">
                  <c:v>1523.6</c:v>
                </c:pt>
                <c:pt idx="36">
                  <c:v>1552</c:v>
                </c:pt>
                <c:pt idx="37">
                  <c:v>1837.6</c:v>
                </c:pt>
                <c:pt idx="38">
                  <c:v>1928.7</c:v>
                </c:pt>
                <c:pt idx="39">
                  <c:v>1954.8</c:v>
                </c:pt>
                <c:pt idx="40">
                  <c:v>2027.9</c:v>
                </c:pt>
                <c:pt idx="41">
                  <c:v>2062.4</c:v>
                </c:pt>
                <c:pt idx="42">
                  <c:v>2081.3000000000002</c:v>
                </c:pt>
                <c:pt idx="43">
                  <c:v>2086.3000000000002</c:v>
                </c:pt>
                <c:pt idx="44">
                  <c:v>2086.8000000000002</c:v>
                </c:pt>
                <c:pt idx="45">
                  <c:v>1906</c:v>
                </c:pt>
                <c:pt idx="46">
                  <c:v>1675.6</c:v>
                </c:pt>
                <c:pt idx="47">
                  <c:v>1627.2</c:v>
                </c:pt>
              </c:numCache>
            </c:numRef>
          </c:val>
          <c:extLst>
            <c:ext xmlns:c16="http://schemas.microsoft.com/office/drawing/2014/chart" uri="{C3380CC4-5D6E-409C-BE32-E72D297353CC}">
              <c16:uniqueId val="{00000002-EF2E-4756-847A-70FDE486C68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29.6</c:v>
                </c:pt>
                <c:pt idx="2">
                  <c:v>46.8</c:v>
                </c:pt>
                <c:pt idx="3">
                  <c:v>46.8</c:v>
                </c:pt>
                <c:pt idx="4">
                  <c:v>46.8</c:v>
                </c:pt>
                <c:pt idx="5">
                  <c:v>47.2</c:v>
                </c:pt>
                <c:pt idx="6">
                  <c:v>46.6</c:v>
                </c:pt>
                <c:pt idx="7">
                  <c:v>46.9</c:v>
                </c:pt>
                <c:pt idx="8">
                  <c:v>47</c:v>
                </c:pt>
                <c:pt idx="9">
                  <c:v>24.6</c:v>
                </c:pt>
                <c:pt idx="10">
                  <c:v>46.9</c:v>
                </c:pt>
                <c:pt idx="11">
                  <c:v>47.1</c:v>
                </c:pt>
                <c:pt idx="12">
                  <c:v>47.1</c:v>
                </c:pt>
                <c:pt idx="13">
                  <c:v>47.2</c:v>
                </c:pt>
                <c:pt idx="14">
                  <c:v>46.7</c:v>
                </c:pt>
                <c:pt idx="15">
                  <c:v>47</c:v>
                </c:pt>
                <c:pt idx="16">
                  <c:v>47.4</c:v>
                </c:pt>
                <c:pt idx="17">
                  <c:v>47.7</c:v>
                </c:pt>
                <c:pt idx="18">
                  <c:v>46.4</c:v>
                </c:pt>
                <c:pt idx="19">
                  <c:v>45.5</c:v>
                </c:pt>
                <c:pt idx="20">
                  <c:v>45.8</c:v>
                </c:pt>
                <c:pt idx="21">
                  <c:v>45</c:v>
                </c:pt>
                <c:pt idx="22">
                  <c:v>45.7</c:v>
                </c:pt>
                <c:pt idx="23">
                  <c:v>46.1</c:v>
                </c:pt>
                <c:pt idx="24">
                  <c:v>46.3</c:v>
                </c:pt>
                <c:pt idx="25">
                  <c:v>46.1</c:v>
                </c:pt>
                <c:pt idx="26">
                  <c:v>46.5</c:v>
                </c:pt>
                <c:pt idx="27">
                  <c:v>46.5</c:v>
                </c:pt>
                <c:pt idx="28">
                  <c:v>46.3</c:v>
                </c:pt>
                <c:pt idx="29">
                  <c:v>46.3</c:v>
                </c:pt>
                <c:pt idx="30">
                  <c:v>46.9</c:v>
                </c:pt>
                <c:pt idx="31">
                  <c:v>47.1</c:v>
                </c:pt>
                <c:pt idx="32">
                  <c:v>46.7</c:v>
                </c:pt>
                <c:pt idx="33">
                  <c:v>45.9</c:v>
                </c:pt>
                <c:pt idx="34">
                  <c:v>47.3</c:v>
                </c:pt>
                <c:pt idx="35">
                  <c:v>47</c:v>
                </c:pt>
                <c:pt idx="36">
                  <c:v>47.2</c:v>
                </c:pt>
                <c:pt idx="37">
                  <c:v>47.2</c:v>
                </c:pt>
                <c:pt idx="38">
                  <c:v>47.2</c:v>
                </c:pt>
                <c:pt idx="39">
                  <c:v>47.3</c:v>
                </c:pt>
                <c:pt idx="40">
                  <c:v>47.5</c:v>
                </c:pt>
                <c:pt idx="41">
                  <c:v>47.3</c:v>
                </c:pt>
                <c:pt idx="42">
                  <c:v>47.5</c:v>
                </c:pt>
                <c:pt idx="43">
                  <c:v>47.6</c:v>
                </c:pt>
                <c:pt idx="44">
                  <c:v>48.1</c:v>
                </c:pt>
                <c:pt idx="45">
                  <c:v>47.9</c:v>
                </c:pt>
                <c:pt idx="46">
                  <c:v>47.9</c:v>
                </c:pt>
                <c:pt idx="47">
                  <c:v>47.6</c:v>
                </c:pt>
              </c:numCache>
            </c:numRef>
          </c:val>
          <c:extLst>
            <c:ext xmlns:c16="http://schemas.microsoft.com/office/drawing/2014/chart" uri="{C3380CC4-5D6E-409C-BE32-E72D297353CC}">
              <c16:uniqueId val="{00000003-EF2E-4756-847A-70FDE486C68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47.1</c:v>
                </c:pt>
                <c:pt idx="1">
                  <c:v>46.3</c:v>
                </c:pt>
                <c:pt idx="2">
                  <c:v>46.9</c:v>
                </c:pt>
                <c:pt idx="3">
                  <c:v>47.7</c:v>
                </c:pt>
                <c:pt idx="4">
                  <c:v>47.7</c:v>
                </c:pt>
                <c:pt idx="5">
                  <c:v>47.1</c:v>
                </c:pt>
                <c:pt idx="6">
                  <c:v>46.4</c:v>
                </c:pt>
                <c:pt idx="7">
                  <c:v>46.6</c:v>
                </c:pt>
                <c:pt idx="8">
                  <c:v>45.9</c:v>
                </c:pt>
                <c:pt idx="9">
                  <c:v>46.7</c:v>
                </c:pt>
                <c:pt idx="10">
                  <c:v>44.3</c:v>
                </c:pt>
                <c:pt idx="11">
                  <c:v>45.6</c:v>
                </c:pt>
                <c:pt idx="12">
                  <c:v>45.3</c:v>
                </c:pt>
                <c:pt idx="13">
                  <c:v>46</c:v>
                </c:pt>
                <c:pt idx="14">
                  <c:v>46.5</c:v>
                </c:pt>
                <c:pt idx="15">
                  <c:v>46.5</c:v>
                </c:pt>
                <c:pt idx="16">
                  <c:v>46.9</c:v>
                </c:pt>
                <c:pt idx="17">
                  <c:v>48.9</c:v>
                </c:pt>
                <c:pt idx="18">
                  <c:v>47.3</c:v>
                </c:pt>
                <c:pt idx="19">
                  <c:v>48.5</c:v>
                </c:pt>
                <c:pt idx="20">
                  <c:v>46.4</c:v>
                </c:pt>
                <c:pt idx="21">
                  <c:v>46.5</c:v>
                </c:pt>
                <c:pt idx="22">
                  <c:v>47.1</c:v>
                </c:pt>
                <c:pt idx="23">
                  <c:v>44.1</c:v>
                </c:pt>
                <c:pt idx="24">
                  <c:v>44.6</c:v>
                </c:pt>
                <c:pt idx="25">
                  <c:v>45.5</c:v>
                </c:pt>
                <c:pt idx="26">
                  <c:v>46.3</c:v>
                </c:pt>
                <c:pt idx="27">
                  <c:v>46.1</c:v>
                </c:pt>
                <c:pt idx="28">
                  <c:v>47.2</c:v>
                </c:pt>
                <c:pt idx="29">
                  <c:v>46.8</c:v>
                </c:pt>
                <c:pt idx="30">
                  <c:v>46.7</c:v>
                </c:pt>
                <c:pt idx="31">
                  <c:v>44.7</c:v>
                </c:pt>
                <c:pt idx="32">
                  <c:v>44.1</c:v>
                </c:pt>
                <c:pt idx="33">
                  <c:v>43.7</c:v>
                </c:pt>
                <c:pt idx="34">
                  <c:v>45</c:v>
                </c:pt>
                <c:pt idx="35">
                  <c:v>45.4</c:v>
                </c:pt>
                <c:pt idx="36">
                  <c:v>45.7</c:v>
                </c:pt>
                <c:pt idx="37">
                  <c:v>46.5</c:v>
                </c:pt>
                <c:pt idx="38">
                  <c:v>46.2</c:v>
                </c:pt>
                <c:pt idx="39">
                  <c:v>47.4</c:v>
                </c:pt>
                <c:pt idx="40">
                  <c:v>47.1</c:v>
                </c:pt>
                <c:pt idx="41">
                  <c:v>43.9</c:v>
                </c:pt>
                <c:pt idx="42">
                  <c:v>45</c:v>
                </c:pt>
                <c:pt idx="43">
                  <c:v>45.6</c:v>
                </c:pt>
                <c:pt idx="44">
                  <c:v>46.7</c:v>
                </c:pt>
                <c:pt idx="45">
                  <c:v>48.2</c:v>
                </c:pt>
                <c:pt idx="46">
                  <c:v>47.8</c:v>
                </c:pt>
                <c:pt idx="47">
                  <c:v>47.6</c:v>
                </c:pt>
              </c:numCache>
            </c:numRef>
          </c:val>
          <c:extLst>
            <c:ext xmlns:c16="http://schemas.microsoft.com/office/drawing/2014/chart" uri="{C3380CC4-5D6E-409C-BE32-E72D297353CC}">
              <c16:uniqueId val="{00000004-EF2E-4756-847A-70FDE486C684}"/>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12.5</c:v>
                </c:pt>
                <c:pt idx="1">
                  <c:v>11.1</c:v>
                </c:pt>
                <c:pt idx="2">
                  <c:v>11</c:v>
                </c:pt>
                <c:pt idx="3">
                  <c:v>11</c:v>
                </c:pt>
                <c:pt idx="4">
                  <c:v>11</c:v>
                </c:pt>
                <c:pt idx="5">
                  <c:v>11</c:v>
                </c:pt>
                <c:pt idx="6">
                  <c:v>11</c:v>
                </c:pt>
                <c:pt idx="7">
                  <c:v>11</c:v>
                </c:pt>
                <c:pt idx="8">
                  <c:v>11</c:v>
                </c:pt>
                <c:pt idx="9">
                  <c:v>11</c:v>
                </c:pt>
                <c:pt idx="10">
                  <c:v>11</c:v>
                </c:pt>
                <c:pt idx="11">
                  <c:v>11</c:v>
                </c:pt>
                <c:pt idx="12">
                  <c:v>2.4</c:v>
                </c:pt>
                <c:pt idx="13">
                  <c:v>2.4</c:v>
                </c:pt>
                <c:pt idx="14">
                  <c:v>2.4</c:v>
                </c:pt>
                <c:pt idx="15">
                  <c:v>2.4</c:v>
                </c:pt>
                <c:pt idx="16">
                  <c:v>2.4</c:v>
                </c:pt>
                <c:pt idx="17">
                  <c:v>2.4</c:v>
                </c:pt>
                <c:pt idx="18">
                  <c:v>2.4</c:v>
                </c:pt>
                <c:pt idx="19">
                  <c:v>2.4</c:v>
                </c:pt>
                <c:pt idx="20">
                  <c:v>2.4</c:v>
                </c:pt>
                <c:pt idx="21">
                  <c:v>2.2000000000000002</c:v>
                </c:pt>
                <c:pt idx="22">
                  <c:v>2.2000000000000002</c:v>
                </c:pt>
                <c:pt idx="23">
                  <c:v>2.2000000000000002</c:v>
                </c:pt>
                <c:pt idx="24">
                  <c:v>2.2000000000000002</c:v>
                </c:pt>
                <c:pt idx="25">
                  <c:v>2.2000000000000002</c:v>
                </c:pt>
                <c:pt idx="26">
                  <c:v>2.2000000000000002</c:v>
                </c:pt>
                <c:pt idx="27">
                  <c:v>2.2000000000000002</c:v>
                </c:pt>
                <c:pt idx="28">
                  <c:v>2.2000000000000002</c:v>
                </c:pt>
                <c:pt idx="29">
                  <c:v>2.2000000000000002</c:v>
                </c:pt>
                <c:pt idx="30">
                  <c:v>2.2000000000000002</c:v>
                </c:pt>
                <c:pt idx="31">
                  <c:v>2.2000000000000002</c:v>
                </c:pt>
                <c:pt idx="32">
                  <c:v>2.2000000000000002</c:v>
                </c:pt>
                <c:pt idx="33">
                  <c:v>2.2000000000000002</c:v>
                </c:pt>
                <c:pt idx="34">
                  <c:v>2.2000000000000002</c:v>
                </c:pt>
                <c:pt idx="35">
                  <c:v>2.4</c:v>
                </c:pt>
                <c:pt idx="36">
                  <c:v>2.4</c:v>
                </c:pt>
                <c:pt idx="37">
                  <c:v>2.4</c:v>
                </c:pt>
                <c:pt idx="38">
                  <c:v>2.4</c:v>
                </c:pt>
                <c:pt idx="39">
                  <c:v>2.4</c:v>
                </c:pt>
                <c:pt idx="40">
                  <c:v>2.4</c:v>
                </c:pt>
                <c:pt idx="41">
                  <c:v>4.7</c:v>
                </c:pt>
                <c:pt idx="42">
                  <c:v>6.9</c:v>
                </c:pt>
                <c:pt idx="43">
                  <c:v>9.3000000000000007</c:v>
                </c:pt>
                <c:pt idx="44">
                  <c:v>10.9</c:v>
                </c:pt>
                <c:pt idx="45">
                  <c:v>12.3</c:v>
                </c:pt>
                <c:pt idx="46">
                  <c:v>12.3</c:v>
                </c:pt>
                <c:pt idx="47">
                  <c:v>12.4</c:v>
                </c:pt>
              </c:numCache>
            </c:numRef>
          </c:val>
          <c:extLst>
            <c:ext xmlns:c16="http://schemas.microsoft.com/office/drawing/2014/chart" uri="{C3380CC4-5D6E-409C-BE32-E72D297353CC}">
              <c16:uniqueId val="{00000005-EF2E-4756-847A-70FDE486C68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4.5999999999999996</c:v>
                </c:pt>
                <c:pt idx="11">
                  <c:v>47.3</c:v>
                </c:pt>
                <c:pt idx="12">
                  <c:v>133.19999999999999</c:v>
                </c:pt>
                <c:pt idx="13">
                  <c:v>254.9</c:v>
                </c:pt>
                <c:pt idx="14">
                  <c:v>364.7</c:v>
                </c:pt>
                <c:pt idx="15">
                  <c:v>406.1</c:v>
                </c:pt>
                <c:pt idx="16">
                  <c:v>423.9</c:v>
                </c:pt>
                <c:pt idx="17">
                  <c:v>436.2</c:v>
                </c:pt>
                <c:pt idx="18">
                  <c:v>448.1</c:v>
                </c:pt>
                <c:pt idx="19">
                  <c:v>456.1</c:v>
                </c:pt>
                <c:pt idx="20">
                  <c:v>459.7</c:v>
                </c:pt>
                <c:pt idx="21">
                  <c:v>454</c:v>
                </c:pt>
                <c:pt idx="22">
                  <c:v>454.1</c:v>
                </c:pt>
                <c:pt idx="23">
                  <c:v>455.3</c:v>
                </c:pt>
                <c:pt idx="24">
                  <c:v>419.3</c:v>
                </c:pt>
                <c:pt idx="25">
                  <c:v>470</c:v>
                </c:pt>
                <c:pt idx="26">
                  <c:v>465.1</c:v>
                </c:pt>
                <c:pt idx="27">
                  <c:v>459.4</c:v>
                </c:pt>
                <c:pt idx="28">
                  <c:v>451.7</c:v>
                </c:pt>
                <c:pt idx="29">
                  <c:v>437.6</c:v>
                </c:pt>
                <c:pt idx="30">
                  <c:v>422.6</c:v>
                </c:pt>
                <c:pt idx="31">
                  <c:v>400</c:v>
                </c:pt>
                <c:pt idx="32">
                  <c:v>356.2</c:v>
                </c:pt>
                <c:pt idx="33">
                  <c:v>221.7</c:v>
                </c:pt>
                <c:pt idx="34">
                  <c:v>132.80000000000001</c:v>
                </c:pt>
                <c:pt idx="35">
                  <c:v>31.9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EF2E-4756-847A-70FDE486C6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AGUAYTÍA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28628.949999999997</c:v>
                </c:pt>
                <c:pt idx="1">
                  <c:v>81777.64999999998</c:v>
                </c:pt>
                <c:pt idx="2">
                  <c:v>40780.199999999997</c:v>
                </c:pt>
                <c:pt idx="3">
                  <c:v>1105.1499999999999</c:v>
                </c:pt>
                <c:pt idx="4">
                  <c:v>0</c:v>
                </c:pt>
                <c:pt idx="5">
                  <c:v>0</c:v>
                </c:pt>
                <c:pt idx="6">
                  <c:v>1447.5000000000002</c:v>
                </c:pt>
                <c:pt idx="7">
                  <c:v>0</c:v>
                </c:pt>
                <c:pt idx="8">
                  <c:v>1111.0499999999997</c:v>
                </c:pt>
                <c:pt idx="9">
                  <c:v>134.59999999999997</c:v>
                </c:pt>
                <c:pt idx="10">
                  <c:v>4533.3000000000011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46D-46E1-AE1C-15780123258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353.1</c:v>
                </c:pt>
                <c:pt idx="1">
                  <c:v>354.95</c:v>
                </c:pt>
                <c:pt idx="2">
                  <c:v>172.8</c:v>
                </c:pt>
                <c:pt idx="3">
                  <c:v>384.05</c:v>
                </c:pt>
                <c:pt idx="4">
                  <c:v>46.9</c:v>
                </c:pt>
                <c:pt idx="5">
                  <c:v>0</c:v>
                </c:pt>
                <c:pt idx="6">
                  <c:v>230.2</c:v>
                </c:pt>
                <c:pt idx="7">
                  <c:v>6.7</c:v>
                </c:pt>
                <c:pt idx="8">
                  <c:v>464.3</c:v>
                </c:pt>
                <c:pt idx="9">
                  <c:v>0</c:v>
                </c:pt>
                <c:pt idx="10">
                  <c:v>475.35</c:v>
                </c:pt>
                <c:pt idx="11">
                  <c:v>489.35</c:v>
                </c:pt>
                <c:pt idx="12">
                  <c:v>287.60000000000002</c:v>
                </c:pt>
                <c:pt idx="13">
                  <c:v>85.8</c:v>
                </c:pt>
                <c:pt idx="14">
                  <c:v>123.35</c:v>
                </c:pt>
                <c:pt idx="15">
                  <c:v>479.45</c:v>
                </c:pt>
                <c:pt idx="16">
                  <c:v>486.5</c:v>
                </c:pt>
                <c:pt idx="17">
                  <c:v>479.25</c:v>
                </c:pt>
                <c:pt idx="18">
                  <c:v>453.5</c:v>
                </c:pt>
                <c:pt idx="19">
                  <c:v>354.85</c:v>
                </c:pt>
                <c:pt idx="20">
                  <c:v>1006</c:v>
                </c:pt>
                <c:pt idx="21">
                  <c:v>1355.45</c:v>
                </c:pt>
                <c:pt idx="22">
                  <c:v>1046.6500000000001</c:v>
                </c:pt>
                <c:pt idx="23">
                  <c:v>1347.1</c:v>
                </c:pt>
                <c:pt idx="24">
                  <c:v>385.5</c:v>
                </c:pt>
                <c:pt idx="25">
                  <c:v>99.75</c:v>
                </c:pt>
                <c:pt idx="26">
                  <c:v>92.45</c:v>
                </c:pt>
                <c:pt idx="27">
                  <c:v>497.9</c:v>
                </c:pt>
                <c:pt idx="28">
                  <c:v>173.45</c:v>
                </c:pt>
                <c:pt idx="29">
                  <c:v>489.6</c:v>
                </c:pt>
                <c:pt idx="30">
                  <c:v>484.5</c:v>
                </c:pt>
                <c:pt idx="31">
                  <c:v>0</c:v>
                </c:pt>
                <c:pt idx="32">
                  <c:v>142.94999999999999</c:v>
                </c:pt>
                <c:pt idx="33">
                  <c:v>757.65</c:v>
                </c:pt>
                <c:pt idx="34">
                  <c:v>31.85</c:v>
                </c:pt>
                <c:pt idx="35">
                  <c:v>34.65</c:v>
                </c:pt>
                <c:pt idx="36">
                  <c:v>84.45</c:v>
                </c:pt>
                <c:pt idx="37">
                  <c:v>450.9</c:v>
                </c:pt>
                <c:pt idx="38">
                  <c:v>0</c:v>
                </c:pt>
                <c:pt idx="39">
                  <c:v>1.5</c:v>
                </c:pt>
                <c:pt idx="40">
                  <c:v>85.45</c:v>
                </c:pt>
                <c:pt idx="41">
                  <c:v>141.15</c:v>
                </c:pt>
                <c:pt idx="42">
                  <c:v>154.5</c:v>
                </c:pt>
                <c:pt idx="43">
                  <c:v>130.6</c:v>
                </c:pt>
                <c:pt idx="44">
                  <c:v>238.1</c:v>
                </c:pt>
                <c:pt idx="45">
                  <c:v>1165.05</c:v>
                </c:pt>
                <c:pt idx="46">
                  <c:v>1400.2</c:v>
                </c:pt>
                <c:pt idx="47">
                  <c:v>1167.25</c:v>
                </c:pt>
                <c:pt idx="48">
                  <c:v>1151.0999999999999</c:v>
                </c:pt>
                <c:pt idx="49">
                  <c:v>14.4</c:v>
                </c:pt>
                <c:pt idx="50">
                  <c:v>191.9</c:v>
                </c:pt>
                <c:pt idx="51">
                  <c:v>284.10000000000002</c:v>
                </c:pt>
                <c:pt idx="52">
                  <c:v>916.75</c:v>
                </c:pt>
                <c:pt idx="53">
                  <c:v>480.05</c:v>
                </c:pt>
                <c:pt idx="54">
                  <c:v>32.5</c:v>
                </c:pt>
                <c:pt idx="55">
                  <c:v>24.45</c:v>
                </c:pt>
                <c:pt idx="56">
                  <c:v>56.2</c:v>
                </c:pt>
                <c:pt idx="57">
                  <c:v>21.45</c:v>
                </c:pt>
                <c:pt idx="58">
                  <c:v>137</c:v>
                </c:pt>
                <c:pt idx="59">
                  <c:v>0</c:v>
                </c:pt>
                <c:pt idx="60">
                  <c:v>479.75</c:v>
                </c:pt>
                <c:pt idx="61">
                  <c:v>107.45</c:v>
                </c:pt>
                <c:pt idx="62">
                  <c:v>206.1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9E-4EA7-A6C9-028D28FAD10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22795.80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1245.6500000000001</c:v>
                </c:pt>
                <c:pt idx="1">
                  <c:v>4533.3</c:v>
                </c:pt>
                <c:pt idx="2">
                  <c:v>8114.95</c:v>
                </c:pt>
                <c:pt idx="3">
                  <c:v>8901.9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A4B-4D35-9923-63D9D632B70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14.2</c:v>
                </c:pt>
                <c:pt idx="2">
                  <c:v>14.1</c:v>
                </c:pt>
                <c:pt idx="3">
                  <c:v>14.4</c:v>
                </c:pt>
                <c:pt idx="4">
                  <c:v>14.5</c:v>
                </c:pt>
                <c:pt idx="5">
                  <c:v>14.2</c:v>
                </c:pt>
                <c:pt idx="6">
                  <c:v>14</c:v>
                </c:pt>
                <c:pt idx="7">
                  <c:v>14</c:v>
                </c:pt>
                <c:pt idx="8">
                  <c:v>14.1</c:v>
                </c:pt>
                <c:pt idx="9">
                  <c:v>13.8</c:v>
                </c:pt>
                <c:pt idx="10">
                  <c:v>13.5</c:v>
                </c:pt>
                <c:pt idx="11">
                  <c:v>13.6</c:v>
                </c:pt>
                <c:pt idx="12">
                  <c:v>13.5</c:v>
                </c:pt>
                <c:pt idx="13">
                  <c:v>13.7</c:v>
                </c:pt>
                <c:pt idx="14">
                  <c:v>14.2</c:v>
                </c:pt>
                <c:pt idx="15">
                  <c:v>15</c:v>
                </c:pt>
                <c:pt idx="16">
                  <c:v>14.9</c:v>
                </c:pt>
                <c:pt idx="17">
                  <c:v>15.6</c:v>
                </c:pt>
                <c:pt idx="18">
                  <c:v>15</c:v>
                </c:pt>
                <c:pt idx="19">
                  <c:v>15.1</c:v>
                </c:pt>
                <c:pt idx="20">
                  <c:v>15.1</c:v>
                </c:pt>
                <c:pt idx="21">
                  <c:v>15</c:v>
                </c:pt>
                <c:pt idx="22">
                  <c:v>15.3</c:v>
                </c:pt>
                <c:pt idx="23">
                  <c:v>13.3</c:v>
                </c:pt>
                <c:pt idx="24">
                  <c:v>14.7</c:v>
                </c:pt>
                <c:pt idx="25">
                  <c:v>15</c:v>
                </c:pt>
                <c:pt idx="26">
                  <c:v>15</c:v>
                </c:pt>
                <c:pt idx="27">
                  <c:v>14.1</c:v>
                </c:pt>
                <c:pt idx="28">
                  <c:v>15.1</c:v>
                </c:pt>
                <c:pt idx="29">
                  <c:v>15.4</c:v>
                </c:pt>
                <c:pt idx="30">
                  <c:v>15.7</c:v>
                </c:pt>
                <c:pt idx="31">
                  <c:v>14</c:v>
                </c:pt>
                <c:pt idx="32">
                  <c:v>15.8</c:v>
                </c:pt>
                <c:pt idx="33">
                  <c:v>15.3</c:v>
                </c:pt>
                <c:pt idx="34">
                  <c:v>15.8</c:v>
                </c:pt>
                <c:pt idx="35">
                  <c:v>15.7</c:v>
                </c:pt>
                <c:pt idx="36">
                  <c:v>15.9</c:v>
                </c:pt>
                <c:pt idx="37">
                  <c:v>15.9</c:v>
                </c:pt>
                <c:pt idx="38">
                  <c:v>15.1</c:v>
                </c:pt>
                <c:pt idx="39">
                  <c:v>15.3</c:v>
                </c:pt>
                <c:pt idx="40">
                  <c:v>15.6</c:v>
                </c:pt>
                <c:pt idx="41">
                  <c:v>15.1</c:v>
                </c:pt>
                <c:pt idx="42">
                  <c:v>14.8</c:v>
                </c:pt>
                <c:pt idx="43">
                  <c:v>14</c:v>
                </c:pt>
                <c:pt idx="44">
                  <c:v>14.5</c:v>
                </c:pt>
                <c:pt idx="45">
                  <c:v>15</c:v>
                </c:pt>
                <c:pt idx="46">
                  <c:v>14.2</c:v>
                </c:pt>
                <c:pt idx="47">
                  <c:v>15.1</c:v>
                </c:pt>
              </c:numCache>
            </c:numRef>
          </c:val>
          <c:extLst>
            <c:ext xmlns:c16="http://schemas.microsoft.com/office/drawing/2014/chart" uri="{C3380CC4-5D6E-409C-BE32-E72D297353CC}">
              <c16:uniqueId val="{00000000-F613-471F-8903-A6A93E38CDB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15.7</c:v>
                </c:pt>
                <c:pt idx="1">
                  <c:v>15</c:v>
                </c:pt>
                <c:pt idx="2">
                  <c:v>15.5</c:v>
                </c:pt>
                <c:pt idx="3">
                  <c:v>15.5</c:v>
                </c:pt>
                <c:pt idx="4">
                  <c:v>15.6</c:v>
                </c:pt>
                <c:pt idx="5">
                  <c:v>15.9</c:v>
                </c:pt>
                <c:pt idx="6">
                  <c:v>14.5</c:v>
                </c:pt>
                <c:pt idx="7">
                  <c:v>14.6</c:v>
                </c:pt>
                <c:pt idx="8">
                  <c:v>15</c:v>
                </c:pt>
                <c:pt idx="9">
                  <c:v>15.1</c:v>
                </c:pt>
                <c:pt idx="10">
                  <c:v>14.2</c:v>
                </c:pt>
                <c:pt idx="11">
                  <c:v>15.1</c:v>
                </c:pt>
                <c:pt idx="12">
                  <c:v>15.5</c:v>
                </c:pt>
                <c:pt idx="13">
                  <c:v>14.7</c:v>
                </c:pt>
                <c:pt idx="14">
                  <c:v>14.7</c:v>
                </c:pt>
                <c:pt idx="15">
                  <c:v>15.1</c:v>
                </c:pt>
                <c:pt idx="16">
                  <c:v>15.1</c:v>
                </c:pt>
                <c:pt idx="17">
                  <c:v>15.1</c:v>
                </c:pt>
                <c:pt idx="18">
                  <c:v>15.1</c:v>
                </c:pt>
                <c:pt idx="19">
                  <c:v>15.4</c:v>
                </c:pt>
                <c:pt idx="20">
                  <c:v>15.1</c:v>
                </c:pt>
                <c:pt idx="21">
                  <c:v>15.1</c:v>
                </c:pt>
                <c:pt idx="22">
                  <c:v>15.1</c:v>
                </c:pt>
                <c:pt idx="23">
                  <c:v>15.1</c:v>
                </c:pt>
                <c:pt idx="24">
                  <c:v>13.3</c:v>
                </c:pt>
                <c:pt idx="25">
                  <c:v>14.6</c:v>
                </c:pt>
                <c:pt idx="26">
                  <c:v>14.6</c:v>
                </c:pt>
                <c:pt idx="27">
                  <c:v>15</c:v>
                </c:pt>
                <c:pt idx="28">
                  <c:v>15</c:v>
                </c:pt>
                <c:pt idx="29">
                  <c:v>15</c:v>
                </c:pt>
                <c:pt idx="30">
                  <c:v>15</c:v>
                </c:pt>
                <c:pt idx="31">
                  <c:v>15</c:v>
                </c:pt>
                <c:pt idx="32">
                  <c:v>15.1</c:v>
                </c:pt>
                <c:pt idx="33">
                  <c:v>15</c:v>
                </c:pt>
                <c:pt idx="34">
                  <c:v>14.7</c:v>
                </c:pt>
                <c:pt idx="35">
                  <c:v>15</c:v>
                </c:pt>
                <c:pt idx="36">
                  <c:v>15.1</c:v>
                </c:pt>
                <c:pt idx="37">
                  <c:v>14.9</c:v>
                </c:pt>
                <c:pt idx="38">
                  <c:v>13.8</c:v>
                </c:pt>
                <c:pt idx="39">
                  <c:v>14.2</c:v>
                </c:pt>
                <c:pt idx="40">
                  <c:v>13.7</c:v>
                </c:pt>
                <c:pt idx="41">
                  <c:v>13.4</c:v>
                </c:pt>
                <c:pt idx="42">
                  <c:v>14.1</c:v>
                </c:pt>
                <c:pt idx="43">
                  <c:v>14.1</c:v>
                </c:pt>
                <c:pt idx="44">
                  <c:v>13.6</c:v>
                </c:pt>
                <c:pt idx="45">
                  <c:v>13.7</c:v>
                </c:pt>
                <c:pt idx="46">
                  <c:v>14.6</c:v>
                </c:pt>
                <c:pt idx="47">
                  <c:v>14.6</c:v>
                </c:pt>
              </c:numCache>
            </c:numRef>
          </c:val>
          <c:extLst>
            <c:ext xmlns:c16="http://schemas.microsoft.com/office/drawing/2014/chart" uri="{C3380CC4-5D6E-409C-BE32-E72D297353CC}">
              <c16:uniqueId val="{00000001-F613-471F-8903-A6A93E38CDB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7.8</c:v>
                </c:pt>
                <c:pt idx="2">
                  <c:v>7.9</c:v>
                </c:pt>
                <c:pt idx="3">
                  <c:v>8.1999999999999993</c:v>
                </c:pt>
                <c:pt idx="4">
                  <c:v>7.9</c:v>
                </c:pt>
                <c:pt idx="5">
                  <c:v>7.2</c:v>
                </c:pt>
                <c:pt idx="6">
                  <c:v>8</c:v>
                </c:pt>
                <c:pt idx="7">
                  <c:v>8.3000000000000007</c:v>
                </c:pt>
                <c:pt idx="8">
                  <c:v>7.1</c:v>
                </c:pt>
                <c:pt idx="9">
                  <c:v>8</c:v>
                </c:pt>
                <c:pt idx="10">
                  <c:v>7.1</c:v>
                </c:pt>
                <c:pt idx="11">
                  <c:v>7.1</c:v>
                </c:pt>
                <c:pt idx="12">
                  <c:v>6.7</c:v>
                </c:pt>
                <c:pt idx="13">
                  <c:v>8.6</c:v>
                </c:pt>
                <c:pt idx="14">
                  <c:v>8.6</c:v>
                </c:pt>
                <c:pt idx="15">
                  <c:v>7.4</c:v>
                </c:pt>
                <c:pt idx="16">
                  <c:v>7.5</c:v>
                </c:pt>
                <c:pt idx="17">
                  <c:v>8.6</c:v>
                </c:pt>
                <c:pt idx="18">
                  <c:v>8.1</c:v>
                </c:pt>
                <c:pt idx="19">
                  <c:v>8.3000000000000007</c:v>
                </c:pt>
                <c:pt idx="20">
                  <c:v>6.7</c:v>
                </c:pt>
                <c:pt idx="21">
                  <c:v>7.2</c:v>
                </c:pt>
                <c:pt idx="22">
                  <c:v>7</c:v>
                </c:pt>
                <c:pt idx="23">
                  <c:v>6.5</c:v>
                </c:pt>
                <c:pt idx="24">
                  <c:v>7</c:v>
                </c:pt>
                <c:pt idx="25">
                  <c:v>6.2</c:v>
                </c:pt>
                <c:pt idx="26">
                  <c:v>7.6</c:v>
                </c:pt>
                <c:pt idx="27">
                  <c:v>7.3</c:v>
                </c:pt>
                <c:pt idx="28">
                  <c:v>7.7</c:v>
                </c:pt>
                <c:pt idx="29">
                  <c:v>6.7</c:v>
                </c:pt>
                <c:pt idx="30">
                  <c:v>6.6</c:v>
                </c:pt>
                <c:pt idx="31">
                  <c:v>6</c:v>
                </c:pt>
                <c:pt idx="32">
                  <c:v>4.3</c:v>
                </c:pt>
                <c:pt idx="33">
                  <c:v>4.4000000000000004</c:v>
                </c:pt>
                <c:pt idx="34">
                  <c:v>4.4000000000000004</c:v>
                </c:pt>
                <c:pt idx="35">
                  <c:v>5</c:v>
                </c:pt>
                <c:pt idx="36">
                  <c:v>4.7</c:v>
                </c:pt>
                <c:pt idx="37">
                  <c:v>5.7</c:v>
                </c:pt>
                <c:pt idx="38">
                  <c:v>7.1</c:v>
                </c:pt>
                <c:pt idx="39">
                  <c:v>8</c:v>
                </c:pt>
                <c:pt idx="40">
                  <c:v>8.1</c:v>
                </c:pt>
                <c:pt idx="41">
                  <c:v>6.2</c:v>
                </c:pt>
                <c:pt idx="42">
                  <c:v>7.3</c:v>
                </c:pt>
                <c:pt idx="43">
                  <c:v>8.3000000000000007</c:v>
                </c:pt>
                <c:pt idx="44">
                  <c:v>8.6</c:v>
                </c:pt>
                <c:pt idx="45">
                  <c:v>9</c:v>
                </c:pt>
                <c:pt idx="46">
                  <c:v>8.6</c:v>
                </c:pt>
                <c:pt idx="47">
                  <c:v>7.4</c:v>
                </c:pt>
              </c:numCache>
            </c:numRef>
          </c:val>
          <c:extLst>
            <c:ext xmlns:c16="http://schemas.microsoft.com/office/drawing/2014/chart" uri="{C3380CC4-5D6E-409C-BE32-E72D297353CC}">
              <c16:uniqueId val="{00000002-F613-471F-8903-A6A93E38CDB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9.3000000000000007</c:v>
                </c:pt>
                <c:pt idx="2">
                  <c:v>9.4</c:v>
                </c:pt>
                <c:pt idx="3">
                  <c:v>9.6</c:v>
                </c:pt>
                <c:pt idx="4">
                  <c:v>9.6999999999999993</c:v>
                </c:pt>
                <c:pt idx="5">
                  <c:v>9.8000000000000007</c:v>
                </c:pt>
                <c:pt idx="6">
                  <c:v>9.9</c:v>
                </c:pt>
                <c:pt idx="7">
                  <c:v>9.6999999999999993</c:v>
                </c:pt>
                <c:pt idx="8">
                  <c:v>9.6999999999999993</c:v>
                </c:pt>
                <c:pt idx="9">
                  <c:v>9.8000000000000007</c:v>
                </c:pt>
                <c:pt idx="10">
                  <c:v>9.5</c:v>
                </c:pt>
                <c:pt idx="11">
                  <c:v>9.8000000000000007</c:v>
                </c:pt>
                <c:pt idx="12">
                  <c:v>9.6</c:v>
                </c:pt>
                <c:pt idx="13">
                  <c:v>9</c:v>
                </c:pt>
                <c:pt idx="14">
                  <c:v>9</c:v>
                </c:pt>
                <c:pt idx="15">
                  <c:v>9</c:v>
                </c:pt>
                <c:pt idx="16">
                  <c:v>9.4</c:v>
                </c:pt>
                <c:pt idx="17">
                  <c:v>9.6</c:v>
                </c:pt>
                <c:pt idx="18">
                  <c:v>9.1</c:v>
                </c:pt>
                <c:pt idx="19">
                  <c:v>9.6999999999999993</c:v>
                </c:pt>
                <c:pt idx="20">
                  <c:v>9.5</c:v>
                </c:pt>
                <c:pt idx="21">
                  <c:v>9.1999999999999993</c:v>
                </c:pt>
                <c:pt idx="22">
                  <c:v>9.6999999999999993</c:v>
                </c:pt>
                <c:pt idx="23">
                  <c:v>9.1999999999999993</c:v>
                </c:pt>
                <c:pt idx="24">
                  <c:v>9.6</c:v>
                </c:pt>
                <c:pt idx="25">
                  <c:v>9.6999999999999993</c:v>
                </c:pt>
                <c:pt idx="26">
                  <c:v>9.1</c:v>
                </c:pt>
                <c:pt idx="27">
                  <c:v>9.6999999999999993</c:v>
                </c:pt>
                <c:pt idx="28">
                  <c:v>9.4</c:v>
                </c:pt>
                <c:pt idx="29">
                  <c:v>9.6999999999999993</c:v>
                </c:pt>
                <c:pt idx="30">
                  <c:v>9.4</c:v>
                </c:pt>
                <c:pt idx="31">
                  <c:v>9.6999999999999993</c:v>
                </c:pt>
                <c:pt idx="32">
                  <c:v>8.9</c:v>
                </c:pt>
                <c:pt idx="33">
                  <c:v>9</c:v>
                </c:pt>
                <c:pt idx="34">
                  <c:v>10.1</c:v>
                </c:pt>
                <c:pt idx="35">
                  <c:v>9.6999999999999993</c:v>
                </c:pt>
                <c:pt idx="36">
                  <c:v>10</c:v>
                </c:pt>
                <c:pt idx="37">
                  <c:v>10</c:v>
                </c:pt>
                <c:pt idx="38">
                  <c:v>10.199999999999999</c:v>
                </c:pt>
                <c:pt idx="39">
                  <c:v>9.9</c:v>
                </c:pt>
                <c:pt idx="40">
                  <c:v>9.6999999999999993</c:v>
                </c:pt>
                <c:pt idx="41">
                  <c:v>9.1999999999999993</c:v>
                </c:pt>
                <c:pt idx="42">
                  <c:v>8.8000000000000007</c:v>
                </c:pt>
                <c:pt idx="43">
                  <c:v>9.1999999999999993</c:v>
                </c:pt>
                <c:pt idx="44">
                  <c:v>10</c:v>
                </c:pt>
                <c:pt idx="45">
                  <c:v>10.5</c:v>
                </c:pt>
                <c:pt idx="46">
                  <c:v>10.4</c:v>
                </c:pt>
                <c:pt idx="47">
                  <c:v>10.5</c:v>
                </c:pt>
              </c:numCache>
            </c:numRef>
          </c:val>
          <c:extLst>
            <c:ext xmlns:c16="http://schemas.microsoft.com/office/drawing/2014/chart" uri="{C3380CC4-5D6E-409C-BE32-E72D297353CC}">
              <c16:uniqueId val="{00000003-F613-471F-8903-A6A93E38CDB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61</c:v>
                </c:pt>
                <c:pt idx="1">
                  <c:v>61.2</c:v>
                </c:pt>
                <c:pt idx="2">
                  <c:v>61.3</c:v>
                </c:pt>
                <c:pt idx="3">
                  <c:v>61.1</c:v>
                </c:pt>
                <c:pt idx="4">
                  <c:v>61.2</c:v>
                </c:pt>
                <c:pt idx="5">
                  <c:v>61</c:v>
                </c:pt>
                <c:pt idx="6">
                  <c:v>61.1</c:v>
                </c:pt>
                <c:pt idx="7">
                  <c:v>61</c:v>
                </c:pt>
                <c:pt idx="8">
                  <c:v>61</c:v>
                </c:pt>
                <c:pt idx="9">
                  <c:v>61.5</c:v>
                </c:pt>
                <c:pt idx="10">
                  <c:v>61.5</c:v>
                </c:pt>
                <c:pt idx="11">
                  <c:v>61.5</c:v>
                </c:pt>
                <c:pt idx="12">
                  <c:v>61.5</c:v>
                </c:pt>
                <c:pt idx="13">
                  <c:v>61.7</c:v>
                </c:pt>
                <c:pt idx="14">
                  <c:v>61.7</c:v>
                </c:pt>
                <c:pt idx="15">
                  <c:v>62.2</c:v>
                </c:pt>
                <c:pt idx="16">
                  <c:v>61.9</c:v>
                </c:pt>
                <c:pt idx="17">
                  <c:v>60.7</c:v>
                </c:pt>
                <c:pt idx="18">
                  <c:v>61.3</c:v>
                </c:pt>
                <c:pt idx="19">
                  <c:v>62.4</c:v>
                </c:pt>
                <c:pt idx="20">
                  <c:v>61.7</c:v>
                </c:pt>
                <c:pt idx="21">
                  <c:v>61.1</c:v>
                </c:pt>
                <c:pt idx="22">
                  <c:v>61.3</c:v>
                </c:pt>
                <c:pt idx="23">
                  <c:v>62</c:v>
                </c:pt>
                <c:pt idx="24">
                  <c:v>62</c:v>
                </c:pt>
                <c:pt idx="25">
                  <c:v>61.4</c:v>
                </c:pt>
                <c:pt idx="26">
                  <c:v>61.7</c:v>
                </c:pt>
                <c:pt idx="27">
                  <c:v>60.5</c:v>
                </c:pt>
                <c:pt idx="28">
                  <c:v>59.8</c:v>
                </c:pt>
                <c:pt idx="29">
                  <c:v>60.8</c:v>
                </c:pt>
                <c:pt idx="30">
                  <c:v>60.9</c:v>
                </c:pt>
                <c:pt idx="31">
                  <c:v>60.7</c:v>
                </c:pt>
                <c:pt idx="32">
                  <c:v>62</c:v>
                </c:pt>
                <c:pt idx="33">
                  <c:v>59.2</c:v>
                </c:pt>
                <c:pt idx="34">
                  <c:v>59</c:v>
                </c:pt>
                <c:pt idx="35">
                  <c:v>58.2</c:v>
                </c:pt>
                <c:pt idx="36">
                  <c:v>58.1</c:v>
                </c:pt>
                <c:pt idx="37">
                  <c:v>57.7</c:v>
                </c:pt>
                <c:pt idx="38">
                  <c:v>58</c:v>
                </c:pt>
                <c:pt idx="39">
                  <c:v>57.8</c:v>
                </c:pt>
                <c:pt idx="40">
                  <c:v>58</c:v>
                </c:pt>
                <c:pt idx="41">
                  <c:v>57.8</c:v>
                </c:pt>
                <c:pt idx="42">
                  <c:v>57.7</c:v>
                </c:pt>
                <c:pt idx="43">
                  <c:v>57.5</c:v>
                </c:pt>
                <c:pt idx="44">
                  <c:v>58</c:v>
                </c:pt>
                <c:pt idx="45">
                  <c:v>58.3</c:v>
                </c:pt>
                <c:pt idx="46">
                  <c:v>57.9</c:v>
                </c:pt>
                <c:pt idx="47">
                  <c:v>58.1</c:v>
                </c:pt>
              </c:numCache>
            </c:numRef>
          </c:val>
          <c:extLst>
            <c:ext xmlns:c16="http://schemas.microsoft.com/office/drawing/2014/chart" uri="{C3380CC4-5D6E-409C-BE32-E72D297353CC}">
              <c16:uniqueId val="{00000004-F613-471F-8903-A6A93E38CDB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32.4</c:v>
                </c:pt>
                <c:pt idx="1">
                  <c:v>32.5</c:v>
                </c:pt>
                <c:pt idx="2">
                  <c:v>32.700000000000003</c:v>
                </c:pt>
                <c:pt idx="3">
                  <c:v>32.700000000000003</c:v>
                </c:pt>
                <c:pt idx="4">
                  <c:v>32.799999999999997</c:v>
                </c:pt>
                <c:pt idx="5">
                  <c:v>32.799999999999997</c:v>
                </c:pt>
                <c:pt idx="6">
                  <c:v>32.799999999999997</c:v>
                </c:pt>
                <c:pt idx="7">
                  <c:v>32.799999999999997</c:v>
                </c:pt>
                <c:pt idx="8">
                  <c:v>32.799999999999997</c:v>
                </c:pt>
                <c:pt idx="9">
                  <c:v>32.9</c:v>
                </c:pt>
                <c:pt idx="10">
                  <c:v>32.9</c:v>
                </c:pt>
                <c:pt idx="11">
                  <c:v>32.9</c:v>
                </c:pt>
                <c:pt idx="12">
                  <c:v>32.9</c:v>
                </c:pt>
                <c:pt idx="13">
                  <c:v>32.700000000000003</c:v>
                </c:pt>
                <c:pt idx="14">
                  <c:v>32.5</c:v>
                </c:pt>
                <c:pt idx="15">
                  <c:v>32.5</c:v>
                </c:pt>
                <c:pt idx="16">
                  <c:v>32.299999999999997</c:v>
                </c:pt>
                <c:pt idx="17">
                  <c:v>32.1</c:v>
                </c:pt>
                <c:pt idx="18">
                  <c:v>31.9</c:v>
                </c:pt>
                <c:pt idx="19">
                  <c:v>31.8</c:v>
                </c:pt>
                <c:pt idx="20">
                  <c:v>31.5</c:v>
                </c:pt>
                <c:pt idx="21">
                  <c:v>31.6</c:v>
                </c:pt>
                <c:pt idx="22">
                  <c:v>31.3</c:v>
                </c:pt>
                <c:pt idx="23">
                  <c:v>31.4</c:v>
                </c:pt>
                <c:pt idx="24">
                  <c:v>31.4</c:v>
                </c:pt>
                <c:pt idx="25">
                  <c:v>31.4</c:v>
                </c:pt>
                <c:pt idx="26">
                  <c:v>31.2</c:v>
                </c:pt>
                <c:pt idx="27">
                  <c:v>31.3</c:v>
                </c:pt>
                <c:pt idx="28">
                  <c:v>31.3</c:v>
                </c:pt>
                <c:pt idx="29">
                  <c:v>31.3</c:v>
                </c:pt>
                <c:pt idx="30">
                  <c:v>31.3</c:v>
                </c:pt>
                <c:pt idx="31">
                  <c:v>31.4</c:v>
                </c:pt>
                <c:pt idx="32">
                  <c:v>31.3</c:v>
                </c:pt>
                <c:pt idx="33">
                  <c:v>31.5</c:v>
                </c:pt>
                <c:pt idx="34">
                  <c:v>31.4</c:v>
                </c:pt>
                <c:pt idx="35">
                  <c:v>31.2</c:v>
                </c:pt>
                <c:pt idx="36">
                  <c:v>31.4</c:v>
                </c:pt>
                <c:pt idx="37">
                  <c:v>31.6</c:v>
                </c:pt>
                <c:pt idx="38">
                  <c:v>31.9</c:v>
                </c:pt>
                <c:pt idx="39">
                  <c:v>32.1</c:v>
                </c:pt>
                <c:pt idx="40">
                  <c:v>32.1</c:v>
                </c:pt>
                <c:pt idx="41">
                  <c:v>32.1</c:v>
                </c:pt>
                <c:pt idx="42">
                  <c:v>32.1</c:v>
                </c:pt>
                <c:pt idx="43">
                  <c:v>32.1</c:v>
                </c:pt>
                <c:pt idx="44">
                  <c:v>32.1</c:v>
                </c:pt>
                <c:pt idx="45">
                  <c:v>32</c:v>
                </c:pt>
                <c:pt idx="46">
                  <c:v>32.200000000000003</c:v>
                </c:pt>
                <c:pt idx="47">
                  <c:v>32.4</c:v>
                </c:pt>
              </c:numCache>
            </c:numRef>
          </c:val>
          <c:extLst>
            <c:ext xmlns:c16="http://schemas.microsoft.com/office/drawing/2014/chart" uri="{C3380CC4-5D6E-409C-BE32-E72D297353CC}">
              <c16:uniqueId val="{00000005-F613-471F-8903-A6A93E38CDB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EVO_PRO_ENE!$I$188:$I$249</c:f>
              <c:strCache>
                <c:ptCount val="62"/>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CELEPSA</c:v>
                </c:pt>
                <c:pt idx="9">
                  <c:v>CHINANGO S.A.C.</c:v>
                </c:pt>
                <c:pt idx="10">
                  <c:v>EGEMSA</c:v>
                </c:pt>
                <c:pt idx="11">
                  <c:v>SAN GABAN</c:v>
                </c:pt>
                <c:pt idx="12">
                  <c:v>INLAND ENERGY SAC</c:v>
                </c:pt>
                <c:pt idx="13">
                  <c:v>EGASA</c:v>
                </c:pt>
                <c:pt idx="14">
                  <c:v>EMPRESA DE GENERACION HUANZA</c:v>
                </c:pt>
                <c:pt idx="15">
                  <c:v>LA VIRGEN</c:v>
                </c:pt>
                <c:pt idx="16">
                  <c:v>EGEJUNIN</c:v>
                </c:pt>
                <c:pt idx="17">
                  <c:v>ENERGIA RENOVABLE DEL SUR S.A.</c:v>
                </c:pt>
                <c:pt idx="18">
                  <c:v>GENERADORA DE ENERGÍA DEL PERÚ</c:v>
                </c:pt>
                <c:pt idx="19">
                  <c:v>ENERGÍA EÓLICA S.A.</c:v>
                </c:pt>
                <c:pt idx="20">
                  <c:v>PARQUE EOLICO TRES HERMANAS S.A.C.</c:v>
                </c:pt>
                <c:pt idx="21">
                  <c:v>GM OPERACIONES S.A.C.</c:v>
                </c:pt>
                <c:pt idx="22">
                  <c:v>ENEL GENERACION PIURA S.A.</c:v>
                </c:pt>
                <c:pt idx="23">
                  <c:v>SDF ENERGIA SAC</c:v>
                </c:pt>
                <c:pt idx="24">
                  <c:v>GENERACIÓN ANDINA S.A.C.</c:v>
                </c:pt>
                <c:pt idx="25">
                  <c:v>GR CORTARRAMA SOCIEDAD ANONIMA CERRADA</c:v>
                </c:pt>
                <c:pt idx="26">
                  <c:v>SINERSA</c:v>
                </c:pt>
                <c:pt idx="27">
                  <c:v>EMPRESA DE GENERACION ELECTRICA RIO BAÑOS S.A.C.</c:v>
                </c:pt>
                <c:pt idx="28">
                  <c:v>EMPRESA DE GENERACION ELECTRICA SANTA ANA S.A.C.</c:v>
                </c:pt>
                <c:pt idx="29">
                  <c:v>EMPRESA ELECTRICA AGUA AZUL</c:v>
                </c:pt>
                <c:pt idx="30">
                  <c:v>CELEPSA RENOVABLES S.R.L.</c:v>
                </c:pt>
                <c:pt idx="31">
                  <c:v>EMPRESA ELECTRICA RIO DOBLE</c:v>
                </c:pt>
                <c:pt idx="32">
                  <c:v>ANDEAN POWER S.A.C.</c:v>
                </c:pt>
                <c:pt idx="33">
                  <c:v>HIDROELECTRICA HUANCHOR S.A.C.</c:v>
                </c:pt>
                <c:pt idx="34">
                  <c:v>HUAURA POWER GROUP S.A.</c:v>
                </c:pt>
                <c:pt idx="35">
                  <c:v>PARQUE EOLICO MARCONA S.A.C.</c:v>
                </c:pt>
                <c:pt idx="36">
                  <c:v>AGROAURORA S.A.C.</c:v>
                </c:pt>
                <c:pt idx="37">
                  <c:v>PERUANA DE INVERSIONES EN ENERGIAS RENOVABLES S.A.</c:v>
                </c:pt>
                <c:pt idx="38">
                  <c:v>EGESUR</c:v>
                </c:pt>
                <c:pt idx="39">
                  <c:v>PETRAMAS</c:v>
                </c:pt>
                <c:pt idx="40">
                  <c:v>BIOENERGIA DEL CHIRA S.A.</c:v>
                </c:pt>
                <c:pt idx="41">
                  <c:v>AGRO INDUSTRIAL PARAMONGA S.A.</c:v>
                </c:pt>
                <c:pt idx="42">
                  <c:v>TACNA SOLAR SAC.</c:v>
                </c:pt>
                <c:pt idx="43">
                  <c:v>PANAMERICANA  SOLAR SAC.</c:v>
                </c:pt>
                <c:pt idx="44">
                  <c:v>MOQUEGUA FV S.A.C.</c:v>
                </c:pt>
                <c:pt idx="45">
                  <c:v>MAJES ARCUS S.A.C.</c:v>
                </c:pt>
                <c:pt idx="46">
                  <c:v>EMPRESA DE GENERACION ELECTRICA CANCHAYLLO SAC</c:v>
                </c:pt>
                <c:pt idx="47">
                  <c:v>REPARTICIÓN ARCUS S.A.C.</c:v>
                </c:pt>
                <c:pt idx="48">
                  <c:v>GR TARUCA SOCIEDAD ANONIMA CERRADA</c:v>
                </c:pt>
                <c:pt idx="49">
                  <c:v>AGROINDUSTRIAS SAN JACINTO S.A.A.</c:v>
                </c:pt>
                <c:pt idx="50">
                  <c:v>HIDROCAÑETE S.A.</c:v>
                </c:pt>
                <c:pt idx="51">
                  <c:v>MAJA ENERGIA S.A.C.</c:v>
                </c:pt>
                <c:pt idx="52">
                  <c:v>ELECTRICA YANAPAMPA SAC</c:v>
                </c:pt>
                <c:pt idx="53">
                  <c:v>GR PAINO SOCIEDAD ANONIMA CERRADA</c:v>
                </c:pt>
                <c:pt idx="54">
                  <c:v>CENTRALES SANTA ROSA S.A.C.</c:v>
                </c:pt>
                <c:pt idx="55">
                  <c:v>ASOCIACIÓN SANTA LUCIA DE CHACAS</c:v>
                </c:pt>
                <c:pt idx="56">
                  <c:v>MINERA CERRO VERDE</c:v>
                </c:pt>
                <c:pt idx="57">
                  <c:v>INVERSIONES SHAQSHA S.A.C.</c:v>
                </c:pt>
                <c:pt idx="58">
                  <c:v>COLCA SOLAR S.A.C.</c:v>
                </c:pt>
                <c:pt idx="59">
                  <c:v>PLANTA DE RESERVA FRIA DE GENERACION  DE ETEN S.A.</c:v>
                </c:pt>
                <c:pt idx="60">
                  <c:v>KONDU SAC</c:v>
                </c:pt>
                <c:pt idx="61">
                  <c:v>TERMOCHILCA S.A.C.</c:v>
                </c:pt>
              </c:strCache>
            </c:strRef>
          </c:cat>
          <c:val>
            <c:numRef>
              <c:f>EVO_PRO_ENE!$J$188:$J$249</c:f>
              <c:numCache>
                <c:formatCode>General</c:formatCode>
                <c:ptCount val="62"/>
                <c:pt idx="0">
                  <c:v>418890.4</c:v>
                </c:pt>
                <c:pt idx="1">
                  <c:v>296914.57469500002</c:v>
                </c:pt>
                <c:pt idx="2">
                  <c:v>263956.94</c:v>
                </c:pt>
                <c:pt idx="3">
                  <c:v>140859.65</c:v>
                </c:pt>
                <c:pt idx="4">
                  <c:v>127590</c:v>
                </c:pt>
                <c:pt idx="5">
                  <c:v>122940.37149999999</c:v>
                </c:pt>
                <c:pt idx="6">
                  <c:v>109904.45503500001</c:v>
                </c:pt>
                <c:pt idx="7">
                  <c:v>102827.3</c:v>
                </c:pt>
                <c:pt idx="8">
                  <c:v>65362.400000000001</c:v>
                </c:pt>
                <c:pt idx="9">
                  <c:v>53806.874499999998</c:v>
                </c:pt>
                <c:pt idx="10">
                  <c:v>50630.7</c:v>
                </c:pt>
                <c:pt idx="11">
                  <c:v>34524</c:v>
                </c:pt>
                <c:pt idx="12">
                  <c:v>26952.85</c:v>
                </c:pt>
                <c:pt idx="13">
                  <c:v>26610.305</c:v>
                </c:pt>
                <c:pt idx="14">
                  <c:v>23080.9</c:v>
                </c:pt>
                <c:pt idx="15">
                  <c:v>22976.445</c:v>
                </c:pt>
                <c:pt idx="16">
                  <c:v>21615</c:v>
                </c:pt>
                <c:pt idx="17">
                  <c:v>20814.7</c:v>
                </c:pt>
                <c:pt idx="18">
                  <c:v>16738.099999999999</c:v>
                </c:pt>
                <c:pt idx="19">
                  <c:v>16012.6</c:v>
                </c:pt>
                <c:pt idx="20">
                  <c:v>14765.45</c:v>
                </c:pt>
                <c:pt idx="21">
                  <c:v>14584.69</c:v>
                </c:pt>
                <c:pt idx="22">
                  <c:v>10289.85</c:v>
                </c:pt>
                <c:pt idx="23">
                  <c:v>10038.450000000001</c:v>
                </c:pt>
                <c:pt idx="24">
                  <c:v>8665.4500000000007</c:v>
                </c:pt>
                <c:pt idx="25">
                  <c:v>8630.7999999999993</c:v>
                </c:pt>
                <c:pt idx="26">
                  <c:v>7100.8</c:v>
                </c:pt>
                <c:pt idx="27">
                  <c:v>6225.55</c:v>
                </c:pt>
                <c:pt idx="28">
                  <c:v>6126.1</c:v>
                </c:pt>
                <c:pt idx="29">
                  <c:v>6070.95</c:v>
                </c:pt>
                <c:pt idx="30">
                  <c:v>5933.6914999999999</c:v>
                </c:pt>
                <c:pt idx="31">
                  <c:v>5857.2650000000003</c:v>
                </c:pt>
                <c:pt idx="32">
                  <c:v>5794.2</c:v>
                </c:pt>
                <c:pt idx="33">
                  <c:v>5695</c:v>
                </c:pt>
                <c:pt idx="34">
                  <c:v>5311.09</c:v>
                </c:pt>
                <c:pt idx="35">
                  <c:v>5085.8999999999996</c:v>
                </c:pt>
                <c:pt idx="36">
                  <c:v>4262.8</c:v>
                </c:pt>
                <c:pt idx="37">
                  <c:v>4106.1499999999996</c:v>
                </c:pt>
                <c:pt idx="38">
                  <c:v>3624.85</c:v>
                </c:pt>
                <c:pt idx="39">
                  <c:v>3342.55</c:v>
                </c:pt>
                <c:pt idx="40">
                  <c:v>2760.85</c:v>
                </c:pt>
                <c:pt idx="41">
                  <c:v>2513.4</c:v>
                </c:pt>
                <c:pt idx="42">
                  <c:v>2182.8744999999999</c:v>
                </c:pt>
                <c:pt idx="43">
                  <c:v>2032.45</c:v>
                </c:pt>
                <c:pt idx="44">
                  <c:v>1648.25</c:v>
                </c:pt>
                <c:pt idx="45">
                  <c:v>1609.771</c:v>
                </c:pt>
                <c:pt idx="46">
                  <c:v>1535.5</c:v>
                </c:pt>
                <c:pt idx="47">
                  <c:v>1403.5</c:v>
                </c:pt>
                <c:pt idx="48">
                  <c:v>1227.3499999999999</c:v>
                </c:pt>
                <c:pt idx="49">
                  <c:v>1204.855</c:v>
                </c:pt>
                <c:pt idx="50">
                  <c:v>1058.1500000000001</c:v>
                </c:pt>
                <c:pt idx="51">
                  <c:v>1047.8</c:v>
                </c:pt>
                <c:pt idx="52">
                  <c:v>1024.5</c:v>
                </c:pt>
                <c:pt idx="53">
                  <c:v>948.25</c:v>
                </c:pt>
                <c:pt idx="54">
                  <c:v>751.85</c:v>
                </c:pt>
                <c:pt idx="55">
                  <c:v>602.29999999999995</c:v>
                </c:pt>
                <c:pt idx="56">
                  <c:v>413.1</c:v>
                </c:pt>
                <c:pt idx="57">
                  <c:v>401.15</c:v>
                </c:pt>
                <c:pt idx="58">
                  <c:v>80.900000000000006</c:v>
                </c:pt>
                <c:pt idx="59">
                  <c:v>30.1</c:v>
                </c:pt>
                <c:pt idx="60">
                  <c:v>25.35</c:v>
                </c:pt>
                <c:pt idx="61">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1F1-436D-B554-49CE4935DD9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681.85</c:v>
                </c:pt>
                <c:pt idx="1">
                  <c:v>643.75</c:v>
                </c:pt>
                <c:pt idx="2">
                  <c:v>654.95000000000005</c:v>
                </c:pt>
                <c:pt idx="3">
                  <c:v>599.25</c:v>
                </c:pt>
                <c:pt idx="4">
                  <c:v>605.95000000000005</c:v>
                </c:pt>
                <c:pt idx="5">
                  <c:v>603.04999999999995</c:v>
                </c:pt>
                <c:pt idx="6">
                  <c:v>613.25</c:v>
                </c:pt>
                <c:pt idx="7">
                  <c:v>620.45000000000005</c:v>
                </c:pt>
                <c:pt idx="8">
                  <c:v>590.75</c:v>
                </c:pt>
                <c:pt idx="9">
                  <c:v>566.65</c:v>
                </c:pt>
                <c:pt idx="10">
                  <c:v>585.15</c:v>
                </c:pt>
                <c:pt idx="11">
                  <c:v>595.35</c:v>
                </c:pt>
                <c:pt idx="12">
                  <c:v>602.75</c:v>
                </c:pt>
                <c:pt idx="13">
                  <c:v>602.85</c:v>
                </c:pt>
                <c:pt idx="14">
                  <c:v>603.54999999999995</c:v>
                </c:pt>
                <c:pt idx="15">
                  <c:v>598.25</c:v>
                </c:pt>
                <c:pt idx="16">
                  <c:v>595.15</c:v>
                </c:pt>
                <c:pt idx="17">
                  <c:v>595.95000000000005</c:v>
                </c:pt>
                <c:pt idx="18">
                  <c:v>653.95000000000005</c:v>
                </c:pt>
                <c:pt idx="19">
                  <c:v>652.35</c:v>
                </c:pt>
                <c:pt idx="20">
                  <c:v>662.55</c:v>
                </c:pt>
                <c:pt idx="21">
                  <c:v>702.35</c:v>
                </c:pt>
                <c:pt idx="22">
                  <c:v>701.05</c:v>
                </c:pt>
                <c:pt idx="23">
                  <c:v>706.45</c:v>
                </c:pt>
                <c:pt idx="24">
                  <c:v>718.15</c:v>
                </c:pt>
                <c:pt idx="25">
                  <c:v>721.35</c:v>
                </c:pt>
                <c:pt idx="26">
                  <c:v>725.45</c:v>
                </c:pt>
                <c:pt idx="27">
                  <c:v>731.95</c:v>
                </c:pt>
                <c:pt idx="28">
                  <c:v>720.65</c:v>
                </c:pt>
                <c:pt idx="29">
                  <c:v>731.55</c:v>
                </c:pt>
                <c:pt idx="30">
                  <c:v>702.65</c:v>
                </c:pt>
                <c:pt idx="31">
                  <c:v>702.15</c:v>
                </c:pt>
                <c:pt idx="32">
                  <c:v>705.55</c:v>
                </c:pt>
                <c:pt idx="33">
                  <c:v>694.65</c:v>
                </c:pt>
                <c:pt idx="34">
                  <c:v>697.85</c:v>
                </c:pt>
                <c:pt idx="35">
                  <c:v>728.25</c:v>
                </c:pt>
                <c:pt idx="36">
                  <c:v>730.15</c:v>
                </c:pt>
                <c:pt idx="37">
                  <c:v>789.85</c:v>
                </c:pt>
                <c:pt idx="38">
                  <c:v>772.65</c:v>
                </c:pt>
                <c:pt idx="39">
                  <c:v>762.35</c:v>
                </c:pt>
                <c:pt idx="40">
                  <c:v>760.35</c:v>
                </c:pt>
                <c:pt idx="41">
                  <c:v>757.35</c:v>
                </c:pt>
                <c:pt idx="42">
                  <c:v>748.95</c:v>
                </c:pt>
                <c:pt idx="43">
                  <c:v>737.05</c:v>
                </c:pt>
                <c:pt idx="44">
                  <c:v>729.95</c:v>
                </c:pt>
                <c:pt idx="45">
                  <c:v>731.55</c:v>
                </c:pt>
                <c:pt idx="46">
                  <c:v>727.65</c:v>
                </c:pt>
                <c:pt idx="47">
                  <c:v>735.05</c:v>
                </c:pt>
              </c:numCache>
            </c:numRef>
          </c:val>
          <c:extLst>
            <c:ext xmlns:c16="http://schemas.microsoft.com/office/drawing/2014/chart" uri="{C3380CC4-5D6E-409C-BE32-E72D297353CC}">
              <c16:uniqueId val="{00000000-9320-441B-8BAE-648810CEABA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5149.3</c:v>
                </c:pt>
                <c:pt idx="1">
                  <c:v>5091.1000000000004</c:v>
                </c:pt>
                <c:pt idx="2">
                  <c:v>4896.7</c:v>
                </c:pt>
                <c:pt idx="3">
                  <c:v>5023.8999999999996</c:v>
                </c:pt>
                <c:pt idx="4">
                  <c:v>4938.1000000000004</c:v>
                </c:pt>
                <c:pt idx="5">
                  <c:v>4875</c:v>
                </c:pt>
                <c:pt idx="6">
                  <c:v>4890.6000000000004</c:v>
                </c:pt>
                <c:pt idx="7">
                  <c:v>4791</c:v>
                </c:pt>
                <c:pt idx="8">
                  <c:v>4911.1000000000004</c:v>
                </c:pt>
                <c:pt idx="9">
                  <c:v>5063.5</c:v>
                </c:pt>
                <c:pt idx="10">
                  <c:v>5019.8</c:v>
                </c:pt>
                <c:pt idx="11">
                  <c:v>5024.2</c:v>
                </c:pt>
                <c:pt idx="12">
                  <c:v>5025</c:v>
                </c:pt>
                <c:pt idx="13">
                  <c:v>4820.1000000000004</c:v>
                </c:pt>
                <c:pt idx="14">
                  <c:v>5096</c:v>
                </c:pt>
                <c:pt idx="15">
                  <c:v>5278.2</c:v>
                </c:pt>
                <c:pt idx="16">
                  <c:v>5461.1</c:v>
                </c:pt>
                <c:pt idx="17">
                  <c:v>5718.5</c:v>
                </c:pt>
                <c:pt idx="18">
                  <c:v>5794.9</c:v>
                </c:pt>
                <c:pt idx="19">
                  <c:v>5897.7</c:v>
                </c:pt>
                <c:pt idx="20">
                  <c:v>5968.2</c:v>
                </c:pt>
                <c:pt idx="21">
                  <c:v>5962.1</c:v>
                </c:pt>
                <c:pt idx="22">
                  <c:v>6012.6</c:v>
                </c:pt>
                <c:pt idx="23">
                  <c:v>6110</c:v>
                </c:pt>
                <c:pt idx="24">
                  <c:v>6016.7</c:v>
                </c:pt>
                <c:pt idx="25">
                  <c:v>5948.6</c:v>
                </c:pt>
                <c:pt idx="26">
                  <c:v>5817.2</c:v>
                </c:pt>
                <c:pt idx="27">
                  <c:v>5866.9</c:v>
                </c:pt>
                <c:pt idx="28">
                  <c:v>5986.8</c:v>
                </c:pt>
                <c:pt idx="29">
                  <c:v>6104.5</c:v>
                </c:pt>
                <c:pt idx="30">
                  <c:v>6134.2</c:v>
                </c:pt>
                <c:pt idx="31">
                  <c:v>6130</c:v>
                </c:pt>
                <c:pt idx="32">
                  <c:v>6117.3</c:v>
                </c:pt>
                <c:pt idx="33">
                  <c:v>5983</c:v>
                </c:pt>
                <c:pt idx="34">
                  <c:v>5947.2</c:v>
                </c:pt>
                <c:pt idx="35">
                  <c:v>5820.1</c:v>
                </c:pt>
                <c:pt idx="36">
                  <c:v>5781.2</c:v>
                </c:pt>
                <c:pt idx="37">
                  <c:v>6136.4</c:v>
                </c:pt>
                <c:pt idx="38">
                  <c:v>6175.2</c:v>
                </c:pt>
                <c:pt idx="39">
                  <c:v>6205.3</c:v>
                </c:pt>
                <c:pt idx="40">
                  <c:v>6169.7</c:v>
                </c:pt>
                <c:pt idx="41">
                  <c:v>6156.2</c:v>
                </c:pt>
                <c:pt idx="42">
                  <c:v>6158</c:v>
                </c:pt>
                <c:pt idx="43">
                  <c:v>6095.6</c:v>
                </c:pt>
                <c:pt idx="44">
                  <c:v>6093.4</c:v>
                </c:pt>
                <c:pt idx="45">
                  <c:v>5884.2</c:v>
                </c:pt>
                <c:pt idx="46">
                  <c:v>5593.2</c:v>
                </c:pt>
                <c:pt idx="47">
                  <c:v>5527.8</c:v>
                </c:pt>
              </c:numCache>
            </c:numRef>
          </c:val>
          <c:extLst>
            <c:ext xmlns:c16="http://schemas.microsoft.com/office/drawing/2014/chart" uri="{C3380CC4-5D6E-409C-BE32-E72D297353CC}">
              <c16:uniqueId val="{00000001-9320-441B-8BAE-648810CEABA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515.5</c:v>
                </c:pt>
                <c:pt idx="1">
                  <c:v>526.1</c:v>
                </c:pt>
                <c:pt idx="2">
                  <c:v>498.3</c:v>
                </c:pt>
                <c:pt idx="3">
                  <c:v>501.9</c:v>
                </c:pt>
                <c:pt idx="4">
                  <c:v>500.2</c:v>
                </c:pt>
                <c:pt idx="5">
                  <c:v>497</c:v>
                </c:pt>
                <c:pt idx="6">
                  <c:v>497.2</c:v>
                </c:pt>
                <c:pt idx="7">
                  <c:v>503.9</c:v>
                </c:pt>
                <c:pt idx="8">
                  <c:v>499.9</c:v>
                </c:pt>
                <c:pt idx="9">
                  <c:v>481.6</c:v>
                </c:pt>
                <c:pt idx="10">
                  <c:v>494.2</c:v>
                </c:pt>
                <c:pt idx="11">
                  <c:v>534.29999999999995</c:v>
                </c:pt>
                <c:pt idx="12">
                  <c:v>639.29999999999995</c:v>
                </c:pt>
                <c:pt idx="13">
                  <c:v>762.5</c:v>
                </c:pt>
                <c:pt idx="14">
                  <c:v>880.2</c:v>
                </c:pt>
                <c:pt idx="15">
                  <c:v>926.6</c:v>
                </c:pt>
                <c:pt idx="16">
                  <c:v>945.5</c:v>
                </c:pt>
                <c:pt idx="17">
                  <c:v>941.2</c:v>
                </c:pt>
                <c:pt idx="18">
                  <c:v>961.6</c:v>
                </c:pt>
                <c:pt idx="19">
                  <c:v>974.5</c:v>
                </c:pt>
                <c:pt idx="20">
                  <c:v>965.8</c:v>
                </c:pt>
                <c:pt idx="21">
                  <c:v>970.7</c:v>
                </c:pt>
                <c:pt idx="22">
                  <c:v>954.8</c:v>
                </c:pt>
                <c:pt idx="23">
                  <c:v>961.6</c:v>
                </c:pt>
                <c:pt idx="24">
                  <c:v>930.9</c:v>
                </c:pt>
                <c:pt idx="25">
                  <c:v>981.1</c:v>
                </c:pt>
                <c:pt idx="26">
                  <c:v>974.2</c:v>
                </c:pt>
                <c:pt idx="27">
                  <c:v>980.4</c:v>
                </c:pt>
                <c:pt idx="28">
                  <c:v>952.7</c:v>
                </c:pt>
                <c:pt idx="29">
                  <c:v>954.9</c:v>
                </c:pt>
                <c:pt idx="30">
                  <c:v>923.8</c:v>
                </c:pt>
                <c:pt idx="31">
                  <c:v>907</c:v>
                </c:pt>
                <c:pt idx="32">
                  <c:v>866.9</c:v>
                </c:pt>
                <c:pt idx="33">
                  <c:v>736.8</c:v>
                </c:pt>
                <c:pt idx="34">
                  <c:v>645.5</c:v>
                </c:pt>
                <c:pt idx="35">
                  <c:v>541.79999999999995</c:v>
                </c:pt>
                <c:pt idx="36">
                  <c:v>508.6</c:v>
                </c:pt>
                <c:pt idx="37">
                  <c:v>513.70000000000005</c:v>
                </c:pt>
                <c:pt idx="38">
                  <c:v>549.6</c:v>
                </c:pt>
                <c:pt idx="39">
                  <c:v>547.79999999999995</c:v>
                </c:pt>
                <c:pt idx="40">
                  <c:v>549.29999999999995</c:v>
                </c:pt>
                <c:pt idx="41">
                  <c:v>550.70000000000005</c:v>
                </c:pt>
                <c:pt idx="42">
                  <c:v>545.79999999999995</c:v>
                </c:pt>
                <c:pt idx="43">
                  <c:v>514</c:v>
                </c:pt>
                <c:pt idx="44">
                  <c:v>498.8</c:v>
                </c:pt>
                <c:pt idx="45">
                  <c:v>501.2</c:v>
                </c:pt>
                <c:pt idx="46">
                  <c:v>463.1</c:v>
                </c:pt>
                <c:pt idx="47">
                  <c:v>499.5</c:v>
                </c:pt>
              </c:numCache>
            </c:numRef>
          </c:val>
          <c:extLst>
            <c:ext xmlns:c16="http://schemas.microsoft.com/office/drawing/2014/chart" uri="{C3380CC4-5D6E-409C-BE32-E72D297353CC}">
              <c16:uniqueId val="{00000002-9320-441B-8BAE-648810CEAB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4633.3500000000004</c:v>
                </c:pt>
                <c:pt idx="1">
                  <c:v>4698.1499999999996</c:v>
                </c:pt>
                <c:pt idx="2">
                  <c:v>4257.6499999999996</c:v>
                </c:pt>
                <c:pt idx="3">
                  <c:v>4316.8500000000004</c:v>
                </c:pt>
                <c:pt idx="4">
                  <c:v>4352.6499999999996</c:v>
                </c:pt>
                <c:pt idx="5">
                  <c:v>4296.1499999999996</c:v>
                </c:pt>
                <c:pt idx="6">
                  <c:v>4419.1499999999996</c:v>
                </c:pt>
                <c:pt idx="7">
                  <c:v>4296.8500000000004</c:v>
                </c:pt>
                <c:pt idx="8">
                  <c:v>4410.45</c:v>
                </c:pt>
                <c:pt idx="9">
                  <c:v>4572.8500000000004</c:v>
                </c:pt>
                <c:pt idx="10">
                  <c:v>4502.05</c:v>
                </c:pt>
                <c:pt idx="11">
                  <c:v>4458.6499999999996</c:v>
                </c:pt>
                <c:pt idx="12">
                  <c:v>4419.1499999999996</c:v>
                </c:pt>
                <c:pt idx="13">
                  <c:v>4224.95</c:v>
                </c:pt>
                <c:pt idx="14">
                  <c:v>4429.45</c:v>
                </c:pt>
                <c:pt idx="15">
                  <c:v>4450.25</c:v>
                </c:pt>
                <c:pt idx="16">
                  <c:v>4512.75</c:v>
                </c:pt>
                <c:pt idx="17">
                  <c:v>4492.05</c:v>
                </c:pt>
                <c:pt idx="18">
                  <c:v>4549.8500000000004</c:v>
                </c:pt>
                <c:pt idx="19">
                  <c:v>4561.6499999999996</c:v>
                </c:pt>
                <c:pt idx="20">
                  <c:v>4514.25</c:v>
                </c:pt>
                <c:pt idx="21">
                  <c:v>4570.6499999999996</c:v>
                </c:pt>
                <c:pt idx="22">
                  <c:v>4452.05</c:v>
                </c:pt>
                <c:pt idx="23">
                  <c:v>4535.55</c:v>
                </c:pt>
                <c:pt idx="24">
                  <c:v>4545.1499999999996</c:v>
                </c:pt>
                <c:pt idx="25">
                  <c:v>4562.55</c:v>
                </c:pt>
                <c:pt idx="26">
                  <c:v>4533.45</c:v>
                </c:pt>
                <c:pt idx="27">
                  <c:v>4608.1499999999996</c:v>
                </c:pt>
                <c:pt idx="28">
                  <c:v>4492.75</c:v>
                </c:pt>
                <c:pt idx="29">
                  <c:v>4753.95</c:v>
                </c:pt>
                <c:pt idx="30">
                  <c:v>4684.55</c:v>
                </c:pt>
                <c:pt idx="31">
                  <c:v>4713.45</c:v>
                </c:pt>
                <c:pt idx="32">
                  <c:v>4713.45</c:v>
                </c:pt>
                <c:pt idx="33">
                  <c:v>4725.6499999999996</c:v>
                </c:pt>
                <c:pt idx="34">
                  <c:v>4729.8500000000004</c:v>
                </c:pt>
                <c:pt idx="35">
                  <c:v>4704.6499999999996</c:v>
                </c:pt>
                <c:pt idx="36">
                  <c:v>4667.6499999999996</c:v>
                </c:pt>
                <c:pt idx="37">
                  <c:v>4856.55</c:v>
                </c:pt>
                <c:pt idx="38">
                  <c:v>4894.1499999999996</c:v>
                </c:pt>
                <c:pt idx="39">
                  <c:v>4916.8500000000004</c:v>
                </c:pt>
                <c:pt idx="40">
                  <c:v>4888.6499999999996</c:v>
                </c:pt>
                <c:pt idx="41">
                  <c:v>4895.45</c:v>
                </c:pt>
                <c:pt idx="42">
                  <c:v>4916.55</c:v>
                </c:pt>
                <c:pt idx="43">
                  <c:v>4855.55</c:v>
                </c:pt>
                <c:pt idx="44">
                  <c:v>4843.6499999999996</c:v>
                </c:pt>
                <c:pt idx="45">
                  <c:v>4835.05</c:v>
                </c:pt>
                <c:pt idx="46">
                  <c:v>4762.95</c:v>
                </c:pt>
                <c:pt idx="47">
                  <c:v>4785.1499999999996</c:v>
                </c:pt>
              </c:numCache>
            </c:numRef>
          </c:val>
          <c:extLst>
            <c:ext xmlns:c16="http://schemas.microsoft.com/office/drawing/2014/chart" uri="{C3380CC4-5D6E-409C-BE32-E72D297353CC}">
              <c16:uniqueId val="{00000000-E520-4B9F-9C1F-E04FEEB8AFD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1446.2</c:v>
                </c:pt>
                <c:pt idx="1">
                  <c:v>1334.7</c:v>
                </c:pt>
                <c:pt idx="2">
                  <c:v>1573.9</c:v>
                </c:pt>
                <c:pt idx="3">
                  <c:v>1577.3</c:v>
                </c:pt>
                <c:pt idx="4">
                  <c:v>1437.7</c:v>
                </c:pt>
                <c:pt idx="5">
                  <c:v>1422.8</c:v>
                </c:pt>
                <c:pt idx="6">
                  <c:v>1306.0999999999999</c:v>
                </c:pt>
                <c:pt idx="7">
                  <c:v>1311.9</c:v>
                </c:pt>
                <c:pt idx="8">
                  <c:v>1318.4</c:v>
                </c:pt>
                <c:pt idx="9">
                  <c:v>1310</c:v>
                </c:pt>
                <c:pt idx="10">
                  <c:v>1390.7</c:v>
                </c:pt>
                <c:pt idx="11">
                  <c:v>1441.2</c:v>
                </c:pt>
                <c:pt idx="12">
                  <c:v>1459.3</c:v>
                </c:pt>
                <c:pt idx="13">
                  <c:v>1453.7</c:v>
                </c:pt>
                <c:pt idx="14">
                  <c:v>1529.3</c:v>
                </c:pt>
                <c:pt idx="15">
                  <c:v>1655.6</c:v>
                </c:pt>
                <c:pt idx="16">
                  <c:v>1787</c:v>
                </c:pt>
                <c:pt idx="17">
                  <c:v>2043.5</c:v>
                </c:pt>
                <c:pt idx="18">
                  <c:v>2162.5</c:v>
                </c:pt>
                <c:pt idx="19">
                  <c:v>2242.1999999999998</c:v>
                </c:pt>
                <c:pt idx="20">
                  <c:v>2300</c:v>
                </c:pt>
                <c:pt idx="21">
                  <c:v>2209.6999999999998</c:v>
                </c:pt>
                <c:pt idx="22">
                  <c:v>2335.1999999999998</c:v>
                </c:pt>
                <c:pt idx="23">
                  <c:v>2392.6999999999998</c:v>
                </c:pt>
                <c:pt idx="24">
                  <c:v>2287.5</c:v>
                </c:pt>
                <c:pt idx="25">
                  <c:v>2198.6999999999998</c:v>
                </c:pt>
                <c:pt idx="26">
                  <c:v>2054.4</c:v>
                </c:pt>
                <c:pt idx="27">
                  <c:v>2032.4</c:v>
                </c:pt>
                <c:pt idx="28">
                  <c:v>2178.6999999999998</c:v>
                </c:pt>
                <c:pt idx="29">
                  <c:v>2033.3</c:v>
                </c:pt>
                <c:pt idx="30">
                  <c:v>2038.4</c:v>
                </c:pt>
                <c:pt idx="31">
                  <c:v>1993.2</c:v>
                </c:pt>
                <c:pt idx="32">
                  <c:v>1950.3</c:v>
                </c:pt>
                <c:pt idx="33">
                  <c:v>1802</c:v>
                </c:pt>
                <c:pt idx="34">
                  <c:v>1739.6</c:v>
                </c:pt>
                <c:pt idx="35">
                  <c:v>1676.6</c:v>
                </c:pt>
                <c:pt idx="36">
                  <c:v>1705.4</c:v>
                </c:pt>
                <c:pt idx="37">
                  <c:v>1991.4</c:v>
                </c:pt>
                <c:pt idx="38">
                  <c:v>2082.5</c:v>
                </c:pt>
                <c:pt idx="39">
                  <c:v>2109.6999999999998</c:v>
                </c:pt>
                <c:pt idx="40">
                  <c:v>2182.9</c:v>
                </c:pt>
                <c:pt idx="41">
                  <c:v>2216.1</c:v>
                </c:pt>
                <c:pt idx="42">
                  <c:v>2238.4</c:v>
                </c:pt>
                <c:pt idx="43">
                  <c:v>2246.3000000000002</c:v>
                </c:pt>
                <c:pt idx="44">
                  <c:v>2250.5</c:v>
                </c:pt>
                <c:pt idx="45">
                  <c:v>2072.6999999999998</c:v>
                </c:pt>
                <c:pt idx="46">
                  <c:v>1841.5</c:v>
                </c:pt>
                <c:pt idx="47">
                  <c:v>1792.9</c:v>
                </c:pt>
              </c:numCache>
            </c:numRef>
          </c:val>
          <c:extLst>
            <c:ext xmlns:c16="http://schemas.microsoft.com/office/drawing/2014/chart" uri="{C3380CC4-5D6E-409C-BE32-E72D297353CC}">
              <c16:uniqueId val="{00000001-E520-4B9F-9C1F-E04FEEB8AFD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4.5999999999999996</c:v>
                </c:pt>
                <c:pt idx="11">
                  <c:v>47.3</c:v>
                </c:pt>
                <c:pt idx="12">
                  <c:v>133.19999999999999</c:v>
                </c:pt>
                <c:pt idx="13">
                  <c:v>254.9</c:v>
                </c:pt>
                <c:pt idx="14">
                  <c:v>364.7</c:v>
                </c:pt>
                <c:pt idx="15">
                  <c:v>406.1</c:v>
                </c:pt>
                <c:pt idx="16">
                  <c:v>423.9</c:v>
                </c:pt>
                <c:pt idx="17">
                  <c:v>436.2</c:v>
                </c:pt>
                <c:pt idx="18">
                  <c:v>448.1</c:v>
                </c:pt>
                <c:pt idx="19">
                  <c:v>456.1</c:v>
                </c:pt>
                <c:pt idx="20">
                  <c:v>459.7</c:v>
                </c:pt>
                <c:pt idx="21">
                  <c:v>454</c:v>
                </c:pt>
                <c:pt idx="22">
                  <c:v>454.1</c:v>
                </c:pt>
                <c:pt idx="23">
                  <c:v>455.3</c:v>
                </c:pt>
                <c:pt idx="24">
                  <c:v>419.3</c:v>
                </c:pt>
                <c:pt idx="25">
                  <c:v>470</c:v>
                </c:pt>
                <c:pt idx="26">
                  <c:v>465.1</c:v>
                </c:pt>
                <c:pt idx="27">
                  <c:v>459.4</c:v>
                </c:pt>
                <c:pt idx="28">
                  <c:v>451.7</c:v>
                </c:pt>
                <c:pt idx="29">
                  <c:v>437.6</c:v>
                </c:pt>
                <c:pt idx="30">
                  <c:v>422.6</c:v>
                </c:pt>
                <c:pt idx="31">
                  <c:v>400</c:v>
                </c:pt>
                <c:pt idx="32">
                  <c:v>356.2</c:v>
                </c:pt>
                <c:pt idx="33">
                  <c:v>221.7</c:v>
                </c:pt>
                <c:pt idx="34">
                  <c:v>132.80000000000001</c:v>
                </c:pt>
                <c:pt idx="35">
                  <c:v>31.9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520-4B9F-9C1F-E04FEEB8AFD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267.10000000000002</c:v>
                </c:pt>
                <c:pt idx="1">
                  <c:v>228.1</c:v>
                </c:pt>
                <c:pt idx="2">
                  <c:v>218.4</c:v>
                </c:pt>
                <c:pt idx="3">
                  <c:v>230.9</c:v>
                </c:pt>
                <c:pt idx="4">
                  <c:v>253.9</c:v>
                </c:pt>
                <c:pt idx="5">
                  <c:v>256.10000000000002</c:v>
                </c:pt>
                <c:pt idx="6">
                  <c:v>275.8</c:v>
                </c:pt>
                <c:pt idx="7">
                  <c:v>306.60000000000002</c:v>
                </c:pt>
                <c:pt idx="8">
                  <c:v>272.89999999999998</c:v>
                </c:pt>
                <c:pt idx="9">
                  <c:v>228.9</c:v>
                </c:pt>
                <c:pt idx="10">
                  <c:v>201.8</c:v>
                </c:pt>
                <c:pt idx="11">
                  <c:v>206.7</c:v>
                </c:pt>
                <c:pt idx="12">
                  <c:v>255.4</c:v>
                </c:pt>
                <c:pt idx="13">
                  <c:v>251.9</c:v>
                </c:pt>
                <c:pt idx="14">
                  <c:v>256.3</c:v>
                </c:pt>
                <c:pt idx="15">
                  <c:v>291.10000000000002</c:v>
                </c:pt>
                <c:pt idx="16">
                  <c:v>278.10000000000002</c:v>
                </c:pt>
                <c:pt idx="17">
                  <c:v>283.89999999999998</c:v>
                </c:pt>
                <c:pt idx="18">
                  <c:v>250</c:v>
                </c:pt>
                <c:pt idx="19">
                  <c:v>264.60000000000002</c:v>
                </c:pt>
                <c:pt idx="20">
                  <c:v>322.60000000000002</c:v>
                </c:pt>
                <c:pt idx="21">
                  <c:v>400.8</c:v>
                </c:pt>
                <c:pt idx="22">
                  <c:v>427.1</c:v>
                </c:pt>
                <c:pt idx="23">
                  <c:v>394.5</c:v>
                </c:pt>
                <c:pt idx="24">
                  <c:v>413.8</c:v>
                </c:pt>
                <c:pt idx="25">
                  <c:v>419.8</c:v>
                </c:pt>
                <c:pt idx="26">
                  <c:v>463.9</c:v>
                </c:pt>
                <c:pt idx="27">
                  <c:v>479.3</c:v>
                </c:pt>
                <c:pt idx="28">
                  <c:v>537</c:v>
                </c:pt>
                <c:pt idx="29">
                  <c:v>566.1</c:v>
                </c:pt>
                <c:pt idx="30">
                  <c:v>615.1</c:v>
                </c:pt>
                <c:pt idx="31">
                  <c:v>632.5</c:v>
                </c:pt>
                <c:pt idx="32">
                  <c:v>669.8</c:v>
                </c:pt>
                <c:pt idx="33">
                  <c:v>665.1</c:v>
                </c:pt>
                <c:pt idx="34">
                  <c:v>688.3</c:v>
                </c:pt>
                <c:pt idx="35">
                  <c:v>677</c:v>
                </c:pt>
                <c:pt idx="36">
                  <c:v>646.79999999999995</c:v>
                </c:pt>
                <c:pt idx="37">
                  <c:v>592</c:v>
                </c:pt>
                <c:pt idx="38">
                  <c:v>520.79999999999995</c:v>
                </c:pt>
                <c:pt idx="39">
                  <c:v>488.9</c:v>
                </c:pt>
                <c:pt idx="40">
                  <c:v>407.8</c:v>
                </c:pt>
                <c:pt idx="41">
                  <c:v>352.7</c:v>
                </c:pt>
                <c:pt idx="42">
                  <c:v>297.8</c:v>
                </c:pt>
                <c:pt idx="43">
                  <c:v>244.8</c:v>
                </c:pt>
                <c:pt idx="44">
                  <c:v>228</c:v>
                </c:pt>
                <c:pt idx="45">
                  <c:v>209.2</c:v>
                </c:pt>
                <c:pt idx="46">
                  <c:v>179.5</c:v>
                </c:pt>
                <c:pt idx="47">
                  <c:v>184.3</c:v>
                </c:pt>
              </c:numCache>
            </c:numRef>
          </c:val>
          <c:extLst>
            <c:ext xmlns:c16="http://schemas.microsoft.com/office/drawing/2014/chart" uri="{C3380CC4-5D6E-409C-BE32-E72D297353CC}">
              <c16:uniqueId val="{00000003-E520-4B9F-9C1F-E04FEEB8AF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343.7</c:v>
                </c:pt>
                <c:pt idx="1">
                  <c:v>344.3</c:v>
                </c:pt>
                <c:pt idx="2">
                  <c:v>343.5</c:v>
                </c:pt>
                <c:pt idx="3">
                  <c:v>343.9</c:v>
                </c:pt>
                <c:pt idx="4">
                  <c:v>343.6</c:v>
                </c:pt>
                <c:pt idx="5">
                  <c:v>343.3</c:v>
                </c:pt>
                <c:pt idx="6">
                  <c:v>343.8</c:v>
                </c:pt>
                <c:pt idx="7">
                  <c:v>344</c:v>
                </c:pt>
                <c:pt idx="8">
                  <c:v>343.7</c:v>
                </c:pt>
                <c:pt idx="9">
                  <c:v>340.9</c:v>
                </c:pt>
                <c:pt idx="10">
                  <c:v>336.1</c:v>
                </c:pt>
                <c:pt idx="11">
                  <c:v>344</c:v>
                </c:pt>
                <c:pt idx="12">
                  <c:v>344.1</c:v>
                </c:pt>
                <c:pt idx="13">
                  <c:v>342.6</c:v>
                </c:pt>
                <c:pt idx="14">
                  <c:v>330</c:v>
                </c:pt>
                <c:pt idx="15">
                  <c:v>328.6</c:v>
                </c:pt>
                <c:pt idx="16">
                  <c:v>328.8</c:v>
                </c:pt>
                <c:pt idx="17">
                  <c:v>328.7</c:v>
                </c:pt>
                <c:pt idx="18">
                  <c:v>327.60000000000002</c:v>
                </c:pt>
                <c:pt idx="19">
                  <c:v>328.4</c:v>
                </c:pt>
                <c:pt idx="20">
                  <c:v>327.8</c:v>
                </c:pt>
                <c:pt idx="21">
                  <c:v>328.5</c:v>
                </c:pt>
                <c:pt idx="22">
                  <c:v>327.60000000000002</c:v>
                </c:pt>
                <c:pt idx="23">
                  <c:v>328.2</c:v>
                </c:pt>
                <c:pt idx="24">
                  <c:v>329.3</c:v>
                </c:pt>
                <c:pt idx="25">
                  <c:v>334.1</c:v>
                </c:pt>
                <c:pt idx="26">
                  <c:v>335.2</c:v>
                </c:pt>
                <c:pt idx="27">
                  <c:v>335.1</c:v>
                </c:pt>
                <c:pt idx="28">
                  <c:v>334</c:v>
                </c:pt>
                <c:pt idx="29">
                  <c:v>340</c:v>
                </c:pt>
                <c:pt idx="30">
                  <c:v>332.4</c:v>
                </c:pt>
                <c:pt idx="31">
                  <c:v>340.7</c:v>
                </c:pt>
                <c:pt idx="32">
                  <c:v>342.5</c:v>
                </c:pt>
                <c:pt idx="33">
                  <c:v>342.2</c:v>
                </c:pt>
                <c:pt idx="34">
                  <c:v>342.1</c:v>
                </c:pt>
                <c:pt idx="35">
                  <c:v>341.6</c:v>
                </c:pt>
                <c:pt idx="36">
                  <c:v>341.5</c:v>
                </c:pt>
                <c:pt idx="37">
                  <c:v>342.2</c:v>
                </c:pt>
                <c:pt idx="38">
                  <c:v>341.7</c:v>
                </c:pt>
                <c:pt idx="39">
                  <c:v>341.3</c:v>
                </c:pt>
                <c:pt idx="40">
                  <c:v>341.2</c:v>
                </c:pt>
                <c:pt idx="41">
                  <c:v>341.2</c:v>
                </c:pt>
                <c:pt idx="42">
                  <c:v>341.7</c:v>
                </c:pt>
                <c:pt idx="43">
                  <c:v>341.9</c:v>
                </c:pt>
                <c:pt idx="44">
                  <c:v>340.5</c:v>
                </c:pt>
                <c:pt idx="45">
                  <c:v>340.7</c:v>
                </c:pt>
                <c:pt idx="46">
                  <c:v>340.2</c:v>
                </c:pt>
                <c:pt idx="47">
                  <c:v>340.9</c:v>
                </c:pt>
              </c:numCache>
            </c:numRef>
          </c:val>
          <c:extLst>
            <c:ext xmlns:c16="http://schemas.microsoft.com/office/drawing/2014/chart" uri="{C3380CC4-5D6E-409C-BE32-E72D297353CC}">
              <c16:uniqueId val="{00000000-9C45-40CC-A3EC-5AF64379E11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59.6</c:v>
                </c:pt>
                <c:pt idx="1">
                  <c:v>57.4</c:v>
                </c:pt>
                <c:pt idx="2">
                  <c:v>57.9</c:v>
                </c:pt>
                <c:pt idx="3">
                  <c:v>58.7</c:v>
                </c:pt>
                <c:pt idx="4">
                  <c:v>58.7</c:v>
                </c:pt>
                <c:pt idx="5">
                  <c:v>58.1</c:v>
                </c:pt>
                <c:pt idx="6">
                  <c:v>57.4</c:v>
                </c:pt>
                <c:pt idx="7">
                  <c:v>57.6</c:v>
                </c:pt>
                <c:pt idx="8">
                  <c:v>56.9</c:v>
                </c:pt>
                <c:pt idx="9">
                  <c:v>57.7</c:v>
                </c:pt>
                <c:pt idx="10">
                  <c:v>55.3</c:v>
                </c:pt>
                <c:pt idx="11">
                  <c:v>56.6</c:v>
                </c:pt>
                <c:pt idx="12">
                  <c:v>47.7</c:v>
                </c:pt>
                <c:pt idx="13">
                  <c:v>48.4</c:v>
                </c:pt>
                <c:pt idx="14">
                  <c:v>48.9</c:v>
                </c:pt>
                <c:pt idx="15">
                  <c:v>48.9</c:v>
                </c:pt>
                <c:pt idx="16">
                  <c:v>49.3</c:v>
                </c:pt>
                <c:pt idx="17">
                  <c:v>51.3</c:v>
                </c:pt>
                <c:pt idx="18">
                  <c:v>49.7</c:v>
                </c:pt>
                <c:pt idx="19">
                  <c:v>50.9</c:v>
                </c:pt>
                <c:pt idx="20">
                  <c:v>48.8</c:v>
                </c:pt>
                <c:pt idx="21">
                  <c:v>48.7</c:v>
                </c:pt>
                <c:pt idx="22">
                  <c:v>49.3</c:v>
                </c:pt>
                <c:pt idx="23">
                  <c:v>46.3</c:v>
                </c:pt>
                <c:pt idx="24">
                  <c:v>46.8</c:v>
                </c:pt>
                <c:pt idx="25">
                  <c:v>47.7</c:v>
                </c:pt>
                <c:pt idx="26">
                  <c:v>48.5</c:v>
                </c:pt>
                <c:pt idx="27">
                  <c:v>48.3</c:v>
                </c:pt>
                <c:pt idx="28">
                  <c:v>49.4</c:v>
                </c:pt>
                <c:pt idx="29">
                  <c:v>49</c:v>
                </c:pt>
                <c:pt idx="30">
                  <c:v>48.9</c:v>
                </c:pt>
                <c:pt idx="31">
                  <c:v>46.9</c:v>
                </c:pt>
                <c:pt idx="32">
                  <c:v>46.3</c:v>
                </c:pt>
                <c:pt idx="33">
                  <c:v>45.9</c:v>
                </c:pt>
                <c:pt idx="34">
                  <c:v>47.2</c:v>
                </c:pt>
                <c:pt idx="35">
                  <c:v>47.8</c:v>
                </c:pt>
                <c:pt idx="36">
                  <c:v>48.1</c:v>
                </c:pt>
                <c:pt idx="37">
                  <c:v>48.9</c:v>
                </c:pt>
                <c:pt idx="38">
                  <c:v>48.6</c:v>
                </c:pt>
                <c:pt idx="39">
                  <c:v>49.8</c:v>
                </c:pt>
                <c:pt idx="40">
                  <c:v>49.5</c:v>
                </c:pt>
                <c:pt idx="41">
                  <c:v>48.6</c:v>
                </c:pt>
                <c:pt idx="42">
                  <c:v>51.9</c:v>
                </c:pt>
                <c:pt idx="43">
                  <c:v>54.9</c:v>
                </c:pt>
                <c:pt idx="44">
                  <c:v>57.6</c:v>
                </c:pt>
                <c:pt idx="45">
                  <c:v>60.5</c:v>
                </c:pt>
                <c:pt idx="46">
                  <c:v>60.1</c:v>
                </c:pt>
                <c:pt idx="47">
                  <c:v>60</c:v>
                </c:pt>
              </c:numCache>
            </c:numRef>
          </c:val>
          <c:extLst>
            <c:ext xmlns:c16="http://schemas.microsoft.com/office/drawing/2014/chart" uri="{C3380CC4-5D6E-409C-BE32-E72D297353CC}">
              <c16:uniqueId val="{00000001-9C45-40CC-A3EC-5AF64379E11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4.5999999999999996</c:v>
                </c:pt>
                <c:pt idx="11">
                  <c:v>47.3</c:v>
                </c:pt>
                <c:pt idx="12">
                  <c:v>133.19999999999999</c:v>
                </c:pt>
                <c:pt idx="13">
                  <c:v>254.9</c:v>
                </c:pt>
                <c:pt idx="14">
                  <c:v>364.7</c:v>
                </c:pt>
                <c:pt idx="15">
                  <c:v>406.1</c:v>
                </c:pt>
                <c:pt idx="16">
                  <c:v>423.9</c:v>
                </c:pt>
                <c:pt idx="17">
                  <c:v>436.2</c:v>
                </c:pt>
                <c:pt idx="18">
                  <c:v>448.1</c:v>
                </c:pt>
                <c:pt idx="19">
                  <c:v>456.1</c:v>
                </c:pt>
                <c:pt idx="20">
                  <c:v>459.7</c:v>
                </c:pt>
                <c:pt idx="21">
                  <c:v>454</c:v>
                </c:pt>
                <c:pt idx="22">
                  <c:v>454.1</c:v>
                </c:pt>
                <c:pt idx="23">
                  <c:v>455.3</c:v>
                </c:pt>
                <c:pt idx="24">
                  <c:v>419.3</c:v>
                </c:pt>
                <c:pt idx="25">
                  <c:v>470</c:v>
                </c:pt>
                <c:pt idx="26">
                  <c:v>465.1</c:v>
                </c:pt>
                <c:pt idx="27">
                  <c:v>459.4</c:v>
                </c:pt>
                <c:pt idx="28">
                  <c:v>451.7</c:v>
                </c:pt>
                <c:pt idx="29">
                  <c:v>437.6</c:v>
                </c:pt>
                <c:pt idx="30">
                  <c:v>422.6</c:v>
                </c:pt>
                <c:pt idx="31">
                  <c:v>400</c:v>
                </c:pt>
                <c:pt idx="32">
                  <c:v>356.2</c:v>
                </c:pt>
                <c:pt idx="33">
                  <c:v>221.7</c:v>
                </c:pt>
                <c:pt idx="34">
                  <c:v>132.80000000000001</c:v>
                </c:pt>
                <c:pt idx="35">
                  <c:v>31.9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C45-40CC-A3EC-5AF64379E11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267.10000000000002</c:v>
                </c:pt>
                <c:pt idx="1">
                  <c:v>228.1</c:v>
                </c:pt>
                <c:pt idx="2">
                  <c:v>218.4</c:v>
                </c:pt>
                <c:pt idx="3">
                  <c:v>230.9</c:v>
                </c:pt>
                <c:pt idx="4">
                  <c:v>253.9</c:v>
                </c:pt>
                <c:pt idx="5">
                  <c:v>256.10000000000002</c:v>
                </c:pt>
                <c:pt idx="6">
                  <c:v>275.8</c:v>
                </c:pt>
                <c:pt idx="7">
                  <c:v>306.60000000000002</c:v>
                </c:pt>
                <c:pt idx="8">
                  <c:v>272.89999999999998</c:v>
                </c:pt>
                <c:pt idx="9">
                  <c:v>228.9</c:v>
                </c:pt>
                <c:pt idx="10">
                  <c:v>201.8</c:v>
                </c:pt>
                <c:pt idx="11">
                  <c:v>206.7</c:v>
                </c:pt>
                <c:pt idx="12">
                  <c:v>255.4</c:v>
                </c:pt>
                <c:pt idx="13">
                  <c:v>251.9</c:v>
                </c:pt>
                <c:pt idx="14">
                  <c:v>256.3</c:v>
                </c:pt>
                <c:pt idx="15">
                  <c:v>291.10000000000002</c:v>
                </c:pt>
                <c:pt idx="16">
                  <c:v>278.10000000000002</c:v>
                </c:pt>
                <c:pt idx="17">
                  <c:v>283.89999999999998</c:v>
                </c:pt>
                <c:pt idx="18">
                  <c:v>250</c:v>
                </c:pt>
                <c:pt idx="19">
                  <c:v>264.60000000000002</c:v>
                </c:pt>
                <c:pt idx="20">
                  <c:v>322.60000000000002</c:v>
                </c:pt>
                <c:pt idx="21">
                  <c:v>400.8</c:v>
                </c:pt>
                <c:pt idx="22">
                  <c:v>427.1</c:v>
                </c:pt>
                <c:pt idx="23">
                  <c:v>394.5</c:v>
                </c:pt>
                <c:pt idx="24">
                  <c:v>413.8</c:v>
                </c:pt>
                <c:pt idx="25">
                  <c:v>419.8</c:v>
                </c:pt>
                <c:pt idx="26">
                  <c:v>463.9</c:v>
                </c:pt>
                <c:pt idx="27">
                  <c:v>479.3</c:v>
                </c:pt>
                <c:pt idx="28">
                  <c:v>537</c:v>
                </c:pt>
                <c:pt idx="29">
                  <c:v>566.1</c:v>
                </c:pt>
                <c:pt idx="30">
                  <c:v>615.1</c:v>
                </c:pt>
                <c:pt idx="31">
                  <c:v>632.5</c:v>
                </c:pt>
                <c:pt idx="32">
                  <c:v>669.8</c:v>
                </c:pt>
                <c:pt idx="33">
                  <c:v>665.1</c:v>
                </c:pt>
                <c:pt idx="34">
                  <c:v>688.3</c:v>
                </c:pt>
                <c:pt idx="35">
                  <c:v>677</c:v>
                </c:pt>
                <c:pt idx="36">
                  <c:v>646.79999999999995</c:v>
                </c:pt>
                <c:pt idx="37">
                  <c:v>592</c:v>
                </c:pt>
                <c:pt idx="38">
                  <c:v>520.79999999999995</c:v>
                </c:pt>
                <c:pt idx="39">
                  <c:v>488.9</c:v>
                </c:pt>
                <c:pt idx="40">
                  <c:v>407.8</c:v>
                </c:pt>
                <c:pt idx="41">
                  <c:v>352.7</c:v>
                </c:pt>
                <c:pt idx="42">
                  <c:v>297.8</c:v>
                </c:pt>
                <c:pt idx="43">
                  <c:v>244.8</c:v>
                </c:pt>
                <c:pt idx="44">
                  <c:v>228</c:v>
                </c:pt>
                <c:pt idx="45">
                  <c:v>209.2</c:v>
                </c:pt>
                <c:pt idx="46">
                  <c:v>179.5</c:v>
                </c:pt>
                <c:pt idx="47">
                  <c:v>184.3</c:v>
                </c:pt>
              </c:numCache>
            </c:numRef>
          </c:val>
          <c:extLst>
            <c:ext xmlns:c16="http://schemas.microsoft.com/office/drawing/2014/chart" uri="{C3380CC4-5D6E-409C-BE32-E72D297353CC}">
              <c16:uniqueId val="{00000003-9C45-40CC-A3EC-5AF64379E1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27.408999999999999</c:v>
                </c:pt>
                <c:pt idx="1">
                  <c:v>24.51</c:v>
                </c:pt>
                <c:pt idx="2">
                  <c:v>17.478999999999999</c:v>
                </c:pt>
                <c:pt idx="3">
                  <c:v>35.43</c:v>
                </c:pt>
                <c:pt idx="4">
                  <c:v>33.918999999999997</c:v>
                </c:pt>
                <c:pt idx="5">
                  <c:v>33.689</c:v>
                </c:pt>
                <c:pt idx="6">
                  <c:v>35.840000000000003</c:v>
                </c:pt>
                <c:pt idx="7">
                  <c:v>27.25</c:v>
                </c:pt>
                <c:pt idx="8">
                  <c:v>31.239000000000001</c:v>
                </c:pt>
                <c:pt idx="9">
                  <c:v>41.319000000000003</c:v>
                </c:pt>
                <c:pt idx="10">
                  <c:v>34.728999999999999</c:v>
                </c:pt>
                <c:pt idx="11">
                  <c:v>37.49</c:v>
                </c:pt>
                <c:pt idx="12">
                  <c:v>38.630000000000003</c:v>
                </c:pt>
                <c:pt idx="13">
                  <c:v>34.61</c:v>
                </c:pt>
                <c:pt idx="14">
                  <c:v>48.95</c:v>
                </c:pt>
                <c:pt idx="15">
                  <c:v>51.31</c:v>
                </c:pt>
                <c:pt idx="16">
                  <c:v>53.889000000000003</c:v>
                </c:pt>
                <c:pt idx="17">
                  <c:v>53.56</c:v>
                </c:pt>
                <c:pt idx="18">
                  <c:v>38.93</c:v>
                </c:pt>
                <c:pt idx="19">
                  <c:v>43.84</c:v>
                </c:pt>
                <c:pt idx="20">
                  <c:v>43.658999999999999</c:v>
                </c:pt>
                <c:pt idx="21">
                  <c:v>38.9</c:v>
                </c:pt>
                <c:pt idx="22">
                  <c:v>44.348999999999997</c:v>
                </c:pt>
                <c:pt idx="23">
                  <c:v>46.569000000000003</c:v>
                </c:pt>
                <c:pt idx="24">
                  <c:v>42.959000000000003</c:v>
                </c:pt>
                <c:pt idx="25">
                  <c:v>41.63</c:v>
                </c:pt>
                <c:pt idx="26">
                  <c:v>39.418999999999997</c:v>
                </c:pt>
                <c:pt idx="27">
                  <c:v>42.33</c:v>
                </c:pt>
                <c:pt idx="28">
                  <c:v>39.61</c:v>
                </c:pt>
                <c:pt idx="29">
                  <c:v>43.72</c:v>
                </c:pt>
                <c:pt idx="30">
                  <c:v>48.25</c:v>
                </c:pt>
                <c:pt idx="31">
                  <c:v>50.069000000000003</c:v>
                </c:pt>
                <c:pt idx="32">
                  <c:v>49.68</c:v>
                </c:pt>
                <c:pt idx="33">
                  <c:v>49.548999999999999</c:v>
                </c:pt>
                <c:pt idx="34">
                  <c:v>46.848999999999997</c:v>
                </c:pt>
                <c:pt idx="35">
                  <c:v>48.09</c:v>
                </c:pt>
                <c:pt idx="36">
                  <c:v>51.889000000000003</c:v>
                </c:pt>
                <c:pt idx="37">
                  <c:v>43.9</c:v>
                </c:pt>
                <c:pt idx="38">
                  <c:v>45.298999999999999</c:v>
                </c:pt>
                <c:pt idx="39">
                  <c:v>45.228999999999999</c:v>
                </c:pt>
                <c:pt idx="40">
                  <c:v>44.08</c:v>
                </c:pt>
                <c:pt idx="41">
                  <c:v>43.689</c:v>
                </c:pt>
                <c:pt idx="42">
                  <c:v>42.86</c:v>
                </c:pt>
                <c:pt idx="43">
                  <c:v>41.34</c:v>
                </c:pt>
                <c:pt idx="44">
                  <c:v>37.020000000000003</c:v>
                </c:pt>
                <c:pt idx="45">
                  <c:v>37.020000000000003</c:v>
                </c:pt>
                <c:pt idx="46">
                  <c:v>33.139000000000003</c:v>
                </c:pt>
                <c:pt idx="47">
                  <c:v>31.379000000000001</c:v>
                </c:pt>
              </c:numCache>
            </c:numRef>
          </c:val>
          <c:extLst>
            <c:ext xmlns:c16="http://schemas.microsoft.com/office/drawing/2014/chart" uri="{C3380CC4-5D6E-409C-BE32-E72D297353CC}">
              <c16:uniqueId val="{00000000-697C-4A0C-8ACB-63AE70C6FC9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27.579000000000001</c:v>
                </c:pt>
                <c:pt idx="1">
                  <c:v>24.719000000000001</c:v>
                </c:pt>
                <c:pt idx="2">
                  <c:v>17.600000000000001</c:v>
                </c:pt>
                <c:pt idx="3">
                  <c:v>35.709000000000003</c:v>
                </c:pt>
                <c:pt idx="4">
                  <c:v>34.5</c:v>
                </c:pt>
                <c:pt idx="5">
                  <c:v>37.819000000000003</c:v>
                </c:pt>
                <c:pt idx="6">
                  <c:v>36.048999999999999</c:v>
                </c:pt>
                <c:pt idx="7">
                  <c:v>27.399000000000001</c:v>
                </c:pt>
                <c:pt idx="8">
                  <c:v>31.61</c:v>
                </c:pt>
                <c:pt idx="9">
                  <c:v>41.848999999999997</c:v>
                </c:pt>
                <c:pt idx="10">
                  <c:v>34.598999999999997</c:v>
                </c:pt>
                <c:pt idx="11">
                  <c:v>37.348999999999997</c:v>
                </c:pt>
                <c:pt idx="12">
                  <c:v>38.848999999999997</c:v>
                </c:pt>
                <c:pt idx="13">
                  <c:v>34.639000000000003</c:v>
                </c:pt>
                <c:pt idx="14">
                  <c:v>48.97</c:v>
                </c:pt>
                <c:pt idx="15">
                  <c:v>51.139000000000003</c:v>
                </c:pt>
                <c:pt idx="16">
                  <c:v>53.75</c:v>
                </c:pt>
                <c:pt idx="17">
                  <c:v>53.459000000000003</c:v>
                </c:pt>
                <c:pt idx="18">
                  <c:v>38.959000000000003</c:v>
                </c:pt>
                <c:pt idx="19">
                  <c:v>43.658999999999999</c:v>
                </c:pt>
                <c:pt idx="20">
                  <c:v>43.88</c:v>
                </c:pt>
                <c:pt idx="21">
                  <c:v>38.658999999999999</c:v>
                </c:pt>
                <c:pt idx="22">
                  <c:v>44.7</c:v>
                </c:pt>
                <c:pt idx="23">
                  <c:v>47.189</c:v>
                </c:pt>
                <c:pt idx="24">
                  <c:v>43.2</c:v>
                </c:pt>
                <c:pt idx="25">
                  <c:v>41.848999999999997</c:v>
                </c:pt>
                <c:pt idx="26">
                  <c:v>39.259</c:v>
                </c:pt>
                <c:pt idx="27">
                  <c:v>42.72</c:v>
                </c:pt>
                <c:pt idx="28">
                  <c:v>39.81</c:v>
                </c:pt>
                <c:pt idx="29">
                  <c:v>44.09</c:v>
                </c:pt>
                <c:pt idx="30">
                  <c:v>48.25</c:v>
                </c:pt>
                <c:pt idx="31">
                  <c:v>50.069000000000003</c:v>
                </c:pt>
                <c:pt idx="32">
                  <c:v>49.68</c:v>
                </c:pt>
                <c:pt idx="33">
                  <c:v>49.548999999999999</c:v>
                </c:pt>
                <c:pt idx="34">
                  <c:v>46.848999999999997</c:v>
                </c:pt>
                <c:pt idx="35">
                  <c:v>48.09</c:v>
                </c:pt>
                <c:pt idx="36">
                  <c:v>51.889000000000003</c:v>
                </c:pt>
                <c:pt idx="37">
                  <c:v>43.38</c:v>
                </c:pt>
                <c:pt idx="38">
                  <c:v>45.509</c:v>
                </c:pt>
                <c:pt idx="39">
                  <c:v>45.009</c:v>
                </c:pt>
                <c:pt idx="40">
                  <c:v>44.29</c:v>
                </c:pt>
                <c:pt idx="41">
                  <c:v>44</c:v>
                </c:pt>
                <c:pt idx="42">
                  <c:v>43.259</c:v>
                </c:pt>
                <c:pt idx="43">
                  <c:v>41.4</c:v>
                </c:pt>
                <c:pt idx="44">
                  <c:v>37.200000000000003</c:v>
                </c:pt>
                <c:pt idx="45">
                  <c:v>37.200000000000003</c:v>
                </c:pt>
                <c:pt idx="46">
                  <c:v>33.840000000000003</c:v>
                </c:pt>
                <c:pt idx="47">
                  <c:v>32.020000000000003</c:v>
                </c:pt>
              </c:numCache>
            </c:numRef>
          </c:val>
          <c:extLst>
            <c:ext xmlns:c16="http://schemas.microsoft.com/office/drawing/2014/chart" uri="{C3380CC4-5D6E-409C-BE32-E72D297353CC}">
              <c16:uniqueId val="{00000001-697C-4A0C-8ACB-63AE70C6FC9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52.511000000000003</c:v>
                </c:pt>
                <c:pt idx="1">
                  <c:v>53.180999999999997</c:v>
                </c:pt>
                <c:pt idx="2">
                  <c:v>46.081000000000003</c:v>
                </c:pt>
                <c:pt idx="3">
                  <c:v>51.037999999999997</c:v>
                </c:pt>
                <c:pt idx="4">
                  <c:v>47.689</c:v>
                </c:pt>
                <c:pt idx="5">
                  <c:v>47.420999999999999</c:v>
                </c:pt>
                <c:pt idx="6">
                  <c:v>49.832000000000001</c:v>
                </c:pt>
                <c:pt idx="7">
                  <c:v>44.875999999999998</c:v>
                </c:pt>
                <c:pt idx="8">
                  <c:v>47.823</c:v>
                </c:pt>
                <c:pt idx="9">
                  <c:v>54.655000000000001</c:v>
                </c:pt>
                <c:pt idx="10">
                  <c:v>49.564</c:v>
                </c:pt>
                <c:pt idx="11">
                  <c:v>53.046999999999997</c:v>
                </c:pt>
                <c:pt idx="12">
                  <c:v>52.912999999999997</c:v>
                </c:pt>
                <c:pt idx="13">
                  <c:v>48.359000000000002</c:v>
                </c:pt>
                <c:pt idx="14">
                  <c:v>57.066000000000003</c:v>
                </c:pt>
                <c:pt idx="15">
                  <c:v>58.271999999999998</c:v>
                </c:pt>
                <c:pt idx="16">
                  <c:v>61.219000000000001</c:v>
                </c:pt>
                <c:pt idx="17">
                  <c:v>60.146999999999998</c:v>
                </c:pt>
                <c:pt idx="18">
                  <c:v>57.87</c:v>
                </c:pt>
                <c:pt idx="19">
                  <c:v>62.023000000000003</c:v>
                </c:pt>
                <c:pt idx="20">
                  <c:v>60.683</c:v>
                </c:pt>
                <c:pt idx="21">
                  <c:v>59.476999999999997</c:v>
                </c:pt>
                <c:pt idx="22">
                  <c:v>60.012999999999998</c:v>
                </c:pt>
                <c:pt idx="23">
                  <c:v>62.156999999999996</c:v>
                </c:pt>
                <c:pt idx="24">
                  <c:v>58.405999999999999</c:v>
                </c:pt>
                <c:pt idx="25">
                  <c:v>57.601999999999997</c:v>
                </c:pt>
                <c:pt idx="26">
                  <c:v>55.593000000000004</c:v>
                </c:pt>
                <c:pt idx="27">
                  <c:v>57.334000000000003</c:v>
                </c:pt>
                <c:pt idx="28">
                  <c:v>55.191000000000003</c:v>
                </c:pt>
                <c:pt idx="29">
                  <c:v>60.146999999999998</c:v>
                </c:pt>
                <c:pt idx="30">
                  <c:v>56.798000000000002</c:v>
                </c:pt>
                <c:pt idx="31">
                  <c:v>61.085000000000001</c:v>
                </c:pt>
                <c:pt idx="32">
                  <c:v>59.878999999999998</c:v>
                </c:pt>
                <c:pt idx="33">
                  <c:v>61.353000000000002</c:v>
                </c:pt>
                <c:pt idx="34">
                  <c:v>58.003999999999998</c:v>
                </c:pt>
                <c:pt idx="35">
                  <c:v>61.621000000000002</c:v>
                </c:pt>
                <c:pt idx="36">
                  <c:v>59.343000000000004</c:v>
                </c:pt>
                <c:pt idx="37">
                  <c:v>62.96</c:v>
                </c:pt>
                <c:pt idx="38">
                  <c:v>65.506</c:v>
                </c:pt>
                <c:pt idx="39">
                  <c:v>66.040999999999997</c:v>
                </c:pt>
                <c:pt idx="40">
                  <c:v>65.372</c:v>
                </c:pt>
                <c:pt idx="41">
                  <c:v>64.835999999999999</c:v>
                </c:pt>
                <c:pt idx="42">
                  <c:v>63.362000000000002</c:v>
                </c:pt>
                <c:pt idx="43">
                  <c:v>60.548999999999999</c:v>
                </c:pt>
                <c:pt idx="44">
                  <c:v>57.87</c:v>
                </c:pt>
                <c:pt idx="45">
                  <c:v>58.808</c:v>
                </c:pt>
                <c:pt idx="46">
                  <c:v>56.396000000000001</c:v>
                </c:pt>
                <c:pt idx="47">
                  <c:v>56.932000000000002</c:v>
                </c:pt>
              </c:numCache>
            </c:numRef>
          </c:val>
          <c:extLst>
            <c:ext xmlns:c16="http://schemas.microsoft.com/office/drawing/2014/chart" uri="{C3380CC4-5D6E-409C-BE32-E72D297353CC}">
              <c16:uniqueId val="{00000002-697C-4A0C-8ACB-63AE70C6FC9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52.784999999999997</c:v>
                </c:pt>
                <c:pt idx="1">
                  <c:v>51.695999999999998</c:v>
                </c:pt>
                <c:pt idx="2">
                  <c:v>45.970999999999997</c:v>
                </c:pt>
                <c:pt idx="3">
                  <c:v>50.746000000000002</c:v>
                </c:pt>
                <c:pt idx="4">
                  <c:v>47.77</c:v>
                </c:pt>
                <c:pt idx="5">
                  <c:v>46.787999999999997</c:v>
                </c:pt>
                <c:pt idx="6">
                  <c:v>50.146000000000001</c:v>
                </c:pt>
                <c:pt idx="7">
                  <c:v>44.929000000000002</c:v>
                </c:pt>
                <c:pt idx="8">
                  <c:v>47.378999999999998</c:v>
                </c:pt>
                <c:pt idx="9">
                  <c:v>54.246000000000002</c:v>
                </c:pt>
                <c:pt idx="10">
                  <c:v>49.097999999999999</c:v>
                </c:pt>
                <c:pt idx="11">
                  <c:v>53</c:v>
                </c:pt>
                <c:pt idx="12">
                  <c:v>52.713999999999999</c:v>
                </c:pt>
                <c:pt idx="13">
                  <c:v>48.656999999999996</c:v>
                </c:pt>
                <c:pt idx="14">
                  <c:v>56.390999999999998</c:v>
                </c:pt>
                <c:pt idx="15">
                  <c:v>58.569000000000003</c:v>
                </c:pt>
                <c:pt idx="16">
                  <c:v>59.781999999999996</c:v>
                </c:pt>
                <c:pt idx="17">
                  <c:v>60.866</c:v>
                </c:pt>
                <c:pt idx="18">
                  <c:v>57.511000000000003</c:v>
                </c:pt>
                <c:pt idx="19">
                  <c:v>60.41</c:v>
                </c:pt>
                <c:pt idx="20">
                  <c:v>60.612000000000002</c:v>
                </c:pt>
                <c:pt idx="21">
                  <c:v>56.423000000000002</c:v>
                </c:pt>
                <c:pt idx="22">
                  <c:v>59.354999999999997</c:v>
                </c:pt>
                <c:pt idx="23">
                  <c:v>61.095999999999997</c:v>
                </c:pt>
                <c:pt idx="24">
                  <c:v>57.664999999999999</c:v>
                </c:pt>
                <c:pt idx="25">
                  <c:v>56.725000000000001</c:v>
                </c:pt>
                <c:pt idx="26">
                  <c:v>54.84</c:v>
                </c:pt>
                <c:pt idx="27">
                  <c:v>57.73</c:v>
                </c:pt>
                <c:pt idx="28">
                  <c:v>54.470999999999997</c:v>
                </c:pt>
                <c:pt idx="29">
                  <c:v>59.588000000000001</c:v>
                </c:pt>
                <c:pt idx="30">
                  <c:v>56.578000000000003</c:v>
                </c:pt>
                <c:pt idx="31">
                  <c:v>60.02</c:v>
                </c:pt>
                <c:pt idx="32">
                  <c:v>59.795999999999999</c:v>
                </c:pt>
                <c:pt idx="33">
                  <c:v>59.942999999999998</c:v>
                </c:pt>
                <c:pt idx="34">
                  <c:v>56.854999999999997</c:v>
                </c:pt>
                <c:pt idx="35">
                  <c:v>60.59</c:v>
                </c:pt>
                <c:pt idx="36">
                  <c:v>59.420999999999999</c:v>
                </c:pt>
                <c:pt idx="37">
                  <c:v>62.969000000000001</c:v>
                </c:pt>
                <c:pt idx="38">
                  <c:v>65.028000000000006</c:v>
                </c:pt>
                <c:pt idx="39">
                  <c:v>64.739000000000004</c:v>
                </c:pt>
                <c:pt idx="40">
                  <c:v>64.412000000000006</c:v>
                </c:pt>
                <c:pt idx="41">
                  <c:v>64.087999999999994</c:v>
                </c:pt>
                <c:pt idx="42">
                  <c:v>62.619</c:v>
                </c:pt>
                <c:pt idx="43">
                  <c:v>60.296999999999997</c:v>
                </c:pt>
                <c:pt idx="44">
                  <c:v>56.991</c:v>
                </c:pt>
                <c:pt idx="45">
                  <c:v>59.347000000000001</c:v>
                </c:pt>
                <c:pt idx="46">
                  <c:v>56.735999999999997</c:v>
                </c:pt>
                <c:pt idx="47">
                  <c:v>56.890999999999998</c:v>
                </c:pt>
              </c:numCache>
            </c:numRef>
          </c:val>
          <c:extLst>
            <c:ext xmlns:c16="http://schemas.microsoft.com/office/drawing/2014/chart" uri="{C3380CC4-5D6E-409C-BE32-E72D297353CC}">
              <c16:uniqueId val="{00000003-697C-4A0C-8ACB-63AE70C6FC9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167.79</c:v>
                </c:pt>
                <c:pt idx="1">
                  <c:v>149.03</c:v>
                </c:pt>
                <c:pt idx="2">
                  <c:v>131.38</c:v>
                </c:pt>
                <c:pt idx="3">
                  <c:v>173.92</c:v>
                </c:pt>
                <c:pt idx="4">
                  <c:v>124.5</c:v>
                </c:pt>
                <c:pt idx="5">
                  <c:v>116.08</c:v>
                </c:pt>
                <c:pt idx="6">
                  <c:v>140.36000000000001</c:v>
                </c:pt>
                <c:pt idx="7">
                  <c:v>134.57</c:v>
                </c:pt>
                <c:pt idx="8">
                  <c:v>150.05000000000001</c:v>
                </c:pt>
                <c:pt idx="9">
                  <c:v>178.56</c:v>
                </c:pt>
                <c:pt idx="10">
                  <c:v>152.44999999999999</c:v>
                </c:pt>
                <c:pt idx="11">
                  <c:v>187.3</c:v>
                </c:pt>
                <c:pt idx="12">
                  <c:v>188.75</c:v>
                </c:pt>
                <c:pt idx="13">
                  <c:v>187.74</c:v>
                </c:pt>
                <c:pt idx="14">
                  <c:v>219.88</c:v>
                </c:pt>
                <c:pt idx="15">
                  <c:v>260.04000000000002</c:v>
                </c:pt>
                <c:pt idx="16">
                  <c:v>292.52</c:v>
                </c:pt>
                <c:pt idx="17">
                  <c:v>320.07</c:v>
                </c:pt>
                <c:pt idx="18">
                  <c:v>292.17</c:v>
                </c:pt>
                <c:pt idx="19">
                  <c:v>321.79000000000002</c:v>
                </c:pt>
                <c:pt idx="20">
                  <c:v>335.24</c:v>
                </c:pt>
                <c:pt idx="21">
                  <c:v>304.43</c:v>
                </c:pt>
                <c:pt idx="22">
                  <c:v>353.13</c:v>
                </c:pt>
                <c:pt idx="23">
                  <c:v>352.54</c:v>
                </c:pt>
                <c:pt idx="24">
                  <c:v>303.08</c:v>
                </c:pt>
                <c:pt idx="25">
                  <c:v>311.01</c:v>
                </c:pt>
                <c:pt idx="26">
                  <c:v>285.93</c:v>
                </c:pt>
                <c:pt idx="27">
                  <c:v>306.58</c:v>
                </c:pt>
                <c:pt idx="28">
                  <c:v>298.13</c:v>
                </c:pt>
                <c:pt idx="29">
                  <c:v>319.41000000000003</c:v>
                </c:pt>
                <c:pt idx="30">
                  <c:v>296.77</c:v>
                </c:pt>
                <c:pt idx="31">
                  <c:v>323.14999999999998</c:v>
                </c:pt>
                <c:pt idx="32">
                  <c:v>319.13</c:v>
                </c:pt>
                <c:pt idx="33">
                  <c:v>304.2</c:v>
                </c:pt>
                <c:pt idx="34">
                  <c:v>260.39</c:v>
                </c:pt>
                <c:pt idx="35">
                  <c:v>240.25</c:v>
                </c:pt>
                <c:pt idx="36">
                  <c:v>225.39</c:v>
                </c:pt>
                <c:pt idx="37">
                  <c:v>269.14</c:v>
                </c:pt>
                <c:pt idx="38">
                  <c:v>293.66000000000003</c:v>
                </c:pt>
                <c:pt idx="39">
                  <c:v>290.98</c:v>
                </c:pt>
                <c:pt idx="40">
                  <c:v>285.88</c:v>
                </c:pt>
                <c:pt idx="41">
                  <c:v>281.08</c:v>
                </c:pt>
                <c:pt idx="42">
                  <c:v>277.48</c:v>
                </c:pt>
                <c:pt idx="43">
                  <c:v>257.22000000000003</c:v>
                </c:pt>
                <c:pt idx="44">
                  <c:v>223.27</c:v>
                </c:pt>
                <c:pt idx="45">
                  <c:v>220.6</c:v>
                </c:pt>
                <c:pt idx="46">
                  <c:v>185.67</c:v>
                </c:pt>
                <c:pt idx="47">
                  <c:v>161.19</c:v>
                </c:pt>
              </c:numCache>
            </c:numRef>
          </c:val>
          <c:extLst>
            <c:ext xmlns:c16="http://schemas.microsoft.com/office/drawing/2014/chart" uri="{C3380CC4-5D6E-409C-BE32-E72D297353CC}">
              <c16:uniqueId val="{00000004-697C-4A0C-8ACB-63AE70C6FC9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170.76</c:v>
                </c:pt>
                <c:pt idx="1">
                  <c:v>166.44</c:v>
                </c:pt>
                <c:pt idx="2">
                  <c:v>167.59</c:v>
                </c:pt>
                <c:pt idx="3">
                  <c:v>161.36000000000001</c:v>
                </c:pt>
                <c:pt idx="4">
                  <c:v>161.4</c:v>
                </c:pt>
                <c:pt idx="5">
                  <c:v>163.1</c:v>
                </c:pt>
                <c:pt idx="6">
                  <c:v>162.46</c:v>
                </c:pt>
                <c:pt idx="7">
                  <c:v>161.16999999999999</c:v>
                </c:pt>
                <c:pt idx="8">
                  <c:v>161.53</c:v>
                </c:pt>
                <c:pt idx="9">
                  <c:v>169.29</c:v>
                </c:pt>
                <c:pt idx="10">
                  <c:v>167.48</c:v>
                </c:pt>
                <c:pt idx="11">
                  <c:v>159.58000000000001</c:v>
                </c:pt>
                <c:pt idx="12">
                  <c:v>151.66999999999999</c:v>
                </c:pt>
                <c:pt idx="13">
                  <c:v>144.58000000000001</c:v>
                </c:pt>
                <c:pt idx="14">
                  <c:v>132.72</c:v>
                </c:pt>
                <c:pt idx="15">
                  <c:v>129.72</c:v>
                </c:pt>
                <c:pt idx="16">
                  <c:v>125.81</c:v>
                </c:pt>
                <c:pt idx="17">
                  <c:v>136.69</c:v>
                </c:pt>
                <c:pt idx="18">
                  <c:v>134.38999999999999</c:v>
                </c:pt>
                <c:pt idx="19">
                  <c:v>133.6</c:v>
                </c:pt>
                <c:pt idx="20">
                  <c:v>130</c:v>
                </c:pt>
                <c:pt idx="21">
                  <c:v>124.87</c:v>
                </c:pt>
                <c:pt idx="22">
                  <c:v>128.84</c:v>
                </c:pt>
                <c:pt idx="23">
                  <c:v>123.47</c:v>
                </c:pt>
                <c:pt idx="24">
                  <c:v>124.7</c:v>
                </c:pt>
                <c:pt idx="25">
                  <c:v>119</c:v>
                </c:pt>
                <c:pt idx="26">
                  <c:v>116.02</c:v>
                </c:pt>
                <c:pt idx="27">
                  <c:v>115.99</c:v>
                </c:pt>
                <c:pt idx="28">
                  <c:v>124.78</c:v>
                </c:pt>
                <c:pt idx="29">
                  <c:v>121.81</c:v>
                </c:pt>
                <c:pt idx="30">
                  <c:v>125.43</c:v>
                </c:pt>
                <c:pt idx="31">
                  <c:v>128.27000000000001</c:v>
                </c:pt>
                <c:pt idx="32">
                  <c:v>129.35</c:v>
                </c:pt>
                <c:pt idx="33">
                  <c:v>139.88999999999999</c:v>
                </c:pt>
                <c:pt idx="34">
                  <c:v>149.26</c:v>
                </c:pt>
                <c:pt idx="35">
                  <c:v>162.22</c:v>
                </c:pt>
                <c:pt idx="36">
                  <c:v>166.45</c:v>
                </c:pt>
                <c:pt idx="37">
                  <c:v>176.79</c:v>
                </c:pt>
                <c:pt idx="38">
                  <c:v>172.95</c:v>
                </c:pt>
                <c:pt idx="39">
                  <c:v>176.52</c:v>
                </c:pt>
                <c:pt idx="40">
                  <c:v>180.99</c:v>
                </c:pt>
                <c:pt idx="41">
                  <c:v>183.68</c:v>
                </c:pt>
                <c:pt idx="42">
                  <c:v>184.41</c:v>
                </c:pt>
                <c:pt idx="43">
                  <c:v>189.62</c:v>
                </c:pt>
                <c:pt idx="44">
                  <c:v>186.38</c:v>
                </c:pt>
                <c:pt idx="45">
                  <c:v>181.64</c:v>
                </c:pt>
                <c:pt idx="46">
                  <c:v>182.66</c:v>
                </c:pt>
                <c:pt idx="47">
                  <c:v>179.83</c:v>
                </c:pt>
              </c:numCache>
            </c:numRef>
          </c:val>
          <c:extLst>
            <c:ext xmlns:c16="http://schemas.microsoft.com/office/drawing/2014/chart" uri="{C3380CC4-5D6E-409C-BE32-E72D297353CC}">
              <c16:uniqueId val="{00000000-7BFA-437D-A305-BD28397E9D2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172.65</c:v>
                </c:pt>
                <c:pt idx="1">
                  <c:v>167.75</c:v>
                </c:pt>
                <c:pt idx="2">
                  <c:v>168.72</c:v>
                </c:pt>
                <c:pt idx="3">
                  <c:v>161</c:v>
                </c:pt>
                <c:pt idx="4">
                  <c:v>163.66999999999999</c:v>
                </c:pt>
                <c:pt idx="5">
                  <c:v>161.9</c:v>
                </c:pt>
                <c:pt idx="6">
                  <c:v>161.88999999999999</c:v>
                </c:pt>
                <c:pt idx="7">
                  <c:v>160.04</c:v>
                </c:pt>
                <c:pt idx="8">
                  <c:v>161.41</c:v>
                </c:pt>
                <c:pt idx="9">
                  <c:v>168.04</c:v>
                </c:pt>
                <c:pt idx="10">
                  <c:v>165.47</c:v>
                </c:pt>
                <c:pt idx="11">
                  <c:v>162.59</c:v>
                </c:pt>
                <c:pt idx="12">
                  <c:v>150.77000000000001</c:v>
                </c:pt>
                <c:pt idx="13">
                  <c:v>144.76</c:v>
                </c:pt>
                <c:pt idx="14">
                  <c:v>132.51</c:v>
                </c:pt>
                <c:pt idx="15">
                  <c:v>129.41</c:v>
                </c:pt>
                <c:pt idx="16">
                  <c:v>126.36</c:v>
                </c:pt>
                <c:pt idx="17">
                  <c:v>136.51</c:v>
                </c:pt>
                <c:pt idx="18">
                  <c:v>132.87</c:v>
                </c:pt>
                <c:pt idx="19">
                  <c:v>132.24</c:v>
                </c:pt>
                <c:pt idx="20">
                  <c:v>129.01</c:v>
                </c:pt>
                <c:pt idx="21">
                  <c:v>127.02</c:v>
                </c:pt>
                <c:pt idx="22">
                  <c:v>129.77000000000001</c:v>
                </c:pt>
                <c:pt idx="23">
                  <c:v>123.73</c:v>
                </c:pt>
                <c:pt idx="24">
                  <c:v>125.31</c:v>
                </c:pt>
                <c:pt idx="25">
                  <c:v>119.13</c:v>
                </c:pt>
                <c:pt idx="26">
                  <c:v>115.55</c:v>
                </c:pt>
                <c:pt idx="27">
                  <c:v>116.96</c:v>
                </c:pt>
                <c:pt idx="28">
                  <c:v>125.09</c:v>
                </c:pt>
                <c:pt idx="29">
                  <c:v>121.56</c:v>
                </c:pt>
                <c:pt idx="30">
                  <c:v>125.34</c:v>
                </c:pt>
                <c:pt idx="31">
                  <c:v>131.13999999999999</c:v>
                </c:pt>
                <c:pt idx="32">
                  <c:v>129.27000000000001</c:v>
                </c:pt>
                <c:pt idx="33">
                  <c:v>140.41</c:v>
                </c:pt>
                <c:pt idx="34">
                  <c:v>148.18</c:v>
                </c:pt>
                <c:pt idx="35">
                  <c:v>162.68</c:v>
                </c:pt>
                <c:pt idx="36">
                  <c:v>165.61</c:v>
                </c:pt>
                <c:pt idx="37">
                  <c:v>176.04</c:v>
                </c:pt>
                <c:pt idx="38">
                  <c:v>171.54</c:v>
                </c:pt>
                <c:pt idx="39">
                  <c:v>177.78</c:v>
                </c:pt>
                <c:pt idx="40">
                  <c:v>182.02</c:v>
                </c:pt>
                <c:pt idx="41">
                  <c:v>182.97</c:v>
                </c:pt>
                <c:pt idx="42">
                  <c:v>185.93</c:v>
                </c:pt>
                <c:pt idx="43">
                  <c:v>189.62</c:v>
                </c:pt>
                <c:pt idx="44">
                  <c:v>187.25</c:v>
                </c:pt>
                <c:pt idx="45">
                  <c:v>182.18</c:v>
                </c:pt>
                <c:pt idx="46">
                  <c:v>182.49</c:v>
                </c:pt>
                <c:pt idx="47">
                  <c:v>179.8</c:v>
                </c:pt>
              </c:numCache>
            </c:numRef>
          </c:val>
          <c:extLst>
            <c:ext xmlns:c16="http://schemas.microsoft.com/office/drawing/2014/chart" uri="{C3380CC4-5D6E-409C-BE32-E72D297353CC}">
              <c16:uniqueId val="{00000001-7BFA-437D-A305-BD28397E9D2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494.26</c:v>
                </c:pt>
                <c:pt idx="1">
                  <c:v>470.94</c:v>
                </c:pt>
                <c:pt idx="2">
                  <c:v>487.08</c:v>
                </c:pt>
                <c:pt idx="3">
                  <c:v>477.3</c:v>
                </c:pt>
                <c:pt idx="4">
                  <c:v>483.74</c:v>
                </c:pt>
                <c:pt idx="5">
                  <c:v>484.98</c:v>
                </c:pt>
                <c:pt idx="6">
                  <c:v>479.1</c:v>
                </c:pt>
                <c:pt idx="7">
                  <c:v>474.87</c:v>
                </c:pt>
                <c:pt idx="8">
                  <c:v>480.62</c:v>
                </c:pt>
                <c:pt idx="9">
                  <c:v>496.79</c:v>
                </c:pt>
                <c:pt idx="10">
                  <c:v>484.13</c:v>
                </c:pt>
                <c:pt idx="11">
                  <c:v>467.42</c:v>
                </c:pt>
                <c:pt idx="12">
                  <c:v>418.23</c:v>
                </c:pt>
                <c:pt idx="13">
                  <c:v>376.18</c:v>
                </c:pt>
                <c:pt idx="14">
                  <c:v>315.64999999999998</c:v>
                </c:pt>
                <c:pt idx="15">
                  <c:v>300.32</c:v>
                </c:pt>
                <c:pt idx="16">
                  <c:v>285.13</c:v>
                </c:pt>
                <c:pt idx="17">
                  <c:v>310.33999999999997</c:v>
                </c:pt>
                <c:pt idx="18">
                  <c:v>304.93</c:v>
                </c:pt>
                <c:pt idx="19">
                  <c:v>296.10000000000002</c:v>
                </c:pt>
                <c:pt idx="20">
                  <c:v>289.87</c:v>
                </c:pt>
                <c:pt idx="21">
                  <c:v>288.14</c:v>
                </c:pt>
                <c:pt idx="22">
                  <c:v>288.14</c:v>
                </c:pt>
                <c:pt idx="23">
                  <c:v>288.14</c:v>
                </c:pt>
                <c:pt idx="24">
                  <c:v>288.14</c:v>
                </c:pt>
                <c:pt idx="25">
                  <c:v>288.14</c:v>
                </c:pt>
                <c:pt idx="26">
                  <c:v>288.14</c:v>
                </c:pt>
                <c:pt idx="27">
                  <c:v>288.14</c:v>
                </c:pt>
                <c:pt idx="28">
                  <c:v>288.14</c:v>
                </c:pt>
                <c:pt idx="29">
                  <c:v>299.94</c:v>
                </c:pt>
                <c:pt idx="30">
                  <c:v>299.94</c:v>
                </c:pt>
                <c:pt idx="31">
                  <c:v>299.94</c:v>
                </c:pt>
                <c:pt idx="32">
                  <c:v>299.94</c:v>
                </c:pt>
                <c:pt idx="33">
                  <c:v>299.94</c:v>
                </c:pt>
                <c:pt idx="34">
                  <c:v>299.94</c:v>
                </c:pt>
                <c:pt idx="35">
                  <c:v>299.94</c:v>
                </c:pt>
                <c:pt idx="36">
                  <c:v>299.94</c:v>
                </c:pt>
                <c:pt idx="37">
                  <c:v>551.55999999999995</c:v>
                </c:pt>
                <c:pt idx="38">
                  <c:v>530.24</c:v>
                </c:pt>
                <c:pt idx="39">
                  <c:v>533.79</c:v>
                </c:pt>
                <c:pt idx="40">
                  <c:v>538.13</c:v>
                </c:pt>
                <c:pt idx="41">
                  <c:v>544.33000000000004</c:v>
                </c:pt>
                <c:pt idx="42">
                  <c:v>541.59</c:v>
                </c:pt>
                <c:pt idx="43">
                  <c:v>547.09</c:v>
                </c:pt>
                <c:pt idx="44">
                  <c:v>552.88</c:v>
                </c:pt>
                <c:pt idx="45">
                  <c:v>540.89</c:v>
                </c:pt>
                <c:pt idx="46">
                  <c:v>523.84</c:v>
                </c:pt>
                <c:pt idx="47">
                  <c:v>520.85</c:v>
                </c:pt>
              </c:numCache>
            </c:numRef>
          </c:val>
          <c:extLst>
            <c:ext xmlns:c16="http://schemas.microsoft.com/office/drawing/2014/chart" uri="{C3380CC4-5D6E-409C-BE32-E72D297353CC}">
              <c16:uniqueId val="{00000002-7BFA-437D-A305-BD28397E9D2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367.25</c:v>
                </c:pt>
                <c:pt idx="1">
                  <c:v>353.12</c:v>
                </c:pt>
                <c:pt idx="2">
                  <c:v>375.79</c:v>
                </c:pt>
                <c:pt idx="3">
                  <c:v>361.82</c:v>
                </c:pt>
                <c:pt idx="4">
                  <c:v>363.08</c:v>
                </c:pt>
                <c:pt idx="5">
                  <c:v>364.09</c:v>
                </c:pt>
                <c:pt idx="6">
                  <c:v>354.95</c:v>
                </c:pt>
                <c:pt idx="7">
                  <c:v>352.21</c:v>
                </c:pt>
                <c:pt idx="8">
                  <c:v>354.28</c:v>
                </c:pt>
                <c:pt idx="9">
                  <c:v>365.52</c:v>
                </c:pt>
                <c:pt idx="10">
                  <c:v>363.54</c:v>
                </c:pt>
                <c:pt idx="11">
                  <c:v>343.42</c:v>
                </c:pt>
                <c:pt idx="12">
                  <c:v>310.07</c:v>
                </c:pt>
                <c:pt idx="13">
                  <c:v>271.14</c:v>
                </c:pt>
                <c:pt idx="14">
                  <c:v>221.92</c:v>
                </c:pt>
                <c:pt idx="15">
                  <c:v>211.48</c:v>
                </c:pt>
                <c:pt idx="16">
                  <c:v>200.54</c:v>
                </c:pt>
                <c:pt idx="17">
                  <c:v>222.38</c:v>
                </c:pt>
                <c:pt idx="18">
                  <c:v>224.06</c:v>
                </c:pt>
                <c:pt idx="19">
                  <c:v>219.89</c:v>
                </c:pt>
                <c:pt idx="20">
                  <c:v>212.46</c:v>
                </c:pt>
                <c:pt idx="21">
                  <c:v>202.38</c:v>
                </c:pt>
                <c:pt idx="22">
                  <c:v>206.1</c:v>
                </c:pt>
                <c:pt idx="23">
                  <c:v>201.27</c:v>
                </c:pt>
                <c:pt idx="24">
                  <c:v>204.38</c:v>
                </c:pt>
                <c:pt idx="25">
                  <c:v>188.14</c:v>
                </c:pt>
                <c:pt idx="26">
                  <c:v>165.84</c:v>
                </c:pt>
                <c:pt idx="27">
                  <c:v>166.05</c:v>
                </c:pt>
                <c:pt idx="28">
                  <c:v>192.1</c:v>
                </c:pt>
                <c:pt idx="29">
                  <c:v>179.36</c:v>
                </c:pt>
                <c:pt idx="30">
                  <c:v>299.94</c:v>
                </c:pt>
                <c:pt idx="31">
                  <c:v>299.94</c:v>
                </c:pt>
                <c:pt idx="32">
                  <c:v>299.94</c:v>
                </c:pt>
                <c:pt idx="33">
                  <c:v>299.94</c:v>
                </c:pt>
                <c:pt idx="34">
                  <c:v>299.94</c:v>
                </c:pt>
                <c:pt idx="35">
                  <c:v>299.94</c:v>
                </c:pt>
                <c:pt idx="36">
                  <c:v>299.94</c:v>
                </c:pt>
                <c:pt idx="37">
                  <c:v>360.44</c:v>
                </c:pt>
                <c:pt idx="38">
                  <c:v>355.13</c:v>
                </c:pt>
                <c:pt idx="39">
                  <c:v>364.65</c:v>
                </c:pt>
                <c:pt idx="40">
                  <c:v>375.13</c:v>
                </c:pt>
                <c:pt idx="41">
                  <c:v>387.31</c:v>
                </c:pt>
                <c:pt idx="42">
                  <c:v>395.88</c:v>
                </c:pt>
                <c:pt idx="43">
                  <c:v>411.31</c:v>
                </c:pt>
                <c:pt idx="44">
                  <c:v>409.13</c:v>
                </c:pt>
                <c:pt idx="45">
                  <c:v>403.47</c:v>
                </c:pt>
                <c:pt idx="46">
                  <c:v>387.82</c:v>
                </c:pt>
                <c:pt idx="47">
                  <c:v>388.7</c:v>
                </c:pt>
              </c:numCache>
            </c:numRef>
          </c:val>
          <c:extLst>
            <c:ext xmlns:c16="http://schemas.microsoft.com/office/drawing/2014/chart" uri="{C3380CC4-5D6E-409C-BE32-E72D297353CC}">
              <c16:uniqueId val="{00000003-7BFA-437D-A305-BD28397E9D2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6346.65</c:v>
                </c:pt>
                <c:pt idx="1">
                  <c:v>6260.95</c:v>
                </c:pt>
                <c:pt idx="2">
                  <c:v>6049.95</c:v>
                </c:pt>
                <c:pt idx="3">
                  <c:v>6125.05</c:v>
                </c:pt>
                <c:pt idx="4">
                  <c:v>6044.25</c:v>
                </c:pt>
                <c:pt idx="5">
                  <c:v>5975.05</c:v>
                </c:pt>
                <c:pt idx="6">
                  <c:v>6001.05</c:v>
                </c:pt>
                <c:pt idx="7">
                  <c:v>5915.35</c:v>
                </c:pt>
                <c:pt idx="8">
                  <c:v>6001.75</c:v>
                </c:pt>
                <c:pt idx="9">
                  <c:v>6111.75</c:v>
                </c:pt>
                <c:pt idx="10">
                  <c:v>6099.15</c:v>
                </c:pt>
                <c:pt idx="11">
                  <c:v>6153.85</c:v>
                </c:pt>
                <c:pt idx="12">
                  <c:v>6267.05</c:v>
                </c:pt>
                <c:pt idx="13">
                  <c:v>6185.45</c:v>
                </c:pt>
                <c:pt idx="14">
                  <c:v>6579.75</c:v>
                </c:pt>
                <c:pt idx="15">
                  <c:v>6803.05</c:v>
                </c:pt>
                <c:pt idx="16">
                  <c:v>7001.75</c:v>
                </c:pt>
                <c:pt idx="17">
                  <c:v>7255.65</c:v>
                </c:pt>
                <c:pt idx="18">
                  <c:v>7410.45</c:v>
                </c:pt>
                <c:pt idx="19">
                  <c:v>7524.55</c:v>
                </c:pt>
                <c:pt idx="20">
                  <c:v>7596.55</c:v>
                </c:pt>
                <c:pt idx="21">
                  <c:v>7635.15</c:v>
                </c:pt>
                <c:pt idx="22">
                  <c:v>7668.45</c:v>
                </c:pt>
                <c:pt idx="23">
                  <c:v>7778.05</c:v>
                </c:pt>
                <c:pt idx="24">
                  <c:v>7665.75</c:v>
                </c:pt>
                <c:pt idx="25">
                  <c:v>7651.05</c:v>
                </c:pt>
                <c:pt idx="26">
                  <c:v>7516.85</c:v>
                </c:pt>
                <c:pt idx="27">
                  <c:v>7579.25</c:v>
                </c:pt>
                <c:pt idx="28">
                  <c:v>7660.15</c:v>
                </c:pt>
                <c:pt idx="29">
                  <c:v>7790.95</c:v>
                </c:pt>
                <c:pt idx="30">
                  <c:v>7760.65</c:v>
                </c:pt>
                <c:pt idx="31">
                  <c:v>7739.15</c:v>
                </c:pt>
                <c:pt idx="32">
                  <c:v>7689.75</c:v>
                </c:pt>
                <c:pt idx="33">
                  <c:v>7414.45</c:v>
                </c:pt>
                <c:pt idx="34">
                  <c:v>7290.55</c:v>
                </c:pt>
                <c:pt idx="35">
                  <c:v>7090.15</c:v>
                </c:pt>
                <c:pt idx="36">
                  <c:v>7019.95</c:v>
                </c:pt>
                <c:pt idx="37">
                  <c:v>7439.95</c:v>
                </c:pt>
                <c:pt idx="38">
                  <c:v>7497.45</c:v>
                </c:pt>
                <c:pt idx="39">
                  <c:v>7515.45</c:v>
                </c:pt>
                <c:pt idx="40">
                  <c:v>7479.35</c:v>
                </c:pt>
                <c:pt idx="41">
                  <c:v>7464.25</c:v>
                </c:pt>
                <c:pt idx="42">
                  <c:v>7452.75</c:v>
                </c:pt>
                <c:pt idx="43">
                  <c:v>7346.65</c:v>
                </c:pt>
                <c:pt idx="44">
                  <c:v>7322.15</c:v>
                </c:pt>
                <c:pt idx="45">
                  <c:v>7116.95</c:v>
                </c:pt>
                <c:pt idx="46">
                  <c:v>6783.95</c:v>
                </c:pt>
                <c:pt idx="47">
                  <c:v>6762.35</c:v>
                </c:pt>
              </c:numCache>
            </c:numRef>
          </c:val>
          <c:smooth val="0"/>
          <c:extLst>
            <c:ext xmlns:c16="http://schemas.microsoft.com/office/drawing/2014/chart" uri="{C3380CC4-5D6E-409C-BE32-E72D297353CC}">
              <c16:uniqueId val="{00000000-C83B-4190-9E9E-6AD7AFB2568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6338.48891</c:v>
                </c:pt>
                <c:pt idx="1">
                  <c:v>6220.7498100000003</c:v>
                </c:pt>
                <c:pt idx="2">
                  <c:v>6145.6763499999997</c:v>
                </c:pt>
                <c:pt idx="3">
                  <c:v>6073.5514899999998</c:v>
                </c:pt>
                <c:pt idx="4">
                  <c:v>6014.0594499999997</c:v>
                </c:pt>
                <c:pt idx="5">
                  <c:v>5985.7840200000001</c:v>
                </c:pt>
                <c:pt idx="6">
                  <c:v>5961.2825000000003</c:v>
                </c:pt>
                <c:pt idx="7">
                  <c:v>5945.64516</c:v>
                </c:pt>
                <c:pt idx="8">
                  <c:v>6006.7151700000004</c:v>
                </c:pt>
                <c:pt idx="9">
                  <c:v>6069.8467700000001</c:v>
                </c:pt>
                <c:pt idx="10">
                  <c:v>6085.0960299999997</c:v>
                </c:pt>
                <c:pt idx="11">
                  <c:v>6086.3476000000001</c:v>
                </c:pt>
                <c:pt idx="12">
                  <c:v>6192.5318100000004</c:v>
                </c:pt>
                <c:pt idx="13">
                  <c:v>6357.9657299999999</c:v>
                </c:pt>
                <c:pt idx="14">
                  <c:v>6581.6132699999998</c:v>
                </c:pt>
                <c:pt idx="15">
                  <c:v>6749.90589</c:v>
                </c:pt>
                <c:pt idx="16">
                  <c:v>6990.0785999999998</c:v>
                </c:pt>
                <c:pt idx="17">
                  <c:v>7185.7832900000003</c:v>
                </c:pt>
                <c:pt idx="18">
                  <c:v>7327.2573199999997</c:v>
                </c:pt>
                <c:pt idx="19">
                  <c:v>7436.5844800000004</c:v>
                </c:pt>
                <c:pt idx="20">
                  <c:v>7529.3297499999999</c:v>
                </c:pt>
                <c:pt idx="21">
                  <c:v>7590.6920200000004</c:v>
                </c:pt>
                <c:pt idx="22">
                  <c:v>7689.5586700000003</c:v>
                </c:pt>
                <c:pt idx="23">
                  <c:v>7698.45964</c:v>
                </c:pt>
                <c:pt idx="24">
                  <c:v>7678.70435</c:v>
                </c:pt>
                <c:pt idx="25">
                  <c:v>7603.92274</c:v>
                </c:pt>
                <c:pt idx="26">
                  <c:v>7570.7180699999999</c:v>
                </c:pt>
                <c:pt idx="27">
                  <c:v>7613.0542999999998</c:v>
                </c:pt>
                <c:pt idx="28">
                  <c:v>7700.0062699999999</c:v>
                </c:pt>
                <c:pt idx="29">
                  <c:v>7710.4188800000002</c:v>
                </c:pt>
                <c:pt idx="30">
                  <c:v>7704.5900600000004</c:v>
                </c:pt>
                <c:pt idx="31">
                  <c:v>7703.5222400000002</c:v>
                </c:pt>
                <c:pt idx="32">
                  <c:v>7656.9676200000004</c:v>
                </c:pt>
                <c:pt idx="33">
                  <c:v>7519.48657</c:v>
                </c:pt>
                <c:pt idx="34">
                  <c:v>7338.9555600000003</c:v>
                </c:pt>
                <c:pt idx="35">
                  <c:v>7133.7613199999996</c:v>
                </c:pt>
                <c:pt idx="36">
                  <c:v>7254.8534600000003</c:v>
                </c:pt>
                <c:pt idx="37">
                  <c:v>7498.1960799999997</c:v>
                </c:pt>
                <c:pt idx="38">
                  <c:v>7546.9950699999999</c:v>
                </c:pt>
                <c:pt idx="39">
                  <c:v>7541.1152000000002</c:v>
                </c:pt>
                <c:pt idx="40">
                  <c:v>7533.4036900000001</c:v>
                </c:pt>
                <c:pt idx="41">
                  <c:v>7458.3158400000002</c:v>
                </c:pt>
                <c:pt idx="42">
                  <c:v>7428.4695400000001</c:v>
                </c:pt>
                <c:pt idx="43">
                  <c:v>7353.6567999999997</c:v>
                </c:pt>
                <c:pt idx="44">
                  <c:v>7274.1169399999999</c:v>
                </c:pt>
                <c:pt idx="45">
                  <c:v>7099.2522600000002</c:v>
                </c:pt>
                <c:pt idx="46">
                  <c:v>6929.0139600000002</c:v>
                </c:pt>
                <c:pt idx="47">
                  <c:v>6741.6922199999999</c:v>
                </c:pt>
              </c:numCache>
            </c:numRef>
          </c:val>
          <c:smooth val="0"/>
          <c:extLst>
            <c:ext xmlns:c16="http://schemas.microsoft.com/office/drawing/2014/chart" uri="{C3380CC4-5D6E-409C-BE32-E72D297353CC}">
              <c16:uniqueId val="{00000001-C83B-4190-9E9E-6AD7AFB2568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6</c:v>
                </c:pt>
                <c:pt idx="1">
                  <c:v>MAR 7</c:v>
                </c:pt>
                <c:pt idx="2">
                  <c:v>MIE 8</c:v>
                </c:pt>
                <c:pt idx="3">
                  <c:v>JUE 9</c:v>
                </c:pt>
                <c:pt idx="4">
                  <c:v>VIE 10</c:v>
                </c:pt>
                <c:pt idx="5">
                  <c:v>SAB 11</c:v>
                </c:pt>
                <c:pt idx="6">
                  <c:v>DOM 12</c:v>
                </c:pt>
                <c:pt idx="7">
                  <c:v>LUN 13</c:v>
                </c:pt>
              </c:strCache>
            </c:strRef>
          </c:cat>
          <c:val>
            <c:numRef>
              <c:f>COSTO_OPE_EJEC!$C$8:$C$15</c:f>
              <c:numCache>
                <c:formatCode>#,##0.0</c:formatCode>
                <c:ptCount val="8"/>
                <c:pt idx="0">
                  <c:v>4915990.5218099998</c:v>
                </c:pt>
                <c:pt idx="1">
                  <c:v>4156401.13062</c:v>
                </c:pt>
                <c:pt idx="2">
                  <c:v>3504664.0415599998</c:v>
                </c:pt>
                <c:pt idx="3">
                  <c:v>3711936.0122099998</c:v>
                </c:pt>
                <c:pt idx="4">
                  <c:v>4089127.30583</c:v>
                </c:pt>
                <c:pt idx="5">
                  <c:v>4045544.3510799999</c:v>
                </c:pt>
                <c:pt idx="6">
                  <c:v>3423841.88882</c:v>
                </c:pt>
                <c:pt idx="7">
                  <c:v>4653643.3360400004</c:v>
                </c:pt>
              </c:numCache>
            </c:numRef>
          </c:val>
          <c:extLst>
            <c:ext xmlns:c16="http://schemas.microsoft.com/office/drawing/2014/chart" uri="{C3380CC4-5D6E-409C-BE32-E72D297353CC}">
              <c16:uniqueId val="{00000000-AC6D-40D6-8159-2F7AA667B93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2.8932435406803212E-2</c:v>
                </c:pt>
                <c:pt idx="1">
                  <c:v>-8.3164271409616519E-2</c:v>
                </c:pt>
                <c:pt idx="2">
                  <c:v>-0.17018690511692788</c:v>
                </c:pt>
                <c:pt idx="3">
                  <c:v>-0.14072637990483178</c:v>
                </c:pt>
                <c:pt idx="4">
                  <c:v>-6.3661570622027056E-2</c:v>
                </c:pt>
                <c:pt idx="5">
                  <c:v>-9.7290803706393078E-2</c:v>
                </c:pt>
                <c:pt idx="6">
                  <c:v>-0.1500959667051035</c:v>
                </c:pt>
                <c:pt idx="7">
                  <c:v>-9.6754076603327729E-2</c:v>
                </c:pt>
              </c:numCache>
            </c:numRef>
          </c:cat>
          <c:val>
            <c:numRef>
              <c:f>COSTO_OPE_EJEC!$D$8:$D$15</c:f>
              <c:numCache>
                <c:formatCode>#,##0.0</c:formatCode>
                <c:ptCount val="8"/>
                <c:pt idx="0">
                  <c:v>4777758.3373260004</c:v>
                </c:pt>
                <c:pt idx="1">
                  <c:v>4533419.6748749996</c:v>
                </c:pt>
                <c:pt idx="2">
                  <c:v>4223437.8598880004</c:v>
                </c:pt>
                <c:pt idx="3">
                  <c:v>4319853.3335619997</c:v>
                </c:pt>
                <c:pt idx="4">
                  <c:v>4367146.725513</c:v>
                </c:pt>
                <c:pt idx="5">
                  <c:v>4481558.8095151996</c:v>
                </c:pt>
                <c:pt idx="6">
                  <c:v>4028504.1071596001</c:v>
                </c:pt>
                <c:pt idx="7">
                  <c:v>5152133.2291652001</c:v>
                </c:pt>
              </c:numCache>
            </c:numRef>
          </c:val>
          <c:extLst>
            <c:ext xmlns:c16="http://schemas.microsoft.com/office/drawing/2014/chart" uri="{C3380CC4-5D6E-409C-BE32-E72D297353CC}">
              <c16:uniqueId val="{00000001-AC6D-40D6-8159-2F7AA667B93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D11" sqref="D11"/>
    </sheetView>
  </sheetViews>
  <sheetFormatPr baseColWidth="10" defaultColWidth="8.88671875"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195" t="s">
        <v>0</v>
      </c>
      <c r="C3" s="196"/>
      <c r="D3" s="196"/>
      <c r="E3" s="196"/>
      <c r="F3" s="196"/>
      <c r="G3" s="196"/>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22</v>
      </c>
      <c r="C8" s="5" t="s">
        <v>23</v>
      </c>
      <c r="D8" s="5" t="s">
        <v>24</v>
      </c>
      <c r="E8" s="5" t="s">
        <v>25</v>
      </c>
      <c r="F8" s="5" t="s">
        <v>26</v>
      </c>
      <c r="G8" s="4" t="s">
        <v>27</v>
      </c>
      <c r="H8" s="4" t="s">
        <v>28</v>
      </c>
      <c r="I8" s="6" t="s">
        <v>29</v>
      </c>
      <c r="J8" s="4">
        <v>3.05</v>
      </c>
      <c r="K8" s="4" t="s">
        <v>30</v>
      </c>
      <c r="L8" s="4">
        <v>66</v>
      </c>
    </row>
    <row r="9" spans="1:12">
      <c r="A9" s="1"/>
      <c r="B9" s="4" t="s">
        <v>22</v>
      </c>
      <c r="C9" s="5" t="s">
        <v>31</v>
      </c>
      <c r="D9" s="5" t="s">
        <v>32</v>
      </c>
      <c r="E9" s="5" t="s">
        <v>33</v>
      </c>
      <c r="F9" s="5" t="s">
        <v>34</v>
      </c>
      <c r="G9" s="4" t="s">
        <v>35</v>
      </c>
      <c r="H9" s="4" t="s">
        <v>36</v>
      </c>
      <c r="I9" s="6" t="s">
        <v>37</v>
      </c>
      <c r="J9" s="4"/>
      <c r="K9" s="4" t="s">
        <v>21</v>
      </c>
      <c r="L9" s="4">
        <v>6.6</v>
      </c>
    </row>
    <row r="10" spans="1:12">
      <c r="A10" s="1"/>
      <c r="B10" s="4" t="s">
        <v>22</v>
      </c>
      <c r="C10" s="5" t="s">
        <v>38</v>
      </c>
      <c r="D10" s="5" t="s">
        <v>39</v>
      </c>
      <c r="E10" s="5" t="s">
        <v>25</v>
      </c>
      <c r="F10" s="5" t="s">
        <v>40</v>
      </c>
      <c r="G10" s="4" t="s">
        <v>41</v>
      </c>
      <c r="H10" s="4" t="s">
        <v>42</v>
      </c>
      <c r="I10" s="6" t="s">
        <v>43</v>
      </c>
      <c r="J10" s="4"/>
      <c r="K10" s="4" t="s">
        <v>30</v>
      </c>
      <c r="L10" s="4">
        <v>60</v>
      </c>
    </row>
    <row r="11" spans="1:12">
      <c r="A11" s="1"/>
      <c r="B11" s="4" t="s">
        <v>22</v>
      </c>
      <c r="C11" s="5" t="s">
        <v>44</v>
      </c>
      <c r="D11" s="5" t="s">
        <v>45</v>
      </c>
      <c r="E11" s="5" t="s">
        <v>25</v>
      </c>
      <c r="F11" s="5" t="s">
        <v>46</v>
      </c>
      <c r="G11" s="4" t="s">
        <v>47</v>
      </c>
      <c r="H11" s="4" t="s">
        <v>48</v>
      </c>
      <c r="I11" s="6" t="s">
        <v>49</v>
      </c>
      <c r="J11" s="4"/>
      <c r="K11" s="4" t="s">
        <v>21</v>
      </c>
      <c r="L11" s="4">
        <v>138</v>
      </c>
    </row>
    <row r="12" spans="1:12">
      <c r="A12" s="1"/>
      <c r="B12" s="4" t="s">
        <v>13</v>
      </c>
      <c r="C12" s="5" t="s">
        <v>44</v>
      </c>
      <c r="D12" s="5" t="s">
        <v>50</v>
      </c>
      <c r="E12" s="5" t="s">
        <v>25</v>
      </c>
      <c r="F12" s="5" t="s">
        <v>51</v>
      </c>
      <c r="G12" s="4" t="s">
        <v>52</v>
      </c>
      <c r="H12" s="4" t="s">
        <v>53</v>
      </c>
      <c r="I12" s="6" t="s">
        <v>54</v>
      </c>
      <c r="J12" s="4"/>
      <c r="K12" s="4" t="s">
        <v>21</v>
      </c>
      <c r="L12" s="4"/>
    </row>
    <row r="13" spans="1:12">
      <c r="A13" s="1"/>
      <c r="B13" s="4" t="s">
        <v>13</v>
      </c>
      <c r="C13" s="5" t="s">
        <v>44</v>
      </c>
      <c r="D13" s="5" t="s">
        <v>50</v>
      </c>
      <c r="E13" s="5" t="s">
        <v>25</v>
      </c>
      <c r="F13" s="5" t="s">
        <v>51</v>
      </c>
      <c r="G13" s="4" t="s">
        <v>55</v>
      </c>
      <c r="H13" s="4" t="s">
        <v>56</v>
      </c>
      <c r="I13" s="6" t="s">
        <v>54</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5" t="s">
        <v>0</v>
      </c>
      <c r="C3" s="196"/>
      <c r="D3" s="196"/>
      <c r="E3" s="196"/>
      <c r="F3" s="196"/>
      <c r="G3" s="196"/>
      <c r="H3" s="1"/>
      <c r="I3" s="1"/>
    </row>
    <row r="4" spans="1:9" ht="0" hidden="1" customHeight="1">
      <c r="A4" s="1"/>
      <c r="B4" s="1"/>
      <c r="C4" s="1"/>
      <c r="D4" s="1"/>
      <c r="E4" s="1"/>
      <c r="F4" s="1"/>
      <c r="G4" s="1"/>
      <c r="H4" s="1"/>
      <c r="I4" s="1"/>
    </row>
    <row r="5" spans="1:9" ht="30" customHeight="1">
      <c r="A5" s="1"/>
      <c r="B5" s="197" t="s">
        <v>57</v>
      </c>
      <c r="C5" s="197"/>
      <c r="D5" s="197"/>
      <c r="E5" s="197"/>
      <c r="F5" s="197"/>
      <c r="G5" s="197"/>
      <c r="H5" s="197"/>
      <c r="I5" s="197"/>
    </row>
    <row r="6" spans="1:9" ht="40.049999999999997" customHeight="1">
      <c r="A6" s="1"/>
      <c r="B6" s="7" t="s">
        <v>58</v>
      </c>
      <c r="C6" s="3" t="s">
        <v>59</v>
      </c>
      <c r="D6" s="3" t="s">
        <v>60</v>
      </c>
      <c r="E6" s="7" t="s">
        <v>3</v>
      </c>
      <c r="F6" s="7" t="s">
        <v>4</v>
      </c>
      <c r="G6" s="7" t="s">
        <v>61</v>
      </c>
      <c r="H6" s="7" t="s">
        <v>6</v>
      </c>
      <c r="I6" s="7" t="s">
        <v>9</v>
      </c>
    </row>
    <row r="7" spans="1:9">
      <c r="A7" s="1"/>
      <c r="B7" s="4" t="s">
        <v>62</v>
      </c>
      <c r="C7" s="4" t="s">
        <v>63</v>
      </c>
      <c r="D7" s="4" t="s">
        <v>64</v>
      </c>
      <c r="E7" s="5" t="s">
        <v>65</v>
      </c>
      <c r="F7" s="5" t="s">
        <v>66</v>
      </c>
      <c r="G7" s="5" t="s">
        <v>67</v>
      </c>
      <c r="H7" s="5" t="s">
        <v>68</v>
      </c>
      <c r="I7" s="5" t="s">
        <v>69</v>
      </c>
    </row>
    <row r="8" spans="1:9">
      <c r="A8" s="1"/>
      <c r="B8" s="4" t="s">
        <v>62</v>
      </c>
      <c r="C8" s="4" t="s">
        <v>63</v>
      </c>
      <c r="D8" s="4" t="s">
        <v>64</v>
      </c>
      <c r="E8" s="5" t="s">
        <v>70</v>
      </c>
      <c r="F8" s="5" t="s">
        <v>71</v>
      </c>
      <c r="G8" s="5" t="s">
        <v>72</v>
      </c>
      <c r="H8" s="5" t="s">
        <v>73</v>
      </c>
      <c r="I8" s="5" t="s">
        <v>74</v>
      </c>
    </row>
    <row r="9" spans="1:9">
      <c r="A9" s="1"/>
      <c r="B9" s="4" t="s">
        <v>62</v>
      </c>
      <c r="C9" s="4" t="s">
        <v>63</v>
      </c>
      <c r="D9" s="4" t="s">
        <v>64</v>
      </c>
      <c r="E9" s="5" t="s">
        <v>75</v>
      </c>
      <c r="F9" s="5" t="s">
        <v>76</v>
      </c>
      <c r="G9" s="5" t="s">
        <v>77</v>
      </c>
      <c r="H9" s="5" t="s">
        <v>78</v>
      </c>
      <c r="I9" s="5" t="s">
        <v>79</v>
      </c>
    </row>
    <row r="10" spans="1:9">
      <c r="A10" s="1"/>
      <c r="B10" s="4" t="s">
        <v>62</v>
      </c>
      <c r="C10" s="4" t="s">
        <v>63</v>
      </c>
      <c r="D10" s="4" t="s">
        <v>64</v>
      </c>
      <c r="E10" s="5" t="s">
        <v>80</v>
      </c>
      <c r="F10" s="5" t="s">
        <v>81</v>
      </c>
      <c r="G10" s="5" t="s">
        <v>82</v>
      </c>
      <c r="H10" s="5" t="s">
        <v>68</v>
      </c>
      <c r="I10" s="5" t="s">
        <v>83</v>
      </c>
    </row>
    <row r="11" spans="1:9">
      <c r="A11" s="1"/>
      <c r="B11" s="4" t="s">
        <v>62</v>
      </c>
      <c r="C11" s="4" t="s">
        <v>63</v>
      </c>
      <c r="D11" s="4" t="s">
        <v>64</v>
      </c>
      <c r="E11" s="5" t="s">
        <v>84</v>
      </c>
      <c r="F11" s="5" t="s">
        <v>85</v>
      </c>
      <c r="G11" s="5" t="s">
        <v>86</v>
      </c>
      <c r="H11" s="5" t="s">
        <v>68</v>
      </c>
      <c r="I11" s="5" t="s">
        <v>87</v>
      </c>
    </row>
    <row r="12" spans="1:9">
      <c r="A12" s="1"/>
      <c r="B12" s="4" t="s">
        <v>62</v>
      </c>
      <c r="C12" s="4" t="s">
        <v>63</v>
      </c>
      <c r="D12" s="4" t="s">
        <v>64</v>
      </c>
      <c r="E12" s="5" t="s">
        <v>84</v>
      </c>
      <c r="F12" s="5" t="s">
        <v>88</v>
      </c>
      <c r="G12" s="5" t="s">
        <v>67</v>
      </c>
      <c r="H12" s="5" t="s">
        <v>68</v>
      </c>
      <c r="I12" s="5" t="s">
        <v>89</v>
      </c>
    </row>
    <row r="13" spans="1:9">
      <c r="A13" s="1"/>
      <c r="B13" s="4" t="s">
        <v>62</v>
      </c>
      <c r="C13" s="4" t="s">
        <v>63</v>
      </c>
      <c r="D13" s="4" t="s">
        <v>64</v>
      </c>
      <c r="E13" s="5" t="s">
        <v>84</v>
      </c>
      <c r="F13" s="5" t="s">
        <v>90</v>
      </c>
      <c r="G13" s="5" t="s">
        <v>72</v>
      </c>
      <c r="H13" s="5" t="s">
        <v>91</v>
      </c>
      <c r="I13" s="5" t="s">
        <v>92</v>
      </c>
    </row>
    <row r="14" spans="1:9">
      <c r="A14" s="1"/>
      <c r="B14" s="4" t="s">
        <v>62</v>
      </c>
      <c r="C14" s="4" t="s">
        <v>63</v>
      </c>
      <c r="D14" s="4" t="s">
        <v>64</v>
      </c>
      <c r="E14" s="5" t="s">
        <v>84</v>
      </c>
      <c r="F14" s="5" t="s">
        <v>93</v>
      </c>
      <c r="G14" s="5" t="s">
        <v>82</v>
      </c>
      <c r="H14" s="5" t="s">
        <v>68</v>
      </c>
      <c r="I14" s="5" t="s">
        <v>94</v>
      </c>
    </row>
    <row r="15" spans="1:9">
      <c r="A15" s="1"/>
      <c r="B15" s="4" t="s">
        <v>62</v>
      </c>
      <c r="C15" s="4" t="s">
        <v>63</v>
      </c>
      <c r="D15" s="4" t="s">
        <v>64</v>
      </c>
      <c r="E15" s="5" t="s">
        <v>84</v>
      </c>
      <c r="F15" s="5" t="s">
        <v>93</v>
      </c>
      <c r="G15" s="5" t="s">
        <v>82</v>
      </c>
      <c r="H15" s="5" t="s">
        <v>68</v>
      </c>
      <c r="I15" s="5" t="s">
        <v>95</v>
      </c>
    </row>
    <row r="16" spans="1:9">
      <c r="A16" s="1"/>
      <c r="B16" s="4" t="s">
        <v>62</v>
      </c>
      <c r="C16" s="4" t="s">
        <v>63</v>
      </c>
      <c r="D16" s="4" t="s">
        <v>64</v>
      </c>
      <c r="E16" s="5" t="s">
        <v>84</v>
      </c>
      <c r="F16" s="5" t="s">
        <v>93</v>
      </c>
      <c r="G16" s="5" t="s">
        <v>82</v>
      </c>
      <c r="H16" s="5" t="s">
        <v>68</v>
      </c>
      <c r="I16" s="5" t="s">
        <v>96</v>
      </c>
    </row>
    <row r="17" spans="1:9">
      <c r="A17" s="1"/>
      <c r="B17" s="4" t="s">
        <v>62</v>
      </c>
      <c r="C17" s="4" t="s">
        <v>63</v>
      </c>
      <c r="D17" s="4" t="s">
        <v>64</v>
      </c>
      <c r="E17" s="5" t="s">
        <v>84</v>
      </c>
      <c r="F17" s="5" t="s">
        <v>97</v>
      </c>
      <c r="G17" s="5" t="s">
        <v>82</v>
      </c>
      <c r="H17" s="5" t="s">
        <v>68</v>
      </c>
      <c r="I17" s="5" t="s">
        <v>98</v>
      </c>
    </row>
    <row r="18" spans="1:9">
      <c r="A18" s="1"/>
      <c r="B18" s="4" t="s">
        <v>62</v>
      </c>
      <c r="C18" s="4" t="s">
        <v>63</v>
      </c>
      <c r="D18" s="4" t="s">
        <v>64</v>
      </c>
      <c r="E18" s="5" t="s">
        <v>84</v>
      </c>
      <c r="F18" s="5" t="s">
        <v>97</v>
      </c>
      <c r="G18" s="5" t="s">
        <v>82</v>
      </c>
      <c r="H18" s="5" t="s">
        <v>68</v>
      </c>
      <c r="I18" s="5" t="s">
        <v>96</v>
      </c>
    </row>
    <row r="19" spans="1:9">
      <c r="A19" s="1"/>
      <c r="B19" s="4" t="s">
        <v>62</v>
      </c>
      <c r="C19" s="4" t="s">
        <v>63</v>
      </c>
      <c r="D19" s="4" t="s">
        <v>64</v>
      </c>
      <c r="E19" s="5" t="s">
        <v>99</v>
      </c>
      <c r="F19" s="5" t="s">
        <v>100</v>
      </c>
      <c r="G19" s="5" t="s">
        <v>82</v>
      </c>
      <c r="H19" s="5" t="s">
        <v>68</v>
      </c>
      <c r="I19" s="5" t="s">
        <v>101</v>
      </c>
    </row>
    <row r="20" spans="1:9">
      <c r="A20" s="1"/>
      <c r="B20" s="4" t="s">
        <v>62</v>
      </c>
      <c r="C20" s="4" t="s">
        <v>63</v>
      </c>
      <c r="D20" s="4" t="s">
        <v>64</v>
      </c>
      <c r="E20" s="5" t="s">
        <v>102</v>
      </c>
      <c r="F20" s="5" t="s">
        <v>103</v>
      </c>
      <c r="G20" s="5" t="s">
        <v>67</v>
      </c>
      <c r="H20" s="5" t="s">
        <v>68</v>
      </c>
      <c r="I20" s="5" t="s">
        <v>104</v>
      </c>
    </row>
    <row r="21" spans="1:9">
      <c r="A21" s="1"/>
      <c r="B21" s="4" t="s">
        <v>62</v>
      </c>
      <c r="C21" s="4" t="s">
        <v>63</v>
      </c>
      <c r="D21" s="4" t="s">
        <v>64</v>
      </c>
      <c r="E21" s="5" t="s">
        <v>102</v>
      </c>
      <c r="F21" s="5" t="s">
        <v>105</v>
      </c>
      <c r="G21" s="5" t="s">
        <v>82</v>
      </c>
      <c r="H21" s="5" t="s">
        <v>68</v>
      </c>
      <c r="I21" s="5" t="s">
        <v>106</v>
      </c>
    </row>
    <row r="22" spans="1:9">
      <c r="A22" s="1"/>
      <c r="B22" s="4" t="s">
        <v>62</v>
      </c>
      <c r="C22" s="4" t="s">
        <v>63</v>
      </c>
      <c r="D22" s="4" t="s">
        <v>64</v>
      </c>
      <c r="E22" s="5" t="s">
        <v>102</v>
      </c>
      <c r="F22" s="5" t="s">
        <v>105</v>
      </c>
      <c r="G22" s="5" t="s">
        <v>82</v>
      </c>
      <c r="H22" s="5" t="s">
        <v>68</v>
      </c>
      <c r="I22" s="5" t="s">
        <v>107</v>
      </c>
    </row>
    <row r="23" spans="1:9">
      <c r="A23" s="1"/>
      <c r="B23" s="4" t="s">
        <v>62</v>
      </c>
      <c r="C23" s="4" t="s">
        <v>63</v>
      </c>
      <c r="D23" s="4" t="s">
        <v>64</v>
      </c>
      <c r="E23" s="5" t="s">
        <v>102</v>
      </c>
      <c r="F23" s="5" t="s">
        <v>108</v>
      </c>
      <c r="G23" s="5" t="s">
        <v>82</v>
      </c>
      <c r="H23" s="5" t="s">
        <v>68</v>
      </c>
      <c r="I23" s="5" t="s">
        <v>109</v>
      </c>
    </row>
    <row r="24" spans="1:9">
      <c r="A24" s="1"/>
      <c r="B24" s="4" t="s">
        <v>62</v>
      </c>
      <c r="C24" s="4" t="s">
        <v>63</v>
      </c>
      <c r="D24" s="4" t="s">
        <v>64</v>
      </c>
      <c r="E24" s="5" t="s">
        <v>102</v>
      </c>
      <c r="F24" s="5" t="s">
        <v>108</v>
      </c>
      <c r="G24" s="5" t="s">
        <v>82</v>
      </c>
      <c r="H24" s="5" t="s">
        <v>68</v>
      </c>
      <c r="I24" s="5" t="s">
        <v>110</v>
      </c>
    </row>
    <row r="25" spans="1:9">
      <c r="A25" s="1"/>
      <c r="B25" s="4" t="s">
        <v>62</v>
      </c>
      <c r="C25" s="4" t="s">
        <v>63</v>
      </c>
      <c r="D25" s="4" t="s">
        <v>64</v>
      </c>
      <c r="E25" s="5" t="s">
        <v>111</v>
      </c>
      <c r="F25" s="5" t="s">
        <v>112</v>
      </c>
      <c r="G25" s="5" t="s">
        <v>67</v>
      </c>
      <c r="H25" s="5" t="s">
        <v>68</v>
      </c>
      <c r="I25" s="5" t="s">
        <v>113</v>
      </c>
    </row>
    <row r="26" spans="1:9">
      <c r="A26" s="1"/>
      <c r="B26" s="4" t="s">
        <v>62</v>
      </c>
      <c r="C26" s="4" t="s">
        <v>63</v>
      </c>
      <c r="D26" s="4" t="s">
        <v>64</v>
      </c>
      <c r="E26" s="5" t="s">
        <v>111</v>
      </c>
      <c r="F26" s="5" t="s">
        <v>114</v>
      </c>
      <c r="G26" s="5" t="s">
        <v>67</v>
      </c>
      <c r="H26" s="5" t="s">
        <v>68</v>
      </c>
      <c r="I26" s="5" t="s">
        <v>115</v>
      </c>
    </row>
    <row r="27" spans="1:9">
      <c r="A27" s="1"/>
      <c r="B27" s="4" t="s">
        <v>62</v>
      </c>
      <c r="C27" s="4" t="s">
        <v>63</v>
      </c>
      <c r="D27" s="4" t="s">
        <v>64</v>
      </c>
      <c r="E27" s="5" t="s">
        <v>116</v>
      </c>
      <c r="F27" s="5" t="s">
        <v>117</v>
      </c>
      <c r="G27" s="5" t="s">
        <v>118</v>
      </c>
      <c r="H27" s="5" t="s">
        <v>119</v>
      </c>
      <c r="I27" s="5" t="s">
        <v>120</v>
      </c>
    </row>
    <row r="28" spans="1:9">
      <c r="A28" s="1"/>
      <c r="B28" s="4" t="s">
        <v>62</v>
      </c>
      <c r="C28" s="4" t="s">
        <v>63</v>
      </c>
      <c r="D28" s="4" t="s">
        <v>64</v>
      </c>
      <c r="E28" s="5" t="s">
        <v>116</v>
      </c>
      <c r="F28" s="5" t="s">
        <v>117</v>
      </c>
      <c r="G28" s="5" t="s">
        <v>118</v>
      </c>
      <c r="H28" s="5" t="s">
        <v>119</v>
      </c>
      <c r="I28" s="5" t="s">
        <v>121</v>
      </c>
    </row>
    <row r="29" spans="1:9">
      <c r="A29" s="1"/>
      <c r="B29" s="4" t="s">
        <v>62</v>
      </c>
      <c r="C29" s="4" t="s">
        <v>63</v>
      </c>
      <c r="D29" s="4" t="s">
        <v>64</v>
      </c>
      <c r="E29" s="5" t="s">
        <v>116</v>
      </c>
      <c r="F29" s="5" t="s">
        <v>122</v>
      </c>
      <c r="G29" s="5" t="s">
        <v>82</v>
      </c>
      <c r="H29" s="5" t="s">
        <v>68</v>
      </c>
      <c r="I29" s="5" t="s">
        <v>123</v>
      </c>
    </row>
    <row r="30" spans="1:9">
      <c r="A30" s="1"/>
      <c r="B30" s="4" t="s">
        <v>62</v>
      </c>
      <c r="C30" s="4" t="s">
        <v>63</v>
      </c>
      <c r="D30" s="4" t="s">
        <v>64</v>
      </c>
      <c r="E30" s="5" t="s">
        <v>116</v>
      </c>
      <c r="F30" s="5" t="s">
        <v>122</v>
      </c>
      <c r="G30" s="5" t="s">
        <v>82</v>
      </c>
      <c r="H30" s="5" t="s">
        <v>68</v>
      </c>
      <c r="I30" s="5" t="s">
        <v>124</v>
      </c>
    </row>
    <row r="31" spans="1:9">
      <c r="A31" s="1"/>
      <c r="B31" s="4" t="s">
        <v>62</v>
      </c>
      <c r="C31" s="4" t="s">
        <v>63</v>
      </c>
      <c r="D31" s="4" t="s">
        <v>64</v>
      </c>
      <c r="E31" s="5" t="s">
        <v>116</v>
      </c>
      <c r="F31" s="5" t="s">
        <v>122</v>
      </c>
      <c r="G31" s="5" t="s">
        <v>82</v>
      </c>
      <c r="H31" s="5" t="s">
        <v>68</v>
      </c>
      <c r="I31" s="5" t="s">
        <v>125</v>
      </c>
    </row>
    <row r="32" spans="1:9">
      <c r="A32" s="1"/>
      <c r="B32" s="4" t="s">
        <v>62</v>
      </c>
      <c r="C32" s="4" t="s">
        <v>63</v>
      </c>
      <c r="D32" s="4" t="s">
        <v>64</v>
      </c>
      <c r="E32" s="5" t="s">
        <v>44</v>
      </c>
      <c r="F32" s="5" t="s">
        <v>126</v>
      </c>
      <c r="G32" s="5" t="s">
        <v>127</v>
      </c>
      <c r="H32" s="5" t="s">
        <v>128</v>
      </c>
      <c r="I32" s="5" t="s">
        <v>129</v>
      </c>
    </row>
    <row r="33" spans="1:9">
      <c r="A33" s="1"/>
      <c r="B33" s="4" t="s">
        <v>62</v>
      </c>
      <c r="C33" s="4" t="s">
        <v>63</v>
      </c>
      <c r="D33" s="4" t="s">
        <v>64</v>
      </c>
      <c r="E33" s="5" t="s">
        <v>130</v>
      </c>
      <c r="F33" s="5" t="s">
        <v>131</v>
      </c>
      <c r="G33" s="5" t="s">
        <v>82</v>
      </c>
      <c r="H33" s="5" t="s">
        <v>68</v>
      </c>
      <c r="I33" s="5" t="s">
        <v>132</v>
      </c>
    </row>
    <row r="34" spans="1:9">
      <c r="A34" s="1"/>
      <c r="B34" s="4" t="s">
        <v>62</v>
      </c>
      <c r="C34" s="4" t="s">
        <v>63</v>
      </c>
      <c r="D34" s="4" t="s">
        <v>64</v>
      </c>
      <c r="E34" s="5" t="s">
        <v>133</v>
      </c>
      <c r="F34" s="5" t="s">
        <v>134</v>
      </c>
      <c r="G34" s="5" t="s">
        <v>67</v>
      </c>
      <c r="H34" s="5" t="s">
        <v>68</v>
      </c>
      <c r="I34" s="5" t="s">
        <v>135</v>
      </c>
    </row>
    <row r="35" spans="1:9">
      <c r="A35" s="1"/>
      <c r="B35" s="4" t="s">
        <v>62</v>
      </c>
      <c r="C35" s="4" t="s">
        <v>63</v>
      </c>
      <c r="D35" s="4" t="s">
        <v>64</v>
      </c>
      <c r="E35" s="5" t="s">
        <v>133</v>
      </c>
      <c r="F35" s="5" t="s">
        <v>134</v>
      </c>
      <c r="G35" s="5" t="s">
        <v>67</v>
      </c>
      <c r="H35" s="5" t="s">
        <v>68</v>
      </c>
      <c r="I35" s="5" t="s">
        <v>136</v>
      </c>
    </row>
    <row r="36" spans="1:9">
      <c r="A36" s="1"/>
      <c r="B36" s="4" t="s">
        <v>62</v>
      </c>
      <c r="C36" s="4" t="s">
        <v>63</v>
      </c>
      <c r="D36" s="4" t="s">
        <v>64</v>
      </c>
      <c r="E36" s="5" t="s">
        <v>137</v>
      </c>
      <c r="F36" s="5" t="s">
        <v>138</v>
      </c>
      <c r="G36" s="5" t="s">
        <v>82</v>
      </c>
      <c r="H36" s="5" t="s">
        <v>68</v>
      </c>
      <c r="I36" s="5" t="s">
        <v>139</v>
      </c>
    </row>
    <row r="37" spans="1:9">
      <c r="A37" s="1"/>
      <c r="B37" s="4" t="s">
        <v>62</v>
      </c>
      <c r="C37" s="4" t="s">
        <v>63</v>
      </c>
      <c r="D37" s="4" t="s">
        <v>64</v>
      </c>
      <c r="E37" s="5" t="s">
        <v>140</v>
      </c>
      <c r="F37" s="5" t="s">
        <v>141</v>
      </c>
      <c r="G37" s="5" t="s">
        <v>82</v>
      </c>
      <c r="H37" s="5" t="s">
        <v>68</v>
      </c>
      <c r="I37" s="5" t="s">
        <v>142</v>
      </c>
    </row>
    <row r="38" spans="1:9">
      <c r="A38" s="1"/>
      <c r="B38" s="4" t="s">
        <v>62</v>
      </c>
      <c r="C38" s="4" t="s">
        <v>63</v>
      </c>
      <c r="D38" s="4" t="s">
        <v>64</v>
      </c>
      <c r="E38" s="5" t="s">
        <v>143</v>
      </c>
      <c r="F38" s="5" t="s">
        <v>144</v>
      </c>
      <c r="G38" s="5" t="s">
        <v>145</v>
      </c>
      <c r="H38" s="5" t="s">
        <v>146</v>
      </c>
      <c r="I38" s="5" t="s">
        <v>147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3"/>
  <sheetViews>
    <sheetView showGridLines="0" zoomScale="80" workbookViewId="0"/>
  </sheetViews>
  <sheetFormatPr baseColWidth="10" defaultColWidth="8.88671875"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5" t="s">
        <v>0</v>
      </c>
      <c r="C3" s="196"/>
      <c r="D3" s="196"/>
      <c r="E3" s="196"/>
      <c r="F3" s="196"/>
      <c r="G3" s="196"/>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148</v>
      </c>
      <c r="C5" s="1"/>
      <c r="D5" s="1"/>
      <c r="E5" s="1"/>
      <c r="F5" s="1"/>
      <c r="G5" s="1"/>
      <c r="H5" s="1"/>
      <c r="I5" s="1"/>
      <c r="J5" s="1"/>
      <c r="K5" s="1"/>
      <c r="L5" s="1"/>
      <c r="M5" s="1"/>
      <c r="N5" s="1"/>
    </row>
    <row r="6" spans="1:14" ht="19.95" customHeight="1">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ht="39.6">
      <c r="A7" s="1"/>
      <c r="B7" s="5" t="s">
        <v>162</v>
      </c>
      <c r="C7" s="5" t="s">
        <v>163</v>
      </c>
      <c r="D7" s="5" t="s">
        <v>164</v>
      </c>
      <c r="E7" s="4" t="s">
        <v>165</v>
      </c>
      <c r="F7" s="4" t="s">
        <v>166</v>
      </c>
      <c r="G7" s="6" t="s">
        <v>167</v>
      </c>
      <c r="H7" s="8">
        <v>0</v>
      </c>
      <c r="I7" s="5" t="s">
        <v>168</v>
      </c>
      <c r="J7" s="5" t="s">
        <v>169</v>
      </c>
      <c r="K7" s="5" t="s">
        <v>170</v>
      </c>
      <c r="L7" s="5" t="s">
        <v>171</v>
      </c>
      <c r="M7" s="8">
        <v>13854</v>
      </c>
      <c r="N7" s="5" t="s">
        <v>172</v>
      </c>
    </row>
    <row r="8" spans="1:14" ht="26.4">
      <c r="A8" s="1"/>
      <c r="B8" s="5" t="s">
        <v>162</v>
      </c>
      <c r="C8" s="5" t="s">
        <v>173</v>
      </c>
      <c r="D8" s="5" t="s">
        <v>174</v>
      </c>
      <c r="E8" s="4" t="s">
        <v>165</v>
      </c>
      <c r="F8" s="4" t="s">
        <v>166</v>
      </c>
      <c r="G8" s="6" t="s">
        <v>175</v>
      </c>
      <c r="H8" s="8">
        <v>0</v>
      </c>
      <c r="I8" s="5" t="s">
        <v>168</v>
      </c>
      <c r="J8" s="5" t="s">
        <v>169</v>
      </c>
      <c r="K8" s="5" t="s">
        <v>170</v>
      </c>
      <c r="L8" s="5" t="s">
        <v>171</v>
      </c>
      <c r="M8" s="8">
        <v>13761</v>
      </c>
      <c r="N8" s="5" t="s">
        <v>172</v>
      </c>
    </row>
    <row r="9" spans="1:14" ht="26.4">
      <c r="A9" s="1"/>
      <c r="B9" s="5" t="s">
        <v>162</v>
      </c>
      <c r="C9" s="5" t="s">
        <v>173</v>
      </c>
      <c r="D9" s="5" t="s">
        <v>176</v>
      </c>
      <c r="E9" s="4" t="s">
        <v>165</v>
      </c>
      <c r="F9" s="4" t="s">
        <v>166</v>
      </c>
      <c r="G9" s="6" t="s">
        <v>177</v>
      </c>
      <c r="H9" s="8">
        <v>0</v>
      </c>
      <c r="I9" s="5" t="s">
        <v>168</v>
      </c>
      <c r="J9" s="5" t="s">
        <v>169</v>
      </c>
      <c r="K9" s="5" t="s">
        <v>170</v>
      </c>
      <c r="L9" s="5" t="s">
        <v>171</v>
      </c>
      <c r="M9" s="8">
        <v>13758</v>
      </c>
      <c r="N9" s="5" t="s">
        <v>172</v>
      </c>
    </row>
    <row r="10" spans="1:14" ht="26.4">
      <c r="A10" s="1"/>
      <c r="B10" s="5" t="s">
        <v>162</v>
      </c>
      <c r="C10" s="5" t="s">
        <v>178</v>
      </c>
      <c r="D10" s="5" t="s">
        <v>179</v>
      </c>
      <c r="E10" s="4" t="s">
        <v>165</v>
      </c>
      <c r="F10" s="4" t="s">
        <v>166</v>
      </c>
      <c r="G10" s="6" t="s">
        <v>180</v>
      </c>
      <c r="H10" s="8">
        <v>0</v>
      </c>
      <c r="I10" s="5" t="s">
        <v>168</v>
      </c>
      <c r="J10" s="5" t="s">
        <v>169</v>
      </c>
      <c r="K10" s="5" t="s">
        <v>170</v>
      </c>
      <c r="L10" s="5" t="s">
        <v>171</v>
      </c>
      <c r="M10" s="8">
        <v>13746</v>
      </c>
      <c r="N10" s="5" t="s">
        <v>172</v>
      </c>
    </row>
    <row r="11" spans="1:14">
      <c r="A11" s="1"/>
      <c r="B11" s="5" t="s">
        <v>162</v>
      </c>
      <c r="C11" s="5" t="s">
        <v>178</v>
      </c>
      <c r="D11" s="5" t="s">
        <v>181</v>
      </c>
      <c r="E11" s="4" t="s">
        <v>165</v>
      </c>
      <c r="F11" s="4" t="s">
        <v>166</v>
      </c>
      <c r="G11" s="6" t="s">
        <v>182</v>
      </c>
      <c r="H11" s="8">
        <v>0</v>
      </c>
      <c r="I11" s="5" t="s">
        <v>168</v>
      </c>
      <c r="J11" s="5" t="s">
        <v>183</v>
      </c>
      <c r="K11" s="5" t="s">
        <v>170</v>
      </c>
      <c r="L11" s="5" t="s">
        <v>171</v>
      </c>
      <c r="M11" s="8">
        <v>13771</v>
      </c>
      <c r="N11" s="5" t="s">
        <v>172</v>
      </c>
    </row>
    <row r="12" spans="1:14">
      <c r="A12" s="1"/>
      <c r="B12" s="5" t="s">
        <v>184</v>
      </c>
      <c r="C12" s="5" t="s">
        <v>185</v>
      </c>
      <c r="D12" s="5" t="s">
        <v>186</v>
      </c>
      <c r="E12" s="4" t="s">
        <v>165</v>
      </c>
      <c r="F12" s="4" t="s">
        <v>166</v>
      </c>
      <c r="G12" s="6" t="s">
        <v>187</v>
      </c>
      <c r="H12" s="8">
        <v>0.7</v>
      </c>
      <c r="I12" s="5" t="s">
        <v>168</v>
      </c>
      <c r="J12" s="5" t="s">
        <v>183</v>
      </c>
      <c r="K12" s="5" t="s">
        <v>170</v>
      </c>
      <c r="L12" s="5" t="s">
        <v>188</v>
      </c>
      <c r="M12" s="8">
        <v>13133</v>
      </c>
      <c r="N12" s="5" t="s">
        <v>189</v>
      </c>
    </row>
    <row r="13" spans="1:14" ht="39.6">
      <c r="A13" s="1"/>
      <c r="B13" s="5" t="s">
        <v>14</v>
      </c>
      <c r="C13" s="5" t="s">
        <v>190</v>
      </c>
      <c r="D13" s="5" t="s">
        <v>191</v>
      </c>
      <c r="E13" s="4" t="s">
        <v>165</v>
      </c>
      <c r="F13" s="4" t="s">
        <v>166</v>
      </c>
      <c r="G13" s="6" t="s">
        <v>192</v>
      </c>
      <c r="H13" s="8">
        <v>0</v>
      </c>
      <c r="I13" s="5" t="s">
        <v>168</v>
      </c>
      <c r="J13" s="5" t="s">
        <v>169</v>
      </c>
      <c r="K13" s="5" t="s">
        <v>170</v>
      </c>
      <c r="L13" s="5" t="s">
        <v>193</v>
      </c>
      <c r="M13" s="8">
        <v>1104</v>
      </c>
      <c r="N13" s="5" t="s">
        <v>172</v>
      </c>
    </row>
    <row r="14" spans="1:14" ht="39.6">
      <c r="A14" s="1"/>
      <c r="B14" s="5" t="s">
        <v>14</v>
      </c>
      <c r="C14" s="5" t="s">
        <v>190</v>
      </c>
      <c r="D14" s="5" t="s">
        <v>194</v>
      </c>
      <c r="E14" s="4" t="s">
        <v>165</v>
      </c>
      <c r="F14" s="4" t="s">
        <v>166</v>
      </c>
      <c r="G14" s="6" t="s">
        <v>195</v>
      </c>
      <c r="H14" s="8">
        <v>0</v>
      </c>
      <c r="I14" s="5" t="s">
        <v>168</v>
      </c>
      <c r="J14" s="5" t="s">
        <v>169</v>
      </c>
      <c r="K14" s="5" t="s">
        <v>170</v>
      </c>
      <c r="L14" s="5" t="s">
        <v>193</v>
      </c>
      <c r="M14" s="8">
        <v>1535</v>
      </c>
      <c r="N14" s="5" t="s">
        <v>172</v>
      </c>
    </row>
    <row r="15" spans="1:14" ht="26.4">
      <c r="A15" s="1"/>
      <c r="B15" s="5" t="s">
        <v>14</v>
      </c>
      <c r="C15" s="5" t="s">
        <v>196</v>
      </c>
      <c r="D15" s="5" t="s">
        <v>197</v>
      </c>
      <c r="E15" s="4" t="s">
        <v>165</v>
      </c>
      <c r="F15" s="4" t="s">
        <v>166</v>
      </c>
      <c r="G15" s="6" t="s">
        <v>198</v>
      </c>
      <c r="H15" s="8">
        <v>0</v>
      </c>
      <c r="I15" s="5" t="s">
        <v>168</v>
      </c>
      <c r="J15" s="5" t="s">
        <v>183</v>
      </c>
      <c r="K15" s="5" t="s">
        <v>170</v>
      </c>
      <c r="L15" s="5" t="s">
        <v>171</v>
      </c>
      <c r="M15" s="8">
        <v>16951</v>
      </c>
      <c r="N15" s="5" t="s">
        <v>172</v>
      </c>
    </row>
    <row r="16" spans="1:14">
      <c r="A16" s="1"/>
      <c r="B16" s="5" t="s">
        <v>14</v>
      </c>
      <c r="C16" s="5" t="s">
        <v>196</v>
      </c>
      <c r="D16" s="5" t="s">
        <v>199</v>
      </c>
      <c r="E16" s="4" t="s">
        <v>165</v>
      </c>
      <c r="F16" s="4" t="s">
        <v>166</v>
      </c>
      <c r="G16" s="6" t="s">
        <v>200</v>
      </c>
      <c r="H16" s="8">
        <v>0</v>
      </c>
      <c r="I16" s="5" t="s">
        <v>168</v>
      </c>
      <c r="J16" s="5" t="s">
        <v>183</v>
      </c>
      <c r="K16" s="5" t="s">
        <v>170</v>
      </c>
      <c r="L16" s="5" t="s">
        <v>171</v>
      </c>
      <c r="M16" s="8">
        <v>14198</v>
      </c>
      <c r="N16" s="5" t="s">
        <v>172</v>
      </c>
    </row>
    <row r="17" spans="1:14">
      <c r="A17" s="1"/>
      <c r="B17" s="5" t="s">
        <v>75</v>
      </c>
      <c r="C17" s="5" t="s">
        <v>201</v>
      </c>
      <c r="D17" s="5" t="s">
        <v>73</v>
      </c>
      <c r="E17" s="4" t="s">
        <v>165</v>
      </c>
      <c r="F17" s="4" t="s">
        <v>166</v>
      </c>
      <c r="G17" s="6" t="s">
        <v>202</v>
      </c>
      <c r="H17" s="8">
        <v>5.1360000000000001</v>
      </c>
      <c r="I17" s="5" t="s">
        <v>168</v>
      </c>
      <c r="J17" s="5" t="s">
        <v>183</v>
      </c>
      <c r="K17" s="5" t="s">
        <v>170</v>
      </c>
      <c r="L17" s="5" t="s">
        <v>188</v>
      </c>
      <c r="M17" s="8">
        <v>119</v>
      </c>
      <c r="N17" s="5" t="s">
        <v>189</v>
      </c>
    </row>
    <row r="18" spans="1:14" ht="26.4">
      <c r="A18" s="1"/>
      <c r="B18" s="5" t="s">
        <v>75</v>
      </c>
      <c r="C18" s="5" t="s">
        <v>203</v>
      </c>
      <c r="D18" s="5" t="s">
        <v>204</v>
      </c>
      <c r="E18" s="4" t="s">
        <v>165</v>
      </c>
      <c r="F18" s="4" t="s">
        <v>166</v>
      </c>
      <c r="G18" s="6" t="s">
        <v>205</v>
      </c>
      <c r="H18" s="8">
        <v>0</v>
      </c>
      <c r="I18" s="5" t="s">
        <v>168</v>
      </c>
      <c r="J18" s="5" t="s">
        <v>169</v>
      </c>
      <c r="K18" s="5" t="s">
        <v>170</v>
      </c>
      <c r="L18" s="5" t="s">
        <v>171</v>
      </c>
      <c r="M18" s="8">
        <v>11052</v>
      </c>
      <c r="N18" s="5" t="s">
        <v>172</v>
      </c>
    </row>
    <row r="19" spans="1:14" ht="26.4">
      <c r="A19" s="1"/>
      <c r="B19" s="5" t="s">
        <v>206</v>
      </c>
      <c r="C19" s="5" t="s">
        <v>207</v>
      </c>
      <c r="D19" s="5" t="s">
        <v>68</v>
      </c>
      <c r="E19" s="4" t="s">
        <v>165</v>
      </c>
      <c r="F19" s="4" t="s">
        <v>166</v>
      </c>
      <c r="G19" s="6" t="s">
        <v>208</v>
      </c>
      <c r="H19" s="8">
        <v>0</v>
      </c>
      <c r="I19" s="5" t="s">
        <v>168</v>
      </c>
      <c r="J19" s="5" t="s">
        <v>169</v>
      </c>
      <c r="K19" s="5" t="s">
        <v>170</v>
      </c>
      <c r="L19" s="5" t="s">
        <v>171</v>
      </c>
      <c r="M19" s="8">
        <v>1202</v>
      </c>
      <c r="N19" s="5" t="s">
        <v>189</v>
      </c>
    </row>
    <row r="20" spans="1:14">
      <c r="A20" s="1"/>
      <c r="B20" s="5" t="s">
        <v>206</v>
      </c>
      <c r="C20" s="5" t="s">
        <v>209</v>
      </c>
      <c r="D20" s="5" t="s">
        <v>210</v>
      </c>
      <c r="E20" s="4" t="s">
        <v>165</v>
      </c>
      <c r="F20" s="4" t="s">
        <v>166</v>
      </c>
      <c r="G20" s="6" t="s">
        <v>211</v>
      </c>
      <c r="H20" s="8">
        <v>5.7320000000000002</v>
      </c>
      <c r="I20" s="5" t="s">
        <v>168</v>
      </c>
      <c r="J20" s="5" t="s">
        <v>183</v>
      </c>
      <c r="K20" s="5" t="s">
        <v>170</v>
      </c>
      <c r="L20" s="5" t="s">
        <v>212</v>
      </c>
      <c r="M20" s="8">
        <v>12780</v>
      </c>
      <c r="N20" s="5" t="s">
        <v>189</v>
      </c>
    </row>
    <row r="21" spans="1:14">
      <c r="A21" s="1"/>
      <c r="B21" s="5" t="s">
        <v>206</v>
      </c>
      <c r="C21" s="5" t="s">
        <v>209</v>
      </c>
      <c r="D21" s="5" t="s">
        <v>213</v>
      </c>
      <c r="E21" s="4" t="s">
        <v>165</v>
      </c>
      <c r="F21" s="4" t="s">
        <v>166</v>
      </c>
      <c r="G21" s="6" t="s">
        <v>214</v>
      </c>
      <c r="H21" s="8">
        <v>0</v>
      </c>
      <c r="I21" s="5" t="s">
        <v>168</v>
      </c>
      <c r="J21" s="5" t="s">
        <v>183</v>
      </c>
      <c r="K21" s="5" t="s">
        <v>170</v>
      </c>
      <c r="L21" s="5" t="s">
        <v>212</v>
      </c>
      <c r="M21" s="8">
        <v>12592</v>
      </c>
      <c r="N21" s="5" t="s">
        <v>172</v>
      </c>
    </row>
    <row r="22" spans="1:14">
      <c r="A22" s="1"/>
      <c r="B22" s="5" t="s">
        <v>84</v>
      </c>
      <c r="C22" s="5" t="s">
        <v>215</v>
      </c>
      <c r="D22" s="5" t="s">
        <v>216</v>
      </c>
      <c r="E22" s="4" t="s">
        <v>165</v>
      </c>
      <c r="F22" s="4" t="s">
        <v>166</v>
      </c>
      <c r="G22" s="6" t="s">
        <v>217</v>
      </c>
      <c r="H22" s="8">
        <v>190</v>
      </c>
      <c r="I22" s="5" t="s">
        <v>168</v>
      </c>
      <c r="J22" s="5" t="s">
        <v>183</v>
      </c>
      <c r="K22" s="5" t="s">
        <v>170</v>
      </c>
      <c r="L22" s="5" t="s">
        <v>188</v>
      </c>
      <c r="M22" s="8">
        <v>12332</v>
      </c>
      <c r="N22" s="5" t="s">
        <v>189</v>
      </c>
    </row>
    <row r="23" spans="1:14" ht="26.4">
      <c r="A23" s="1"/>
      <c r="B23" s="5" t="s">
        <v>84</v>
      </c>
      <c r="C23" s="5" t="s">
        <v>215</v>
      </c>
      <c r="D23" s="5" t="s">
        <v>216</v>
      </c>
      <c r="E23" s="4" t="s">
        <v>218</v>
      </c>
      <c r="F23" s="4" t="s">
        <v>219</v>
      </c>
      <c r="G23" s="6" t="s">
        <v>220</v>
      </c>
      <c r="H23" s="8">
        <v>0</v>
      </c>
      <c r="I23" s="5" t="s">
        <v>168</v>
      </c>
      <c r="J23" s="5" t="s">
        <v>169</v>
      </c>
      <c r="K23" s="5" t="s">
        <v>170</v>
      </c>
      <c r="L23" s="5" t="s">
        <v>221</v>
      </c>
      <c r="M23" s="8">
        <v>12332</v>
      </c>
      <c r="N23" s="5" t="s">
        <v>189</v>
      </c>
    </row>
    <row r="24" spans="1:14">
      <c r="A24" s="1"/>
      <c r="B24" s="5" t="s">
        <v>84</v>
      </c>
      <c r="C24" s="5" t="s">
        <v>222</v>
      </c>
      <c r="D24" s="5" t="s">
        <v>223</v>
      </c>
      <c r="E24" s="4" t="s">
        <v>165</v>
      </c>
      <c r="F24" s="4" t="s">
        <v>166</v>
      </c>
      <c r="G24" s="6" t="s">
        <v>224</v>
      </c>
      <c r="H24" s="8">
        <v>0</v>
      </c>
      <c r="I24" s="5" t="s">
        <v>168</v>
      </c>
      <c r="J24" s="5" t="s">
        <v>183</v>
      </c>
      <c r="K24" s="5" t="s">
        <v>170</v>
      </c>
      <c r="L24" s="5" t="s">
        <v>188</v>
      </c>
      <c r="M24" s="8">
        <v>15752</v>
      </c>
      <c r="N24" s="5" t="s">
        <v>172</v>
      </c>
    </row>
    <row r="25" spans="1:14" ht="39.6">
      <c r="A25" s="1"/>
      <c r="B25" s="5" t="s">
        <v>84</v>
      </c>
      <c r="C25" s="5" t="s">
        <v>225</v>
      </c>
      <c r="D25" s="5" t="s">
        <v>68</v>
      </c>
      <c r="E25" s="4" t="s">
        <v>165</v>
      </c>
      <c r="F25" s="4" t="s">
        <v>166</v>
      </c>
      <c r="G25" s="6" t="s">
        <v>226</v>
      </c>
      <c r="H25" s="8">
        <v>0</v>
      </c>
      <c r="I25" s="5" t="s">
        <v>168</v>
      </c>
      <c r="J25" s="5" t="s">
        <v>169</v>
      </c>
      <c r="K25" s="5" t="s">
        <v>170</v>
      </c>
      <c r="L25" s="5" t="s">
        <v>212</v>
      </c>
      <c r="M25" s="8">
        <v>22190</v>
      </c>
      <c r="N25" s="5" t="s">
        <v>189</v>
      </c>
    </row>
    <row r="26" spans="1:14" ht="39.6">
      <c r="A26" s="1"/>
      <c r="B26" s="5" t="s">
        <v>84</v>
      </c>
      <c r="C26" s="5" t="s">
        <v>225</v>
      </c>
      <c r="D26" s="5" t="s">
        <v>68</v>
      </c>
      <c r="E26" s="4" t="s">
        <v>165</v>
      </c>
      <c r="F26" s="4" t="s">
        <v>166</v>
      </c>
      <c r="G26" s="6" t="s">
        <v>227</v>
      </c>
      <c r="H26" s="8">
        <v>67</v>
      </c>
      <c r="I26" s="5" t="s">
        <v>168</v>
      </c>
      <c r="J26" s="5" t="s">
        <v>169</v>
      </c>
      <c r="K26" s="5" t="s">
        <v>170</v>
      </c>
      <c r="L26" s="5" t="s">
        <v>188</v>
      </c>
      <c r="M26" s="8">
        <v>22190</v>
      </c>
      <c r="N26" s="5" t="s">
        <v>189</v>
      </c>
    </row>
    <row r="27" spans="1:14" ht="39.6">
      <c r="A27" s="1"/>
      <c r="B27" s="5" t="s">
        <v>84</v>
      </c>
      <c r="C27" s="5" t="s">
        <v>228</v>
      </c>
      <c r="D27" s="5" t="s">
        <v>68</v>
      </c>
      <c r="E27" s="4" t="s">
        <v>165</v>
      </c>
      <c r="F27" s="4" t="s">
        <v>166</v>
      </c>
      <c r="G27" s="6" t="s">
        <v>229</v>
      </c>
      <c r="H27" s="8">
        <v>0</v>
      </c>
      <c r="I27" s="5" t="s">
        <v>168</v>
      </c>
      <c r="J27" s="5" t="s">
        <v>169</v>
      </c>
      <c r="K27" s="5" t="s">
        <v>170</v>
      </c>
      <c r="L27" s="5" t="s">
        <v>212</v>
      </c>
      <c r="M27" s="8">
        <v>22659</v>
      </c>
      <c r="N27" s="5" t="s">
        <v>189</v>
      </c>
    </row>
    <row r="28" spans="1:14" ht="26.4">
      <c r="A28" s="1"/>
      <c r="B28" s="5" t="s">
        <v>84</v>
      </c>
      <c r="C28" s="5" t="s">
        <v>228</v>
      </c>
      <c r="D28" s="5" t="s">
        <v>68</v>
      </c>
      <c r="E28" s="4" t="s">
        <v>165</v>
      </c>
      <c r="F28" s="4" t="s">
        <v>166</v>
      </c>
      <c r="G28" s="6" t="s">
        <v>230</v>
      </c>
      <c r="H28" s="8">
        <v>9.4</v>
      </c>
      <c r="I28" s="5" t="s">
        <v>168</v>
      </c>
      <c r="J28" s="5" t="s">
        <v>169</v>
      </c>
      <c r="K28" s="5" t="s">
        <v>170</v>
      </c>
      <c r="L28" s="5" t="s">
        <v>188</v>
      </c>
      <c r="M28" s="8">
        <v>22659</v>
      </c>
      <c r="N28" s="5" t="s">
        <v>189</v>
      </c>
    </row>
    <row r="29" spans="1:14" ht="26.4">
      <c r="A29" s="1"/>
      <c r="B29" s="5" t="s">
        <v>84</v>
      </c>
      <c r="C29" s="5" t="s">
        <v>231</v>
      </c>
      <c r="D29" s="5" t="s">
        <v>232</v>
      </c>
      <c r="E29" s="4" t="s">
        <v>165</v>
      </c>
      <c r="F29" s="4" t="s">
        <v>166</v>
      </c>
      <c r="G29" s="6" t="s">
        <v>233</v>
      </c>
      <c r="H29" s="8">
        <v>0</v>
      </c>
      <c r="I29" s="5" t="s">
        <v>168</v>
      </c>
      <c r="J29" s="5" t="s">
        <v>183</v>
      </c>
      <c r="K29" s="5" t="s">
        <v>170</v>
      </c>
      <c r="L29" s="5" t="s">
        <v>188</v>
      </c>
      <c r="M29" s="8">
        <v>14931</v>
      </c>
      <c r="N29" s="5" t="s">
        <v>172</v>
      </c>
    </row>
    <row r="30" spans="1:14" ht="26.4">
      <c r="A30" s="1"/>
      <c r="B30" s="5" t="s">
        <v>234</v>
      </c>
      <c r="C30" s="5" t="s">
        <v>235</v>
      </c>
      <c r="D30" s="5" t="s">
        <v>68</v>
      </c>
      <c r="E30" s="4" t="s">
        <v>165</v>
      </c>
      <c r="F30" s="4" t="s">
        <v>166</v>
      </c>
      <c r="G30" s="6" t="s">
        <v>236</v>
      </c>
      <c r="H30" s="8">
        <v>0</v>
      </c>
      <c r="I30" s="5" t="s">
        <v>168</v>
      </c>
      <c r="J30" s="5" t="s">
        <v>169</v>
      </c>
      <c r="K30" s="5" t="s">
        <v>170</v>
      </c>
      <c r="L30" s="5" t="s">
        <v>212</v>
      </c>
      <c r="M30" s="8">
        <v>21117</v>
      </c>
      <c r="N30" s="5" t="s">
        <v>189</v>
      </c>
    </row>
    <row r="31" spans="1:14" ht="39.6">
      <c r="A31" s="1"/>
      <c r="B31" s="5" t="s">
        <v>38</v>
      </c>
      <c r="C31" s="5" t="s">
        <v>237</v>
      </c>
      <c r="D31" s="5" t="s">
        <v>238</v>
      </c>
      <c r="E31" s="4" t="s">
        <v>165</v>
      </c>
      <c r="F31" s="4" t="s">
        <v>166</v>
      </c>
      <c r="G31" s="6" t="s">
        <v>239</v>
      </c>
      <c r="H31" s="8">
        <v>0</v>
      </c>
      <c r="I31" s="5" t="s">
        <v>168</v>
      </c>
      <c r="J31" s="5" t="s">
        <v>169</v>
      </c>
      <c r="K31" s="5" t="s">
        <v>170</v>
      </c>
      <c r="L31" s="5" t="s">
        <v>171</v>
      </c>
      <c r="M31" s="8">
        <v>14464</v>
      </c>
      <c r="N31" s="5" t="s">
        <v>172</v>
      </c>
    </row>
    <row r="32" spans="1:14" ht="52.8">
      <c r="A32" s="1"/>
      <c r="B32" s="5" t="s">
        <v>240</v>
      </c>
      <c r="C32" s="5" t="s">
        <v>241</v>
      </c>
      <c r="D32" s="5" t="s">
        <v>242</v>
      </c>
      <c r="E32" s="4" t="s">
        <v>165</v>
      </c>
      <c r="F32" s="4" t="s">
        <v>166</v>
      </c>
      <c r="G32" s="6" t="s">
        <v>243</v>
      </c>
      <c r="H32" s="8">
        <v>0</v>
      </c>
      <c r="I32" s="5" t="s">
        <v>168</v>
      </c>
      <c r="J32" s="5" t="s">
        <v>169</v>
      </c>
      <c r="K32" s="5" t="s">
        <v>170</v>
      </c>
      <c r="L32" s="5" t="s">
        <v>171</v>
      </c>
      <c r="M32" s="8">
        <v>10107</v>
      </c>
      <c r="N32" s="5" t="s">
        <v>172</v>
      </c>
    </row>
    <row r="33" spans="1:14" ht="66">
      <c r="A33" s="1"/>
      <c r="B33" s="5" t="s">
        <v>240</v>
      </c>
      <c r="C33" s="5" t="s">
        <v>237</v>
      </c>
      <c r="D33" s="5" t="s">
        <v>244</v>
      </c>
      <c r="E33" s="4" t="s">
        <v>245</v>
      </c>
      <c r="F33" s="4" t="s">
        <v>246</v>
      </c>
      <c r="G33" s="6" t="s">
        <v>247</v>
      </c>
      <c r="H33" s="8">
        <v>0</v>
      </c>
      <c r="I33" s="5" t="s">
        <v>168</v>
      </c>
      <c r="J33" s="5" t="s">
        <v>169</v>
      </c>
      <c r="K33" s="5" t="s">
        <v>170</v>
      </c>
      <c r="L33" s="5" t="s">
        <v>171</v>
      </c>
      <c r="M33" s="8">
        <v>6033</v>
      </c>
      <c r="N33" s="5" t="s">
        <v>172</v>
      </c>
    </row>
    <row r="34" spans="1:14" ht="66">
      <c r="A34" s="1"/>
      <c r="B34" s="5" t="s">
        <v>240</v>
      </c>
      <c r="C34" s="5" t="s">
        <v>237</v>
      </c>
      <c r="D34" s="5" t="s">
        <v>248</v>
      </c>
      <c r="E34" s="4" t="s">
        <v>249</v>
      </c>
      <c r="F34" s="4" t="s">
        <v>246</v>
      </c>
      <c r="G34" s="6" t="s">
        <v>250</v>
      </c>
      <c r="H34" s="8">
        <v>0</v>
      </c>
      <c r="I34" s="5" t="s">
        <v>168</v>
      </c>
      <c r="J34" s="5" t="s">
        <v>169</v>
      </c>
      <c r="K34" s="5" t="s">
        <v>170</v>
      </c>
      <c r="L34" s="5" t="s">
        <v>212</v>
      </c>
      <c r="M34" s="8">
        <v>3354</v>
      </c>
      <c r="N34" s="5" t="s">
        <v>172</v>
      </c>
    </row>
    <row r="35" spans="1:14">
      <c r="A35" s="1"/>
      <c r="B35" s="5" t="s">
        <v>102</v>
      </c>
      <c r="C35" s="5" t="s">
        <v>251</v>
      </c>
      <c r="D35" s="5" t="s">
        <v>91</v>
      </c>
      <c r="E35" s="4" t="s">
        <v>252</v>
      </c>
      <c r="F35" s="4" t="s">
        <v>253</v>
      </c>
      <c r="G35" s="6" t="s">
        <v>254</v>
      </c>
      <c r="H35" s="8">
        <v>0</v>
      </c>
      <c r="I35" s="5" t="s">
        <v>255</v>
      </c>
      <c r="J35" s="5" t="s">
        <v>183</v>
      </c>
      <c r="K35" s="5" t="s">
        <v>170</v>
      </c>
      <c r="L35" s="5" t="s">
        <v>171</v>
      </c>
      <c r="M35" s="8">
        <v>15213</v>
      </c>
      <c r="N35" s="5" t="s">
        <v>189</v>
      </c>
    </row>
    <row r="36" spans="1:14">
      <c r="A36" s="1"/>
      <c r="B36" s="5" t="s">
        <v>102</v>
      </c>
      <c r="C36" s="5" t="s">
        <v>256</v>
      </c>
      <c r="D36" s="5" t="s">
        <v>68</v>
      </c>
      <c r="E36" s="4" t="s">
        <v>257</v>
      </c>
      <c r="F36" s="4" t="s">
        <v>258</v>
      </c>
      <c r="G36" s="6" t="s">
        <v>259</v>
      </c>
      <c r="H36" s="8">
        <v>0</v>
      </c>
      <c r="I36" s="5" t="s">
        <v>255</v>
      </c>
      <c r="J36" s="5" t="s">
        <v>183</v>
      </c>
      <c r="K36" s="5" t="s">
        <v>170</v>
      </c>
      <c r="L36" s="5" t="s">
        <v>171</v>
      </c>
      <c r="M36" s="8">
        <v>17965</v>
      </c>
      <c r="N36" s="5" t="s">
        <v>189</v>
      </c>
    </row>
    <row r="37" spans="1:14">
      <c r="A37" s="1"/>
      <c r="B37" s="5" t="s">
        <v>260</v>
      </c>
      <c r="C37" s="5" t="s">
        <v>261</v>
      </c>
      <c r="D37" s="5" t="s">
        <v>262</v>
      </c>
      <c r="E37" s="4" t="s">
        <v>165</v>
      </c>
      <c r="F37" s="4" t="s">
        <v>263</v>
      </c>
      <c r="G37" s="6" t="s">
        <v>264</v>
      </c>
      <c r="H37" s="8">
        <v>0</v>
      </c>
      <c r="I37" s="5" t="s">
        <v>168</v>
      </c>
      <c r="J37" s="5" t="s">
        <v>183</v>
      </c>
      <c r="K37" s="5" t="s">
        <v>170</v>
      </c>
      <c r="L37" s="5" t="s">
        <v>171</v>
      </c>
      <c r="M37" s="8">
        <v>21316</v>
      </c>
      <c r="N37" s="5" t="s">
        <v>172</v>
      </c>
    </row>
    <row r="38" spans="1:14">
      <c r="A38" s="1"/>
      <c r="B38" s="5" t="s">
        <v>260</v>
      </c>
      <c r="C38" s="5" t="s">
        <v>265</v>
      </c>
      <c r="D38" s="5" t="s">
        <v>266</v>
      </c>
      <c r="E38" s="4" t="s">
        <v>165</v>
      </c>
      <c r="F38" s="4" t="s">
        <v>267</v>
      </c>
      <c r="G38" s="6" t="s">
        <v>264</v>
      </c>
      <c r="H38" s="8">
        <v>0</v>
      </c>
      <c r="I38" s="5" t="s">
        <v>168</v>
      </c>
      <c r="J38" s="5" t="s">
        <v>183</v>
      </c>
      <c r="K38" s="5" t="s">
        <v>170</v>
      </c>
      <c r="L38" s="5" t="s">
        <v>171</v>
      </c>
      <c r="M38" s="8">
        <v>21347</v>
      </c>
      <c r="N38" s="5" t="s">
        <v>172</v>
      </c>
    </row>
    <row r="39" spans="1:14" ht="39.6">
      <c r="A39" s="1"/>
      <c r="B39" s="5" t="s">
        <v>268</v>
      </c>
      <c r="C39" s="5" t="s">
        <v>269</v>
      </c>
      <c r="D39" s="5" t="s">
        <v>270</v>
      </c>
      <c r="E39" s="4" t="s">
        <v>165</v>
      </c>
      <c r="F39" s="4" t="s">
        <v>271</v>
      </c>
      <c r="G39" s="6" t="s">
        <v>272</v>
      </c>
      <c r="H39" s="8">
        <v>0</v>
      </c>
      <c r="I39" s="5" t="s">
        <v>168</v>
      </c>
      <c r="J39" s="5" t="s">
        <v>183</v>
      </c>
      <c r="K39" s="5" t="s">
        <v>170</v>
      </c>
      <c r="L39" s="5" t="s">
        <v>171</v>
      </c>
      <c r="M39" s="8">
        <v>22979</v>
      </c>
      <c r="N39" s="5" t="s">
        <v>172</v>
      </c>
    </row>
    <row r="40" spans="1:14">
      <c r="A40" s="1"/>
      <c r="B40" s="5" t="s">
        <v>273</v>
      </c>
      <c r="C40" s="5" t="s">
        <v>274</v>
      </c>
      <c r="D40" s="5" t="s">
        <v>275</v>
      </c>
      <c r="E40" s="4" t="s">
        <v>276</v>
      </c>
      <c r="F40" s="4" t="s">
        <v>277</v>
      </c>
      <c r="G40" s="6" t="s">
        <v>278</v>
      </c>
      <c r="H40" s="8">
        <v>0</v>
      </c>
      <c r="I40" s="5" t="s">
        <v>168</v>
      </c>
      <c r="J40" s="5" t="s">
        <v>169</v>
      </c>
      <c r="K40" s="5" t="s">
        <v>170</v>
      </c>
      <c r="L40" s="5" t="s">
        <v>188</v>
      </c>
      <c r="M40" s="8">
        <v>13389</v>
      </c>
      <c r="N40" s="5" t="s">
        <v>172</v>
      </c>
    </row>
    <row r="41" spans="1:14">
      <c r="A41" s="1"/>
      <c r="B41" s="5" t="s">
        <v>273</v>
      </c>
      <c r="C41" s="5" t="s">
        <v>279</v>
      </c>
      <c r="D41" s="5" t="s">
        <v>280</v>
      </c>
      <c r="E41" s="4" t="s">
        <v>281</v>
      </c>
      <c r="F41" s="4" t="s">
        <v>282</v>
      </c>
      <c r="G41" s="6" t="s">
        <v>283</v>
      </c>
      <c r="H41" s="8">
        <v>179.37</v>
      </c>
      <c r="I41" s="5" t="s">
        <v>168</v>
      </c>
      <c r="J41" s="5" t="s">
        <v>183</v>
      </c>
      <c r="K41" s="5" t="s">
        <v>170</v>
      </c>
      <c r="L41" s="5" t="s">
        <v>188</v>
      </c>
      <c r="M41" s="8">
        <v>15108</v>
      </c>
      <c r="N41" s="5" t="s">
        <v>189</v>
      </c>
    </row>
    <row r="42" spans="1:14">
      <c r="A42" s="1"/>
      <c r="B42" s="5" t="s">
        <v>273</v>
      </c>
      <c r="C42" s="5" t="s">
        <v>284</v>
      </c>
      <c r="D42" s="5" t="s">
        <v>285</v>
      </c>
      <c r="E42" s="4" t="s">
        <v>286</v>
      </c>
      <c r="F42" s="4" t="s">
        <v>287</v>
      </c>
      <c r="G42" s="6" t="s">
        <v>288</v>
      </c>
      <c r="H42" s="8">
        <v>0</v>
      </c>
      <c r="I42" s="5" t="s">
        <v>168</v>
      </c>
      <c r="J42" s="5" t="s">
        <v>183</v>
      </c>
      <c r="K42" s="5" t="s">
        <v>170</v>
      </c>
      <c r="L42" s="5" t="s">
        <v>188</v>
      </c>
      <c r="M42" s="8">
        <v>15002</v>
      </c>
      <c r="N42" s="5" t="s">
        <v>172</v>
      </c>
    </row>
    <row r="43" spans="1:14">
      <c r="A43" s="1"/>
      <c r="B43" s="5" t="s">
        <v>273</v>
      </c>
      <c r="C43" s="5" t="s">
        <v>289</v>
      </c>
      <c r="D43" s="5" t="s">
        <v>17</v>
      </c>
      <c r="E43" s="4" t="s">
        <v>165</v>
      </c>
      <c r="F43" s="4" t="s">
        <v>166</v>
      </c>
      <c r="G43" s="6" t="s">
        <v>290</v>
      </c>
      <c r="H43" s="8">
        <v>0</v>
      </c>
      <c r="I43" s="5" t="s">
        <v>168</v>
      </c>
      <c r="J43" s="5" t="s">
        <v>169</v>
      </c>
      <c r="K43" s="5" t="s">
        <v>170</v>
      </c>
      <c r="L43" s="5" t="s">
        <v>171</v>
      </c>
      <c r="M43" s="8">
        <v>14963</v>
      </c>
      <c r="N43" s="5" t="s">
        <v>172</v>
      </c>
    </row>
    <row r="44" spans="1:14" ht="26.4">
      <c r="A44" s="1"/>
      <c r="B44" s="5" t="s">
        <v>273</v>
      </c>
      <c r="C44" s="5" t="s">
        <v>291</v>
      </c>
      <c r="D44" s="5" t="s">
        <v>292</v>
      </c>
      <c r="E44" s="4" t="s">
        <v>165</v>
      </c>
      <c r="F44" s="4" t="s">
        <v>166</v>
      </c>
      <c r="G44" s="6" t="s">
        <v>293</v>
      </c>
      <c r="H44" s="8">
        <v>0</v>
      </c>
      <c r="I44" s="5" t="s">
        <v>168</v>
      </c>
      <c r="J44" s="5" t="s">
        <v>169</v>
      </c>
      <c r="K44" s="5" t="s">
        <v>170</v>
      </c>
      <c r="L44" s="5" t="s">
        <v>188</v>
      </c>
      <c r="M44" s="8">
        <v>14956</v>
      </c>
      <c r="N44" s="5" t="s">
        <v>172</v>
      </c>
    </row>
    <row r="45" spans="1:14" ht="52.8">
      <c r="A45" s="1"/>
      <c r="B45" s="5" t="s">
        <v>294</v>
      </c>
      <c r="C45" s="5" t="s">
        <v>295</v>
      </c>
      <c r="D45" s="5" t="s">
        <v>296</v>
      </c>
      <c r="E45" s="4" t="s">
        <v>165</v>
      </c>
      <c r="F45" s="4" t="s">
        <v>166</v>
      </c>
      <c r="G45" s="6" t="s">
        <v>297</v>
      </c>
      <c r="H45" s="8">
        <v>0</v>
      </c>
      <c r="I45" s="5" t="s">
        <v>168</v>
      </c>
      <c r="J45" s="5" t="s">
        <v>183</v>
      </c>
      <c r="K45" s="5" t="s">
        <v>170</v>
      </c>
      <c r="L45" s="5" t="s">
        <v>188</v>
      </c>
      <c r="M45" s="8">
        <v>13918</v>
      </c>
      <c r="N45" s="5" t="s">
        <v>172</v>
      </c>
    </row>
    <row r="46" spans="1:14" ht="39.6">
      <c r="A46" s="1"/>
      <c r="B46" s="5" t="s">
        <v>298</v>
      </c>
      <c r="C46" s="5" t="s">
        <v>299</v>
      </c>
      <c r="D46" s="5" t="s">
        <v>300</v>
      </c>
      <c r="E46" s="4" t="s">
        <v>165</v>
      </c>
      <c r="F46" s="4" t="s">
        <v>166</v>
      </c>
      <c r="G46" s="6" t="s">
        <v>301</v>
      </c>
      <c r="H46" s="8">
        <v>0</v>
      </c>
      <c r="I46" s="5" t="s">
        <v>168</v>
      </c>
      <c r="J46" s="5" t="s">
        <v>183</v>
      </c>
      <c r="K46" s="5" t="s">
        <v>170</v>
      </c>
      <c r="L46" s="5" t="s">
        <v>171</v>
      </c>
      <c r="M46" s="8">
        <v>11810</v>
      </c>
      <c r="N46" s="5" t="s">
        <v>172</v>
      </c>
    </row>
    <row r="47" spans="1:14">
      <c r="A47" s="1"/>
      <c r="B47" s="5" t="s">
        <v>302</v>
      </c>
      <c r="C47" s="5" t="s">
        <v>303</v>
      </c>
      <c r="D47" s="5" t="s">
        <v>304</v>
      </c>
      <c r="E47" s="4" t="s">
        <v>305</v>
      </c>
      <c r="F47" s="4" t="s">
        <v>306</v>
      </c>
      <c r="G47" s="6" t="s">
        <v>307</v>
      </c>
      <c r="H47" s="8">
        <v>0</v>
      </c>
      <c r="I47" s="5" t="s">
        <v>168</v>
      </c>
      <c r="J47" s="5" t="s">
        <v>183</v>
      </c>
      <c r="K47" s="5" t="s">
        <v>170</v>
      </c>
      <c r="L47" s="5" t="s">
        <v>188</v>
      </c>
      <c r="M47" s="8">
        <v>78</v>
      </c>
      <c r="N47" s="5" t="s">
        <v>189</v>
      </c>
    </row>
    <row r="48" spans="1:14">
      <c r="A48" s="1"/>
      <c r="B48" s="5" t="s">
        <v>302</v>
      </c>
      <c r="C48" s="5" t="s">
        <v>303</v>
      </c>
      <c r="D48" s="5" t="s">
        <v>308</v>
      </c>
      <c r="E48" s="4" t="s">
        <v>309</v>
      </c>
      <c r="F48" s="4" t="s">
        <v>310</v>
      </c>
      <c r="G48" s="6" t="s">
        <v>311</v>
      </c>
      <c r="H48" s="8">
        <v>0</v>
      </c>
      <c r="I48" s="5" t="s">
        <v>168</v>
      </c>
      <c r="J48" s="5" t="s">
        <v>183</v>
      </c>
      <c r="K48" s="5" t="s">
        <v>170</v>
      </c>
      <c r="L48" s="5" t="s">
        <v>188</v>
      </c>
      <c r="M48" s="8">
        <v>77</v>
      </c>
      <c r="N48" s="5" t="s">
        <v>189</v>
      </c>
    </row>
    <row r="49" spans="1:14">
      <c r="A49" s="1"/>
      <c r="B49" s="5" t="s">
        <v>302</v>
      </c>
      <c r="C49" s="5" t="s">
        <v>303</v>
      </c>
      <c r="D49" s="5" t="s">
        <v>308</v>
      </c>
      <c r="E49" s="4" t="s">
        <v>309</v>
      </c>
      <c r="F49" s="4" t="s">
        <v>310</v>
      </c>
      <c r="G49" s="6" t="s">
        <v>312</v>
      </c>
      <c r="H49" s="8">
        <v>0</v>
      </c>
      <c r="I49" s="5" t="s">
        <v>168</v>
      </c>
      <c r="J49" s="5" t="s">
        <v>183</v>
      </c>
      <c r="K49" s="5" t="s">
        <v>170</v>
      </c>
      <c r="L49" s="5" t="s">
        <v>188</v>
      </c>
      <c r="M49" s="8">
        <v>77</v>
      </c>
      <c r="N49" s="5" t="s">
        <v>189</v>
      </c>
    </row>
    <row r="50" spans="1:14" ht="39.6">
      <c r="A50" s="1"/>
      <c r="B50" s="5" t="s">
        <v>116</v>
      </c>
      <c r="C50" s="5" t="s">
        <v>313</v>
      </c>
      <c r="D50" s="5" t="s">
        <v>68</v>
      </c>
      <c r="E50" s="4" t="s">
        <v>165</v>
      </c>
      <c r="F50" s="4" t="s">
        <v>166</v>
      </c>
      <c r="G50" s="6" t="s">
        <v>314</v>
      </c>
      <c r="H50" s="8">
        <v>11.8</v>
      </c>
      <c r="I50" s="5" t="s">
        <v>168</v>
      </c>
      <c r="J50" s="5" t="s">
        <v>169</v>
      </c>
      <c r="K50" s="5" t="s">
        <v>170</v>
      </c>
      <c r="L50" s="5" t="s">
        <v>171</v>
      </c>
      <c r="M50" s="8">
        <v>18306</v>
      </c>
      <c r="N50" s="5" t="s">
        <v>189</v>
      </c>
    </row>
    <row r="51" spans="1:14" ht="39.6">
      <c r="A51" s="1"/>
      <c r="B51" s="5" t="s">
        <v>116</v>
      </c>
      <c r="C51" s="5" t="s">
        <v>315</v>
      </c>
      <c r="D51" s="5" t="s">
        <v>316</v>
      </c>
      <c r="E51" s="4" t="s">
        <v>317</v>
      </c>
      <c r="F51" s="4" t="s">
        <v>318</v>
      </c>
      <c r="G51" s="6" t="s">
        <v>319</v>
      </c>
      <c r="H51" s="8">
        <v>0</v>
      </c>
      <c r="I51" s="5" t="s">
        <v>168</v>
      </c>
      <c r="J51" s="5" t="s">
        <v>183</v>
      </c>
      <c r="K51" s="5" t="s">
        <v>170</v>
      </c>
      <c r="L51" s="5" t="s">
        <v>188</v>
      </c>
      <c r="M51" s="8">
        <v>10764</v>
      </c>
      <c r="N51" s="5" t="s">
        <v>172</v>
      </c>
    </row>
    <row r="52" spans="1:14">
      <c r="A52" s="1"/>
      <c r="B52" s="5" t="s">
        <v>116</v>
      </c>
      <c r="C52" s="5" t="s">
        <v>320</v>
      </c>
      <c r="D52" s="5" t="s">
        <v>321</v>
      </c>
      <c r="E52" s="4" t="s">
        <v>165</v>
      </c>
      <c r="F52" s="4" t="s">
        <v>166</v>
      </c>
      <c r="G52" s="6" t="s">
        <v>322</v>
      </c>
      <c r="H52" s="8">
        <v>0</v>
      </c>
      <c r="I52" s="5" t="s">
        <v>168</v>
      </c>
      <c r="J52" s="5" t="s">
        <v>183</v>
      </c>
      <c r="K52" s="5" t="s">
        <v>170</v>
      </c>
      <c r="L52" s="5" t="s">
        <v>188</v>
      </c>
      <c r="M52" s="8">
        <v>14</v>
      </c>
      <c r="N52" s="5" t="s">
        <v>189</v>
      </c>
    </row>
    <row r="53" spans="1:14">
      <c r="A53" s="1"/>
      <c r="B53" s="5" t="s">
        <v>323</v>
      </c>
      <c r="C53" s="5" t="s">
        <v>324</v>
      </c>
      <c r="D53" s="5" t="s">
        <v>186</v>
      </c>
      <c r="E53" s="4" t="s">
        <v>325</v>
      </c>
      <c r="F53" s="4" t="s">
        <v>326</v>
      </c>
      <c r="G53" s="6" t="s">
        <v>327</v>
      </c>
      <c r="H53" s="8">
        <v>1.2</v>
      </c>
      <c r="I53" s="5" t="s">
        <v>168</v>
      </c>
      <c r="J53" s="5" t="s">
        <v>183</v>
      </c>
      <c r="K53" s="5" t="s">
        <v>170</v>
      </c>
      <c r="L53" s="5" t="s">
        <v>188</v>
      </c>
      <c r="M53" s="8">
        <v>18813</v>
      </c>
      <c r="N53" s="5" t="s">
        <v>189</v>
      </c>
    </row>
    <row r="54" spans="1:14">
      <c r="A54" s="1"/>
      <c r="B54" s="5" t="s">
        <v>323</v>
      </c>
      <c r="C54" s="5" t="s">
        <v>324</v>
      </c>
      <c r="D54" s="5" t="s">
        <v>73</v>
      </c>
      <c r="E54" s="4" t="s">
        <v>328</v>
      </c>
      <c r="F54" s="4" t="s">
        <v>326</v>
      </c>
      <c r="G54" s="6" t="s">
        <v>329</v>
      </c>
      <c r="H54" s="8">
        <v>1.2</v>
      </c>
      <c r="I54" s="5" t="s">
        <v>168</v>
      </c>
      <c r="J54" s="5" t="s">
        <v>183</v>
      </c>
      <c r="K54" s="5" t="s">
        <v>170</v>
      </c>
      <c r="L54" s="5" t="s">
        <v>188</v>
      </c>
      <c r="M54" s="8">
        <v>18814</v>
      </c>
      <c r="N54" s="5" t="s">
        <v>189</v>
      </c>
    </row>
    <row r="55" spans="1:14">
      <c r="A55" s="1"/>
      <c r="B55" s="5" t="s">
        <v>323</v>
      </c>
      <c r="C55" s="5" t="s">
        <v>330</v>
      </c>
      <c r="D55" s="5" t="s">
        <v>186</v>
      </c>
      <c r="E55" s="4" t="s">
        <v>331</v>
      </c>
      <c r="F55" s="4" t="s">
        <v>332</v>
      </c>
      <c r="G55" s="6" t="s">
        <v>333</v>
      </c>
      <c r="H55" s="8">
        <v>1.5</v>
      </c>
      <c r="I55" s="5" t="s">
        <v>168</v>
      </c>
      <c r="J55" s="5" t="s">
        <v>183</v>
      </c>
      <c r="K55" s="5" t="s">
        <v>170</v>
      </c>
      <c r="L55" s="5" t="s">
        <v>188</v>
      </c>
      <c r="M55" s="8">
        <v>13299</v>
      </c>
      <c r="N55" s="5" t="s">
        <v>189</v>
      </c>
    </row>
    <row r="56" spans="1:14">
      <c r="A56" s="1"/>
      <c r="B56" s="5" t="s">
        <v>323</v>
      </c>
      <c r="C56" s="5" t="s">
        <v>330</v>
      </c>
      <c r="D56" s="5" t="s">
        <v>91</v>
      </c>
      <c r="E56" s="4" t="s">
        <v>334</v>
      </c>
      <c r="F56" s="4" t="s">
        <v>335</v>
      </c>
      <c r="G56" s="6" t="s">
        <v>336</v>
      </c>
      <c r="H56" s="8">
        <v>1.5</v>
      </c>
      <c r="I56" s="5" t="s">
        <v>168</v>
      </c>
      <c r="J56" s="5" t="s">
        <v>183</v>
      </c>
      <c r="K56" s="5" t="s">
        <v>170</v>
      </c>
      <c r="L56" s="5" t="s">
        <v>188</v>
      </c>
      <c r="M56" s="8">
        <v>13301</v>
      </c>
      <c r="N56" s="5" t="s">
        <v>189</v>
      </c>
    </row>
    <row r="57" spans="1:14">
      <c r="A57" s="1"/>
      <c r="B57" s="5" t="s">
        <v>323</v>
      </c>
      <c r="C57" s="5" t="s">
        <v>330</v>
      </c>
      <c r="D57" s="5" t="s">
        <v>73</v>
      </c>
      <c r="E57" s="4" t="s">
        <v>337</v>
      </c>
      <c r="F57" s="4" t="s">
        <v>338</v>
      </c>
      <c r="G57" s="6" t="s">
        <v>339</v>
      </c>
      <c r="H57" s="8">
        <v>1.5</v>
      </c>
      <c r="I57" s="5" t="s">
        <v>168</v>
      </c>
      <c r="J57" s="5" t="s">
        <v>183</v>
      </c>
      <c r="K57" s="5" t="s">
        <v>170</v>
      </c>
      <c r="L57" s="5" t="s">
        <v>188</v>
      </c>
      <c r="M57" s="8">
        <v>13300</v>
      </c>
      <c r="N57" s="5" t="s">
        <v>189</v>
      </c>
    </row>
    <row r="58" spans="1:14">
      <c r="A58" s="1"/>
      <c r="B58" s="5" t="s">
        <v>323</v>
      </c>
      <c r="C58" s="5" t="s">
        <v>340</v>
      </c>
      <c r="D58" s="5" t="s">
        <v>186</v>
      </c>
      <c r="E58" s="4" t="s">
        <v>328</v>
      </c>
      <c r="F58" s="4" t="s">
        <v>326</v>
      </c>
      <c r="G58" s="6" t="s">
        <v>341</v>
      </c>
      <c r="H58" s="8">
        <v>1.5</v>
      </c>
      <c r="I58" s="5" t="s">
        <v>168</v>
      </c>
      <c r="J58" s="5" t="s">
        <v>183</v>
      </c>
      <c r="K58" s="5" t="s">
        <v>170</v>
      </c>
      <c r="L58" s="5" t="s">
        <v>188</v>
      </c>
      <c r="M58" s="8">
        <v>15113</v>
      </c>
      <c r="N58" s="5" t="s">
        <v>189</v>
      </c>
    </row>
    <row r="59" spans="1:14">
      <c r="A59" s="1"/>
      <c r="B59" s="5" t="s">
        <v>323</v>
      </c>
      <c r="C59" s="5" t="s">
        <v>340</v>
      </c>
      <c r="D59" s="5" t="s">
        <v>73</v>
      </c>
      <c r="E59" s="4" t="s">
        <v>342</v>
      </c>
      <c r="F59" s="4" t="s">
        <v>343</v>
      </c>
      <c r="G59" s="6" t="s">
        <v>344</v>
      </c>
      <c r="H59" s="8">
        <v>1.5</v>
      </c>
      <c r="I59" s="5" t="s">
        <v>168</v>
      </c>
      <c r="J59" s="5" t="s">
        <v>183</v>
      </c>
      <c r="K59" s="5" t="s">
        <v>170</v>
      </c>
      <c r="L59" s="5" t="s">
        <v>188</v>
      </c>
      <c r="M59" s="8">
        <v>15114</v>
      </c>
      <c r="N59" s="5" t="s">
        <v>189</v>
      </c>
    </row>
    <row r="60" spans="1:14">
      <c r="A60" s="1"/>
      <c r="B60" s="5" t="s">
        <v>345</v>
      </c>
      <c r="C60" s="5" t="s">
        <v>346</v>
      </c>
      <c r="D60" s="5" t="s">
        <v>347</v>
      </c>
      <c r="E60" s="4" t="s">
        <v>348</v>
      </c>
      <c r="F60" s="4" t="s">
        <v>349</v>
      </c>
      <c r="G60" s="6" t="s">
        <v>350</v>
      </c>
      <c r="H60" s="8">
        <v>0</v>
      </c>
      <c r="I60" s="5" t="s">
        <v>168</v>
      </c>
      <c r="J60" s="5" t="s">
        <v>183</v>
      </c>
      <c r="K60" s="5" t="s">
        <v>170</v>
      </c>
      <c r="L60" s="5" t="s">
        <v>188</v>
      </c>
      <c r="M60" s="8">
        <v>8737</v>
      </c>
      <c r="N60" s="5" t="s">
        <v>172</v>
      </c>
    </row>
    <row r="61" spans="1:14">
      <c r="A61" s="1"/>
      <c r="B61" s="5" t="s">
        <v>345</v>
      </c>
      <c r="C61" s="5" t="s">
        <v>346</v>
      </c>
      <c r="D61" s="5" t="s">
        <v>351</v>
      </c>
      <c r="E61" s="4" t="s">
        <v>352</v>
      </c>
      <c r="F61" s="4" t="s">
        <v>353</v>
      </c>
      <c r="G61" s="6" t="s">
        <v>350</v>
      </c>
      <c r="H61" s="8">
        <v>0</v>
      </c>
      <c r="I61" s="5" t="s">
        <v>168</v>
      </c>
      <c r="J61" s="5" t="s">
        <v>183</v>
      </c>
      <c r="K61" s="5" t="s">
        <v>170</v>
      </c>
      <c r="L61" s="5" t="s">
        <v>188</v>
      </c>
      <c r="M61" s="8">
        <v>1973</v>
      </c>
      <c r="N61" s="5" t="s">
        <v>172</v>
      </c>
    </row>
    <row r="62" spans="1:14" ht="26.4">
      <c r="A62" s="1"/>
      <c r="B62" s="5" t="s">
        <v>345</v>
      </c>
      <c r="C62" s="5" t="s">
        <v>354</v>
      </c>
      <c r="D62" s="5" t="s">
        <v>355</v>
      </c>
      <c r="E62" s="4" t="s">
        <v>356</v>
      </c>
      <c r="F62" s="4" t="s">
        <v>357</v>
      </c>
      <c r="G62" s="6" t="s">
        <v>358</v>
      </c>
      <c r="H62" s="8">
        <v>0</v>
      </c>
      <c r="I62" s="5" t="s">
        <v>168</v>
      </c>
      <c r="J62" s="5" t="s">
        <v>183</v>
      </c>
      <c r="K62" s="5" t="s">
        <v>170</v>
      </c>
      <c r="L62" s="5" t="s">
        <v>188</v>
      </c>
      <c r="M62" s="8">
        <v>11553</v>
      </c>
      <c r="N62" s="5" t="s">
        <v>172</v>
      </c>
    </row>
    <row r="63" spans="1:14">
      <c r="A63" s="1"/>
      <c r="B63" s="5" t="s">
        <v>345</v>
      </c>
      <c r="C63" s="5" t="s">
        <v>354</v>
      </c>
      <c r="D63" s="5" t="s">
        <v>359</v>
      </c>
      <c r="E63" s="4" t="s">
        <v>360</v>
      </c>
      <c r="F63" s="4" t="s">
        <v>306</v>
      </c>
      <c r="G63" s="6" t="s">
        <v>361</v>
      </c>
      <c r="H63" s="8">
        <v>0</v>
      </c>
      <c r="I63" s="5" t="s">
        <v>168</v>
      </c>
      <c r="J63" s="5" t="s">
        <v>183</v>
      </c>
      <c r="K63" s="5" t="s">
        <v>170</v>
      </c>
      <c r="L63" s="5" t="s">
        <v>188</v>
      </c>
      <c r="M63" s="8">
        <v>1150</v>
      </c>
      <c r="N63" s="5" t="s">
        <v>172</v>
      </c>
    </row>
    <row r="64" spans="1:14" ht="39.6">
      <c r="A64" s="1"/>
      <c r="B64" s="5" t="s">
        <v>44</v>
      </c>
      <c r="C64" s="5" t="s">
        <v>362</v>
      </c>
      <c r="D64" s="5" t="s">
        <v>363</v>
      </c>
      <c r="E64" s="4" t="s">
        <v>165</v>
      </c>
      <c r="F64" s="4" t="s">
        <v>166</v>
      </c>
      <c r="G64" s="6" t="s">
        <v>364</v>
      </c>
      <c r="H64" s="8">
        <v>0</v>
      </c>
      <c r="I64" s="5" t="s">
        <v>168</v>
      </c>
      <c r="J64" s="5" t="s">
        <v>183</v>
      </c>
      <c r="K64" s="5" t="s">
        <v>170</v>
      </c>
      <c r="L64" s="5" t="s">
        <v>171</v>
      </c>
      <c r="M64" s="8">
        <v>6226</v>
      </c>
      <c r="N64" s="5" t="s">
        <v>172</v>
      </c>
    </row>
    <row r="65" spans="1:14" ht="26.4">
      <c r="A65" s="1"/>
      <c r="B65" s="5" t="s">
        <v>44</v>
      </c>
      <c r="C65" s="5" t="s">
        <v>354</v>
      </c>
      <c r="D65" s="5" t="s">
        <v>365</v>
      </c>
      <c r="E65" s="4" t="s">
        <v>366</v>
      </c>
      <c r="F65" s="4" t="s">
        <v>367</v>
      </c>
      <c r="G65" s="6" t="s">
        <v>368</v>
      </c>
      <c r="H65" s="8">
        <v>0</v>
      </c>
      <c r="I65" s="5" t="s">
        <v>168</v>
      </c>
      <c r="J65" s="5" t="s">
        <v>183</v>
      </c>
      <c r="K65" s="5" t="s">
        <v>170</v>
      </c>
      <c r="L65" s="5" t="s">
        <v>212</v>
      </c>
      <c r="M65" s="8">
        <v>901</v>
      </c>
      <c r="N65" s="5" t="s">
        <v>172</v>
      </c>
    </row>
    <row r="66" spans="1:14" ht="66">
      <c r="A66" s="1"/>
      <c r="B66" s="5" t="s">
        <v>44</v>
      </c>
      <c r="C66" s="5" t="s">
        <v>369</v>
      </c>
      <c r="D66" s="5" t="s">
        <v>370</v>
      </c>
      <c r="E66" s="4" t="s">
        <v>165</v>
      </c>
      <c r="F66" s="4" t="s">
        <v>166</v>
      </c>
      <c r="G66" s="6" t="s">
        <v>371</v>
      </c>
      <c r="H66" s="8">
        <v>0</v>
      </c>
      <c r="I66" s="5" t="s">
        <v>168</v>
      </c>
      <c r="J66" s="5" t="s">
        <v>183</v>
      </c>
      <c r="K66" s="5" t="s">
        <v>170</v>
      </c>
      <c r="L66" s="5" t="s">
        <v>171</v>
      </c>
      <c r="M66" s="8">
        <v>8939</v>
      </c>
      <c r="N66" s="5" t="s">
        <v>172</v>
      </c>
    </row>
    <row r="67" spans="1:14" ht="52.8">
      <c r="A67" s="1"/>
      <c r="B67" s="5" t="s">
        <v>44</v>
      </c>
      <c r="C67" s="5" t="s">
        <v>372</v>
      </c>
      <c r="D67" s="5" t="s">
        <v>17</v>
      </c>
      <c r="E67" s="4" t="s">
        <v>373</v>
      </c>
      <c r="F67" s="4" t="s">
        <v>374</v>
      </c>
      <c r="G67" s="6" t="s">
        <v>375</v>
      </c>
      <c r="H67" s="8">
        <v>0</v>
      </c>
      <c r="I67" s="5" t="s">
        <v>168</v>
      </c>
      <c r="J67" s="5" t="s">
        <v>169</v>
      </c>
      <c r="K67" s="5" t="s">
        <v>170</v>
      </c>
      <c r="L67" s="5" t="s">
        <v>188</v>
      </c>
      <c r="M67" s="8">
        <v>11570</v>
      </c>
      <c r="N67" s="5" t="s">
        <v>172</v>
      </c>
    </row>
    <row r="68" spans="1:14" ht="39.6">
      <c r="A68" s="1"/>
      <c r="B68" s="5" t="s">
        <v>44</v>
      </c>
      <c r="C68" s="5" t="s">
        <v>376</v>
      </c>
      <c r="D68" s="5" t="s">
        <v>377</v>
      </c>
      <c r="E68" s="4" t="s">
        <v>165</v>
      </c>
      <c r="F68" s="4" t="s">
        <v>166</v>
      </c>
      <c r="G68" s="6" t="s">
        <v>378</v>
      </c>
      <c r="H68" s="8">
        <v>0</v>
      </c>
      <c r="I68" s="5" t="s">
        <v>168</v>
      </c>
      <c r="J68" s="5" t="s">
        <v>169</v>
      </c>
      <c r="K68" s="5" t="s">
        <v>170</v>
      </c>
      <c r="L68" s="5" t="s">
        <v>171</v>
      </c>
      <c r="M68" s="8">
        <v>11700</v>
      </c>
      <c r="N68" s="5" t="s">
        <v>172</v>
      </c>
    </row>
    <row r="69" spans="1:14" ht="39.6">
      <c r="A69" s="1"/>
      <c r="B69" s="5" t="s">
        <v>44</v>
      </c>
      <c r="C69" s="5" t="s">
        <v>379</v>
      </c>
      <c r="D69" s="5" t="s">
        <v>380</v>
      </c>
      <c r="E69" s="4" t="s">
        <v>165</v>
      </c>
      <c r="F69" s="4" t="s">
        <v>166</v>
      </c>
      <c r="G69" s="6" t="s">
        <v>381</v>
      </c>
      <c r="H69" s="8">
        <v>0</v>
      </c>
      <c r="I69" s="5" t="s">
        <v>168</v>
      </c>
      <c r="J69" s="5" t="s">
        <v>183</v>
      </c>
      <c r="K69" s="5" t="s">
        <v>170</v>
      </c>
      <c r="L69" s="5" t="s">
        <v>188</v>
      </c>
      <c r="M69" s="8">
        <v>23018</v>
      </c>
      <c r="N69" s="5" t="s">
        <v>172</v>
      </c>
    </row>
    <row r="70" spans="1:14" ht="26.4">
      <c r="A70" s="1"/>
      <c r="B70" s="5" t="s">
        <v>44</v>
      </c>
      <c r="C70" s="5" t="s">
        <v>379</v>
      </c>
      <c r="D70" s="5" t="s">
        <v>380</v>
      </c>
      <c r="E70" s="4" t="s">
        <v>276</v>
      </c>
      <c r="F70" s="4" t="s">
        <v>382</v>
      </c>
      <c r="G70" s="6" t="s">
        <v>383</v>
      </c>
      <c r="H70" s="8">
        <v>0</v>
      </c>
      <c r="I70" s="5" t="s">
        <v>168</v>
      </c>
      <c r="J70" s="5" t="s">
        <v>183</v>
      </c>
      <c r="K70" s="5" t="s">
        <v>170</v>
      </c>
      <c r="L70" s="5" t="s">
        <v>188</v>
      </c>
      <c r="M70" s="8">
        <v>23018</v>
      </c>
      <c r="N70" s="5" t="s">
        <v>172</v>
      </c>
    </row>
    <row r="71" spans="1:14" ht="26.4">
      <c r="A71" s="1"/>
      <c r="B71" s="5" t="s">
        <v>44</v>
      </c>
      <c r="C71" s="5" t="s">
        <v>384</v>
      </c>
      <c r="D71" s="5" t="s">
        <v>385</v>
      </c>
      <c r="E71" s="4" t="s">
        <v>165</v>
      </c>
      <c r="F71" s="4" t="s">
        <v>166</v>
      </c>
      <c r="G71" s="6" t="s">
        <v>386</v>
      </c>
      <c r="H71" s="8">
        <v>0</v>
      </c>
      <c r="I71" s="5" t="s">
        <v>168</v>
      </c>
      <c r="J71" s="5" t="s">
        <v>169</v>
      </c>
      <c r="K71" s="5" t="s">
        <v>170</v>
      </c>
      <c r="L71" s="5" t="s">
        <v>171</v>
      </c>
      <c r="M71" s="8">
        <v>23258</v>
      </c>
      <c r="N71" s="5" t="s">
        <v>172</v>
      </c>
    </row>
    <row r="72" spans="1:14" ht="39.6">
      <c r="A72" s="1"/>
      <c r="B72" s="5" t="s">
        <v>44</v>
      </c>
      <c r="C72" s="5" t="s">
        <v>387</v>
      </c>
      <c r="D72" s="5" t="s">
        <v>388</v>
      </c>
      <c r="E72" s="4" t="s">
        <v>165</v>
      </c>
      <c r="F72" s="4" t="s">
        <v>166</v>
      </c>
      <c r="G72" s="6" t="s">
        <v>389</v>
      </c>
      <c r="H72" s="8">
        <v>0</v>
      </c>
      <c r="I72" s="5" t="s">
        <v>168</v>
      </c>
      <c r="J72" s="5" t="s">
        <v>183</v>
      </c>
      <c r="K72" s="5" t="s">
        <v>170</v>
      </c>
      <c r="L72" s="5" t="s">
        <v>212</v>
      </c>
      <c r="M72" s="8">
        <v>14195</v>
      </c>
      <c r="N72" s="5" t="s">
        <v>172</v>
      </c>
    </row>
    <row r="73" spans="1:14" ht="52.8">
      <c r="A73" s="1"/>
      <c r="B73" s="5" t="s">
        <v>44</v>
      </c>
      <c r="C73" s="5" t="s">
        <v>390</v>
      </c>
      <c r="D73" s="5" t="s">
        <v>391</v>
      </c>
      <c r="E73" s="4" t="s">
        <v>165</v>
      </c>
      <c r="F73" s="4" t="s">
        <v>166</v>
      </c>
      <c r="G73" s="6" t="s">
        <v>392</v>
      </c>
      <c r="H73" s="8">
        <v>0</v>
      </c>
      <c r="I73" s="5" t="s">
        <v>168</v>
      </c>
      <c r="J73" s="5" t="s">
        <v>183</v>
      </c>
      <c r="K73" s="5" t="s">
        <v>170</v>
      </c>
      <c r="L73" s="5" t="s">
        <v>171</v>
      </c>
      <c r="M73" s="8">
        <v>834</v>
      </c>
      <c r="N73" s="5" t="s">
        <v>172</v>
      </c>
    </row>
    <row r="74" spans="1:14" ht="39.6">
      <c r="A74" s="1"/>
      <c r="B74" s="5" t="s">
        <v>44</v>
      </c>
      <c r="C74" s="5" t="s">
        <v>393</v>
      </c>
      <c r="D74" s="5" t="s">
        <v>394</v>
      </c>
      <c r="E74" s="4" t="s">
        <v>165</v>
      </c>
      <c r="F74" s="4" t="s">
        <v>166</v>
      </c>
      <c r="G74" s="6" t="s">
        <v>395</v>
      </c>
      <c r="H74" s="8">
        <v>0</v>
      </c>
      <c r="I74" s="5" t="s">
        <v>168</v>
      </c>
      <c r="J74" s="5" t="s">
        <v>183</v>
      </c>
      <c r="K74" s="5" t="s">
        <v>170</v>
      </c>
      <c r="L74" s="5" t="s">
        <v>171</v>
      </c>
      <c r="M74" s="8">
        <v>1045</v>
      </c>
      <c r="N74" s="5" t="s">
        <v>172</v>
      </c>
    </row>
    <row r="75" spans="1:14" ht="26.4">
      <c r="A75" s="1"/>
      <c r="B75" s="5" t="s">
        <v>44</v>
      </c>
      <c r="C75" s="5" t="s">
        <v>396</v>
      </c>
      <c r="D75" s="5" t="s">
        <v>397</v>
      </c>
      <c r="E75" s="4" t="s">
        <v>165</v>
      </c>
      <c r="F75" s="4" t="s">
        <v>166</v>
      </c>
      <c r="G75" s="6" t="s">
        <v>398</v>
      </c>
      <c r="H75" s="8">
        <v>0</v>
      </c>
      <c r="I75" s="5" t="s">
        <v>168</v>
      </c>
      <c r="J75" s="5" t="s">
        <v>169</v>
      </c>
      <c r="K75" s="5" t="s">
        <v>170</v>
      </c>
      <c r="L75" s="5" t="s">
        <v>171</v>
      </c>
      <c r="M75" s="8">
        <v>13974</v>
      </c>
      <c r="N75" s="5" t="s">
        <v>172</v>
      </c>
    </row>
    <row r="76" spans="1:14" ht="39.6">
      <c r="A76" s="1"/>
      <c r="B76" s="5" t="s">
        <v>44</v>
      </c>
      <c r="C76" s="5" t="s">
        <v>399</v>
      </c>
      <c r="D76" s="5" t="s">
        <v>400</v>
      </c>
      <c r="E76" s="4" t="s">
        <v>165</v>
      </c>
      <c r="F76" s="4" t="s">
        <v>166</v>
      </c>
      <c r="G76" s="6" t="s">
        <v>401</v>
      </c>
      <c r="H76" s="8">
        <v>0</v>
      </c>
      <c r="I76" s="5" t="s">
        <v>168</v>
      </c>
      <c r="J76" s="5" t="s">
        <v>183</v>
      </c>
      <c r="K76" s="5" t="s">
        <v>170</v>
      </c>
      <c r="L76" s="5" t="s">
        <v>171</v>
      </c>
      <c r="M76" s="8">
        <v>885</v>
      </c>
      <c r="N76" s="5" t="s">
        <v>172</v>
      </c>
    </row>
    <row r="77" spans="1:14" ht="26.4">
      <c r="A77" s="1"/>
      <c r="B77" s="5" t="s">
        <v>44</v>
      </c>
      <c r="C77" s="5" t="s">
        <v>402</v>
      </c>
      <c r="D77" s="5" t="s">
        <v>403</v>
      </c>
      <c r="E77" s="4" t="s">
        <v>165</v>
      </c>
      <c r="F77" s="4" t="s">
        <v>166</v>
      </c>
      <c r="G77" s="6" t="s">
        <v>404</v>
      </c>
      <c r="H77" s="8">
        <v>0</v>
      </c>
      <c r="I77" s="5" t="s">
        <v>168</v>
      </c>
      <c r="J77" s="5" t="s">
        <v>169</v>
      </c>
      <c r="K77" s="5" t="s">
        <v>170</v>
      </c>
      <c r="L77" s="5" t="s">
        <v>171</v>
      </c>
      <c r="M77" s="8">
        <v>10650</v>
      </c>
      <c r="N77" s="5" t="s">
        <v>172</v>
      </c>
    </row>
    <row r="78" spans="1:14" ht="26.4">
      <c r="A78" s="1"/>
      <c r="B78" s="5" t="s">
        <v>44</v>
      </c>
      <c r="C78" s="5" t="s">
        <v>402</v>
      </c>
      <c r="D78" s="5" t="s">
        <v>405</v>
      </c>
      <c r="E78" s="4" t="s">
        <v>165</v>
      </c>
      <c r="F78" s="4" t="s">
        <v>166</v>
      </c>
      <c r="G78" s="6" t="s">
        <v>406</v>
      </c>
      <c r="H78" s="8">
        <v>8</v>
      </c>
      <c r="I78" s="5" t="s">
        <v>168</v>
      </c>
      <c r="J78" s="5" t="s">
        <v>169</v>
      </c>
      <c r="K78" s="5" t="s">
        <v>170</v>
      </c>
      <c r="L78" s="5" t="s">
        <v>171</v>
      </c>
      <c r="M78" s="8">
        <v>23877</v>
      </c>
      <c r="N78" s="5" t="s">
        <v>172</v>
      </c>
    </row>
    <row r="79" spans="1:14" ht="66">
      <c r="A79" s="1"/>
      <c r="B79" s="5" t="s">
        <v>44</v>
      </c>
      <c r="C79" s="5" t="s">
        <v>407</v>
      </c>
      <c r="D79" s="5" t="s">
        <v>408</v>
      </c>
      <c r="E79" s="4" t="s">
        <v>165</v>
      </c>
      <c r="F79" s="4" t="s">
        <v>166</v>
      </c>
      <c r="G79" s="6" t="s">
        <v>409</v>
      </c>
      <c r="H79" s="8">
        <v>0</v>
      </c>
      <c r="I79" s="5" t="s">
        <v>168</v>
      </c>
      <c r="J79" s="5" t="s">
        <v>169</v>
      </c>
      <c r="K79" s="5" t="s">
        <v>170</v>
      </c>
      <c r="L79" s="5" t="s">
        <v>171</v>
      </c>
      <c r="M79" s="8">
        <v>1387</v>
      </c>
      <c r="N79" s="5" t="s">
        <v>172</v>
      </c>
    </row>
    <row r="80" spans="1:14" ht="39.6">
      <c r="A80" s="1"/>
      <c r="B80" s="5" t="s">
        <v>44</v>
      </c>
      <c r="C80" s="5" t="s">
        <v>410</v>
      </c>
      <c r="D80" s="5" t="s">
        <v>17</v>
      </c>
      <c r="E80" s="4" t="s">
        <v>411</v>
      </c>
      <c r="F80" s="4" t="s">
        <v>412</v>
      </c>
      <c r="G80" s="6" t="s">
        <v>413</v>
      </c>
      <c r="H80" s="8">
        <v>0</v>
      </c>
      <c r="I80" s="5" t="s">
        <v>168</v>
      </c>
      <c r="J80" s="5" t="s">
        <v>169</v>
      </c>
      <c r="K80" s="5" t="s">
        <v>170</v>
      </c>
      <c r="L80" s="5" t="s">
        <v>188</v>
      </c>
      <c r="M80" s="8">
        <v>1639</v>
      </c>
      <c r="N80" s="5" t="s">
        <v>172</v>
      </c>
    </row>
    <row r="81" spans="1:14" ht="52.8">
      <c r="A81" s="1"/>
      <c r="B81" s="5" t="s">
        <v>44</v>
      </c>
      <c r="C81" s="5" t="s">
        <v>410</v>
      </c>
      <c r="D81" s="5" t="s">
        <v>17</v>
      </c>
      <c r="E81" s="4" t="s">
        <v>414</v>
      </c>
      <c r="F81" s="4" t="s">
        <v>415</v>
      </c>
      <c r="G81" s="6" t="s">
        <v>416</v>
      </c>
      <c r="H81" s="8">
        <v>0</v>
      </c>
      <c r="I81" s="5" t="s">
        <v>168</v>
      </c>
      <c r="J81" s="5" t="s">
        <v>169</v>
      </c>
      <c r="K81" s="5" t="s">
        <v>170</v>
      </c>
      <c r="L81" s="5" t="s">
        <v>188</v>
      </c>
      <c r="M81" s="8">
        <v>1639</v>
      </c>
      <c r="N81" s="5" t="s">
        <v>172</v>
      </c>
    </row>
    <row r="82" spans="1:14" ht="26.4">
      <c r="A82" s="1"/>
      <c r="B82" s="5" t="s">
        <v>44</v>
      </c>
      <c r="C82" s="5" t="s">
        <v>417</v>
      </c>
      <c r="D82" s="5" t="s">
        <v>418</v>
      </c>
      <c r="E82" s="4" t="s">
        <v>165</v>
      </c>
      <c r="F82" s="4" t="s">
        <v>166</v>
      </c>
      <c r="G82" s="6" t="s">
        <v>419</v>
      </c>
      <c r="H82" s="8">
        <v>0</v>
      </c>
      <c r="I82" s="5" t="s">
        <v>168</v>
      </c>
      <c r="J82" s="5" t="s">
        <v>183</v>
      </c>
      <c r="K82" s="5" t="s">
        <v>170</v>
      </c>
      <c r="L82" s="5" t="s">
        <v>171</v>
      </c>
      <c r="M82" s="8">
        <v>10930</v>
      </c>
      <c r="N82" s="5" t="s">
        <v>172</v>
      </c>
    </row>
    <row r="83" spans="1:14">
      <c r="A83" s="1"/>
      <c r="B83" s="5" t="s">
        <v>420</v>
      </c>
      <c r="C83" s="5" t="s">
        <v>421</v>
      </c>
      <c r="D83" s="5" t="s">
        <v>68</v>
      </c>
      <c r="E83" s="4" t="s">
        <v>165</v>
      </c>
      <c r="F83" s="4" t="s">
        <v>166</v>
      </c>
      <c r="G83" s="6" t="s">
        <v>422</v>
      </c>
      <c r="H83" s="8">
        <v>2.125</v>
      </c>
      <c r="I83" s="5" t="s">
        <v>168</v>
      </c>
      <c r="J83" s="5" t="s">
        <v>169</v>
      </c>
      <c r="K83" s="5" t="s">
        <v>170</v>
      </c>
      <c r="L83" s="5" t="s">
        <v>171</v>
      </c>
      <c r="M83" s="8">
        <v>21890</v>
      </c>
      <c r="N83" s="5" t="s">
        <v>189</v>
      </c>
    </row>
    <row r="84" spans="1:14">
      <c r="A84" s="1"/>
      <c r="B84" s="5" t="s">
        <v>137</v>
      </c>
      <c r="C84" s="5" t="s">
        <v>423</v>
      </c>
      <c r="D84" s="5" t="s">
        <v>424</v>
      </c>
      <c r="E84" s="4" t="s">
        <v>165</v>
      </c>
      <c r="F84" s="4" t="s">
        <v>166</v>
      </c>
      <c r="G84" s="6" t="s">
        <v>425</v>
      </c>
      <c r="H84" s="8">
        <v>100</v>
      </c>
      <c r="I84" s="5" t="s">
        <v>168</v>
      </c>
      <c r="J84" s="5" t="s">
        <v>183</v>
      </c>
      <c r="K84" s="5" t="s">
        <v>170</v>
      </c>
      <c r="L84" s="5" t="s">
        <v>212</v>
      </c>
      <c r="M84" s="8">
        <v>18479</v>
      </c>
      <c r="N84" s="5" t="s">
        <v>189</v>
      </c>
    </row>
    <row r="85" spans="1:14">
      <c r="A85" s="1"/>
      <c r="B85" s="5" t="s">
        <v>140</v>
      </c>
      <c r="C85" s="5" t="s">
        <v>426</v>
      </c>
      <c r="D85" s="5" t="s">
        <v>68</v>
      </c>
      <c r="E85" s="4" t="s">
        <v>165</v>
      </c>
      <c r="F85" s="4" t="s">
        <v>166</v>
      </c>
      <c r="G85" s="6" t="s">
        <v>427</v>
      </c>
      <c r="H85" s="8">
        <v>0</v>
      </c>
      <c r="I85" s="5" t="s">
        <v>168</v>
      </c>
      <c r="J85" s="5" t="s">
        <v>169</v>
      </c>
      <c r="K85" s="5" t="s">
        <v>170</v>
      </c>
      <c r="L85" s="5" t="s">
        <v>171</v>
      </c>
      <c r="M85" s="8">
        <v>258</v>
      </c>
      <c r="N85" s="5" t="s">
        <v>189</v>
      </c>
    </row>
    <row r="86" spans="1:14" ht="26.4">
      <c r="A86" s="1"/>
      <c r="B86" s="5" t="s">
        <v>143</v>
      </c>
      <c r="C86" s="5" t="s">
        <v>428</v>
      </c>
      <c r="D86" s="5" t="s">
        <v>429</v>
      </c>
      <c r="E86" s="4" t="s">
        <v>165</v>
      </c>
      <c r="F86" s="4" t="s">
        <v>166</v>
      </c>
      <c r="G86" s="6" t="s">
        <v>430</v>
      </c>
      <c r="H86" s="8">
        <v>0</v>
      </c>
      <c r="I86" s="5" t="s">
        <v>168</v>
      </c>
      <c r="J86" s="5" t="s">
        <v>183</v>
      </c>
      <c r="K86" s="5" t="s">
        <v>170</v>
      </c>
      <c r="L86" s="5" t="s">
        <v>171</v>
      </c>
      <c r="M86" s="8">
        <v>22606</v>
      </c>
      <c r="N86" s="5" t="s">
        <v>172</v>
      </c>
    </row>
    <row r="87" spans="1:14" ht="26.4">
      <c r="A87" s="1"/>
      <c r="B87" s="5" t="s">
        <v>143</v>
      </c>
      <c r="C87" s="5" t="s">
        <v>428</v>
      </c>
      <c r="D87" s="5" t="s">
        <v>431</v>
      </c>
      <c r="E87" s="4" t="s">
        <v>165</v>
      </c>
      <c r="F87" s="4" t="s">
        <v>166</v>
      </c>
      <c r="G87" s="6" t="s">
        <v>432</v>
      </c>
      <c r="H87" s="8">
        <v>0</v>
      </c>
      <c r="I87" s="5" t="s">
        <v>168</v>
      </c>
      <c r="J87" s="5" t="s">
        <v>183</v>
      </c>
      <c r="K87" s="5" t="s">
        <v>170</v>
      </c>
      <c r="L87" s="5" t="s">
        <v>171</v>
      </c>
      <c r="M87" s="8">
        <v>22636</v>
      </c>
      <c r="N87" s="5" t="s">
        <v>172</v>
      </c>
    </row>
    <row r="88" spans="1:14" ht="39.6">
      <c r="A88" s="1"/>
      <c r="B88" s="5" t="s">
        <v>143</v>
      </c>
      <c r="C88" s="5" t="s">
        <v>428</v>
      </c>
      <c r="D88" s="5" t="s">
        <v>433</v>
      </c>
      <c r="E88" s="4" t="s">
        <v>165</v>
      </c>
      <c r="F88" s="4" t="s">
        <v>166</v>
      </c>
      <c r="G88" s="6" t="s">
        <v>434</v>
      </c>
      <c r="H88" s="8">
        <v>0</v>
      </c>
      <c r="I88" s="5" t="s">
        <v>168</v>
      </c>
      <c r="J88" s="5" t="s">
        <v>169</v>
      </c>
      <c r="K88" s="5" t="s">
        <v>170</v>
      </c>
      <c r="L88" s="5" t="s">
        <v>171</v>
      </c>
      <c r="M88" s="8">
        <v>22634</v>
      </c>
      <c r="N88" s="5" t="s">
        <v>172</v>
      </c>
    </row>
    <row r="89" spans="1:14">
      <c r="A89" s="1"/>
      <c r="B89" s="5" t="s">
        <v>143</v>
      </c>
      <c r="C89" s="5" t="s">
        <v>428</v>
      </c>
      <c r="D89" s="5" t="s">
        <v>433</v>
      </c>
      <c r="E89" s="4" t="s">
        <v>165</v>
      </c>
      <c r="F89" s="4" t="s">
        <v>166</v>
      </c>
      <c r="G89" s="6" t="s">
        <v>435</v>
      </c>
      <c r="H89" s="8">
        <v>0</v>
      </c>
      <c r="I89" s="5" t="s">
        <v>168</v>
      </c>
      <c r="J89" s="5" t="s">
        <v>183</v>
      </c>
      <c r="K89" s="5" t="s">
        <v>170</v>
      </c>
      <c r="L89" s="5" t="s">
        <v>171</v>
      </c>
      <c r="M89" s="8">
        <v>22634</v>
      </c>
      <c r="N89" s="5" t="s">
        <v>172</v>
      </c>
    </row>
    <row r="90" spans="1:14" ht="26.4">
      <c r="A90" s="1"/>
      <c r="B90" s="5" t="s">
        <v>143</v>
      </c>
      <c r="C90" s="5" t="s">
        <v>436</v>
      </c>
      <c r="D90" s="5" t="s">
        <v>437</v>
      </c>
      <c r="E90" s="4" t="s">
        <v>165</v>
      </c>
      <c r="F90" s="4" t="s">
        <v>166</v>
      </c>
      <c r="G90" s="6" t="s">
        <v>438</v>
      </c>
      <c r="H90" s="8">
        <v>0</v>
      </c>
      <c r="I90" s="5" t="s">
        <v>168</v>
      </c>
      <c r="J90" s="5" t="s">
        <v>169</v>
      </c>
      <c r="K90" s="5" t="s">
        <v>170</v>
      </c>
      <c r="L90" s="5" t="s">
        <v>171</v>
      </c>
      <c r="M90" s="8">
        <v>22637</v>
      </c>
      <c r="N90" s="5" t="s">
        <v>172</v>
      </c>
    </row>
    <row r="91" spans="1:14" ht="52.8">
      <c r="A91" s="1"/>
      <c r="B91" s="5" t="s">
        <v>143</v>
      </c>
      <c r="C91" s="5" t="s">
        <v>436</v>
      </c>
      <c r="D91" s="5" t="s">
        <v>439</v>
      </c>
      <c r="E91" s="4" t="s">
        <v>440</v>
      </c>
      <c r="F91" s="4" t="s">
        <v>441</v>
      </c>
      <c r="G91" s="6" t="s">
        <v>442</v>
      </c>
      <c r="H91" s="8">
        <v>0</v>
      </c>
      <c r="I91" s="5" t="s">
        <v>168</v>
      </c>
      <c r="J91" s="5" t="s">
        <v>183</v>
      </c>
      <c r="K91" s="5" t="s">
        <v>170</v>
      </c>
      <c r="L91" s="5" t="s">
        <v>188</v>
      </c>
      <c r="M91" s="8">
        <v>17724</v>
      </c>
      <c r="N91" s="5" t="s">
        <v>172</v>
      </c>
    </row>
    <row r="92" spans="1:14">
      <c r="A92" s="1"/>
      <c r="B92" s="5" t="s">
        <v>143</v>
      </c>
      <c r="C92" s="5" t="s">
        <v>436</v>
      </c>
      <c r="D92" s="5" t="s">
        <v>443</v>
      </c>
      <c r="E92" s="4" t="s">
        <v>444</v>
      </c>
      <c r="F92" s="4" t="s">
        <v>445</v>
      </c>
      <c r="G92" s="6" t="s">
        <v>446</v>
      </c>
      <c r="H92" s="8">
        <v>0</v>
      </c>
      <c r="I92" s="5" t="s">
        <v>168</v>
      </c>
      <c r="J92" s="5" t="s">
        <v>183</v>
      </c>
      <c r="K92" s="5" t="s">
        <v>170</v>
      </c>
      <c r="L92" s="5" t="s">
        <v>171</v>
      </c>
      <c r="M92" s="8">
        <v>17712</v>
      </c>
      <c r="N92" s="5" t="s">
        <v>172</v>
      </c>
    </row>
    <row r="93" spans="1:14" ht="39.6">
      <c r="A93" s="1"/>
      <c r="B93" s="5" t="s">
        <v>143</v>
      </c>
      <c r="C93" s="5" t="s">
        <v>163</v>
      </c>
      <c r="D93" s="5" t="s">
        <v>447</v>
      </c>
      <c r="E93" s="4" t="s">
        <v>165</v>
      </c>
      <c r="F93" s="4" t="s">
        <v>166</v>
      </c>
      <c r="G93" s="6" t="s">
        <v>448</v>
      </c>
      <c r="H93" s="8">
        <v>0</v>
      </c>
      <c r="I93" s="5" t="s">
        <v>168</v>
      </c>
      <c r="J93" s="5" t="s">
        <v>169</v>
      </c>
      <c r="K93" s="5" t="s">
        <v>170</v>
      </c>
      <c r="L93" s="5" t="s">
        <v>171</v>
      </c>
      <c r="M93" s="8">
        <v>13658</v>
      </c>
      <c r="N93" s="5" t="s">
        <v>172</v>
      </c>
    </row>
    <row r="94" spans="1:14" ht="39.6">
      <c r="A94" s="1"/>
      <c r="B94" s="5" t="s">
        <v>143</v>
      </c>
      <c r="C94" s="5" t="s">
        <v>449</v>
      </c>
      <c r="D94" s="5" t="s">
        <v>146</v>
      </c>
      <c r="E94" s="4" t="s">
        <v>165</v>
      </c>
      <c r="F94" s="4" t="s">
        <v>166</v>
      </c>
      <c r="G94" s="6" t="s">
        <v>450</v>
      </c>
      <c r="H94" s="8">
        <v>0</v>
      </c>
      <c r="I94" s="5" t="s">
        <v>168</v>
      </c>
      <c r="J94" s="5" t="s">
        <v>169</v>
      </c>
      <c r="K94" s="5" t="s">
        <v>170</v>
      </c>
      <c r="L94" s="5" t="s">
        <v>171</v>
      </c>
      <c r="M94" s="8">
        <v>11121</v>
      </c>
      <c r="N94" s="5" t="s">
        <v>172</v>
      </c>
    </row>
    <row r="95" spans="1:14" ht="39.6">
      <c r="A95" s="1"/>
      <c r="B95" s="5" t="s">
        <v>143</v>
      </c>
      <c r="C95" s="5" t="s">
        <v>449</v>
      </c>
      <c r="D95" s="5" t="s">
        <v>146</v>
      </c>
      <c r="E95" s="4" t="s">
        <v>165</v>
      </c>
      <c r="F95" s="4" t="s">
        <v>166</v>
      </c>
      <c r="G95" s="6" t="s">
        <v>451</v>
      </c>
      <c r="H95" s="8">
        <v>0</v>
      </c>
      <c r="I95" s="5" t="s">
        <v>168</v>
      </c>
      <c r="J95" s="5" t="s">
        <v>169</v>
      </c>
      <c r="K95" s="5" t="s">
        <v>170</v>
      </c>
      <c r="L95" s="5" t="s">
        <v>171</v>
      </c>
      <c r="M95" s="8">
        <v>11121</v>
      </c>
      <c r="N95" s="5" t="s">
        <v>172</v>
      </c>
    </row>
    <row r="96" spans="1:14" ht="39.6">
      <c r="A96" s="1"/>
      <c r="B96" s="5" t="s">
        <v>143</v>
      </c>
      <c r="C96" s="5" t="s">
        <v>449</v>
      </c>
      <c r="D96" s="5" t="s">
        <v>452</v>
      </c>
      <c r="E96" s="4" t="s">
        <v>165</v>
      </c>
      <c r="F96" s="4" t="s">
        <v>166</v>
      </c>
      <c r="G96" s="6" t="s">
        <v>453</v>
      </c>
      <c r="H96" s="8">
        <v>0</v>
      </c>
      <c r="I96" s="5" t="s">
        <v>168</v>
      </c>
      <c r="J96" s="5" t="s">
        <v>169</v>
      </c>
      <c r="K96" s="5" t="s">
        <v>170</v>
      </c>
      <c r="L96" s="5" t="s">
        <v>171</v>
      </c>
      <c r="M96" s="8">
        <v>13176</v>
      </c>
      <c r="N96" s="5" t="s">
        <v>172</v>
      </c>
    </row>
    <row r="97" spans="1:14" ht="52.8">
      <c r="A97" s="1"/>
      <c r="B97" s="5" t="s">
        <v>143</v>
      </c>
      <c r="C97" s="5" t="s">
        <v>454</v>
      </c>
      <c r="D97" s="5" t="s">
        <v>455</v>
      </c>
      <c r="E97" s="4" t="s">
        <v>165</v>
      </c>
      <c r="F97" s="4" t="s">
        <v>166</v>
      </c>
      <c r="G97" s="6" t="s">
        <v>456</v>
      </c>
      <c r="H97" s="8">
        <v>0</v>
      </c>
      <c r="I97" s="5" t="s">
        <v>168</v>
      </c>
      <c r="J97" s="5" t="s">
        <v>183</v>
      </c>
      <c r="K97" s="5" t="s">
        <v>170</v>
      </c>
      <c r="L97" s="5" t="s">
        <v>171</v>
      </c>
      <c r="M97" s="8">
        <v>14325</v>
      </c>
      <c r="N97" s="5" t="s">
        <v>172</v>
      </c>
    </row>
    <row r="98" spans="1:14" ht="52.8">
      <c r="A98" s="1"/>
      <c r="B98" s="5" t="s">
        <v>143</v>
      </c>
      <c r="C98" s="5" t="s">
        <v>457</v>
      </c>
      <c r="D98" s="5" t="s">
        <v>146</v>
      </c>
      <c r="E98" s="4" t="s">
        <v>165</v>
      </c>
      <c r="F98" s="4" t="s">
        <v>166</v>
      </c>
      <c r="G98" s="6" t="s">
        <v>458</v>
      </c>
      <c r="H98" s="8">
        <v>0</v>
      </c>
      <c r="I98" s="5" t="s">
        <v>168</v>
      </c>
      <c r="J98" s="5" t="s">
        <v>169</v>
      </c>
      <c r="K98" s="5" t="s">
        <v>170</v>
      </c>
      <c r="L98" s="5" t="s">
        <v>171</v>
      </c>
      <c r="M98" s="8">
        <v>10581</v>
      </c>
      <c r="N98" s="5" t="s">
        <v>172</v>
      </c>
    </row>
    <row r="99" spans="1:14" ht="39.6">
      <c r="A99" s="1"/>
      <c r="B99" s="5" t="s">
        <v>143</v>
      </c>
      <c r="C99" s="5" t="s">
        <v>457</v>
      </c>
      <c r="D99" s="5" t="s">
        <v>459</v>
      </c>
      <c r="E99" s="4" t="s">
        <v>165</v>
      </c>
      <c r="F99" s="4" t="s">
        <v>166</v>
      </c>
      <c r="G99" s="6" t="s">
        <v>460</v>
      </c>
      <c r="H99" s="8">
        <v>0</v>
      </c>
      <c r="I99" s="5" t="s">
        <v>168</v>
      </c>
      <c r="J99" s="5" t="s">
        <v>169</v>
      </c>
      <c r="K99" s="5" t="s">
        <v>170</v>
      </c>
      <c r="L99" s="5" t="s">
        <v>171</v>
      </c>
      <c r="M99" s="8">
        <v>13179</v>
      </c>
      <c r="N99" s="5" t="s">
        <v>172</v>
      </c>
    </row>
    <row r="100" spans="1:14" ht="39.6">
      <c r="A100" s="1"/>
      <c r="B100" s="5" t="s">
        <v>143</v>
      </c>
      <c r="C100" s="5" t="s">
        <v>461</v>
      </c>
      <c r="D100" s="5" t="s">
        <v>462</v>
      </c>
      <c r="E100" s="4" t="s">
        <v>463</v>
      </c>
      <c r="F100" s="4" t="s">
        <v>464</v>
      </c>
      <c r="G100" s="6" t="s">
        <v>465</v>
      </c>
      <c r="H100" s="8">
        <v>0</v>
      </c>
      <c r="I100" s="5" t="s">
        <v>168</v>
      </c>
      <c r="J100" s="5" t="s">
        <v>183</v>
      </c>
      <c r="K100" s="5" t="s">
        <v>170</v>
      </c>
      <c r="L100" s="5" t="s">
        <v>212</v>
      </c>
      <c r="M100" s="8">
        <v>13452</v>
      </c>
      <c r="N100" s="5" t="s">
        <v>172</v>
      </c>
    </row>
    <row r="101" spans="1:14">
      <c r="A101" s="1"/>
      <c r="B101" s="5" t="s">
        <v>143</v>
      </c>
      <c r="C101" s="5" t="s">
        <v>461</v>
      </c>
      <c r="D101" s="5" t="s">
        <v>466</v>
      </c>
      <c r="E101" s="4" t="s">
        <v>467</v>
      </c>
      <c r="F101" s="4" t="s">
        <v>468</v>
      </c>
      <c r="G101" s="6" t="s">
        <v>469</v>
      </c>
      <c r="H101" s="8">
        <v>0</v>
      </c>
      <c r="I101" s="5" t="s">
        <v>168</v>
      </c>
      <c r="J101" s="5" t="s">
        <v>183</v>
      </c>
      <c r="K101" s="5" t="s">
        <v>170</v>
      </c>
      <c r="L101" s="5" t="s">
        <v>171</v>
      </c>
      <c r="M101" s="8">
        <v>13454</v>
      </c>
      <c r="N101" s="5" t="s">
        <v>172</v>
      </c>
    </row>
    <row r="102" spans="1:14" ht="52.8">
      <c r="A102" s="1"/>
      <c r="B102" s="5" t="s">
        <v>143</v>
      </c>
      <c r="C102" s="5" t="s">
        <v>470</v>
      </c>
      <c r="D102" s="5" t="s">
        <v>471</v>
      </c>
      <c r="E102" s="4" t="s">
        <v>165</v>
      </c>
      <c r="F102" s="4" t="s">
        <v>166</v>
      </c>
      <c r="G102" s="6" t="s">
        <v>472</v>
      </c>
      <c r="H102" s="8">
        <v>0</v>
      </c>
      <c r="I102" s="5" t="s">
        <v>168</v>
      </c>
      <c r="J102" s="5" t="s">
        <v>169</v>
      </c>
      <c r="K102" s="5" t="s">
        <v>170</v>
      </c>
      <c r="L102" s="5" t="s">
        <v>171</v>
      </c>
      <c r="M102" s="8">
        <v>17433</v>
      </c>
      <c r="N102" s="5" t="s">
        <v>172</v>
      </c>
    </row>
    <row r="103" spans="1:14" ht="52.8">
      <c r="A103" s="1"/>
      <c r="B103" s="5" t="s">
        <v>143</v>
      </c>
      <c r="C103" s="5" t="s">
        <v>470</v>
      </c>
      <c r="D103" s="5" t="s">
        <v>473</v>
      </c>
      <c r="E103" s="4" t="s">
        <v>165</v>
      </c>
      <c r="F103" s="4" t="s">
        <v>166</v>
      </c>
      <c r="G103" s="6" t="s">
        <v>474</v>
      </c>
      <c r="H103" s="8">
        <v>0</v>
      </c>
      <c r="I103" s="5" t="s">
        <v>168</v>
      </c>
      <c r="J103" s="5" t="s">
        <v>183</v>
      </c>
      <c r="K103" s="5" t="s">
        <v>170</v>
      </c>
      <c r="L103" s="5" t="s">
        <v>188</v>
      </c>
      <c r="M103" s="8">
        <v>17437</v>
      </c>
      <c r="N103" s="5" t="s">
        <v>172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195" t="s">
        <v>0</v>
      </c>
      <c r="B3" s="196"/>
      <c r="C3" s="196"/>
      <c r="D3" s="196"/>
      <c r="E3" s="196"/>
      <c r="F3" s="198"/>
    </row>
    <row r="4" spans="1:6" ht="0" hidden="1" customHeight="1">
      <c r="A4" s="1"/>
      <c r="B4" s="1"/>
      <c r="C4" s="1"/>
      <c r="D4" s="1"/>
      <c r="E4" s="1"/>
    </row>
    <row r="5" spans="1:6" ht="30" customHeight="1">
      <c r="A5" s="2" t="s">
        <v>475</v>
      </c>
      <c r="B5" s="1"/>
      <c r="C5" s="1"/>
      <c r="D5" s="1"/>
      <c r="E5" s="1"/>
    </row>
    <row r="6" spans="1:6" ht="34.950000000000003" customHeight="1">
      <c r="A6" s="3" t="s">
        <v>3</v>
      </c>
      <c r="B6" s="3" t="s">
        <v>5</v>
      </c>
      <c r="C6" s="3" t="s">
        <v>4</v>
      </c>
      <c r="D6" s="3" t="s">
        <v>6</v>
      </c>
      <c r="E6" s="3" t="s">
        <v>476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activeCell="I23" sqref="I23"/>
    </sheetView>
  </sheetViews>
  <sheetFormatPr baseColWidth="10" defaultColWidth="8.88671875"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04" t="s">
        <v>477</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1"/>
      <c r="FH5" s="200" t="s">
        <v>478</v>
      </c>
      <c r="FI5" s="199"/>
      <c r="FJ5" s="199"/>
      <c r="FK5" s="199"/>
      <c r="FL5" s="199"/>
      <c r="FM5" s="199"/>
      <c r="FN5" s="199"/>
      <c r="FO5" s="199"/>
      <c r="FP5" s="199"/>
      <c r="FQ5" s="199"/>
    </row>
    <row r="6" spans="1:173" ht="22.05" hidden="1" customHeight="1">
      <c r="A6" s="203" t="s">
        <v>58</v>
      </c>
      <c r="B6" s="203" t="s">
        <v>479</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3" t="s">
        <v>480</v>
      </c>
      <c r="FG6" s="1"/>
      <c r="FH6" s="10">
        <v>221</v>
      </c>
      <c r="FI6" s="10">
        <v>49607</v>
      </c>
      <c r="FJ6" s="10">
        <v>222</v>
      </c>
      <c r="FK6" s="10">
        <v>224</v>
      </c>
      <c r="FL6" s="10">
        <v>2187</v>
      </c>
      <c r="FM6" s="10">
        <v>227</v>
      </c>
      <c r="FN6" s="10">
        <v>49400</v>
      </c>
      <c r="FO6" s="10">
        <v>199</v>
      </c>
      <c r="FP6" s="10">
        <v>200</v>
      </c>
      <c r="FQ6" s="199" t="s">
        <v>481</v>
      </c>
    </row>
    <row r="7" spans="1:173" ht="15" hidden="1" customHeight="1">
      <c r="A7" s="203"/>
      <c r="B7" s="203"/>
      <c r="C7" s="9" t="s">
        <v>482</v>
      </c>
      <c r="D7" s="9" t="s">
        <v>482</v>
      </c>
      <c r="E7" s="9" t="s">
        <v>483</v>
      </c>
      <c r="F7" s="9" t="s">
        <v>482</v>
      </c>
      <c r="G7" s="9" t="s">
        <v>482</v>
      </c>
      <c r="H7" s="9" t="s">
        <v>483</v>
      </c>
      <c r="I7" s="9" t="s">
        <v>483</v>
      </c>
      <c r="J7" s="9" t="s">
        <v>483</v>
      </c>
      <c r="K7" s="9" t="s">
        <v>483</v>
      </c>
      <c r="L7" s="9" t="s">
        <v>482</v>
      </c>
      <c r="M7" s="9" t="s">
        <v>482</v>
      </c>
      <c r="N7" s="9" t="s">
        <v>482</v>
      </c>
      <c r="O7" s="9" t="s">
        <v>482</v>
      </c>
      <c r="P7" s="9" t="s">
        <v>482</v>
      </c>
      <c r="Q7" s="9" t="s">
        <v>482</v>
      </c>
      <c r="R7" s="9" t="s">
        <v>482</v>
      </c>
      <c r="S7" s="9" t="s">
        <v>482</v>
      </c>
      <c r="T7" s="9" t="s">
        <v>482</v>
      </c>
      <c r="U7" s="9" t="s">
        <v>482</v>
      </c>
      <c r="V7" s="9" t="s">
        <v>482</v>
      </c>
      <c r="W7" s="9" t="s">
        <v>482</v>
      </c>
      <c r="X7" s="9" t="s">
        <v>482</v>
      </c>
      <c r="Y7" s="9" t="s">
        <v>482</v>
      </c>
      <c r="Z7" s="9" t="s">
        <v>484</v>
      </c>
      <c r="AA7" s="9" t="s">
        <v>484</v>
      </c>
      <c r="AB7" s="9" t="s">
        <v>482</v>
      </c>
      <c r="AC7" s="9" t="s">
        <v>484</v>
      </c>
      <c r="AD7" s="9" t="s">
        <v>484</v>
      </c>
      <c r="AE7" s="9" t="s">
        <v>484</v>
      </c>
      <c r="AF7" s="9" t="s">
        <v>484</v>
      </c>
      <c r="AG7" s="9" t="s">
        <v>484</v>
      </c>
      <c r="AH7" s="9" t="s">
        <v>484</v>
      </c>
      <c r="AI7" s="9" t="s">
        <v>484</v>
      </c>
      <c r="AJ7" s="9" t="s">
        <v>484</v>
      </c>
      <c r="AK7" s="9" t="s">
        <v>482</v>
      </c>
      <c r="AL7" s="9" t="s">
        <v>483</v>
      </c>
      <c r="AM7" s="9" t="s">
        <v>483</v>
      </c>
      <c r="AN7" s="9" t="s">
        <v>483</v>
      </c>
      <c r="AO7" s="9" t="s">
        <v>482</v>
      </c>
      <c r="AP7" s="9" t="s">
        <v>482</v>
      </c>
      <c r="AQ7" s="9" t="s">
        <v>482</v>
      </c>
      <c r="AR7" s="9" t="s">
        <v>482</v>
      </c>
      <c r="AS7" s="9" t="s">
        <v>482</v>
      </c>
      <c r="AT7" s="9" t="s">
        <v>482</v>
      </c>
      <c r="AU7" s="9" t="s">
        <v>482</v>
      </c>
      <c r="AV7" s="9" t="s">
        <v>484</v>
      </c>
      <c r="AW7" s="9" t="s">
        <v>482</v>
      </c>
      <c r="AX7" s="9" t="s">
        <v>482</v>
      </c>
      <c r="AY7" s="9" t="s">
        <v>482</v>
      </c>
      <c r="AZ7" s="9" t="s">
        <v>482</v>
      </c>
      <c r="BA7" s="9" t="s">
        <v>482</v>
      </c>
      <c r="BB7" s="9" t="s">
        <v>482</v>
      </c>
      <c r="BC7" s="9" t="s">
        <v>482</v>
      </c>
      <c r="BD7" s="9" t="s">
        <v>482</v>
      </c>
      <c r="BE7" s="9" t="s">
        <v>484</v>
      </c>
      <c r="BF7" s="9" t="s">
        <v>483</v>
      </c>
      <c r="BG7" s="9" t="s">
        <v>482</v>
      </c>
      <c r="BH7" s="9" t="s">
        <v>482</v>
      </c>
      <c r="BI7" s="9" t="s">
        <v>483</v>
      </c>
      <c r="BJ7" s="9" t="s">
        <v>483</v>
      </c>
      <c r="BK7" s="9" t="s">
        <v>483</v>
      </c>
      <c r="BL7" s="9" t="s">
        <v>484</v>
      </c>
      <c r="BM7" s="9" t="s">
        <v>484</v>
      </c>
      <c r="BN7" s="9" t="s">
        <v>484</v>
      </c>
      <c r="BO7" s="9" t="s">
        <v>482</v>
      </c>
      <c r="BP7" s="9" t="s">
        <v>482</v>
      </c>
      <c r="BQ7" s="9" t="s">
        <v>482</v>
      </c>
      <c r="BR7" s="9" t="s">
        <v>482</v>
      </c>
      <c r="BS7" s="9" t="s">
        <v>482</v>
      </c>
      <c r="BT7" s="9" t="s">
        <v>482</v>
      </c>
      <c r="BU7" s="9" t="s">
        <v>482</v>
      </c>
      <c r="BV7" s="9" t="s">
        <v>484</v>
      </c>
      <c r="BW7" s="9" t="s">
        <v>484</v>
      </c>
      <c r="BX7" s="9" t="s">
        <v>484</v>
      </c>
      <c r="BY7" s="9" t="s">
        <v>483</v>
      </c>
      <c r="BZ7" s="9" t="s">
        <v>484</v>
      </c>
      <c r="CA7" s="9" t="s">
        <v>482</v>
      </c>
      <c r="CB7" s="9" t="s">
        <v>482</v>
      </c>
      <c r="CC7" s="9" t="s">
        <v>482</v>
      </c>
      <c r="CD7" s="9" t="s">
        <v>482</v>
      </c>
      <c r="CE7" s="9" t="s">
        <v>482</v>
      </c>
      <c r="CF7" s="9" t="s">
        <v>482</v>
      </c>
      <c r="CG7" s="9" t="s">
        <v>482</v>
      </c>
      <c r="CH7" s="9" t="s">
        <v>482</v>
      </c>
      <c r="CI7" s="9" t="s">
        <v>482</v>
      </c>
      <c r="CJ7" s="9" t="s">
        <v>482</v>
      </c>
      <c r="CK7" s="9" t="s">
        <v>482</v>
      </c>
      <c r="CL7" s="9" t="s">
        <v>482</v>
      </c>
      <c r="CM7" s="9" t="s">
        <v>482</v>
      </c>
      <c r="CN7" s="9" t="s">
        <v>484</v>
      </c>
      <c r="CO7" s="9" t="s">
        <v>484</v>
      </c>
      <c r="CP7" s="9" t="s">
        <v>484</v>
      </c>
      <c r="CQ7" s="9" t="s">
        <v>484</v>
      </c>
      <c r="CR7" s="9" t="s">
        <v>482</v>
      </c>
      <c r="CS7" s="9" t="s">
        <v>482</v>
      </c>
      <c r="CT7" s="9" t="s">
        <v>482</v>
      </c>
      <c r="CU7" s="9" t="s">
        <v>482</v>
      </c>
      <c r="CV7" s="9" t="s">
        <v>484</v>
      </c>
      <c r="CW7" s="9" t="s">
        <v>483</v>
      </c>
      <c r="CX7" s="9" t="s">
        <v>483</v>
      </c>
      <c r="CY7" s="9" t="s">
        <v>483</v>
      </c>
      <c r="CZ7" s="9" t="s">
        <v>483</v>
      </c>
      <c r="DA7" s="9" t="s">
        <v>483</v>
      </c>
      <c r="DB7" s="9" t="s">
        <v>482</v>
      </c>
      <c r="DC7" s="9" t="s">
        <v>482</v>
      </c>
      <c r="DD7" s="9" t="s">
        <v>482</v>
      </c>
      <c r="DE7" s="9" t="s">
        <v>483</v>
      </c>
      <c r="DF7" s="9" t="s">
        <v>483</v>
      </c>
      <c r="DG7" s="9" t="s">
        <v>482</v>
      </c>
      <c r="DH7" s="9" t="s">
        <v>482</v>
      </c>
      <c r="DI7" s="9" t="s">
        <v>484</v>
      </c>
      <c r="DJ7" s="9" t="s">
        <v>484</v>
      </c>
      <c r="DK7" s="9" t="s">
        <v>482</v>
      </c>
      <c r="DL7" s="9" t="s">
        <v>482</v>
      </c>
      <c r="DM7" s="9" t="s">
        <v>482</v>
      </c>
      <c r="DN7" s="9" t="s">
        <v>482</v>
      </c>
      <c r="DO7" s="9" t="s">
        <v>482</v>
      </c>
      <c r="DP7" s="9" t="s">
        <v>482</v>
      </c>
      <c r="DQ7" s="9" t="s">
        <v>484</v>
      </c>
      <c r="DR7" s="9" t="s">
        <v>482</v>
      </c>
      <c r="DS7" s="9" t="s">
        <v>482</v>
      </c>
      <c r="DT7" s="9" t="s">
        <v>483</v>
      </c>
      <c r="DU7" s="9" t="s">
        <v>482</v>
      </c>
      <c r="DV7" s="9" t="s">
        <v>482</v>
      </c>
      <c r="DW7" s="9" t="s">
        <v>483</v>
      </c>
      <c r="DX7" s="9" t="s">
        <v>482</v>
      </c>
      <c r="DY7" s="9" t="s">
        <v>482</v>
      </c>
      <c r="DZ7" s="9" t="s">
        <v>482</v>
      </c>
      <c r="EA7" s="9" t="s">
        <v>483</v>
      </c>
      <c r="EB7" s="9" t="s">
        <v>483</v>
      </c>
      <c r="EC7" s="9" t="s">
        <v>484</v>
      </c>
      <c r="ED7" s="9" t="s">
        <v>482</v>
      </c>
      <c r="EE7" s="9" t="s">
        <v>482</v>
      </c>
      <c r="EF7" s="9" t="s">
        <v>482</v>
      </c>
      <c r="EG7" s="9" t="s">
        <v>482</v>
      </c>
      <c r="EH7" s="9" t="s">
        <v>482</v>
      </c>
      <c r="EI7" s="9" t="s">
        <v>482</v>
      </c>
      <c r="EJ7" s="9" t="s">
        <v>484</v>
      </c>
      <c r="EK7" s="9" t="s">
        <v>484</v>
      </c>
      <c r="EL7" s="9" t="s">
        <v>484</v>
      </c>
      <c r="EM7" s="9" t="s">
        <v>484</v>
      </c>
      <c r="EN7" s="9" t="s">
        <v>483</v>
      </c>
      <c r="EO7" s="9" t="s">
        <v>484</v>
      </c>
      <c r="EP7" s="9" t="s">
        <v>484</v>
      </c>
      <c r="EQ7" s="9" t="s">
        <v>482</v>
      </c>
      <c r="ER7" s="9" t="s">
        <v>482</v>
      </c>
      <c r="ES7" s="9" t="s">
        <v>482</v>
      </c>
      <c r="ET7" s="9" t="s">
        <v>484</v>
      </c>
      <c r="EU7" s="9" t="s">
        <v>484</v>
      </c>
      <c r="EV7" s="9" t="s">
        <v>483</v>
      </c>
      <c r="EW7" s="9" t="s">
        <v>482</v>
      </c>
      <c r="EX7" s="9" t="s">
        <v>483</v>
      </c>
      <c r="EY7" s="9" t="s">
        <v>483</v>
      </c>
      <c r="EZ7" s="9" t="s">
        <v>483</v>
      </c>
      <c r="FA7" s="9" t="s">
        <v>482</v>
      </c>
      <c r="FB7" s="9" t="s">
        <v>482</v>
      </c>
      <c r="FC7" s="9" t="s">
        <v>482</v>
      </c>
      <c r="FD7" s="9" t="s">
        <v>483</v>
      </c>
      <c r="FE7" s="9" t="s">
        <v>483</v>
      </c>
      <c r="FF7" s="203"/>
      <c r="FG7" s="1"/>
      <c r="FH7" s="10" t="s">
        <v>483</v>
      </c>
      <c r="FI7" s="10" t="s">
        <v>484</v>
      </c>
      <c r="FJ7" s="10" t="s">
        <v>482</v>
      </c>
      <c r="FK7" s="10" t="s">
        <v>483</v>
      </c>
      <c r="FL7" s="10" t="s">
        <v>483</v>
      </c>
      <c r="FM7" s="10" t="s">
        <v>483</v>
      </c>
      <c r="FN7" s="10" t="s">
        <v>483</v>
      </c>
      <c r="FO7" s="10" t="s">
        <v>483</v>
      </c>
      <c r="FP7" s="10" t="s">
        <v>483</v>
      </c>
      <c r="FQ7" s="199"/>
    </row>
    <row r="8" spans="1:173" ht="15" hidden="1" customHeight="1">
      <c r="A8" s="203"/>
      <c r="B8" s="203"/>
      <c r="C8" s="9" t="s">
        <v>485</v>
      </c>
      <c r="D8" s="9" t="s">
        <v>485</v>
      </c>
      <c r="E8" s="9" t="s">
        <v>485</v>
      </c>
      <c r="F8" s="9" t="s">
        <v>485</v>
      </c>
      <c r="G8" s="9" t="s">
        <v>485</v>
      </c>
      <c r="H8" s="9" t="s">
        <v>486</v>
      </c>
      <c r="I8" s="9" t="s">
        <v>486</v>
      </c>
      <c r="J8" s="9" t="s">
        <v>485</v>
      </c>
      <c r="K8" s="9" t="s">
        <v>485</v>
      </c>
      <c r="L8" s="9" t="s">
        <v>486</v>
      </c>
      <c r="M8" s="9" t="s">
        <v>486</v>
      </c>
      <c r="N8" s="9" t="s">
        <v>486</v>
      </c>
      <c r="O8" s="9" t="s">
        <v>486</v>
      </c>
      <c r="P8" s="9" t="s">
        <v>486</v>
      </c>
      <c r="Q8" s="9" t="s">
        <v>486</v>
      </c>
      <c r="R8" s="9" t="s">
        <v>486</v>
      </c>
      <c r="S8" s="9" t="s">
        <v>486</v>
      </c>
      <c r="T8" s="9" t="s">
        <v>485</v>
      </c>
      <c r="U8" s="9" t="s">
        <v>485</v>
      </c>
      <c r="V8" s="9" t="s">
        <v>486</v>
      </c>
      <c r="W8" s="9" t="s">
        <v>486</v>
      </c>
      <c r="X8" s="9" t="s">
        <v>486</v>
      </c>
      <c r="Y8" s="9" t="s">
        <v>486</v>
      </c>
      <c r="Z8" s="9" t="s">
        <v>485</v>
      </c>
      <c r="AA8" s="9" t="s">
        <v>485</v>
      </c>
      <c r="AB8" s="9" t="s">
        <v>486</v>
      </c>
      <c r="AC8" s="9" t="s">
        <v>485</v>
      </c>
      <c r="AD8" s="9" t="s">
        <v>485</v>
      </c>
      <c r="AE8" s="9" t="s">
        <v>485</v>
      </c>
      <c r="AF8" s="9" t="s">
        <v>485</v>
      </c>
      <c r="AG8" s="9" t="s">
        <v>486</v>
      </c>
      <c r="AH8" s="9" t="s">
        <v>486</v>
      </c>
      <c r="AI8" s="9" t="s">
        <v>486</v>
      </c>
      <c r="AJ8" s="9" t="s">
        <v>485</v>
      </c>
      <c r="AK8" s="9" t="s">
        <v>485</v>
      </c>
      <c r="AL8" s="9" t="s">
        <v>486</v>
      </c>
      <c r="AM8" s="9" t="s">
        <v>486</v>
      </c>
      <c r="AN8" s="9" t="s">
        <v>486</v>
      </c>
      <c r="AO8" s="9" t="s">
        <v>485</v>
      </c>
      <c r="AP8" s="9" t="s">
        <v>485</v>
      </c>
      <c r="AQ8" s="9" t="s">
        <v>485</v>
      </c>
      <c r="AR8" s="9" t="s">
        <v>485</v>
      </c>
      <c r="AS8" s="9" t="s">
        <v>485</v>
      </c>
      <c r="AT8" s="9" t="s">
        <v>485</v>
      </c>
      <c r="AU8" s="9" t="s">
        <v>485</v>
      </c>
      <c r="AV8" s="9" t="s">
        <v>485</v>
      </c>
      <c r="AW8" s="9" t="s">
        <v>486</v>
      </c>
      <c r="AX8" s="9" t="s">
        <v>486</v>
      </c>
      <c r="AY8" s="9" t="s">
        <v>486</v>
      </c>
      <c r="AZ8" s="9" t="s">
        <v>485</v>
      </c>
      <c r="BA8" s="9" t="s">
        <v>485</v>
      </c>
      <c r="BB8" s="9" t="s">
        <v>485</v>
      </c>
      <c r="BC8" s="9" t="s">
        <v>485</v>
      </c>
      <c r="BD8" s="9" t="s">
        <v>485</v>
      </c>
      <c r="BE8" s="9" t="s">
        <v>485</v>
      </c>
      <c r="BF8" s="9" t="s">
        <v>485</v>
      </c>
      <c r="BG8" s="9" t="s">
        <v>485</v>
      </c>
      <c r="BH8" s="9" t="s">
        <v>485</v>
      </c>
      <c r="BI8" s="9" t="s">
        <v>486</v>
      </c>
      <c r="BJ8" s="9" t="s">
        <v>486</v>
      </c>
      <c r="BK8" s="9" t="s">
        <v>486</v>
      </c>
      <c r="BL8" s="9" t="s">
        <v>486</v>
      </c>
      <c r="BM8" s="9" t="s">
        <v>486</v>
      </c>
      <c r="BN8" s="9" t="s">
        <v>486</v>
      </c>
      <c r="BO8" s="9" t="s">
        <v>485</v>
      </c>
      <c r="BP8" s="9" t="s">
        <v>486</v>
      </c>
      <c r="BQ8" s="9" t="s">
        <v>486</v>
      </c>
      <c r="BR8" s="9" t="s">
        <v>486</v>
      </c>
      <c r="BS8" s="9" t="s">
        <v>486</v>
      </c>
      <c r="BT8" s="9" t="s">
        <v>486</v>
      </c>
      <c r="BU8" s="9" t="s">
        <v>486</v>
      </c>
      <c r="BV8" s="9" t="s">
        <v>486</v>
      </c>
      <c r="BW8" s="9" t="s">
        <v>486</v>
      </c>
      <c r="BX8" s="9" t="s">
        <v>486</v>
      </c>
      <c r="BY8" s="9" t="s">
        <v>485</v>
      </c>
      <c r="BZ8" s="9" t="s">
        <v>486</v>
      </c>
      <c r="CA8" s="9" t="s">
        <v>486</v>
      </c>
      <c r="CB8" s="9" t="s">
        <v>485</v>
      </c>
      <c r="CC8" s="9" t="s">
        <v>485</v>
      </c>
      <c r="CD8" s="9" t="s">
        <v>485</v>
      </c>
      <c r="CE8" s="9" t="s">
        <v>485</v>
      </c>
      <c r="CF8" s="9" t="s">
        <v>485</v>
      </c>
      <c r="CG8" s="9" t="s">
        <v>486</v>
      </c>
      <c r="CH8" s="9" t="s">
        <v>486</v>
      </c>
      <c r="CI8" s="9" t="s">
        <v>486</v>
      </c>
      <c r="CJ8" s="9" t="s">
        <v>486</v>
      </c>
      <c r="CK8" s="9" t="s">
        <v>486</v>
      </c>
      <c r="CL8" s="9" t="s">
        <v>486</v>
      </c>
      <c r="CM8" s="9" t="s">
        <v>486</v>
      </c>
      <c r="CN8" s="9" t="s">
        <v>486</v>
      </c>
      <c r="CO8" s="9" t="s">
        <v>486</v>
      </c>
      <c r="CP8" s="9" t="s">
        <v>486</v>
      </c>
      <c r="CQ8" s="9" t="s">
        <v>486</v>
      </c>
      <c r="CR8" s="9" t="s">
        <v>486</v>
      </c>
      <c r="CS8" s="9" t="s">
        <v>486</v>
      </c>
      <c r="CT8" s="9" t="s">
        <v>487</v>
      </c>
      <c r="CU8" s="9" t="s">
        <v>488</v>
      </c>
      <c r="CV8" s="9" t="s">
        <v>487</v>
      </c>
      <c r="CW8" s="9" t="s">
        <v>488</v>
      </c>
      <c r="CX8" s="9" t="s">
        <v>487</v>
      </c>
      <c r="CY8" s="9" t="s">
        <v>485</v>
      </c>
      <c r="CZ8" s="9" t="s">
        <v>485</v>
      </c>
      <c r="DA8" s="9" t="s">
        <v>485</v>
      </c>
      <c r="DB8" s="9" t="s">
        <v>485</v>
      </c>
      <c r="DC8" s="9" t="s">
        <v>485</v>
      </c>
      <c r="DD8" s="9" t="s">
        <v>485</v>
      </c>
      <c r="DE8" s="9" t="s">
        <v>485</v>
      </c>
      <c r="DF8" s="9" t="s">
        <v>485</v>
      </c>
      <c r="DG8" s="9" t="s">
        <v>485</v>
      </c>
      <c r="DH8" s="9" t="s">
        <v>485</v>
      </c>
      <c r="DI8" s="9" t="s">
        <v>487</v>
      </c>
      <c r="DJ8" s="9" t="s">
        <v>487</v>
      </c>
      <c r="DK8" s="9" t="s">
        <v>488</v>
      </c>
      <c r="DL8" s="9" t="s">
        <v>488</v>
      </c>
      <c r="DM8" s="9" t="s">
        <v>486</v>
      </c>
      <c r="DN8" s="9" t="s">
        <v>486</v>
      </c>
      <c r="DO8" s="9" t="s">
        <v>486</v>
      </c>
      <c r="DP8" s="9" t="s">
        <v>486</v>
      </c>
      <c r="DQ8" s="9" t="s">
        <v>487</v>
      </c>
      <c r="DR8" s="9" t="s">
        <v>485</v>
      </c>
      <c r="DS8" s="9" t="s">
        <v>485</v>
      </c>
      <c r="DT8" s="9" t="s">
        <v>485</v>
      </c>
      <c r="DU8" s="9" t="s">
        <v>485</v>
      </c>
      <c r="DV8" s="9" t="s">
        <v>485</v>
      </c>
      <c r="DW8" s="9" t="s">
        <v>485</v>
      </c>
      <c r="DX8" s="9" t="s">
        <v>485</v>
      </c>
      <c r="DY8" s="9" t="s">
        <v>485</v>
      </c>
      <c r="DZ8" s="9" t="s">
        <v>485</v>
      </c>
      <c r="EA8" s="9" t="s">
        <v>488</v>
      </c>
      <c r="EB8" s="9" t="s">
        <v>488</v>
      </c>
      <c r="EC8" s="9" t="s">
        <v>487</v>
      </c>
      <c r="ED8" s="9" t="s">
        <v>488</v>
      </c>
      <c r="EE8" s="9" t="s">
        <v>488</v>
      </c>
      <c r="EF8" s="9" t="s">
        <v>488</v>
      </c>
      <c r="EG8" s="9" t="s">
        <v>488</v>
      </c>
      <c r="EH8" s="9" t="s">
        <v>485</v>
      </c>
      <c r="EI8" s="9" t="s">
        <v>485</v>
      </c>
      <c r="EJ8" s="9" t="s">
        <v>485</v>
      </c>
      <c r="EK8" s="9" t="s">
        <v>485</v>
      </c>
      <c r="EL8" s="9" t="s">
        <v>485</v>
      </c>
      <c r="EM8" s="9" t="s">
        <v>485</v>
      </c>
      <c r="EN8" s="9" t="s">
        <v>488</v>
      </c>
      <c r="EO8" s="9" t="s">
        <v>487</v>
      </c>
      <c r="EP8" s="9" t="s">
        <v>487</v>
      </c>
      <c r="EQ8" s="9" t="s">
        <v>485</v>
      </c>
      <c r="ER8" s="9" t="s">
        <v>488</v>
      </c>
      <c r="ES8" s="9" t="s">
        <v>488</v>
      </c>
      <c r="ET8" s="9" t="s">
        <v>487</v>
      </c>
      <c r="EU8" s="9" t="s">
        <v>487</v>
      </c>
      <c r="EV8" s="9" t="s">
        <v>485</v>
      </c>
      <c r="EW8" s="9" t="s">
        <v>485</v>
      </c>
      <c r="EX8" s="9" t="s">
        <v>486</v>
      </c>
      <c r="EY8" s="9" t="s">
        <v>486</v>
      </c>
      <c r="EZ8" s="9" t="s">
        <v>486</v>
      </c>
      <c r="FA8" s="9" t="s">
        <v>486</v>
      </c>
      <c r="FB8" s="9" t="s">
        <v>486</v>
      </c>
      <c r="FC8" s="9" t="s">
        <v>486</v>
      </c>
      <c r="FD8" s="9" t="s">
        <v>486</v>
      </c>
      <c r="FE8" s="9" t="s">
        <v>486</v>
      </c>
      <c r="FF8" s="203"/>
      <c r="FG8" s="1"/>
      <c r="FH8" s="10" t="s">
        <v>485</v>
      </c>
      <c r="FI8" s="10" t="s">
        <v>485</v>
      </c>
      <c r="FJ8" s="10" t="s">
        <v>485</v>
      </c>
      <c r="FK8" s="10" t="s">
        <v>485</v>
      </c>
      <c r="FL8" s="10" t="s">
        <v>485</v>
      </c>
      <c r="FM8" s="10" t="s">
        <v>486</v>
      </c>
      <c r="FN8" s="10" t="s">
        <v>486</v>
      </c>
      <c r="FO8" s="10" t="s">
        <v>485</v>
      </c>
      <c r="FP8" s="10" t="s">
        <v>485</v>
      </c>
      <c r="FQ8" s="199"/>
    </row>
    <row r="9" spans="1:173" ht="40.049999999999997" customHeight="1">
      <c r="A9" s="203"/>
      <c r="B9" s="203"/>
      <c r="C9" s="11" t="s">
        <v>489</v>
      </c>
      <c r="D9" s="11" t="s">
        <v>489</v>
      </c>
      <c r="E9" s="11" t="s">
        <v>490</v>
      </c>
      <c r="F9" s="11" t="s">
        <v>491</v>
      </c>
      <c r="G9" s="11" t="s">
        <v>491</v>
      </c>
      <c r="H9" s="11" t="s">
        <v>491</v>
      </c>
      <c r="I9" s="11" t="s">
        <v>491</v>
      </c>
      <c r="J9" s="11" t="s">
        <v>111</v>
      </c>
      <c r="K9" s="11" t="s">
        <v>111</v>
      </c>
      <c r="L9" s="11" t="s">
        <v>140</v>
      </c>
      <c r="M9" s="11" t="s">
        <v>140</v>
      </c>
      <c r="N9" s="11" t="s">
        <v>102</v>
      </c>
      <c r="O9" s="11" t="s">
        <v>102</v>
      </c>
      <c r="P9" s="11" t="s">
        <v>102</v>
      </c>
      <c r="Q9" s="11" t="s">
        <v>102</v>
      </c>
      <c r="R9" s="11" t="s">
        <v>102</v>
      </c>
      <c r="S9" s="11" t="s">
        <v>102</v>
      </c>
      <c r="T9" s="11" t="s">
        <v>102</v>
      </c>
      <c r="U9" s="11" t="s">
        <v>102</v>
      </c>
      <c r="V9" s="11" t="s">
        <v>492</v>
      </c>
      <c r="W9" s="11" t="s">
        <v>492</v>
      </c>
      <c r="X9" s="11" t="s">
        <v>492</v>
      </c>
      <c r="Y9" s="11" t="s">
        <v>492</v>
      </c>
      <c r="Z9" s="11" t="s">
        <v>493</v>
      </c>
      <c r="AA9" s="11" t="s">
        <v>206</v>
      </c>
      <c r="AB9" s="11" t="s">
        <v>206</v>
      </c>
      <c r="AC9" s="11" t="s">
        <v>75</v>
      </c>
      <c r="AD9" s="11" t="s">
        <v>75</v>
      </c>
      <c r="AE9" s="11" t="s">
        <v>75</v>
      </c>
      <c r="AF9" s="11" t="s">
        <v>75</v>
      </c>
      <c r="AG9" s="11" t="s">
        <v>75</v>
      </c>
      <c r="AH9" s="11" t="s">
        <v>75</v>
      </c>
      <c r="AI9" s="11" t="s">
        <v>75</v>
      </c>
      <c r="AJ9" s="11" t="s">
        <v>420</v>
      </c>
      <c r="AK9" s="11" t="s">
        <v>65</v>
      </c>
      <c r="AL9" s="11" t="s">
        <v>273</v>
      </c>
      <c r="AM9" s="11" t="s">
        <v>494</v>
      </c>
      <c r="AN9" s="11" t="s">
        <v>494</v>
      </c>
      <c r="AO9" s="11" t="s">
        <v>495</v>
      </c>
      <c r="AP9" s="11" t="s">
        <v>495</v>
      </c>
      <c r="AQ9" s="11" t="s">
        <v>496</v>
      </c>
      <c r="AR9" s="11" t="s">
        <v>70</v>
      </c>
      <c r="AS9" s="11" t="s">
        <v>70</v>
      </c>
      <c r="AT9" s="11" t="s">
        <v>497</v>
      </c>
      <c r="AU9" s="11" t="s">
        <v>498</v>
      </c>
      <c r="AV9" s="11" t="s">
        <v>499</v>
      </c>
      <c r="AW9" s="11" t="s">
        <v>99</v>
      </c>
      <c r="AX9" s="11" t="s">
        <v>99</v>
      </c>
      <c r="AY9" s="11" t="s">
        <v>99</v>
      </c>
      <c r="AZ9" s="11" t="s">
        <v>133</v>
      </c>
      <c r="BA9" s="11" t="s">
        <v>133</v>
      </c>
      <c r="BB9" s="11" t="s">
        <v>133</v>
      </c>
      <c r="BC9" s="11" t="s">
        <v>133</v>
      </c>
      <c r="BD9" s="11" t="s">
        <v>133</v>
      </c>
      <c r="BE9" s="11" t="s">
        <v>133</v>
      </c>
      <c r="BF9" s="11" t="s">
        <v>133</v>
      </c>
      <c r="BG9" s="11" t="s">
        <v>133</v>
      </c>
      <c r="BH9" s="11" t="s">
        <v>500</v>
      </c>
      <c r="BI9" s="11" t="s">
        <v>80</v>
      </c>
      <c r="BJ9" s="11" t="s">
        <v>80</v>
      </c>
      <c r="BK9" s="11" t="s">
        <v>80</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501</v>
      </c>
      <c r="CA9" s="11" t="s">
        <v>501</v>
      </c>
      <c r="CB9" s="11" t="s">
        <v>116</v>
      </c>
      <c r="CC9" s="11" t="s">
        <v>116</v>
      </c>
      <c r="CD9" s="11" t="s">
        <v>116</v>
      </c>
      <c r="CE9" s="11" t="s">
        <v>116</v>
      </c>
      <c r="CF9" s="11" t="s">
        <v>116</v>
      </c>
      <c r="CG9" s="11" t="s">
        <v>116</v>
      </c>
      <c r="CH9" s="11" t="s">
        <v>116</v>
      </c>
      <c r="CI9" s="11" t="s">
        <v>116</v>
      </c>
      <c r="CJ9" s="11" t="s">
        <v>116</v>
      </c>
      <c r="CK9" s="11" t="s">
        <v>116</v>
      </c>
      <c r="CL9" s="11" t="s">
        <v>116</v>
      </c>
      <c r="CM9" s="11" t="s">
        <v>116</v>
      </c>
      <c r="CN9" s="11" t="s">
        <v>130</v>
      </c>
      <c r="CO9" s="11" t="s">
        <v>130</v>
      </c>
      <c r="CP9" s="11" t="s">
        <v>130</v>
      </c>
      <c r="CQ9" s="11" t="s">
        <v>130</v>
      </c>
      <c r="CR9" s="11" t="s">
        <v>137</v>
      </c>
      <c r="CS9" s="11" t="s">
        <v>137</v>
      </c>
      <c r="CT9" s="11" t="s">
        <v>502</v>
      </c>
      <c r="CU9" s="11" t="s">
        <v>503</v>
      </c>
      <c r="CV9" s="11" t="s">
        <v>504</v>
      </c>
      <c r="CW9" s="11" t="s">
        <v>505</v>
      </c>
      <c r="CX9" s="11" t="s">
        <v>506</v>
      </c>
      <c r="CY9" s="11" t="s">
        <v>507</v>
      </c>
      <c r="CZ9" s="11" t="s">
        <v>111</v>
      </c>
      <c r="DA9" s="11" t="s">
        <v>111</v>
      </c>
      <c r="DB9" s="11" t="s">
        <v>508</v>
      </c>
      <c r="DC9" s="11" t="s">
        <v>509</v>
      </c>
      <c r="DD9" s="11" t="s">
        <v>510</v>
      </c>
      <c r="DE9" s="11" t="s">
        <v>511</v>
      </c>
      <c r="DF9" s="11" t="s">
        <v>512</v>
      </c>
      <c r="DG9" s="11" t="s">
        <v>513</v>
      </c>
      <c r="DH9" s="11" t="s">
        <v>514</v>
      </c>
      <c r="DI9" s="11" t="s">
        <v>515</v>
      </c>
      <c r="DJ9" s="11" t="s">
        <v>516</v>
      </c>
      <c r="DK9" s="11" t="s">
        <v>517</v>
      </c>
      <c r="DL9" s="11" t="s">
        <v>518</v>
      </c>
      <c r="DM9" s="11" t="s">
        <v>519</v>
      </c>
      <c r="DN9" s="11" t="s">
        <v>519</v>
      </c>
      <c r="DO9" s="11" t="s">
        <v>519</v>
      </c>
      <c r="DP9" s="11" t="s">
        <v>519</v>
      </c>
      <c r="DQ9" s="11" t="s">
        <v>520</v>
      </c>
      <c r="DR9" s="11" t="s">
        <v>521</v>
      </c>
      <c r="DS9" s="11" t="s">
        <v>522</v>
      </c>
      <c r="DT9" s="11" t="s">
        <v>523</v>
      </c>
      <c r="DU9" s="11" t="s">
        <v>184</v>
      </c>
      <c r="DV9" s="11" t="s">
        <v>524</v>
      </c>
      <c r="DW9" s="11" t="s">
        <v>524</v>
      </c>
      <c r="DX9" s="11" t="s">
        <v>524</v>
      </c>
      <c r="DY9" s="11" t="s">
        <v>524</v>
      </c>
      <c r="DZ9" s="11" t="s">
        <v>525</v>
      </c>
      <c r="EA9" s="11" t="s">
        <v>526</v>
      </c>
      <c r="EB9" s="11" t="s">
        <v>526</v>
      </c>
      <c r="EC9" s="11" t="s">
        <v>84</v>
      </c>
      <c r="ED9" s="11" t="s">
        <v>84</v>
      </c>
      <c r="EE9" s="11" t="s">
        <v>84</v>
      </c>
      <c r="EF9" s="11" t="s">
        <v>84</v>
      </c>
      <c r="EG9" s="11" t="s">
        <v>84</v>
      </c>
      <c r="EH9" s="11" t="s">
        <v>527</v>
      </c>
      <c r="EI9" s="11" t="s">
        <v>527</v>
      </c>
      <c r="EJ9" s="11" t="s">
        <v>31</v>
      </c>
      <c r="EK9" s="11" t="s">
        <v>31</v>
      </c>
      <c r="EL9" s="11" t="s">
        <v>31</v>
      </c>
      <c r="EM9" s="11" t="s">
        <v>31</v>
      </c>
      <c r="EN9" s="11" t="s">
        <v>234</v>
      </c>
      <c r="EO9" s="11" t="s">
        <v>528</v>
      </c>
      <c r="EP9" s="11" t="s">
        <v>116</v>
      </c>
      <c r="EQ9" s="11" t="s">
        <v>116</v>
      </c>
      <c r="ER9" s="11" t="s">
        <v>116</v>
      </c>
      <c r="ES9" s="11" t="s">
        <v>116</v>
      </c>
      <c r="ET9" s="11" t="s">
        <v>116</v>
      </c>
      <c r="EU9" s="11" t="s">
        <v>529</v>
      </c>
      <c r="EV9" s="11" t="s">
        <v>530</v>
      </c>
      <c r="EW9" s="11" t="s">
        <v>530</v>
      </c>
      <c r="EX9" s="11" t="s">
        <v>531</v>
      </c>
      <c r="EY9" s="11" t="s">
        <v>532</v>
      </c>
      <c r="EZ9" s="11" t="s">
        <v>532</v>
      </c>
      <c r="FA9" s="11" t="s">
        <v>533</v>
      </c>
      <c r="FB9" s="11" t="s">
        <v>533</v>
      </c>
      <c r="FC9" s="11" t="s">
        <v>534</v>
      </c>
      <c r="FD9" s="11" t="s">
        <v>535</v>
      </c>
      <c r="FE9" s="11" t="s">
        <v>536</v>
      </c>
      <c r="FF9" s="203"/>
      <c r="FG9" s="1"/>
      <c r="FH9" s="12" t="s">
        <v>537</v>
      </c>
      <c r="FI9" s="12" t="s">
        <v>420</v>
      </c>
      <c r="FJ9" s="12" t="s">
        <v>538</v>
      </c>
      <c r="FK9" s="12" t="s">
        <v>539</v>
      </c>
      <c r="FL9" s="12" t="s">
        <v>540</v>
      </c>
      <c r="FM9" s="12" t="s">
        <v>541</v>
      </c>
      <c r="FN9" s="12" t="s">
        <v>542</v>
      </c>
      <c r="FO9" s="12" t="s">
        <v>530</v>
      </c>
      <c r="FP9" s="12" t="s">
        <v>530</v>
      </c>
      <c r="FQ9" s="199"/>
    </row>
    <row r="10" spans="1:173" ht="40.049999999999997" customHeight="1">
      <c r="A10" s="203"/>
      <c r="B10" s="203"/>
      <c r="C10" s="9" t="s">
        <v>543</v>
      </c>
      <c r="D10" s="9" t="s">
        <v>544</v>
      </c>
      <c r="E10" s="9" t="s">
        <v>545</v>
      </c>
      <c r="F10" s="9" t="s">
        <v>546</v>
      </c>
      <c r="G10" s="9" t="s">
        <v>547</v>
      </c>
      <c r="H10" s="9" t="s">
        <v>548</v>
      </c>
      <c r="I10" s="9" t="s">
        <v>549</v>
      </c>
      <c r="J10" s="9" t="s">
        <v>550</v>
      </c>
      <c r="K10" s="9" t="s">
        <v>551</v>
      </c>
      <c r="L10" s="9" t="s">
        <v>552</v>
      </c>
      <c r="M10" s="9" t="s">
        <v>553</v>
      </c>
      <c r="N10" s="9" t="s">
        <v>554</v>
      </c>
      <c r="O10" s="9" t="s">
        <v>555</v>
      </c>
      <c r="P10" s="9" t="s">
        <v>556</v>
      </c>
      <c r="Q10" s="9" t="s">
        <v>557</v>
      </c>
      <c r="R10" s="9" t="s">
        <v>558</v>
      </c>
      <c r="S10" s="9" t="s">
        <v>559</v>
      </c>
      <c r="T10" s="9" t="s">
        <v>251</v>
      </c>
      <c r="U10" s="9" t="s">
        <v>560</v>
      </c>
      <c r="V10" s="9" t="s">
        <v>561</v>
      </c>
      <c r="W10" s="9" t="s">
        <v>562</v>
      </c>
      <c r="X10" s="9" t="s">
        <v>563</v>
      </c>
      <c r="Y10" s="9" t="s">
        <v>564</v>
      </c>
      <c r="Z10" s="9" t="s">
        <v>565</v>
      </c>
      <c r="AA10" s="9" t="s">
        <v>566</v>
      </c>
      <c r="AB10" s="9" t="s">
        <v>209</v>
      </c>
      <c r="AC10" s="9" t="s">
        <v>567</v>
      </c>
      <c r="AD10" s="9" t="s">
        <v>201</v>
      </c>
      <c r="AE10" s="9" t="s">
        <v>568</v>
      </c>
      <c r="AF10" s="9" t="s">
        <v>569</v>
      </c>
      <c r="AG10" s="9" t="s">
        <v>570</v>
      </c>
      <c r="AH10" s="9" t="s">
        <v>571</v>
      </c>
      <c r="AI10" s="9" t="s">
        <v>572</v>
      </c>
      <c r="AJ10" s="9" t="s">
        <v>573</v>
      </c>
      <c r="AK10" s="9" t="s">
        <v>574</v>
      </c>
      <c r="AL10" s="9" t="s">
        <v>279</v>
      </c>
      <c r="AM10" s="9" t="s">
        <v>575</v>
      </c>
      <c r="AN10" s="9" t="s">
        <v>576</v>
      </c>
      <c r="AO10" s="9" t="s">
        <v>577</v>
      </c>
      <c r="AP10" s="9" t="s">
        <v>578</v>
      </c>
      <c r="AQ10" s="9" t="s">
        <v>496</v>
      </c>
      <c r="AR10" s="9" t="s">
        <v>579</v>
      </c>
      <c r="AS10" s="9" t="s">
        <v>580</v>
      </c>
      <c r="AT10" s="9" t="s">
        <v>581</v>
      </c>
      <c r="AU10" s="9" t="s">
        <v>582</v>
      </c>
      <c r="AV10" s="9" t="s">
        <v>583</v>
      </c>
      <c r="AW10" s="9" t="s">
        <v>584</v>
      </c>
      <c r="AX10" s="9" t="s">
        <v>585</v>
      </c>
      <c r="AY10" s="9" t="s">
        <v>586</v>
      </c>
      <c r="AZ10" s="9" t="s">
        <v>587</v>
      </c>
      <c r="BA10" s="9" t="s">
        <v>588</v>
      </c>
      <c r="BB10" s="9" t="s">
        <v>393</v>
      </c>
      <c r="BC10" s="9" t="s">
        <v>589</v>
      </c>
      <c r="BD10" s="9" t="s">
        <v>590</v>
      </c>
      <c r="BE10" s="9" t="s">
        <v>591</v>
      </c>
      <c r="BF10" s="9" t="s">
        <v>592</v>
      </c>
      <c r="BG10" s="9" t="s">
        <v>593</v>
      </c>
      <c r="BH10" s="9" t="s">
        <v>594</v>
      </c>
      <c r="BI10" s="9" t="s">
        <v>595</v>
      </c>
      <c r="BJ10" s="9" t="s">
        <v>596</v>
      </c>
      <c r="BK10" s="9" t="s">
        <v>597</v>
      </c>
      <c r="BL10" s="9" t="s">
        <v>598</v>
      </c>
      <c r="BM10" s="9" t="s">
        <v>599</v>
      </c>
      <c r="BN10" s="9" t="s">
        <v>600</v>
      </c>
      <c r="BO10" s="9" t="s">
        <v>601</v>
      </c>
      <c r="BP10" s="9" t="s">
        <v>602</v>
      </c>
      <c r="BQ10" s="9" t="s">
        <v>603</v>
      </c>
      <c r="BR10" s="9" t="s">
        <v>604</v>
      </c>
      <c r="BS10" s="9" t="s">
        <v>605</v>
      </c>
      <c r="BT10" s="9" t="s">
        <v>606</v>
      </c>
      <c r="BU10" s="9" t="s">
        <v>607</v>
      </c>
      <c r="BV10" s="9" t="s">
        <v>608</v>
      </c>
      <c r="BW10" s="9" t="s">
        <v>609</v>
      </c>
      <c r="BX10" s="9" t="s">
        <v>610</v>
      </c>
      <c r="BY10" s="9" t="s">
        <v>611</v>
      </c>
      <c r="BZ10" s="9" t="s">
        <v>612</v>
      </c>
      <c r="CA10" s="9" t="s">
        <v>613</v>
      </c>
      <c r="CB10" s="9" t="s">
        <v>315</v>
      </c>
      <c r="CC10" s="9" t="s">
        <v>614</v>
      </c>
      <c r="CD10" s="9" t="s">
        <v>615</v>
      </c>
      <c r="CE10" s="9" t="s">
        <v>616</v>
      </c>
      <c r="CF10" s="9" t="s">
        <v>617</v>
      </c>
      <c r="CG10" s="9" t="s">
        <v>618</v>
      </c>
      <c r="CH10" s="9" t="s">
        <v>619</v>
      </c>
      <c r="CI10" s="9" t="s">
        <v>620</v>
      </c>
      <c r="CJ10" s="9" t="s">
        <v>621</v>
      </c>
      <c r="CK10" s="9" t="s">
        <v>622</v>
      </c>
      <c r="CL10" s="9" t="s">
        <v>623</v>
      </c>
      <c r="CM10" s="9" t="s">
        <v>624</v>
      </c>
      <c r="CN10" s="9" t="s">
        <v>625</v>
      </c>
      <c r="CO10" s="9" t="s">
        <v>626</v>
      </c>
      <c r="CP10" s="9" t="s">
        <v>627</v>
      </c>
      <c r="CQ10" s="9" t="s">
        <v>628</v>
      </c>
      <c r="CR10" s="9" t="s">
        <v>629</v>
      </c>
      <c r="CS10" s="9" t="s">
        <v>630</v>
      </c>
      <c r="CT10" s="9" t="s">
        <v>631</v>
      </c>
      <c r="CU10" s="9" t="s">
        <v>632</v>
      </c>
      <c r="CV10" s="9" t="s">
        <v>633</v>
      </c>
      <c r="CW10" s="9" t="s">
        <v>634</v>
      </c>
      <c r="CX10" s="9" t="s">
        <v>635</v>
      </c>
      <c r="CY10" s="9" t="s">
        <v>636</v>
      </c>
      <c r="CZ10" s="9" t="s">
        <v>637</v>
      </c>
      <c r="DA10" s="9" t="s">
        <v>638</v>
      </c>
      <c r="DB10" s="9" t="s">
        <v>639</v>
      </c>
      <c r="DC10" s="9" t="s">
        <v>640</v>
      </c>
      <c r="DD10" s="9" t="s">
        <v>641</v>
      </c>
      <c r="DE10" s="9" t="s">
        <v>642</v>
      </c>
      <c r="DF10" s="9" t="s">
        <v>643</v>
      </c>
      <c r="DG10" s="9" t="s">
        <v>644</v>
      </c>
      <c r="DH10" s="9" t="s">
        <v>645</v>
      </c>
      <c r="DI10" s="9" t="s">
        <v>646</v>
      </c>
      <c r="DJ10" s="9" t="s">
        <v>647</v>
      </c>
      <c r="DK10" s="9" t="s">
        <v>648</v>
      </c>
      <c r="DL10" s="9" t="s">
        <v>649</v>
      </c>
      <c r="DM10" s="9" t="s">
        <v>330</v>
      </c>
      <c r="DN10" s="9" t="s">
        <v>650</v>
      </c>
      <c r="DO10" s="9" t="s">
        <v>651</v>
      </c>
      <c r="DP10" s="9" t="s">
        <v>652</v>
      </c>
      <c r="DQ10" s="9" t="s">
        <v>653</v>
      </c>
      <c r="DR10" s="9" t="s">
        <v>654</v>
      </c>
      <c r="DS10" s="9" t="s">
        <v>655</v>
      </c>
      <c r="DT10" s="9" t="s">
        <v>656</v>
      </c>
      <c r="DU10" s="9" t="s">
        <v>185</v>
      </c>
      <c r="DV10" s="9" t="s">
        <v>657</v>
      </c>
      <c r="DW10" s="9" t="s">
        <v>658</v>
      </c>
      <c r="DX10" s="9" t="s">
        <v>659</v>
      </c>
      <c r="DY10" s="9" t="s">
        <v>660</v>
      </c>
      <c r="DZ10" s="9" t="s">
        <v>661</v>
      </c>
      <c r="EA10" s="9" t="s">
        <v>662</v>
      </c>
      <c r="EB10" s="9" t="s">
        <v>663</v>
      </c>
      <c r="EC10" s="9" t="s">
        <v>664</v>
      </c>
      <c r="ED10" s="9" t="s">
        <v>665</v>
      </c>
      <c r="EE10" s="9" t="s">
        <v>666</v>
      </c>
      <c r="EF10" s="9" t="s">
        <v>667</v>
      </c>
      <c r="EG10" s="9" t="s">
        <v>668</v>
      </c>
      <c r="EH10" s="9" t="s">
        <v>669</v>
      </c>
      <c r="EI10" s="9" t="s">
        <v>670</v>
      </c>
      <c r="EJ10" s="9" t="s">
        <v>671</v>
      </c>
      <c r="EK10" s="9" t="s">
        <v>672</v>
      </c>
      <c r="EL10" s="9" t="s">
        <v>673</v>
      </c>
      <c r="EM10" s="9" t="s">
        <v>674</v>
      </c>
      <c r="EN10" s="9" t="s">
        <v>675</v>
      </c>
      <c r="EO10" s="9" t="s">
        <v>676</v>
      </c>
      <c r="EP10" s="9" t="s">
        <v>677</v>
      </c>
      <c r="EQ10" s="9" t="s">
        <v>678</v>
      </c>
      <c r="ER10" s="9" t="s">
        <v>679</v>
      </c>
      <c r="ES10" s="9" t="s">
        <v>680</v>
      </c>
      <c r="ET10" s="9" t="s">
        <v>681</v>
      </c>
      <c r="EU10" s="9" t="s">
        <v>402</v>
      </c>
      <c r="EV10" s="9" t="s">
        <v>682</v>
      </c>
      <c r="EW10" s="9" t="s">
        <v>683</v>
      </c>
      <c r="EX10" s="9" t="s">
        <v>684</v>
      </c>
      <c r="EY10" s="9" t="s">
        <v>685</v>
      </c>
      <c r="EZ10" s="9" t="s">
        <v>686</v>
      </c>
      <c r="FA10" s="9" t="s">
        <v>687</v>
      </c>
      <c r="FB10" s="9" t="s">
        <v>688</v>
      </c>
      <c r="FC10" s="9" t="s">
        <v>689</v>
      </c>
      <c r="FD10" s="9" t="s">
        <v>690</v>
      </c>
      <c r="FE10" s="9" t="s">
        <v>691</v>
      </c>
      <c r="FF10" s="203" t="s">
        <v>692</v>
      </c>
      <c r="FG10" s="1"/>
      <c r="FH10" s="10" t="s">
        <v>693</v>
      </c>
      <c r="FI10" s="10" t="s">
        <v>694</v>
      </c>
      <c r="FJ10" s="10" t="s">
        <v>695</v>
      </c>
      <c r="FK10" s="10" t="s">
        <v>696</v>
      </c>
      <c r="FL10" s="10" t="s">
        <v>697</v>
      </c>
      <c r="FM10" s="10" t="s">
        <v>698</v>
      </c>
      <c r="FN10" s="10" t="s">
        <v>699</v>
      </c>
      <c r="FO10" s="10" t="s">
        <v>700</v>
      </c>
      <c r="FP10" s="10" t="s">
        <v>701</v>
      </c>
      <c r="FQ10" s="199" t="s">
        <v>692</v>
      </c>
    </row>
    <row r="11" spans="1:173" ht="24" customHeight="1">
      <c r="A11" s="13" t="s">
        <v>62</v>
      </c>
      <c r="B11" s="13" t="s">
        <v>702</v>
      </c>
      <c r="C11" s="14">
        <v>1</v>
      </c>
      <c r="D11" s="14">
        <v>1.6</v>
      </c>
      <c r="E11" s="14">
        <v>4.25</v>
      </c>
      <c r="F11" s="14">
        <v>643.4</v>
      </c>
      <c r="G11" s="14">
        <v>217.5</v>
      </c>
      <c r="H11" s="14"/>
      <c r="I11" s="14"/>
      <c r="J11" s="14">
        <v>90.2</v>
      </c>
      <c r="K11" s="14">
        <v>160</v>
      </c>
      <c r="L11" s="14"/>
      <c r="M11" s="14"/>
      <c r="N11" s="14">
        <v>106.6</v>
      </c>
      <c r="O11" s="14">
        <v>106.7</v>
      </c>
      <c r="P11" s="14">
        <v>106.4</v>
      </c>
      <c r="Q11" s="14">
        <v>207.9</v>
      </c>
      <c r="R11" s="14">
        <v>206.3</v>
      </c>
      <c r="S11" s="14">
        <v>109.1</v>
      </c>
      <c r="T11" s="14">
        <v>549</v>
      </c>
      <c r="U11" s="14">
        <v>10.5</v>
      </c>
      <c r="V11" s="14"/>
      <c r="W11" s="14"/>
      <c r="X11" s="14"/>
      <c r="Y11" s="14"/>
      <c r="Z11" s="14">
        <v>166</v>
      </c>
      <c r="AA11" s="14">
        <v>8.4</v>
      </c>
      <c r="AB11" s="14">
        <v>0</v>
      </c>
      <c r="AC11" s="14">
        <v>6.5</v>
      </c>
      <c r="AD11" s="14">
        <v>9.6</v>
      </c>
      <c r="AE11" s="14">
        <v>68</v>
      </c>
      <c r="AF11" s="14">
        <v>5.8</v>
      </c>
      <c r="AG11" s="14"/>
      <c r="AH11" s="14"/>
      <c r="AI11" s="14"/>
      <c r="AJ11" s="14">
        <v>110.3</v>
      </c>
      <c r="AK11" s="14">
        <v>222.3</v>
      </c>
      <c r="AL11" s="14"/>
      <c r="AM11" s="14"/>
      <c r="AN11" s="14"/>
      <c r="AO11" s="14">
        <v>6.5</v>
      </c>
      <c r="AP11" s="14">
        <v>430.5</v>
      </c>
      <c r="AQ11" s="14">
        <v>76.3</v>
      </c>
      <c r="AR11" s="14">
        <v>148.5</v>
      </c>
      <c r="AS11" s="14">
        <v>41.5</v>
      </c>
      <c r="AT11" s="14">
        <v>18.399999999999999</v>
      </c>
      <c r="AU11" s="14">
        <v>19.7</v>
      </c>
      <c r="AV11" s="14">
        <v>90.7</v>
      </c>
      <c r="AW11" s="14">
        <v>124.8</v>
      </c>
      <c r="AX11" s="14">
        <v>124.6</v>
      </c>
      <c r="AY11" s="14">
        <v>153.6</v>
      </c>
      <c r="AZ11" s="14">
        <v>108.5</v>
      </c>
      <c r="BA11" s="14">
        <v>7.7</v>
      </c>
      <c r="BB11" s="14">
        <v>9.1999999999999993</v>
      </c>
      <c r="BC11" s="14">
        <v>45.4</v>
      </c>
      <c r="BD11" s="14">
        <v>46.6</v>
      </c>
      <c r="BE11" s="14">
        <v>3.4</v>
      </c>
      <c r="BF11" s="14">
        <v>31.3</v>
      </c>
      <c r="BG11" s="14">
        <v>173.8</v>
      </c>
      <c r="BH11" s="14">
        <v>92.9</v>
      </c>
      <c r="BI11" s="14"/>
      <c r="BJ11" s="14"/>
      <c r="BK11" s="14">
        <v>47.2</v>
      </c>
      <c r="BL11" s="14"/>
      <c r="BM11" s="14"/>
      <c r="BN11" s="14"/>
      <c r="BO11" s="14">
        <v>129.69999999999999</v>
      </c>
      <c r="BP11" s="14">
        <v>0</v>
      </c>
      <c r="BQ11" s="14">
        <v>0</v>
      </c>
      <c r="BR11" s="14">
        <v>0</v>
      </c>
      <c r="BS11" s="14"/>
      <c r="BT11" s="14"/>
      <c r="BU11" s="14"/>
      <c r="BV11" s="14"/>
      <c r="BW11" s="14"/>
      <c r="BX11" s="14"/>
      <c r="BY11" s="14">
        <v>109.2</v>
      </c>
      <c r="BZ11" s="14"/>
      <c r="CA11" s="14"/>
      <c r="CB11" s="14">
        <v>123.4</v>
      </c>
      <c r="CC11" s="14">
        <v>128.1</v>
      </c>
      <c r="CD11" s="14">
        <v>62.7</v>
      </c>
      <c r="CE11" s="14">
        <v>81.5</v>
      </c>
      <c r="CF11" s="14">
        <v>29.8</v>
      </c>
      <c r="CG11" s="14"/>
      <c r="CH11" s="14"/>
      <c r="CI11" s="14"/>
      <c r="CJ11" s="14">
        <v>0</v>
      </c>
      <c r="CK11" s="14"/>
      <c r="CL11" s="14">
        <v>0</v>
      </c>
      <c r="CM11" s="14"/>
      <c r="CN11" s="14"/>
      <c r="CO11" s="14"/>
      <c r="CP11" s="14"/>
      <c r="CQ11" s="14"/>
      <c r="CR11" s="14"/>
      <c r="CS11" s="14"/>
      <c r="CT11" s="14">
        <v>0</v>
      </c>
      <c r="CU11" s="14">
        <v>43.6</v>
      </c>
      <c r="CV11" s="14">
        <v>0</v>
      </c>
      <c r="CW11" s="14">
        <v>0</v>
      </c>
      <c r="CX11" s="14">
        <v>0</v>
      </c>
      <c r="CY11" s="14">
        <v>20</v>
      </c>
      <c r="CZ11" s="14">
        <v>9.9</v>
      </c>
      <c r="DA11" s="14">
        <v>5.5</v>
      </c>
      <c r="DB11" s="14">
        <v>3.6</v>
      </c>
      <c r="DC11" s="14">
        <v>5</v>
      </c>
      <c r="DD11" s="14">
        <v>20</v>
      </c>
      <c r="DE11" s="14">
        <v>20</v>
      </c>
      <c r="DF11" s="14">
        <v>18.899999999999999</v>
      </c>
      <c r="DG11" s="14">
        <v>3.6</v>
      </c>
      <c r="DH11" s="14">
        <v>18.8</v>
      </c>
      <c r="DI11" s="14">
        <v>0</v>
      </c>
      <c r="DJ11" s="14">
        <v>0</v>
      </c>
      <c r="DK11" s="14">
        <v>8.5</v>
      </c>
      <c r="DL11" s="14">
        <v>32.5</v>
      </c>
      <c r="DM11" s="14">
        <v>4.5999999999999996</v>
      </c>
      <c r="DN11" s="14">
        <v>2.4</v>
      </c>
      <c r="DO11" s="14">
        <v>2.4</v>
      </c>
      <c r="DP11" s="14">
        <v>3.1</v>
      </c>
      <c r="DQ11" s="14">
        <v>0</v>
      </c>
      <c r="DR11" s="14">
        <v>3.5</v>
      </c>
      <c r="DS11" s="14">
        <v>20.2</v>
      </c>
      <c r="DT11" s="14">
        <v>2</v>
      </c>
      <c r="DU11" s="14"/>
      <c r="DV11" s="14">
        <v>19.8</v>
      </c>
      <c r="DW11" s="14">
        <v>12</v>
      </c>
      <c r="DX11" s="14">
        <v>19.600000000000001</v>
      </c>
      <c r="DY11" s="14">
        <v>20.399999999999999</v>
      </c>
      <c r="DZ11" s="14">
        <v>20</v>
      </c>
      <c r="EA11" s="14">
        <v>22.4</v>
      </c>
      <c r="EB11" s="14">
        <v>30.2</v>
      </c>
      <c r="EC11" s="14">
        <v>0</v>
      </c>
      <c r="ED11" s="14">
        <v>28.6</v>
      </c>
      <c r="EE11" s="14">
        <v>37.1</v>
      </c>
      <c r="EF11" s="14">
        <v>2</v>
      </c>
      <c r="EG11" s="14">
        <v>1.5</v>
      </c>
      <c r="EH11" s="14">
        <v>21</v>
      </c>
      <c r="EI11" s="14">
        <v>8</v>
      </c>
      <c r="EJ11" s="14">
        <v>6</v>
      </c>
      <c r="EK11" s="14">
        <v>20.399999999999999</v>
      </c>
      <c r="EL11" s="14">
        <v>20.399999999999999</v>
      </c>
      <c r="EM11" s="14"/>
      <c r="EN11" s="14">
        <v>0.2</v>
      </c>
      <c r="EO11" s="14">
        <v>0</v>
      </c>
      <c r="EP11" s="14">
        <v>0</v>
      </c>
      <c r="EQ11" s="14">
        <v>0.6</v>
      </c>
      <c r="ER11" s="14">
        <v>26.8</v>
      </c>
      <c r="ES11" s="14">
        <v>33.700000000000003</v>
      </c>
      <c r="ET11" s="14">
        <v>0</v>
      </c>
      <c r="EU11" s="14">
        <v>0</v>
      </c>
      <c r="EV11" s="14">
        <v>4.5</v>
      </c>
      <c r="EW11" s="14">
        <v>20</v>
      </c>
      <c r="EX11" s="14">
        <v>9.8000000000000007</v>
      </c>
      <c r="EY11" s="14">
        <v>23.9</v>
      </c>
      <c r="EZ11" s="14">
        <v>37.1</v>
      </c>
      <c r="FA11" s="14">
        <v>29.2</v>
      </c>
      <c r="FB11" s="14">
        <v>3.2</v>
      </c>
      <c r="FC11" s="14">
        <v>14</v>
      </c>
      <c r="FD11" s="14">
        <v>15.7</v>
      </c>
      <c r="FE11" s="14">
        <v>7.6</v>
      </c>
      <c r="FF11" s="14">
        <v>6346.65</v>
      </c>
      <c r="FG11" s="15"/>
      <c r="FH11" s="14">
        <v>23.9435</v>
      </c>
      <c r="FI11" s="14">
        <v>1.1000000000000001</v>
      </c>
      <c r="FJ11" s="14">
        <v>4.2510000000000003</v>
      </c>
      <c r="FK11" s="14">
        <v>11.952</v>
      </c>
      <c r="FL11" s="14">
        <v>10.7</v>
      </c>
      <c r="FM11" s="14"/>
      <c r="FN11" s="14">
        <v>18.915649999999999</v>
      </c>
      <c r="FO11" s="14">
        <v>0</v>
      </c>
      <c r="FP11" s="14">
        <v>13.9</v>
      </c>
      <c r="FQ11" s="14">
        <v>84.762150000000005</v>
      </c>
    </row>
    <row r="12" spans="1:173" ht="24" customHeight="1">
      <c r="A12" s="16" t="s">
        <v>62</v>
      </c>
      <c r="B12" s="16" t="s">
        <v>703</v>
      </c>
      <c r="C12" s="17">
        <v>1</v>
      </c>
      <c r="D12" s="17">
        <v>1.6</v>
      </c>
      <c r="E12" s="17">
        <v>4.25</v>
      </c>
      <c r="F12" s="17">
        <v>652.4</v>
      </c>
      <c r="G12" s="17">
        <v>220.7</v>
      </c>
      <c r="H12" s="17"/>
      <c r="I12" s="17"/>
      <c r="J12" s="17">
        <v>90</v>
      </c>
      <c r="K12" s="17">
        <v>157.80000000000001</v>
      </c>
      <c r="L12" s="17"/>
      <c r="M12" s="17"/>
      <c r="N12" s="17">
        <v>107.4</v>
      </c>
      <c r="O12" s="17">
        <v>106.3</v>
      </c>
      <c r="P12" s="17">
        <v>106.6</v>
      </c>
      <c r="Q12" s="17">
        <v>207.4</v>
      </c>
      <c r="R12" s="17">
        <v>138.5</v>
      </c>
      <c r="S12" s="17">
        <v>87.4</v>
      </c>
      <c r="T12" s="17">
        <v>567.4</v>
      </c>
      <c r="U12" s="17">
        <v>10.5</v>
      </c>
      <c r="V12" s="17"/>
      <c r="W12" s="17"/>
      <c r="X12" s="17"/>
      <c r="Y12" s="17"/>
      <c r="Z12" s="17">
        <v>170.6</v>
      </c>
      <c r="AA12" s="17">
        <v>9</v>
      </c>
      <c r="AB12" s="17">
        <v>0</v>
      </c>
      <c r="AC12" s="17">
        <v>6.5</v>
      </c>
      <c r="AD12" s="17">
        <v>10</v>
      </c>
      <c r="AE12" s="17">
        <v>69.2</v>
      </c>
      <c r="AF12" s="17">
        <v>5.6</v>
      </c>
      <c r="AG12" s="17"/>
      <c r="AH12" s="17"/>
      <c r="AI12" s="17"/>
      <c r="AJ12" s="17">
        <v>111.3</v>
      </c>
      <c r="AK12" s="17">
        <v>222.4</v>
      </c>
      <c r="AL12" s="17"/>
      <c r="AM12" s="17"/>
      <c r="AN12" s="17"/>
      <c r="AO12" s="17">
        <v>6.5</v>
      </c>
      <c r="AP12" s="17">
        <v>445.1</v>
      </c>
      <c r="AQ12" s="17">
        <v>75</v>
      </c>
      <c r="AR12" s="17">
        <v>147.1</v>
      </c>
      <c r="AS12" s="17">
        <v>42.1</v>
      </c>
      <c r="AT12" s="17">
        <v>18.399999999999999</v>
      </c>
      <c r="AU12" s="17">
        <v>19.7</v>
      </c>
      <c r="AV12" s="17">
        <v>93.7</v>
      </c>
      <c r="AW12" s="17">
        <v>123.5</v>
      </c>
      <c r="AX12" s="17">
        <v>123.9</v>
      </c>
      <c r="AY12" s="17">
        <v>153</v>
      </c>
      <c r="AZ12" s="17">
        <v>109.7</v>
      </c>
      <c r="BA12" s="17">
        <v>7.6</v>
      </c>
      <c r="BB12" s="17">
        <v>9.1999999999999993</v>
      </c>
      <c r="BC12" s="17">
        <v>45.9</v>
      </c>
      <c r="BD12" s="17">
        <v>47.5</v>
      </c>
      <c r="BE12" s="17">
        <v>3.4</v>
      </c>
      <c r="BF12" s="17">
        <v>26.3</v>
      </c>
      <c r="BG12" s="17">
        <v>174.2</v>
      </c>
      <c r="BH12" s="17">
        <v>93.7</v>
      </c>
      <c r="BI12" s="17"/>
      <c r="BJ12" s="17"/>
      <c r="BK12" s="17">
        <v>29.6</v>
      </c>
      <c r="BL12" s="17"/>
      <c r="BM12" s="17"/>
      <c r="BN12" s="17"/>
      <c r="BO12" s="17">
        <v>130.5</v>
      </c>
      <c r="BP12" s="17">
        <v>0</v>
      </c>
      <c r="BQ12" s="17">
        <v>0</v>
      </c>
      <c r="BR12" s="17">
        <v>0</v>
      </c>
      <c r="BS12" s="17"/>
      <c r="BT12" s="17"/>
      <c r="BU12" s="17"/>
      <c r="BV12" s="17"/>
      <c r="BW12" s="17"/>
      <c r="BX12" s="17"/>
      <c r="BY12" s="17">
        <v>111</v>
      </c>
      <c r="BZ12" s="17"/>
      <c r="CA12" s="17"/>
      <c r="CB12" s="17">
        <v>131.80000000000001</v>
      </c>
      <c r="CC12" s="17">
        <v>129.80000000000001</v>
      </c>
      <c r="CD12" s="17">
        <v>63.5</v>
      </c>
      <c r="CE12" s="17">
        <v>81.599999999999994</v>
      </c>
      <c r="CF12" s="17">
        <v>30.3</v>
      </c>
      <c r="CG12" s="17"/>
      <c r="CH12" s="17"/>
      <c r="CI12" s="17"/>
      <c r="CJ12" s="17">
        <v>0</v>
      </c>
      <c r="CK12" s="17"/>
      <c r="CL12" s="17">
        <v>0</v>
      </c>
      <c r="CM12" s="17"/>
      <c r="CN12" s="17"/>
      <c r="CO12" s="17"/>
      <c r="CP12" s="17"/>
      <c r="CQ12" s="17"/>
      <c r="CR12" s="17"/>
      <c r="CS12" s="17"/>
      <c r="CT12" s="17">
        <v>0</v>
      </c>
      <c r="CU12" s="17">
        <v>40.1</v>
      </c>
      <c r="CV12" s="17">
        <v>0</v>
      </c>
      <c r="CW12" s="17">
        <v>0</v>
      </c>
      <c r="CX12" s="17">
        <v>0</v>
      </c>
      <c r="CY12" s="17">
        <v>20</v>
      </c>
      <c r="CZ12" s="17">
        <v>9.9</v>
      </c>
      <c r="DA12" s="17">
        <v>5.5</v>
      </c>
      <c r="DB12" s="17">
        <v>3.6</v>
      </c>
      <c r="DC12" s="17">
        <v>5.2</v>
      </c>
      <c r="DD12" s="17">
        <v>20.5</v>
      </c>
      <c r="DE12" s="17">
        <v>20</v>
      </c>
      <c r="DF12" s="17">
        <v>18.899999999999999</v>
      </c>
      <c r="DG12" s="17">
        <v>3.6</v>
      </c>
      <c r="DH12" s="17">
        <v>18.8</v>
      </c>
      <c r="DI12" s="17">
        <v>0</v>
      </c>
      <c r="DJ12" s="17">
        <v>0</v>
      </c>
      <c r="DK12" s="17">
        <v>8.5</v>
      </c>
      <c r="DL12" s="17">
        <v>30.1</v>
      </c>
      <c r="DM12" s="17">
        <v>3.8</v>
      </c>
      <c r="DN12" s="17">
        <v>2.4</v>
      </c>
      <c r="DO12" s="17">
        <v>2.4</v>
      </c>
      <c r="DP12" s="17">
        <v>2.5</v>
      </c>
      <c r="DQ12" s="17">
        <v>0</v>
      </c>
      <c r="DR12" s="17">
        <v>3.5</v>
      </c>
      <c r="DS12" s="17">
        <v>20.2</v>
      </c>
      <c r="DT12" s="17">
        <v>2</v>
      </c>
      <c r="DU12" s="17"/>
      <c r="DV12" s="17">
        <v>19.8</v>
      </c>
      <c r="DW12" s="17">
        <v>12</v>
      </c>
      <c r="DX12" s="17">
        <v>19.600000000000001</v>
      </c>
      <c r="DY12" s="17">
        <v>20.399999999999999</v>
      </c>
      <c r="DZ12" s="17">
        <v>20</v>
      </c>
      <c r="EA12" s="17">
        <v>19.2</v>
      </c>
      <c r="EB12" s="17">
        <v>19.100000000000001</v>
      </c>
      <c r="EC12" s="17">
        <v>0</v>
      </c>
      <c r="ED12" s="17">
        <v>30.3</v>
      </c>
      <c r="EE12" s="17">
        <v>38.6</v>
      </c>
      <c r="EF12" s="17">
        <v>1.5</v>
      </c>
      <c r="EG12" s="17">
        <v>1.6</v>
      </c>
      <c r="EH12" s="17">
        <v>21</v>
      </c>
      <c r="EI12" s="17">
        <v>7.9</v>
      </c>
      <c r="EJ12" s="17">
        <v>6</v>
      </c>
      <c r="EK12" s="17">
        <v>20.399999999999999</v>
      </c>
      <c r="EL12" s="17">
        <v>20.399999999999999</v>
      </c>
      <c r="EM12" s="17"/>
      <c r="EN12" s="17">
        <v>0.4</v>
      </c>
      <c r="EO12" s="17">
        <v>0</v>
      </c>
      <c r="EP12" s="17">
        <v>0</v>
      </c>
      <c r="EQ12" s="17">
        <v>0.6</v>
      </c>
      <c r="ER12" s="17">
        <v>20.3</v>
      </c>
      <c r="ES12" s="17">
        <v>18.399999999999999</v>
      </c>
      <c r="ET12" s="17">
        <v>0</v>
      </c>
      <c r="EU12" s="17">
        <v>0</v>
      </c>
      <c r="EV12" s="17">
        <v>4.5</v>
      </c>
      <c r="EW12" s="17">
        <v>20</v>
      </c>
      <c r="EX12" s="17">
        <v>9.3000000000000007</v>
      </c>
      <c r="EY12" s="17">
        <v>24</v>
      </c>
      <c r="EZ12" s="17">
        <v>37.200000000000003</v>
      </c>
      <c r="FA12" s="17">
        <v>29.3</v>
      </c>
      <c r="FB12" s="17">
        <v>3.2</v>
      </c>
      <c r="FC12" s="17">
        <v>14.2</v>
      </c>
      <c r="FD12" s="17">
        <v>15</v>
      </c>
      <c r="FE12" s="17">
        <v>7.8</v>
      </c>
      <c r="FF12" s="17">
        <v>6260.95</v>
      </c>
      <c r="FG12" s="15"/>
      <c r="FH12" s="17">
        <v>23.94332</v>
      </c>
      <c r="FI12" s="17">
        <v>1.1000000000000001</v>
      </c>
      <c r="FJ12" s="17">
        <v>3.871</v>
      </c>
      <c r="FK12" s="17">
        <v>11.956</v>
      </c>
      <c r="FL12" s="17">
        <v>10.9</v>
      </c>
      <c r="FM12" s="17"/>
      <c r="FN12" s="17">
        <v>18.915120000000002</v>
      </c>
      <c r="FO12" s="17">
        <v>0</v>
      </c>
      <c r="FP12" s="17">
        <v>13.9</v>
      </c>
      <c r="FQ12" s="17">
        <v>84.585440000000006</v>
      </c>
    </row>
    <row r="13" spans="1:173" ht="24" customHeight="1">
      <c r="A13" s="16" t="s">
        <v>62</v>
      </c>
      <c r="B13" s="16" t="s">
        <v>704</v>
      </c>
      <c r="C13" s="17">
        <v>1.1000000000000001</v>
      </c>
      <c r="D13" s="17">
        <v>1.7</v>
      </c>
      <c r="E13" s="17">
        <v>4.25</v>
      </c>
      <c r="F13" s="17">
        <v>644</v>
      </c>
      <c r="G13" s="17">
        <v>218.3</v>
      </c>
      <c r="H13" s="17"/>
      <c r="I13" s="17"/>
      <c r="J13" s="17">
        <v>89</v>
      </c>
      <c r="K13" s="17">
        <v>156.9</v>
      </c>
      <c r="L13" s="17"/>
      <c r="M13" s="17"/>
      <c r="N13" s="17">
        <v>137.9</v>
      </c>
      <c r="O13" s="17">
        <v>137.5</v>
      </c>
      <c r="P13" s="17">
        <v>137.4</v>
      </c>
      <c r="Q13" s="17">
        <v>237.1</v>
      </c>
      <c r="R13" s="17">
        <v>208.2</v>
      </c>
      <c r="S13" s="17">
        <v>103.1</v>
      </c>
      <c r="T13" s="17">
        <v>370.7</v>
      </c>
      <c r="U13" s="17">
        <v>0</v>
      </c>
      <c r="V13" s="17"/>
      <c r="W13" s="17"/>
      <c r="X13" s="17"/>
      <c r="Y13" s="17"/>
      <c r="Z13" s="17">
        <v>166.9</v>
      </c>
      <c r="AA13" s="17">
        <v>8.4</v>
      </c>
      <c r="AB13" s="17">
        <v>0</v>
      </c>
      <c r="AC13" s="17">
        <v>6.5</v>
      </c>
      <c r="AD13" s="17">
        <v>9.9</v>
      </c>
      <c r="AE13" s="17">
        <v>50</v>
      </c>
      <c r="AF13" s="17">
        <v>5.9</v>
      </c>
      <c r="AG13" s="17"/>
      <c r="AH13" s="17"/>
      <c r="AI13" s="17"/>
      <c r="AJ13" s="17">
        <v>110.3</v>
      </c>
      <c r="AK13" s="17">
        <v>222</v>
      </c>
      <c r="AL13" s="17"/>
      <c r="AM13" s="17"/>
      <c r="AN13" s="17"/>
      <c r="AO13" s="17">
        <v>6.5</v>
      </c>
      <c r="AP13" s="17">
        <v>342.7</v>
      </c>
      <c r="AQ13" s="17">
        <v>74.900000000000006</v>
      </c>
      <c r="AR13" s="17">
        <v>129.4</v>
      </c>
      <c r="AS13" s="17">
        <v>41.6</v>
      </c>
      <c r="AT13" s="17">
        <v>18.3</v>
      </c>
      <c r="AU13" s="17">
        <v>19.7</v>
      </c>
      <c r="AV13" s="17">
        <v>90.2</v>
      </c>
      <c r="AW13" s="17">
        <v>129.1</v>
      </c>
      <c r="AX13" s="17">
        <v>129</v>
      </c>
      <c r="AY13" s="17">
        <v>155.9</v>
      </c>
      <c r="AZ13" s="17">
        <v>107.5</v>
      </c>
      <c r="BA13" s="17">
        <v>7.5</v>
      </c>
      <c r="BB13" s="17">
        <v>9.1999999999999993</v>
      </c>
      <c r="BC13" s="17">
        <v>44.1</v>
      </c>
      <c r="BD13" s="17">
        <v>46.6</v>
      </c>
      <c r="BE13" s="17">
        <v>3.4</v>
      </c>
      <c r="BF13" s="17">
        <v>26.2</v>
      </c>
      <c r="BG13" s="17">
        <v>172.8</v>
      </c>
      <c r="BH13" s="17">
        <v>92.3</v>
      </c>
      <c r="BI13" s="17"/>
      <c r="BJ13" s="17"/>
      <c r="BK13" s="17">
        <v>46.8</v>
      </c>
      <c r="BL13" s="17"/>
      <c r="BM13" s="17"/>
      <c r="BN13" s="17"/>
      <c r="BO13" s="17">
        <v>129.5</v>
      </c>
      <c r="BP13" s="17">
        <v>0</v>
      </c>
      <c r="BQ13" s="17">
        <v>0</v>
      </c>
      <c r="BR13" s="17">
        <v>0</v>
      </c>
      <c r="BS13" s="17"/>
      <c r="BT13" s="17"/>
      <c r="BU13" s="17"/>
      <c r="BV13" s="17"/>
      <c r="BW13" s="17"/>
      <c r="BX13" s="17"/>
      <c r="BY13" s="17">
        <v>108.7</v>
      </c>
      <c r="BZ13" s="17"/>
      <c r="CA13" s="17"/>
      <c r="CB13" s="17">
        <v>86.3</v>
      </c>
      <c r="CC13" s="17">
        <v>117.5</v>
      </c>
      <c r="CD13" s="17">
        <v>62.5</v>
      </c>
      <c r="CE13" s="17">
        <v>81.2</v>
      </c>
      <c r="CF13" s="17">
        <v>29.7</v>
      </c>
      <c r="CG13" s="17"/>
      <c r="CH13" s="17"/>
      <c r="CI13" s="17"/>
      <c r="CJ13" s="17">
        <v>0</v>
      </c>
      <c r="CK13" s="17"/>
      <c r="CL13" s="17">
        <v>0</v>
      </c>
      <c r="CM13" s="17"/>
      <c r="CN13" s="17"/>
      <c r="CO13" s="17"/>
      <c r="CP13" s="17"/>
      <c r="CQ13" s="17"/>
      <c r="CR13" s="17"/>
      <c r="CS13" s="17"/>
      <c r="CT13" s="17">
        <v>0</v>
      </c>
      <c r="CU13" s="17">
        <v>42.5</v>
      </c>
      <c r="CV13" s="17">
        <v>0</v>
      </c>
      <c r="CW13" s="17">
        <v>0</v>
      </c>
      <c r="CX13" s="17">
        <v>0</v>
      </c>
      <c r="CY13" s="17">
        <v>20</v>
      </c>
      <c r="CZ13" s="17">
        <v>9.9</v>
      </c>
      <c r="DA13" s="17">
        <v>5.4</v>
      </c>
      <c r="DB13" s="17">
        <v>3.6</v>
      </c>
      <c r="DC13" s="17">
        <v>5.2</v>
      </c>
      <c r="DD13" s="17">
        <v>20</v>
      </c>
      <c r="DE13" s="17">
        <v>20</v>
      </c>
      <c r="DF13" s="17">
        <v>18.899999999999999</v>
      </c>
      <c r="DG13" s="17">
        <v>3.6</v>
      </c>
      <c r="DH13" s="17">
        <v>18.8</v>
      </c>
      <c r="DI13" s="17">
        <v>0</v>
      </c>
      <c r="DJ13" s="17">
        <v>0</v>
      </c>
      <c r="DK13" s="17">
        <v>6.7</v>
      </c>
      <c r="DL13" s="17">
        <v>23.6</v>
      </c>
      <c r="DM13" s="17">
        <v>3.7</v>
      </c>
      <c r="DN13" s="17">
        <v>2.4</v>
      </c>
      <c r="DO13" s="17">
        <v>2.4</v>
      </c>
      <c r="DP13" s="17">
        <v>2.5</v>
      </c>
      <c r="DQ13" s="17">
        <v>0</v>
      </c>
      <c r="DR13" s="17">
        <v>3.5</v>
      </c>
      <c r="DS13" s="17">
        <v>20.2</v>
      </c>
      <c r="DT13" s="17">
        <v>2</v>
      </c>
      <c r="DU13" s="17"/>
      <c r="DV13" s="17">
        <v>19.8</v>
      </c>
      <c r="DW13" s="17">
        <v>12</v>
      </c>
      <c r="DX13" s="17">
        <v>19.3</v>
      </c>
      <c r="DY13" s="17">
        <v>20.399999999999999</v>
      </c>
      <c r="DZ13" s="17">
        <v>20</v>
      </c>
      <c r="EA13" s="17">
        <v>19.600000000000001</v>
      </c>
      <c r="EB13" s="17">
        <v>16.600000000000001</v>
      </c>
      <c r="EC13" s="17">
        <v>0</v>
      </c>
      <c r="ED13" s="17">
        <v>25.1</v>
      </c>
      <c r="EE13" s="17">
        <v>35.9</v>
      </c>
      <c r="EF13" s="17">
        <v>0.9</v>
      </c>
      <c r="EG13" s="17">
        <v>1.6</v>
      </c>
      <c r="EH13" s="17">
        <v>21</v>
      </c>
      <c r="EI13" s="17">
        <v>7.9</v>
      </c>
      <c r="EJ13" s="17">
        <v>6</v>
      </c>
      <c r="EK13" s="17">
        <v>20.399999999999999</v>
      </c>
      <c r="EL13" s="17">
        <v>20.399999999999999</v>
      </c>
      <c r="EM13" s="17"/>
      <c r="EN13" s="17">
        <v>0</v>
      </c>
      <c r="EO13" s="17">
        <v>0</v>
      </c>
      <c r="EP13" s="17">
        <v>0</v>
      </c>
      <c r="EQ13" s="17">
        <v>0.6</v>
      </c>
      <c r="ER13" s="17">
        <v>25.2</v>
      </c>
      <c r="ES13" s="17">
        <v>20.7</v>
      </c>
      <c r="ET13" s="17">
        <v>0</v>
      </c>
      <c r="EU13" s="17">
        <v>0</v>
      </c>
      <c r="EV13" s="17">
        <v>4.5999999999999996</v>
      </c>
      <c r="EW13" s="17">
        <v>20</v>
      </c>
      <c r="EX13" s="17">
        <v>9.4</v>
      </c>
      <c r="EY13" s="17">
        <v>24.2</v>
      </c>
      <c r="EZ13" s="17">
        <v>37.1</v>
      </c>
      <c r="FA13" s="17">
        <v>29.3</v>
      </c>
      <c r="FB13" s="17">
        <v>3.4</v>
      </c>
      <c r="FC13" s="17">
        <v>14.1</v>
      </c>
      <c r="FD13" s="17">
        <v>15.5</v>
      </c>
      <c r="FE13" s="17">
        <v>7.9</v>
      </c>
      <c r="FF13" s="17">
        <v>6049.95</v>
      </c>
      <c r="FG13" s="15"/>
      <c r="FH13" s="17">
        <v>23.941299999999998</v>
      </c>
      <c r="FI13" s="17">
        <v>1.1000000000000001</v>
      </c>
      <c r="FJ13" s="17">
        <v>3.8730000000000002</v>
      </c>
      <c r="FK13" s="17">
        <v>11.952</v>
      </c>
      <c r="FL13" s="17">
        <v>11</v>
      </c>
      <c r="FM13" s="17"/>
      <c r="FN13" s="17">
        <v>18.914269999999998</v>
      </c>
      <c r="FO13" s="17">
        <v>0</v>
      </c>
      <c r="FP13" s="17">
        <v>14.2</v>
      </c>
      <c r="FQ13" s="17">
        <v>84.98057</v>
      </c>
    </row>
    <row r="14" spans="1:173" ht="24" customHeight="1">
      <c r="A14" s="16" t="s">
        <v>62</v>
      </c>
      <c r="B14" s="16" t="s">
        <v>705</v>
      </c>
      <c r="C14" s="17">
        <v>1.1000000000000001</v>
      </c>
      <c r="D14" s="17">
        <v>1.6</v>
      </c>
      <c r="E14" s="17">
        <v>4.25</v>
      </c>
      <c r="F14" s="17">
        <v>649.29999999999995</v>
      </c>
      <c r="G14" s="17">
        <v>219.6</v>
      </c>
      <c r="H14" s="17"/>
      <c r="I14" s="17"/>
      <c r="J14" s="17">
        <v>90.1</v>
      </c>
      <c r="K14" s="17">
        <v>157.30000000000001</v>
      </c>
      <c r="L14" s="17"/>
      <c r="M14" s="17"/>
      <c r="N14" s="17">
        <v>137.19999999999999</v>
      </c>
      <c r="O14" s="17">
        <v>137.6</v>
      </c>
      <c r="P14" s="17">
        <v>137.19999999999999</v>
      </c>
      <c r="Q14" s="17">
        <v>235.8</v>
      </c>
      <c r="R14" s="17">
        <v>206.8</v>
      </c>
      <c r="S14" s="17">
        <v>109.2</v>
      </c>
      <c r="T14" s="17">
        <v>377.5</v>
      </c>
      <c r="U14" s="17">
        <v>0</v>
      </c>
      <c r="V14" s="17"/>
      <c r="W14" s="17"/>
      <c r="X14" s="17"/>
      <c r="Y14" s="17"/>
      <c r="Z14" s="17">
        <v>168.8</v>
      </c>
      <c r="AA14" s="17">
        <v>8.8000000000000007</v>
      </c>
      <c r="AB14" s="17">
        <v>0</v>
      </c>
      <c r="AC14" s="17">
        <v>6.5</v>
      </c>
      <c r="AD14" s="17">
        <v>9.9</v>
      </c>
      <c r="AE14" s="17">
        <v>50.5</v>
      </c>
      <c r="AF14" s="17">
        <v>6</v>
      </c>
      <c r="AG14" s="17"/>
      <c r="AH14" s="17"/>
      <c r="AI14" s="17"/>
      <c r="AJ14" s="17">
        <v>111.4</v>
      </c>
      <c r="AK14" s="17">
        <v>222.6</v>
      </c>
      <c r="AL14" s="17"/>
      <c r="AM14" s="17"/>
      <c r="AN14" s="17"/>
      <c r="AO14" s="17">
        <v>6.5</v>
      </c>
      <c r="AP14" s="17">
        <v>396.2</v>
      </c>
      <c r="AQ14" s="17">
        <v>75.2</v>
      </c>
      <c r="AR14" s="17">
        <v>140.30000000000001</v>
      </c>
      <c r="AS14" s="17">
        <v>41.9</v>
      </c>
      <c r="AT14" s="17">
        <v>18.399999999999999</v>
      </c>
      <c r="AU14" s="17">
        <v>19.7</v>
      </c>
      <c r="AV14" s="17">
        <v>89.8</v>
      </c>
      <c r="AW14" s="17">
        <v>129.80000000000001</v>
      </c>
      <c r="AX14" s="17">
        <v>129.9</v>
      </c>
      <c r="AY14" s="17">
        <v>154.5</v>
      </c>
      <c r="AZ14" s="17">
        <v>109.4</v>
      </c>
      <c r="BA14" s="17">
        <v>7.6</v>
      </c>
      <c r="BB14" s="17">
        <v>9.1999999999999993</v>
      </c>
      <c r="BC14" s="17">
        <v>45.8</v>
      </c>
      <c r="BD14" s="17">
        <v>47.1</v>
      </c>
      <c r="BE14" s="17">
        <v>3.4</v>
      </c>
      <c r="BF14" s="17">
        <v>25.8</v>
      </c>
      <c r="BG14" s="17">
        <v>174.3</v>
      </c>
      <c r="BH14" s="17">
        <v>93.4</v>
      </c>
      <c r="BI14" s="17"/>
      <c r="BJ14" s="17"/>
      <c r="BK14" s="17">
        <v>46.8</v>
      </c>
      <c r="BL14" s="17"/>
      <c r="BM14" s="17"/>
      <c r="BN14" s="17"/>
      <c r="BO14" s="17">
        <v>130.30000000000001</v>
      </c>
      <c r="BP14" s="17">
        <v>0</v>
      </c>
      <c r="BQ14" s="17">
        <v>0</v>
      </c>
      <c r="BR14" s="17">
        <v>0</v>
      </c>
      <c r="BS14" s="17"/>
      <c r="BT14" s="17"/>
      <c r="BU14" s="17"/>
      <c r="BV14" s="17"/>
      <c r="BW14" s="17"/>
      <c r="BX14" s="17"/>
      <c r="BY14" s="17">
        <v>50.6</v>
      </c>
      <c r="BZ14" s="17"/>
      <c r="CA14" s="17"/>
      <c r="CB14" s="17">
        <v>103</v>
      </c>
      <c r="CC14" s="17">
        <v>125.1</v>
      </c>
      <c r="CD14" s="17">
        <v>64.900000000000006</v>
      </c>
      <c r="CE14" s="17">
        <v>79.5</v>
      </c>
      <c r="CF14" s="17">
        <v>30.3</v>
      </c>
      <c r="CG14" s="17"/>
      <c r="CH14" s="17"/>
      <c r="CI14" s="17"/>
      <c r="CJ14" s="17">
        <v>0</v>
      </c>
      <c r="CK14" s="17"/>
      <c r="CL14" s="17">
        <v>0</v>
      </c>
      <c r="CM14" s="17"/>
      <c r="CN14" s="17"/>
      <c r="CO14" s="17"/>
      <c r="CP14" s="17"/>
      <c r="CQ14" s="17"/>
      <c r="CR14" s="17"/>
      <c r="CS14" s="17"/>
      <c r="CT14" s="17">
        <v>0</v>
      </c>
      <c r="CU14" s="17">
        <v>41.9</v>
      </c>
      <c r="CV14" s="17">
        <v>0</v>
      </c>
      <c r="CW14" s="17">
        <v>0</v>
      </c>
      <c r="CX14" s="17">
        <v>0</v>
      </c>
      <c r="CY14" s="17">
        <v>20</v>
      </c>
      <c r="CZ14" s="17">
        <v>9.9</v>
      </c>
      <c r="DA14" s="17">
        <v>5.4</v>
      </c>
      <c r="DB14" s="17">
        <v>3.6</v>
      </c>
      <c r="DC14" s="17">
        <v>5.2</v>
      </c>
      <c r="DD14" s="17">
        <v>20.5</v>
      </c>
      <c r="DE14" s="17">
        <v>20</v>
      </c>
      <c r="DF14" s="17">
        <v>18.8</v>
      </c>
      <c r="DG14" s="17">
        <v>3.6</v>
      </c>
      <c r="DH14" s="17">
        <v>18.8</v>
      </c>
      <c r="DI14" s="17">
        <v>0</v>
      </c>
      <c r="DJ14" s="17">
        <v>0</v>
      </c>
      <c r="DK14" s="17">
        <v>7.7</v>
      </c>
      <c r="DL14" s="17">
        <v>24.5</v>
      </c>
      <c r="DM14" s="17">
        <v>3.7</v>
      </c>
      <c r="DN14" s="17">
        <v>2.4</v>
      </c>
      <c r="DO14" s="17">
        <v>2.4</v>
      </c>
      <c r="DP14" s="17">
        <v>2.5</v>
      </c>
      <c r="DQ14" s="17">
        <v>0</v>
      </c>
      <c r="DR14" s="17">
        <v>3.5</v>
      </c>
      <c r="DS14" s="17">
        <v>20.2</v>
      </c>
      <c r="DT14" s="17">
        <v>2</v>
      </c>
      <c r="DU14" s="17"/>
      <c r="DV14" s="17">
        <v>19.8</v>
      </c>
      <c r="DW14" s="17">
        <v>12</v>
      </c>
      <c r="DX14" s="17">
        <v>19.3</v>
      </c>
      <c r="DY14" s="17">
        <v>20.399999999999999</v>
      </c>
      <c r="DZ14" s="17">
        <v>20</v>
      </c>
      <c r="EA14" s="17">
        <v>17.100000000000001</v>
      </c>
      <c r="EB14" s="17">
        <v>20.2</v>
      </c>
      <c r="EC14" s="17">
        <v>0</v>
      </c>
      <c r="ED14" s="17">
        <v>23.2</v>
      </c>
      <c r="EE14" s="17">
        <v>37.9</v>
      </c>
      <c r="EF14" s="17">
        <v>1.3</v>
      </c>
      <c r="EG14" s="17">
        <v>1.5</v>
      </c>
      <c r="EH14" s="17">
        <v>21</v>
      </c>
      <c r="EI14" s="17">
        <v>7.9</v>
      </c>
      <c r="EJ14" s="17">
        <v>6</v>
      </c>
      <c r="EK14" s="17">
        <v>20.399999999999999</v>
      </c>
      <c r="EL14" s="17">
        <v>20.399999999999999</v>
      </c>
      <c r="EM14" s="17"/>
      <c r="EN14" s="17">
        <v>0</v>
      </c>
      <c r="EO14" s="17">
        <v>0</v>
      </c>
      <c r="EP14" s="17">
        <v>0</v>
      </c>
      <c r="EQ14" s="17">
        <v>0.6</v>
      </c>
      <c r="ER14" s="17">
        <v>31</v>
      </c>
      <c r="ES14" s="17">
        <v>24.6</v>
      </c>
      <c r="ET14" s="17">
        <v>0</v>
      </c>
      <c r="EU14" s="17">
        <v>0</v>
      </c>
      <c r="EV14" s="17">
        <v>4.5999999999999996</v>
      </c>
      <c r="EW14" s="17">
        <v>20</v>
      </c>
      <c r="EX14" s="17">
        <v>9.6</v>
      </c>
      <c r="EY14" s="17">
        <v>24.2</v>
      </c>
      <c r="EZ14" s="17">
        <v>36.9</v>
      </c>
      <c r="FA14" s="17">
        <v>29.3</v>
      </c>
      <c r="FB14" s="17">
        <v>3.4</v>
      </c>
      <c r="FC14" s="17">
        <v>14.4</v>
      </c>
      <c r="FD14" s="17">
        <v>15.5</v>
      </c>
      <c r="FE14" s="17">
        <v>8.1999999999999993</v>
      </c>
      <c r="FF14" s="17">
        <v>6125.05</v>
      </c>
      <c r="FG14" s="15"/>
      <c r="FH14" s="17">
        <v>23.9438</v>
      </c>
      <c r="FI14" s="17">
        <v>1.1000000000000001</v>
      </c>
      <c r="FJ14" s="17">
        <v>3.8690000000000002</v>
      </c>
      <c r="FK14" s="17">
        <v>11.946</v>
      </c>
      <c r="FL14" s="17">
        <v>11</v>
      </c>
      <c r="FM14" s="17"/>
      <c r="FN14" s="17">
        <v>18.914000000000001</v>
      </c>
      <c r="FO14" s="17">
        <v>0</v>
      </c>
      <c r="FP14" s="17">
        <v>14.2</v>
      </c>
      <c r="FQ14" s="17">
        <v>84.972800000000007</v>
      </c>
    </row>
    <row r="15" spans="1:173" ht="24" customHeight="1">
      <c r="A15" s="16" t="s">
        <v>62</v>
      </c>
      <c r="B15" s="16" t="s">
        <v>706</v>
      </c>
      <c r="C15" s="17">
        <v>1.1000000000000001</v>
      </c>
      <c r="D15" s="17">
        <v>1.6</v>
      </c>
      <c r="E15" s="17">
        <v>4.25</v>
      </c>
      <c r="F15" s="17">
        <v>647.79999999999995</v>
      </c>
      <c r="G15" s="17">
        <v>219.3</v>
      </c>
      <c r="H15" s="17"/>
      <c r="I15" s="17"/>
      <c r="J15" s="17">
        <v>90.2</v>
      </c>
      <c r="K15" s="17">
        <v>156.69999999999999</v>
      </c>
      <c r="L15" s="17"/>
      <c r="M15" s="17"/>
      <c r="N15" s="17">
        <v>105.9</v>
      </c>
      <c r="O15" s="17">
        <v>105.4</v>
      </c>
      <c r="P15" s="17">
        <v>106</v>
      </c>
      <c r="Q15" s="17">
        <v>205</v>
      </c>
      <c r="R15" s="17">
        <v>204.4</v>
      </c>
      <c r="S15" s="17">
        <v>109</v>
      </c>
      <c r="T15" s="17">
        <v>378</v>
      </c>
      <c r="U15" s="17">
        <v>0</v>
      </c>
      <c r="V15" s="17"/>
      <c r="W15" s="17"/>
      <c r="X15" s="17"/>
      <c r="Y15" s="17"/>
      <c r="Z15" s="17">
        <v>166.7</v>
      </c>
      <c r="AA15" s="17">
        <v>8.9</v>
      </c>
      <c r="AB15" s="17">
        <v>0</v>
      </c>
      <c r="AC15" s="17">
        <v>6.5</v>
      </c>
      <c r="AD15" s="17">
        <v>10</v>
      </c>
      <c r="AE15" s="17">
        <v>50.2</v>
      </c>
      <c r="AF15" s="17">
        <v>5.9</v>
      </c>
      <c r="AG15" s="17"/>
      <c r="AH15" s="17"/>
      <c r="AI15" s="17"/>
      <c r="AJ15" s="17">
        <v>111.2</v>
      </c>
      <c r="AK15" s="17">
        <v>202.2</v>
      </c>
      <c r="AL15" s="17"/>
      <c r="AM15" s="17"/>
      <c r="AN15" s="17"/>
      <c r="AO15" s="17">
        <v>6.5</v>
      </c>
      <c r="AP15" s="17">
        <v>450.4</v>
      </c>
      <c r="AQ15" s="17">
        <v>76.599999999999994</v>
      </c>
      <c r="AR15" s="17">
        <v>148.9</v>
      </c>
      <c r="AS15" s="17">
        <v>42</v>
      </c>
      <c r="AT15" s="17">
        <v>18.399999999999999</v>
      </c>
      <c r="AU15" s="17">
        <v>19.7</v>
      </c>
      <c r="AV15" s="17">
        <v>90.3</v>
      </c>
      <c r="AW15" s="17">
        <v>125</v>
      </c>
      <c r="AX15" s="17">
        <v>125</v>
      </c>
      <c r="AY15" s="17">
        <v>152.5</v>
      </c>
      <c r="AZ15" s="17">
        <v>109.3</v>
      </c>
      <c r="BA15" s="17">
        <v>7.6</v>
      </c>
      <c r="BB15" s="17">
        <v>9.1999999999999993</v>
      </c>
      <c r="BC15" s="17">
        <v>46.2</v>
      </c>
      <c r="BD15" s="17">
        <v>47.2</v>
      </c>
      <c r="BE15" s="17">
        <v>3.4</v>
      </c>
      <c r="BF15" s="17">
        <v>26.2</v>
      </c>
      <c r="BG15" s="17">
        <v>174.1</v>
      </c>
      <c r="BH15" s="17">
        <v>93.3</v>
      </c>
      <c r="BI15" s="17"/>
      <c r="BJ15" s="17"/>
      <c r="BK15" s="17">
        <v>46.8</v>
      </c>
      <c r="BL15" s="17"/>
      <c r="BM15" s="17"/>
      <c r="BN15" s="17"/>
      <c r="BO15" s="17">
        <v>130.19999999999999</v>
      </c>
      <c r="BP15" s="17">
        <v>0</v>
      </c>
      <c r="BQ15" s="17">
        <v>0</v>
      </c>
      <c r="BR15" s="17">
        <v>0</v>
      </c>
      <c r="BS15" s="17"/>
      <c r="BT15" s="17"/>
      <c r="BU15" s="17"/>
      <c r="BV15" s="17"/>
      <c r="BW15" s="17"/>
      <c r="BX15" s="17"/>
      <c r="BY15" s="17">
        <v>50.4</v>
      </c>
      <c r="BZ15" s="17"/>
      <c r="CA15" s="17"/>
      <c r="CB15" s="17">
        <v>94.1</v>
      </c>
      <c r="CC15" s="17">
        <v>132</v>
      </c>
      <c r="CD15" s="17">
        <v>64.8</v>
      </c>
      <c r="CE15" s="17">
        <v>77.5</v>
      </c>
      <c r="CF15" s="17">
        <v>30.2</v>
      </c>
      <c r="CG15" s="17"/>
      <c r="CH15" s="17"/>
      <c r="CI15" s="17"/>
      <c r="CJ15" s="17">
        <v>0</v>
      </c>
      <c r="CK15" s="17"/>
      <c r="CL15" s="17">
        <v>0</v>
      </c>
      <c r="CM15" s="17"/>
      <c r="CN15" s="17"/>
      <c r="CO15" s="17"/>
      <c r="CP15" s="17"/>
      <c r="CQ15" s="17"/>
      <c r="CR15" s="17"/>
      <c r="CS15" s="17"/>
      <c r="CT15" s="17">
        <v>0</v>
      </c>
      <c r="CU15" s="17">
        <v>45</v>
      </c>
      <c r="CV15" s="17">
        <v>0</v>
      </c>
      <c r="CW15" s="17">
        <v>0</v>
      </c>
      <c r="CX15" s="17">
        <v>0</v>
      </c>
      <c r="CY15" s="17">
        <v>19.899999999999999</v>
      </c>
      <c r="CZ15" s="17">
        <v>10</v>
      </c>
      <c r="DA15" s="17">
        <v>5.5</v>
      </c>
      <c r="DB15" s="17">
        <v>3.6</v>
      </c>
      <c r="DC15" s="17">
        <v>5.2</v>
      </c>
      <c r="DD15" s="17">
        <v>20.399999999999999</v>
      </c>
      <c r="DE15" s="17">
        <v>19.7</v>
      </c>
      <c r="DF15" s="17">
        <v>18.8</v>
      </c>
      <c r="DG15" s="17">
        <v>3.7</v>
      </c>
      <c r="DH15" s="17">
        <v>18.8</v>
      </c>
      <c r="DI15" s="17">
        <v>0</v>
      </c>
      <c r="DJ15" s="17">
        <v>0</v>
      </c>
      <c r="DK15" s="17">
        <v>9.1</v>
      </c>
      <c r="DL15" s="17">
        <v>25.4</v>
      </c>
      <c r="DM15" s="17">
        <v>3.7</v>
      </c>
      <c r="DN15" s="17">
        <v>2.4</v>
      </c>
      <c r="DO15" s="17">
        <v>2.4</v>
      </c>
      <c r="DP15" s="17">
        <v>2.5</v>
      </c>
      <c r="DQ15" s="17">
        <v>0</v>
      </c>
      <c r="DR15" s="17">
        <v>3.5</v>
      </c>
      <c r="DS15" s="17">
        <v>20.2</v>
      </c>
      <c r="DT15" s="17">
        <v>2</v>
      </c>
      <c r="DU15" s="17"/>
      <c r="DV15" s="17">
        <v>19.8</v>
      </c>
      <c r="DW15" s="17">
        <v>12</v>
      </c>
      <c r="DX15" s="17">
        <v>19.2</v>
      </c>
      <c r="DY15" s="17">
        <v>20.399999999999999</v>
      </c>
      <c r="DZ15" s="17">
        <v>20</v>
      </c>
      <c r="EA15" s="17">
        <v>15.2</v>
      </c>
      <c r="EB15" s="17">
        <v>29.4</v>
      </c>
      <c r="EC15" s="17">
        <v>0</v>
      </c>
      <c r="ED15" s="17">
        <v>20.2</v>
      </c>
      <c r="EE15" s="17">
        <v>33.299999999999997</v>
      </c>
      <c r="EF15" s="17">
        <v>0.9</v>
      </c>
      <c r="EG15" s="17">
        <v>0.9</v>
      </c>
      <c r="EH15" s="17">
        <v>21</v>
      </c>
      <c r="EI15" s="17">
        <v>7.7</v>
      </c>
      <c r="EJ15" s="17">
        <v>6.3</v>
      </c>
      <c r="EK15" s="17">
        <v>20.399999999999999</v>
      </c>
      <c r="EL15" s="17">
        <v>20.399999999999999</v>
      </c>
      <c r="EM15" s="17"/>
      <c r="EN15" s="17">
        <v>0</v>
      </c>
      <c r="EO15" s="17">
        <v>0</v>
      </c>
      <c r="EP15" s="17">
        <v>0</v>
      </c>
      <c r="EQ15" s="17">
        <v>0.6</v>
      </c>
      <c r="ER15" s="17">
        <v>34.1</v>
      </c>
      <c r="ES15" s="17">
        <v>40.4</v>
      </c>
      <c r="ET15" s="17">
        <v>0</v>
      </c>
      <c r="EU15" s="17">
        <v>0</v>
      </c>
      <c r="EV15" s="17">
        <v>4.5</v>
      </c>
      <c r="EW15" s="17">
        <v>20</v>
      </c>
      <c r="EX15" s="17">
        <v>9.6999999999999993</v>
      </c>
      <c r="EY15" s="17">
        <v>24.3</v>
      </c>
      <c r="EZ15" s="17">
        <v>36.9</v>
      </c>
      <c r="FA15" s="17">
        <v>29.4</v>
      </c>
      <c r="FB15" s="17">
        <v>3.4</v>
      </c>
      <c r="FC15" s="17">
        <v>14.5</v>
      </c>
      <c r="FD15" s="17">
        <v>15.6</v>
      </c>
      <c r="FE15" s="17">
        <v>7.9</v>
      </c>
      <c r="FF15" s="17">
        <v>6044.25</v>
      </c>
      <c r="FG15" s="15"/>
      <c r="FH15" s="17">
        <v>23.942720000000001</v>
      </c>
      <c r="FI15" s="17">
        <v>1.1000000000000001</v>
      </c>
      <c r="FJ15" s="17">
        <v>3.8769999999999998</v>
      </c>
      <c r="FK15" s="17">
        <v>11.952</v>
      </c>
      <c r="FL15" s="17">
        <v>11</v>
      </c>
      <c r="FM15" s="17"/>
      <c r="FN15" s="17">
        <v>18.913930000000001</v>
      </c>
      <c r="FO15" s="17">
        <v>2.5</v>
      </c>
      <c r="FP15" s="17">
        <v>14.2</v>
      </c>
      <c r="FQ15" s="17">
        <v>87.485650000000007</v>
      </c>
    </row>
    <row r="16" spans="1:173" ht="24" customHeight="1">
      <c r="A16" s="16" t="s">
        <v>62</v>
      </c>
      <c r="B16" s="16" t="s">
        <v>707</v>
      </c>
      <c r="C16" s="17">
        <v>1.1000000000000001</v>
      </c>
      <c r="D16" s="17">
        <v>1.6</v>
      </c>
      <c r="E16" s="17">
        <v>4.25</v>
      </c>
      <c r="F16" s="17">
        <v>648.70000000000005</v>
      </c>
      <c r="G16" s="17">
        <v>220.1</v>
      </c>
      <c r="H16" s="17"/>
      <c r="I16" s="17"/>
      <c r="J16" s="17">
        <v>85.7</v>
      </c>
      <c r="K16" s="17">
        <v>156.6</v>
      </c>
      <c r="L16" s="17"/>
      <c r="M16" s="17"/>
      <c r="N16" s="17">
        <v>108.7</v>
      </c>
      <c r="O16" s="17">
        <v>105.7</v>
      </c>
      <c r="P16" s="17">
        <v>108</v>
      </c>
      <c r="Q16" s="17">
        <v>208.4</v>
      </c>
      <c r="R16" s="17">
        <v>149.30000000000001</v>
      </c>
      <c r="S16" s="17">
        <v>92.4</v>
      </c>
      <c r="T16" s="17">
        <v>379.6</v>
      </c>
      <c r="U16" s="17">
        <v>0</v>
      </c>
      <c r="V16" s="17"/>
      <c r="W16" s="17"/>
      <c r="X16" s="17"/>
      <c r="Y16" s="17"/>
      <c r="Z16" s="17">
        <v>162.6</v>
      </c>
      <c r="AA16" s="17">
        <v>8.5</v>
      </c>
      <c r="AB16" s="17">
        <v>0</v>
      </c>
      <c r="AC16" s="17">
        <v>6.6</v>
      </c>
      <c r="AD16" s="17">
        <v>10</v>
      </c>
      <c r="AE16" s="17">
        <v>51.4</v>
      </c>
      <c r="AF16" s="17">
        <v>6</v>
      </c>
      <c r="AG16" s="17"/>
      <c r="AH16" s="17"/>
      <c r="AI16" s="17"/>
      <c r="AJ16" s="17">
        <v>110.3</v>
      </c>
      <c r="AK16" s="17">
        <v>159.69999999999999</v>
      </c>
      <c r="AL16" s="17"/>
      <c r="AM16" s="17"/>
      <c r="AN16" s="17"/>
      <c r="AO16" s="17">
        <v>6.5</v>
      </c>
      <c r="AP16" s="17">
        <v>461</v>
      </c>
      <c r="AQ16" s="17">
        <v>75.099999999999994</v>
      </c>
      <c r="AR16" s="17">
        <v>142.4</v>
      </c>
      <c r="AS16" s="17">
        <v>41.9</v>
      </c>
      <c r="AT16" s="17">
        <v>18.399999999999999</v>
      </c>
      <c r="AU16" s="17">
        <v>19.7</v>
      </c>
      <c r="AV16" s="17">
        <v>91.1</v>
      </c>
      <c r="AW16" s="17">
        <v>144.30000000000001</v>
      </c>
      <c r="AX16" s="17">
        <v>144.4</v>
      </c>
      <c r="AY16" s="17">
        <v>162.5</v>
      </c>
      <c r="AZ16" s="17">
        <v>106.6</v>
      </c>
      <c r="BA16" s="17">
        <v>7.8</v>
      </c>
      <c r="BB16" s="17">
        <v>9.1999999999999993</v>
      </c>
      <c r="BC16" s="17">
        <v>43.6</v>
      </c>
      <c r="BD16" s="17">
        <v>47</v>
      </c>
      <c r="BE16" s="17">
        <v>3.4</v>
      </c>
      <c r="BF16" s="17">
        <v>26</v>
      </c>
      <c r="BG16" s="17">
        <v>173.8</v>
      </c>
      <c r="BH16" s="17">
        <v>92.5</v>
      </c>
      <c r="BI16" s="17"/>
      <c r="BJ16" s="17"/>
      <c r="BK16" s="17">
        <v>47.2</v>
      </c>
      <c r="BL16" s="17"/>
      <c r="BM16" s="17"/>
      <c r="BN16" s="17"/>
      <c r="BO16" s="17">
        <v>128.9</v>
      </c>
      <c r="BP16" s="17">
        <v>0</v>
      </c>
      <c r="BQ16" s="17">
        <v>0</v>
      </c>
      <c r="BR16" s="17">
        <v>0</v>
      </c>
      <c r="BS16" s="17"/>
      <c r="BT16" s="17"/>
      <c r="BU16" s="17"/>
      <c r="BV16" s="17"/>
      <c r="BW16" s="17"/>
      <c r="BX16" s="17"/>
      <c r="BY16" s="17">
        <v>49.6</v>
      </c>
      <c r="BZ16" s="17"/>
      <c r="CA16" s="17"/>
      <c r="CB16" s="17">
        <v>99.9</v>
      </c>
      <c r="CC16" s="17">
        <v>129.69999999999999</v>
      </c>
      <c r="CD16" s="17">
        <v>61.6</v>
      </c>
      <c r="CE16" s="17">
        <v>74.8</v>
      </c>
      <c r="CF16" s="17">
        <v>29.6</v>
      </c>
      <c r="CG16" s="17"/>
      <c r="CH16" s="17"/>
      <c r="CI16" s="17"/>
      <c r="CJ16" s="17">
        <v>0</v>
      </c>
      <c r="CK16" s="17"/>
      <c r="CL16" s="17">
        <v>0</v>
      </c>
      <c r="CM16" s="17"/>
      <c r="CN16" s="17"/>
      <c r="CO16" s="17"/>
      <c r="CP16" s="17"/>
      <c r="CQ16" s="17"/>
      <c r="CR16" s="17"/>
      <c r="CS16" s="17"/>
      <c r="CT16" s="17">
        <v>0</v>
      </c>
      <c r="CU16" s="17">
        <v>43.6</v>
      </c>
      <c r="CV16" s="17">
        <v>0</v>
      </c>
      <c r="CW16" s="17">
        <v>0</v>
      </c>
      <c r="CX16" s="17">
        <v>0</v>
      </c>
      <c r="CY16" s="17">
        <v>20</v>
      </c>
      <c r="CZ16" s="17">
        <v>9.6999999999999993</v>
      </c>
      <c r="DA16" s="17">
        <v>5.4</v>
      </c>
      <c r="DB16" s="17">
        <v>3.6</v>
      </c>
      <c r="DC16" s="17">
        <v>5.2</v>
      </c>
      <c r="DD16" s="17">
        <v>20.100000000000001</v>
      </c>
      <c r="DE16" s="17">
        <v>20</v>
      </c>
      <c r="DF16" s="17">
        <v>18.899999999999999</v>
      </c>
      <c r="DG16" s="17">
        <v>3.7</v>
      </c>
      <c r="DH16" s="17">
        <v>18.8</v>
      </c>
      <c r="DI16" s="17">
        <v>0</v>
      </c>
      <c r="DJ16" s="17">
        <v>0</v>
      </c>
      <c r="DK16" s="17">
        <v>7.8</v>
      </c>
      <c r="DL16" s="17">
        <v>24.6</v>
      </c>
      <c r="DM16" s="17">
        <v>3.7</v>
      </c>
      <c r="DN16" s="17">
        <v>2.4</v>
      </c>
      <c r="DO16" s="17">
        <v>2.4</v>
      </c>
      <c r="DP16" s="17">
        <v>2.5</v>
      </c>
      <c r="DQ16" s="17">
        <v>0</v>
      </c>
      <c r="DR16" s="17">
        <v>3.6</v>
      </c>
      <c r="DS16" s="17">
        <v>20.2</v>
      </c>
      <c r="DT16" s="17">
        <v>2</v>
      </c>
      <c r="DU16" s="17"/>
      <c r="DV16" s="17">
        <v>19.8</v>
      </c>
      <c r="DW16" s="17">
        <v>12</v>
      </c>
      <c r="DX16" s="17">
        <v>19.3</v>
      </c>
      <c r="DY16" s="17">
        <v>20.399999999999999</v>
      </c>
      <c r="DZ16" s="17">
        <v>19.8</v>
      </c>
      <c r="EA16" s="17">
        <v>14.3</v>
      </c>
      <c r="EB16" s="17">
        <v>32.9</v>
      </c>
      <c r="EC16" s="17">
        <v>0</v>
      </c>
      <c r="ED16" s="17">
        <v>21</v>
      </c>
      <c r="EE16" s="17">
        <v>35.799999999999997</v>
      </c>
      <c r="EF16" s="17">
        <v>0.4</v>
      </c>
      <c r="EG16" s="17">
        <v>0.6</v>
      </c>
      <c r="EH16" s="17">
        <v>21</v>
      </c>
      <c r="EI16" s="17">
        <v>7.7</v>
      </c>
      <c r="EJ16" s="17">
        <v>6.3</v>
      </c>
      <c r="EK16" s="17">
        <v>20.399999999999999</v>
      </c>
      <c r="EL16" s="17">
        <v>20.399999999999999</v>
      </c>
      <c r="EM16" s="17"/>
      <c r="EN16" s="17">
        <v>0</v>
      </c>
      <c r="EO16" s="17">
        <v>0</v>
      </c>
      <c r="EP16" s="17">
        <v>0</v>
      </c>
      <c r="EQ16" s="17">
        <v>0.6</v>
      </c>
      <c r="ER16" s="17">
        <v>32.1</v>
      </c>
      <c r="ES16" s="17">
        <v>43</v>
      </c>
      <c r="ET16" s="17">
        <v>0</v>
      </c>
      <c r="EU16" s="17">
        <v>0</v>
      </c>
      <c r="EV16" s="17">
        <v>4.5999999999999996</v>
      </c>
      <c r="EW16" s="17">
        <v>19.8</v>
      </c>
      <c r="EX16" s="17">
        <v>9.8000000000000007</v>
      </c>
      <c r="EY16" s="17">
        <v>24.1</v>
      </c>
      <c r="EZ16" s="17">
        <v>36.9</v>
      </c>
      <c r="FA16" s="17">
        <v>29.4</v>
      </c>
      <c r="FB16" s="17">
        <v>3.4</v>
      </c>
      <c r="FC16" s="17">
        <v>14.2</v>
      </c>
      <c r="FD16" s="17">
        <v>15.9</v>
      </c>
      <c r="FE16" s="17">
        <v>7.2</v>
      </c>
      <c r="FF16" s="17">
        <v>5975.05</v>
      </c>
      <c r="FG16" s="15"/>
      <c r="FH16" s="17">
        <v>23.941749999999999</v>
      </c>
      <c r="FI16" s="17">
        <v>1.1000000000000001</v>
      </c>
      <c r="FJ16" s="17">
        <v>3.8759999999999999</v>
      </c>
      <c r="FK16" s="17">
        <v>11.952</v>
      </c>
      <c r="FL16" s="17">
        <v>11</v>
      </c>
      <c r="FM16" s="17"/>
      <c r="FN16" s="17">
        <v>18.913979999999999</v>
      </c>
      <c r="FO16" s="17">
        <v>2.5</v>
      </c>
      <c r="FP16" s="17">
        <v>14.3</v>
      </c>
      <c r="FQ16" s="17">
        <v>87.583730000000003</v>
      </c>
    </row>
    <row r="17" spans="1:173" ht="24" customHeight="1">
      <c r="A17" s="16" t="s">
        <v>62</v>
      </c>
      <c r="B17" s="16" t="s">
        <v>708</v>
      </c>
      <c r="C17" s="17">
        <v>1.1000000000000001</v>
      </c>
      <c r="D17" s="17">
        <v>1.6</v>
      </c>
      <c r="E17" s="17">
        <v>4.25</v>
      </c>
      <c r="F17" s="17">
        <v>646.6</v>
      </c>
      <c r="G17" s="17">
        <v>219.1</v>
      </c>
      <c r="H17" s="17"/>
      <c r="I17" s="17"/>
      <c r="J17" s="17">
        <v>90.6</v>
      </c>
      <c r="K17" s="17">
        <v>157.4</v>
      </c>
      <c r="L17" s="17"/>
      <c r="M17" s="17"/>
      <c r="N17" s="17">
        <v>104.9</v>
      </c>
      <c r="O17" s="17">
        <v>103.9</v>
      </c>
      <c r="P17" s="17">
        <v>104.9</v>
      </c>
      <c r="Q17" s="17">
        <v>205.8</v>
      </c>
      <c r="R17" s="17">
        <v>106.1</v>
      </c>
      <c r="S17" s="17">
        <v>67.7</v>
      </c>
      <c r="T17" s="17">
        <v>379.3</v>
      </c>
      <c r="U17" s="17">
        <v>0</v>
      </c>
      <c r="V17" s="17"/>
      <c r="W17" s="17"/>
      <c r="X17" s="17"/>
      <c r="Y17" s="17"/>
      <c r="Z17" s="17">
        <v>164.4</v>
      </c>
      <c r="AA17" s="17">
        <v>8.8000000000000007</v>
      </c>
      <c r="AB17" s="17">
        <v>0</v>
      </c>
      <c r="AC17" s="17">
        <v>6.5</v>
      </c>
      <c r="AD17" s="17">
        <v>9.9</v>
      </c>
      <c r="AE17" s="17">
        <v>50.3</v>
      </c>
      <c r="AF17" s="17">
        <v>6</v>
      </c>
      <c r="AG17" s="17"/>
      <c r="AH17" s="17"/>
      <c r="AI17" s="17"/>
      <c r="AJ17" s="17">
        <v>111.1</v>
      </c>
      <c r="AK17" s="17">
        <v>222.7</v>
      </c>
      <c r="AL17" s="17"/>
      <c r="AM17" s="17"/>
      <c r="AN17" s="17"/>
      <c r="AO17" s="17">
        <v>6.5</v>
      </c>
      <c r="AP17" s="17">
        <v>459.7</v>
      </c>
      <c r="AQ17" s="17">
        <v>75.400000000000006</v>
      </c>
      <c r="AR17" s="17">
        <v>147.9</v>
      </c>
      <c r="AS17" s="17">
        <v>42</v>
      </c>
      <c r="AT17" s="17">
        <v>18.399999999999999</v>
      </c>
      <c r="AU17" s="17">
        <v>19.7</v>
      </c>
      <c r="AV17" s="17">
        <v>89.4</v>
      </c>
      <c r="AW17" s="17">
        <v>131.5</v>
      </c>
      <c r="AX17" s="17">
        <v>130.5</v>
      </c>
      <c r="AY17" s="17">
        <v>152.9</v>
      </c>
      <c r="AZ17" s="17">
        <v>109</v>
      </c>
      <c r="BA17" s="17">
        <v>7.5</v>
      </c>
      <c r="BB17" s="17">
        <v>9.1</v>
      </c>
      <c r="BC17" s="17">
        <v>45.9</v>
      </c>
      <c r="BD17" s="17">
        <v>46.9</v>
      </c>
      <c r="BE17" s="17">
        <v>3.4</v>
      </c>
      <c r="BF17" s="17">
        <v>25.6</v>
      </c>
      <c r="BG17" s="17">
        <v>173.3</v>
      </c>
      <c r="BH17" s="17">
        <v>92.8</v>
      </c>
      <c r="BI17" s="17"/>
      <c r="BJ17" s="17"/>
      <c r="BK17" s="17">
        <v>46.6</v>
      </c>
      <c r="BL17" s="17"/>
      <c r="BM17" s="17"/>
      <c r="BN17" s="17"/>
      <c r="BO17" s="17">
        <v>130</v>
      </c>
      <c r="BP17" s="17">
        <v>0</v>
      </c>
      <c r="BQ17" s="17">
        <v>0</v>
      </c>
      <c r="BR17" s="17">
        <v>0</v>
      </c>
      <c r="BS17" s="17"/>
      <c r="BT17" s="17"/>
      <c r="BU17" s="17"/>
      <c r="BV17" s="17"/>
      <c r="BW17" s="17"/>
      <c r="BX17" s="17"/>
      <c r="BY17" s="17">
        <v>49.9</v>
      </c>
      <c r="BZ17" s="17"/>
      <c r="CA17" s="17"/>
      <c r="CB17" s="17">
        <v>145.80000000000001</v>
      </c>
      <c r="CC17" s="17">
        <v>131.6</v>
      </c>
      <c r="CD17" s="17">
        <v>62.5</v>
      </c>
      <c r="CE17" s="17">
        <v>73.2</v>
      </c>
      <c r="CF17" s="17">
        <v>30.2</v>
      </c>
      <c r="CG17" s="17"/>
      <c r="CH17" s="17"/>
      <c r="CI17" s="17"/>
      <c r="CJ17" s="17">
        <v>0</v>
      </c>
      <c r="CK17" s="17"/>
      <c r="CL17" s="17">
        <v>0</v>
      </c>
      <c r="CM17" s="17"/>
      <c r="CN17" s="17"/>
      <c r="CO17" s="17"/>
      <c r="CP17" s="17"/>
      <c r="CQ17" s="17"/>
      <c r="CR17" s="17"/>
      <c r="CS17" s="17"/>
      <c r="CT17" s="17">
        <v>0</v>
      </c>
      <c r="CU17" s="17">
        <v>40.799999999999997</v>
      </c>
      <c r="CV17" s="17">
        <v>0</v>
      </c>
      <c r="CW17" s="17">
        <v>0</v>
      </c>
      <c r="CX17" s="17">
        <v>0</v>
      </c>
      <c r="CY17" s="17">
        <v>20</v>
      </c>
      <c r="CZ17" s="17">
        <v>9.9</v>
      </c>
      <c r="DA17" s="17">
        <v>5.5</v>
      </c>
      <c r="DB17" s="17">
        <v>3.6</v>
      </c>
      <c r="DC17" s="17">
        <v>5.0999999999999996</v>
      </c>
      <c r="DD17" s="17">
        <v>20.2</v>
      </c>
      <c r="DE17" s="17">
        <v>20</v>
      </c>
      <c r="DF17" s="17">
        <v>18.8</v>
      </c>
      <c r="DG17" s="17">
        <v>3.7</v>
      </c>
      <c r="DH17" s="17">
        <v>18.8</v>
      </c>
      <c r="DI17" s="17">
        <v>0</v>
      </c>
      <c r="DJ17" s="17">
        <v>0</v>
      </c>
      <c r="DK17" s="17">
        <v>7</v>
      </c>
      <c r="DL17" s="17">
        <v>24.9</v>
      </c>
      <c r="DM17" s="17">
        <v>3.7</v>
      </c>
      <c r="DN17" s="17">
        <v>2.4</v>
      </c>
      <c r="DO17" s="17">
        <v>2.4</v>
      </c>
      <c r="DP17" s="17">
        <v>2.5</v>
      </c>
      <c r="DQ17" s="17">
        <v>0</v>
      </c>
      <c r="DR17" s="17">
        <v>3.5</v>
      </c>
      <c r="DS17" s="17">
        <v>20.2</v>
      </c>
      <c r="DT17" s="17">
        <v>2</v>
      </c>
      <c r="DU17" s="17"/>
      <c r="DV17" s="17">
        <v>19.8</v>
      </c>
      <c r="DW17" s="17">
        <v>12</v>
      </c>
      <c r="DX17" s="17">
        <v>19.2</v>
      </c>
      <c r="DY17" s="17">
        <v>20.399999999999999</v>
      </c>
      <c r="DZ17" s="17">
        <v>20</v>
      </c>
      <c r="EA17" s="17">
        <v>11.9</v>
      </c>
      <c r="EB17" s="17">
        <v>40.9</v>
      </c>
      <c r="EC17" s="17">
        <v>0</v>
      </c>
      <c r="ED17" s="17">
        <v>26.3</v>
      </c>
      <c r="EE17" s="17">
        <v>35.4</v>
      </c>
      <c r="EF17" s="17">
        <v>1.1000000000000001</v>
      </c>
      <c r="EG17" s="17">
        <v>0.6</v>
      </c>
      <c r="EH17" s="17">
        <v>21</v>
      </c>
      <c r="EI17" s="17">
        <v>7.7</v>
      </c>
      <c r="EJ17" s="17">
        <v>6.6</v>
      </c>
      <c r="EK17" s="17">
        <v>20.399999999999999</v>
      </c>
      <c r="EL17" s="17">
        <v>20.399999999999999</v>
      </c>
      <c r="EM17" s="17"/>
      <c r="EN17" s="17">
        <v>0</v>
      </c>
      <c r="EO17" s="17">
        <v>0</v>
      </c>
      <c r="EP17" s="17">
        <v>0</v>
      </c>
      <c r="EQ17" s="17">
        <v>0.6</v>
      </c>
      <c r="ER17" s="17">
        <v>43.1</v>
      </c>
      <c r="ES17" s="17">
        <v>43.8</v>
      </c>
      <c r="ET17" s="17">
        <v>0</v>
      </c>
      <c r="EU17" s="17">
        <v>0</v>
      </c>
      <c r="EV17" s="17">
        <v>4.4000000000000004</v>
      </c>
      <c r="EW17" s="17">
        <v>20</v>
      </c>
      <c r="EX17" s="17">
        <v>9.9</v>
      </c>
      <c r="EY17" s="17">
        <v>24</v>
      </c>
      <c r="EZ17" s="17">
        <v>37.1</v>
      </c>
      <c r="FA17" s="17">
        <v>29.4</v>
      </c>
      <c r="FB17" s="17">
        <v>3.4</v>
      </c>
      <c r="FC17" s="17">
        <v>14</v>
      </c>
      <c r="FD17" s="17">
        <v>14.5</v>
      </c>
      <c r="FE17" s="17">
        <v>8</v>
      </c>
      <c r="FF17" s="17">
        <v>6001.05</v>
      </c>
      <c r="FG17" s="15"/>
      <c r="FH17" s="17">
        <v>23.940480000000001</v>
      </c>
      <c r="FI17" s="17">
        <v>1.1000000000000001</v>
      </c>
      <c r="FJ17" s="17">
        <v>3.863</v>
      </c>
      <c r="FK17" s="17">
        <v>11.952</v>
      </c>
      <c r="FL17" s="17">
        <v>11</v>
      </c>
      <c r="FM17" s="17"/>
      <c r="FN17" s="17">
        <v>18.91431</v>
      </c>
      <c r="FO17" s="17">
        <v>2.4</v>
      </c>
      <c r="FP17" s="17">
        <v>14</v>
      </c>
      <c r="FQ17" s="17">
        <v>87.169790000000006</v>
      </c>
    </row>
    <row r="18" spans="1:173" ht="24" customHeight="1">
      <c r="A18" s="18" t="s">
        <v>62</v>
      </c>
      <c r="B18" s="18" t="s">
        <v>709</v>
      </c>
      <c r="C18" s="19">
        <v>1.1000000000000001</v>
      </c>
      <c r="D18" s="19">
        <v>1.6</v>
      </c>
      <c r="E18" s="19">
        <v>4.25</v>
      </c>
      <c r="F18" s="19">
        <v>650.29999999999995</v>
      </c>
      <c r="G18" s="19">
        <v>219.4</v>
      </c>
      <c r="H18" s="19"/>
      <c r="I18" s="19"/>
      <c r="J18" s="19">
        <v>91</v>
      </c>
      <c r="K18" s="19">
        <v>157.9</v>
      </c>
      <c r="L18" s="19"/>
      <c r="M18" s="19"/>
      <c r="N18" s="19">
        <v>106.9</v>
      </c>
      <c r="O18" s="19">
        <v>104.8</v>
      </c>
      <c r="P18" s="19">
        <v>107.6</v>
      </c>
      <c r="Q18" s="19">
        <v>208.8</v>
      </c>
      <c r="R18" s="19">
        <v>107.3</v>
      </c>
      <c r="S18" s="19">
        <v>67.8</v>
      </c>
      <c r="T18" s="19">
        <v>379.8</v>
      </c>
      <c r="U18" s="19">
        <v>0</v>
      </c>
      <c r="V18" s="19"/>
      <c r="W18" s="19"/>
      <c r="X18" s="19"/>
      <c r="Y18" s="19"/>
      <c r="Z18" s="19">
        <v>166.6</v>
      </c>
      <c r="AA18" s="19">
        <v>8.8000000000000007</v>
      </c>
      <c r="AB18" s="19">
        <v>0</v>
      </c>
      <c r="AC18" s="19">
        <v>6.6</v>
      </c>
      <c r="AD18" s="19">
        <v>10</v>
      </c>
      <c r="AE18" s="19">
        <v>51.1</v>
      </c>
      <c r="AF18" s="19">
        <v>6</v>
      </c>
      <c r="AG18" s="19"/>
      <c r="AH18" s="19"/>
      <c r="AI18" s="19"/>
      <c r="AJ18" s="19">
        <v>111.5</v>
      </c>
      <c r="AK18" s="19">
        <v>222.2</v>
      </c>
      <c r="AL18" s="19"/>
      <c r="AM18" s="19"/>
      <c r="AN18" s="19"/>
      <c r="AO18" s="19">
        <v>6.5</v>
      </c>
      <c r="AP18" s="19">
        <v>348.3</v>
      </c>
      <c r="AQ18" s="19">
        <v>75.3</v>
      </c>
      <c r="AR18" s="19">
        <v>132.69999999999999</v>
      </c>
      <c r="AS18" s="19">
        <v>42</v>
      </c>
      <c r="AT18" s="19">
        <v>18.3</v>
      </c>
      <c r="AU18" s="19">
        <v>19.7</v>
      </c>
      <c r="AV18" s="19">
        <v>92.5</v>
      </c>
      <c r="AW18" s="19">
        <v>128.30000000000001</v>
      </c>
      <c r="AX18" s="19">
        <v>128.19999999999999</v>
      </c>
      <c r="AY18" s="19">
        <v>153.9</v>
      </c>
      <c r="AZ18" s="19">
        <v>108.9</v>
      </c>
      <c r="BA18" s="19">
        <v>7.6</v>
      </c>
      <c r="BB18" s="19">
        <v>9.1</v>
      </c>
      <c r="BC18" s="19">
        <v>46</v>
      </c>
      <c r="BD18" s="19">
        <v>47.2</v>
      </c>
      <c r="BE18" s="19">
        <v>3.4</v>
      </c>
      <c r="BF18" s="19">
        <v>27.3</v>
      </c>
      <c r="BG18" s="19">
        <v>174.6</v>
      </c>
      <c r="BH18" s="19">
        <v>93.5</v>
      </c>
      <c r="BI18" s="19"/>
      <c r="BJ18" s="19"/>
      <c r="BK18" s="19">
        <v>46.9</v>
      </c>
      <c r="BL18" s="19"/>
      <c r="BM18" s="19"/>
      <c r="BN18" s="19"/>
      <c r="BO18" s="19">
        <v>130.80000000000001</v>
      </c>
      <c r="BP18" s="19">
        <v>0</v>
      </c>
      <c r="BQ18" s="19">
        <v>0</v>
      </c>
      <c r="BR18" s="19">
        <v>0</v>
      </c>
      <c r="BS18" s="19"/>
      <c r="BT18" s="19"/>
      <c r="BU18" s="19"/>
      <c r="BV18" s="19"/>
      <c r="BW18" s="19"/>
      <c r="BX18" s="19"/>
      <c r="BY18" s="19">
        <v>50.7</v>
      </c>
      <c r="BZ18" s="19"/>
      <c r="CA18" s="19"/>
      <c r="CB18" s="19">
        <v>141.4</v>
      </c>
      <c r="CC18" s="19">
        <v>120.9</v>
      </c>
      <c r="CD18" s="19">
        <v>64.2</v>
      </c>
      <c r="CE18" s="19">
        <v>73.599999999999994</v>
      </c>
      <c r="CF18" s="19">
        <v>30.2</v>
      </c>
      <c r="CG18" s="19"/>
      <c r="CH18" s="19"/>
      <c r="CI18" s="19"/>
      <c r="CJ18" s="19">
        <v>0</v>
      </c>
      <c r="CK18" s="19"/>
      <c r="CL18" s="19">
        <v>0</v>
      </c>
      <c r="CM18" s="19"/>
      <c r="CN18" s="19"/>
      <c r="CO18" s="19"/>
      <c r="CP18" s="19"/>
      <c r="CQ18" s="19"/>
      <c r="CR18" s="19"/>
      <c r="CS18" s="19"/>
      <c r="CT18" s="19">
        <v>0</v>
      </c>
      <c r="CU18" s="19">
        <v>46.9</v>
      </c>
      <c r="CV18" s="19">
        <v>0</v>
      </c>
      <c r="CW18" s="19">
        <v>0.7</v>
      </c>
      <c r="CX18" s="19">
        <v>0</v>
      </c>
      <c r="CY18" s="19">
        <v>20</v>
      </c>
      <c r="CZ18" s="19">
        <v>9.9</v>
      </c>
      <c r="DA18" s="19">
        <v>5.4</v>
      </c>
      <c r="DB18" s="19">
        <v>3.6</v>
      </c>
      <c r="DC18" s="19">
        <v>5.0999999999999996</v>
      </c>
      <c r="DD18" s="19">
        <v>20.3</v>
      </c>
      <c r="DE18" s="19">
        <v>20</v>
      </c>
      <c r="DF18" s="19">
        <v>18.899999999999999</v>
      </c>
      <c r="DG18" s="19">
        <v>3.7</v>
      </c>
      <c r="DH18" s="19">
        <v>18.8</v>
      </c>
      <c r="DI18" s="19">
        <v>0</v>
      </c>
      <c r="DJ18" s="19">
        <v>0</v>
      </c>
      <c r="DK18" s="19">
        <v>7.8</v>
      </c>
      <c r="DL18" s="19">
        <v>26.4</v>
      </c>
      <c r="DM18" s="19">
        <v>3.7</v>
      </c>
      <c r="DN18" s="19">
        <v>2.4</v>
      </c>
      <c r="DO18" s="19">
        <v>2.4</v>
      </c>
      <c r="DP18" s="19">
        <v>2.5</v>
      </c>
      <c r="DQ18" s="19">
        <v>0</v>
      </c>
      <c r="DR18" s="19">
        <v>3.6</v>
      </c>
      <c r="DS18" s="19">
        <v>20.2</v>
      </c>
      <c r="DT18" s="19">
        <v>2</v>
      </c>
      <c r="DU18" s="19"/>
      <c r="DV18" s="19">
        <v>19.8</v>
      </c>
      <c r="DW18" s="19">
        <v>12</v>
      </c>
      <c r="DX18" s="19">
        <v>19.100000000000001</v>
      </c>
      <c r="DY18" s="19">
        <v>20.399999999999999</v>
      </c>
      <c r="DZ18" s="19">
        <v>20</v>
      </c>
      <c r="EA18" s="19">
        <v>14</v>
      </c>
      <c r="EB18" s="19">
        <v>41.4</v>
      </c>
      <c r="EC18" s="19">
        <v>0</v>
      </c>
      <c r="ED18" s="19">
        <v>32.4</v>
      </c>
      <c r="EE18" s="19">
        <v>47.6</v>
      </c>
      <c r="EF18" s="19">
        <v>1</v>
      </c>
      <c r="EG18" s="19">
        <v>1.2</v>
      </c>
      <c r="EH18" s="19">
        <v>21</v>
      </c>
      <c r="EI18" s="19">
        <v>7.7</v>
      </c>
      <c r="EJ18" s="19">
        <v>6.6</v>
      </c>
      <c r="EK18" s="19">
        <v>20.399999999999999</v>
      </c>
      <c r="EL18" s="19">
        <v>20.399999999999999</v>
      </c>
      <c r="EM18" s="19"/>
      <c r="EN18" s="19">
        <v>0</v>
      </c>
      <c r="EO18" s="19">
        <v>0</v>
      </c>
      <c r="EP18" s="19">
        <v>0</v>
      </c>
      <c r="EQ18" s="19">
        <v>0.6</v>
      </c>
      <c r="ER18" s="19">
        <v>43.5</v>
      </c>
      <c r="ES18" s="19">
        <v>43.7</v>
      </c>
      <c r="ET18" s="19">
        <v>0</v>
      </c>
      <c r="EU18" s="19">
        <v>0</v>
      </c>
      <c r="EV18" s="19">
        <v>4.5</v>
      </c>
      <c r="EW18" s="19">
        <v>20</v>
      </c>
      <c r="EX18" s="19">
        <v>9.6999999999999993</v>
      </c>
      <c r="EY18" s="19">
        <v>24.1</v>
      </c>
      <c r="EZ18" s="19">
        <v>36.9</v>
      </c>
      <c r="FA18" s="19">
        <v>29.4</v>
      </c>
      <c r="FB18" s="19">
        <v>3.4</v>
      </c>
      <c r="FC18" s="19">
        <v>14</v>
      </c>
      <c r="FD18" s="19">
        <v>14.6</v>
      </c>
      <c r="FE18" s="19">
        <v>8.3000000000000007</v>
      </c>
      <c r="FF18" s="19">
        <v>5915.35</v>
      </c>
      <c r="FG18" s="15"/>
      <c r="FH18" s="19">
        <v>23.938939999999999</v>
      </c>
      <c r="FI18" s="19">
        <v>1.1000000000000001</v>
      </c>
      <c r="FJ18" s="19">
        <v>3.8719999999999999</v>
      </c>
      <c r="FK18" s="19">
        <v>11.952</v>
      </c>
      <c r="FL18" s="19">
        <v>11</v>
      </c>
      <c r="FM18" s="19"/>
      <c r="FN18" s="19">
        <v>18.91412</v>
      </c>
      <c r="FO18" s="19">
        <v>2.4</v>
      </c>
      <c r="FP18" s="19">
        <v>14.2</v>
      </c>
      <c r="FQ18" s="19">
        <v>87.37706</v>
      </c>
    </row>
    <row r="19" spans="1:173" ht="24" customHeight="1">
      <c r="A19" s="13" t="s">
        <v>62</v>
      </c>
      <c r="B19" s="13" t="s">
        <v>710</v>
      </c>
      <c r="C19" s="14">
        <v>1.1000000000000001</v>
      </c>
      <c r="D19" s="14">
        <v>1.6</v>
      </c>
      <c r="E19" s="14">
        <v>4.25</v>
      </c>
      <c r="F19" s="14">
        <v>644.1</v>
      </c>
      <c r="G19" s="14">
        <v>217.8</v>
      </c>
      <c r="H19" s="14"/>
      <c r="I19" s="14"/>
      <c r="J19" s="14">
        <v>90.2</v>
      </c>
      <c r="K19" s="14">
        <v>157.1</v>
      </c>
      <c r="L19" s="14"/>
      <c r="M19" s="14"/>
      <c r="N19" s="14">
        <v>105.2</v>
      </c>
      <c r="O19" s="14">
        <v>105.1</v>
      </c>
      <c r="P19" s="14">
        <v>105.5</v>
      </c>
      <c r="Q19" s="14">
        <v>207.6</v>
      </c>
      <c r="R19" s="14">
        <v>106.5</v>
      </c>
      <c r="S19" s="14">
        <v>66</v>
      </c>
      <c r="T19" s="14">
        <v>499.8</v>
      </c>
      <c r="U19" s="14">
        <v>10.4</v>
      </c>
      <c r="V19" s="14"/>
      <c r="W19" s="14"/>
      <c r="X19" s="14"/>
      <c r="Y19" s="14"/>
      <c r="Z19" s="14">
        <v>167.2</v>
      </c>
      <c r="AA19" s="14">
        <v>8.4</v>
      </c>
      <c r="AB19" s="14">
        <v>0</v>
      </c>
      <c r="AC19" s="14">
        <v>6.6</v>
      </c>
      <c r="AD19" s="14">
        <v>10</v>
      </c>
      <c r="AE19" s="14">
        <v>49.9</v>
      </c>
      <c r="AF19" s="14">
        <v>5.9</v>
      </c>
      <c r="AG19" s="14"/>
      <c r="AH19" s="14"/>
      <c r="AI19" s="14"/>
      <c r="AJ19" s="14">
        <v>110.4</v>
      </c>
      <c r="AK19" s="14">
        <v>222.3</v>
      </c>
      <c r="AL19" s="14"/>
      <c r="AM19" s="14"/>
      <c r="AN19" s="14"/>
      <c r="AO19" s="14">
        <v>6.5</v>
      </c>
      <c r="AP19" s="14">
        <v>366.2</v>
      </c>
      <c r="AQ19" s="14">
        <v>74.400000000000006</v>
      </c>
      <c r="AR19" s="14">
        <v>132.5</v>
      </c>
      <c r="AS19" s="14">
        <v>41.6</v>
      </c>
      <c r="AT19" s="14">
        <v>18.399999999999999</v>
      </c>
      <c r="AU19" s="14">
        <v>19.7</v>
      </c>
      <c r="AV19" s="14">
        <v>90.7</v>
      </c>
      <c r="AW19" s="14">
        <v>121.7</v>
      </c>
      <c r="AX19" s="14">
        <v>122.4</v>
      </c>
      <c r="AY19" s="14">
        <v>151.4</v>
      </c>
      <c r="AZ19" s="14">
        <v>108.2</v>
      </c>
      <c r="BA19" s="14">
        <v>7.6</v>
      </c>
      <c r="BB19" s="14">
        <v>9.1999999999999993</v>
      </c>
      <c r="BC19" s="14">
        <v>44.6</v>
      </c>
      <c r="BD19" s="14">
        <v>46.9</v>
      </c>
      <c r="BE19" s="14">
        <v>3.4</v>
      </c>
      <c r="BF19" s="14">
        <v>27.9</v>
      </c>
      <c r="BG19" s="14">
        <v>172.9</v>
      </c>
      <c r="BH19" s="14">
        <v>92.3</v>
      </c>
      <c r="BI19" s="14"/>
      <c r="BJ19" s="14"/>
      <c r="BK19" s="14">
        <v>47</v>
      </c>
      <c r="BL19" s="14"/>
      <c r="BM19" s="14"/>
      <c r="BN19" s="14"/>
      <c r="BO19" s="14">
        <v>129.6</v>
      </c>
      <c r="BP19" s="14">
        <v>0</v>
      </c>
      <c r="BQ19" s="14">
        <v>0</v>
      </c>
      <c r="BR19" s="14">
        <v>0</v>
      </c>
      <c r="BS19" s="14"/>
      <c r="BT19" s="14"/>
      <c r="BU19" s="14"/>
      <c r="BV19" s="14"/>
      <c r="BW19" s="14"/>
      <c r="BX19" s="14"/>
      <c r="BY19" s="14">
        <v>49.5</v>
      </c>
      <c r="BZ19" s="14"/>
      <c r="CA19" s="14"/>
      <c r="CB19" s="14">
        <v>132.80000000000001</v>
      </c>
      <c r="CC19" s="14">
        <v>120.7</v>
      </c>
      <c r="CD19" s="14">
        <v>63.2</v>
      </c>
      <c r="CE19" s="14">
        <v>71.099999999999994</v>
      </c>
      <c r="CF19" s="14">
        <v>29.8</v>
      </c>
      <c r="CG19" s="14"/>
      <c r="CH19" s="14"/>
      <c r="CI19" s="14"/>
      <c r="CJ19" s="14">
        <v>29.3</v>
      </c>
      <c r="CK19" s="14"/>
      <c r="CL19" s="14">
        <v>0</v>
      </c>
      <c r="CM19" s="14"/>
      <c r="CN19" s="14"/>
      <c r="CO19" s="14"/>
      <c r="CP19" s="14"/>
      <c r="CQ19" s="14"/>
      <c r="CR19" s="14"/>
      <c r="CS19" s="14"/>
      <c r="CT19" s="14">
        <v>0</v>
      </c>
      <c r="CU19" s="14">
        <v>41.8</v>
      </c>
      <c r="CV19" s="14">
        <v>0</v>
      </c>
      <c r="CW19" s="14">
        <v>0.9</v>
      </c>
      <c r="CX19" s="14">
        <v>0</v>
      </c>
      <c r="CY19" s="14">
        <v>20</v>
      </c>
      <c r="CZ19" s="14">
        <v>10</v>
      </c>
      <c r="DA19" s="14">
        <v>5.4</v>
      </c>
      <c r="DB19" s="14">
        <v>3.6</v>
      </c>
      <c r="DC19" s="14">
        <v>5.0999999999999996</v>
      </c>
      <c r="DD19" s="14">
        <v>20</v>
      </c>
      <c r="DE19" s="14">
        <v>20</v>
      </c>
      <c r="DF19" s="14">
        <v>18.899999999999999</v>
      </c>
      <c r="DG19" s="14">
        <v>3.7</v>
      </c>
      <c r="DH19" s="14">
        <v>18.8</v>
      </c>
      <c r="DI19" s="14">
        <v>0</v>
      </c>
      <c r="DJ19" s="14">
        <v>0</v>
      </c>
      <c r="DK19" s="14">
        <v>8.6999999999999993</v>
      </c>
      <c r="DL19" s="14">
        <v>32.299999999999997</v>
      </c>
      <c r="DM19" s="14">
        <v>3.7</v>
      </c>
      <c r="DN19" s="14">
        <v>2.4</v>
      </c>
      <c r="DO19" s="14">
        <v>2.4</v>
      </c>
      <c r="DP19" s="14">
        <v>2.5</v>
      </c>
      <c r="DQ19" s="14">
        <v>0</v>
      </c>
      <c r="DR19" s="14">
        <v>3.5</v>
      </c>
      <c r="DS19" s="14">
        <v>20.2</v>
      </c>
      <c r="DT19" s="14">
        <v>2</v>
      </c>
      <c r="DU19" s="14"/>
      <c r="DV19" s="14">
        <v>19.8</v>
      </c>
      <c r="DW19" s="14">
        <v>12</v>
      </c>
      <c r="DX19" s="14">
        <v>19</v>
      </c>
      <c r="DY19" s="14">
        <v>20.399999999999999</v>
      </c>
      <c r="DZ19" s="14">
        <v>20</v>
      </c>
      <c r="EA19" s="14">
        <v>9.6</v>
      </c>
      <c r="EB19" s="14">
        <v>18.5</v>
      </c>
      <c r="EC19" s="14">
        <v>0</v>
      </c>
      <c r="ED19" s="14">
        <v>29.8</v>
      </c>
      <c r="EE19" s="14">
        <v>52.3</v>
      </c>
      <c r="EF19" s="14">
        <v>0.9</v>
      </c>
      <c r="EG19" s="14">
        <v>0.8</v>
      </c>
      <c r="EH19" s="14">
        <v>21</v>
      </c>
      <c r="EI19" s="14">
        <v>7.7</v>
      </c>
      <c r="EJ19" s="14">
        <v>6.6</v>
      </c>
      <c r="EK19" s="14">
        <v>20.399999999999999</v>
      </c>
      <c r="EL19" s="14">
        <v>20.399999999999999</v>
      </c>
      <c r="EM19" s="14"/>
      <c r="EN19" s="14">
        <v>0.1</v>
      </c>
      <c r="EO19" s="14">
        <v>0</v>
      </c>
      <c r="EP19" s="14">
        <v>0</v>
      </c>
      <c r="EQ19" s="14">
        <v>0.6</v>
      </c>
      <c r="ER19" s="14">
        <v>42.5</v>
      </c>
      <c r="ES19" s="14">
        <v>34.700000000000003</v>
      </c>
      <c r="ET19" s="14">
        <v>0</v>
      </c>
      <c r="EU19" s="14">
        <v>0</v>
      </c>
      <c r="EV19" s="14">
        <v>4.5999999999999996</v>
      </c>
      <c r="EW19" s="14">
        <v>20</v>
      </c>
      <c r="EX19" s="14">
        <v>9.6999999999999993</v>
      </c>
      <c r="EY19" s="14">
        <v>24.3</v>
      </c>
      <c r="EZ19" s="14">
        <v>36.700000000000003</v>
      </c>
      <c r="FA19" s="14">
        <v>29.4</v>
      </c>
      <c r="FB19" s="14">
        <v>3.4</v>
      </c>
      <c r="FC19" s="14">
        <v>14.1</v>
      </c>
      <c r="FD19" s="14">
        <v>15</v>
      </c>
      <c r="FE19" s="14">
        <v>7.1</v>
      </c>
      <c r="FF19" s="14">
        <v>6001.75</v>
      </c>
      <c r="FG19" s="15"/>
      <c r="FH19" s="14">
        <v>23.939609999999998</v>
      </c>
      <c r="FI19" s="14">
        <v>1.1000000000000001</v>
      </c>
      <c r="FJ19" s="14">
        <v>3.8860000000000001</v>
      </c>
      <c r="FK19" s="14">
        <v>11.952</v>
      </c>
      <c r="FL19" s="14">
        <v>11</v>
      </c>
      <c r="FM19" s="14"/>
      <c r="FN19" s="14">
        <v>18.913930000000001</v>
      </c>
      <c r="FO19" s="14">
        <v>0</v>
      </c>
      <c r="FP19" s="14">
        <v>14.3</v>
      </c>
      <c r="FQ19" s="14">
        <v>85.091539999999995</v>
      </c>
    </row>
    <row r="20" spans="1:173" ht="24" customHeight="1">
      <c r="A20" s="16" t="s">
        <v>62</v>
      </c>
      <c r="B20" s="16" t="s">
        <v>711</v>
      </c>
      <c r="C20" s="17">
        <v>1.1000000000000001</v>
      </c>
      <c r="D20" s="17">
        <v>1.6</v>
      </c>
      <c r="E20" s="17">
        <v>4.25</v>
      </c>
      <c r="F20" s="17">
        <v>649.4</v>
      </c>
      <c r="G20" s="17">
        <v>219.7</v>
      </c>
      <c r="H20" s="17"/>
      <c r="I20" s="17"/>
      <c r="J20" s="17">
        <v>90.3</v>
      </c>
      <c r="K20" s="17">
        <v>157.69999999999999</v>
      </c>
      <c r="L20" s="17"/>
      <c r="M20" s="17"/>
      <c r="N20" s="17">
        <v>106</v>
      </c>
      <c r="O20" s="17">
        <v>106.4</v>
      </c>
      <c r="P20" s="17">
        <v>105.7</v>
      </c>
      <c r="Q20" s="17">
        <v>208</v>
      </c>
      <c r="R20" s="17">
        <v>107.9</v>
      </c>
      <c r="S20" s="17">
        <v>67.2</v>
      </c>
      <c r="T20" s="17">
        <v>563.29999999999995</v>
      </c>
      <c r="U20" s="17">
        <v>10.5</v>
      </c>
      <c r="V20" s="17"/>
      <c r="W20" s="17"/>
      <c r="X20" s="17"/>
      <c r="Y20" s="17"/>
      <c r="Z20" s="17">
        <v>165</v>
      </c>
      <c r="AA20" s="17">
        <v>9.3000000000000007</v>
      </c>
      <c r="AB20" s="17">
        <v>0</v>
      </c>
      <c r="AC20" s="17">
        <v>6.5</v>
      </c>
      <c r="AD20" s="17">
        <v>10.1</v>
      </c>
      <c r="AE20" s="17">
        <v>32.5</v>
      </c>
      <c r="AF20" s="17">
        <v>6</v>
      </c>
      <c r="AG20" s="17"/>
      <c r="AH20" s="17"/>
      <c r="AI20" s="17"/>
      <c r="AJ20" s="17">
        <v>111.3</v>
      </c>
      <c r="AK20" s="17">
        <v>222.5</v>
      </c>
      <c r="AL20" s="17"/>
      <c r="AM20" s="17"/>
      <c r="AN20" s="17"/>
      <c r="AO20" s="17">
        <v>6.4</v>
      </c>
      <c r="AP20" s="17">
        <v>468.7</v>
      </c>
      <c r="AQ20" s="17">
        <v>74.8</v>
      </c>
      <c r="AR20" s="17">
        <v>149.4</v>
      </c>
      <c r="AS20" s="17">
        <v>42</v>
      </c>
      <c r="AT20" s="17">
        <v>18.399999999999999</v>
      </c>
      <c r="AU20" s="17">
        <v>19.7</v>
      </c>
      <c r="AV20" s="17">
        <v>90.1</v>
      </c>
      <c r="AW20" s="17">
        <v>124.5</v>
      </c>
      <c r="AX20" s="17">
        <v>125</v>
      </c>
      <c r="AY20" s="17">
        <v>153.1</v>
      </c>
      <c r="AZ20" s="17">
        <v>108.8</v>
      </c>
      <c r="BA20" s="17">
        <v>7.6</v>
      </c>
      <c r="BB20" s="17">
        <v>9.1999999999999993</v>
      </c>
      <c r="BC20" s="17">
        <v>45.7</v>
      </c>
      <c r="BD20" s="17">
        <v>47.1</v>
      </c>
      <c r="BE20" s="17">
        <v>3.4</v>
      </c>
      <c r="BF20" s="17">
        <v>31.3</v>
      </c>
      <c r="BG20" s="17">
        <v>174.4</v>
      </c>
      <c r="BH20" s="17">
        <v>66.599999999999994</v>
      </c>
      <c r="BI20" s="17"/>
      <c r="BJ20" s="17"/>
      <c r="BK20" s="17">
        <v>24.6</v>
      </c>
      <c r="BL20" s="17"/>
      <c r="BM20" s="17"/>
      <c r="BN20" s="17"/>
      <c r="BO20" s="17">
        <v>130.30000000000001</v>
      </c>
      <c r="BP20" s="17">
        <v>0</v>
      </c>
      <c r="BQ20" s="17">
        <v>0</v>
      </c>
      <c r="BR20" s="17">
        <v>0</v>
      </c>
      <c r="BS20" s="17"/>
      <c r="BT20" s="17"/>
      <c r="BU20" s="17"/>
      <c r="BV20" s="17"/>
      <c r="BW20" s="17"/>
      <c r="BX20" s="17"/>
      <c r="BY20" s="17">
        <v>50.3</v>
      </c>
      <c r="BZ20" s="17"/>
      <c r="CA20" s="17"/>
      <c r="CB20" s="17">
        <v>127.9</v>
      </c>
      <c r="CC20" s="17">
        <v>132.19999999999999</v>
      </c>
      <c r="CD20" s="17">
        <v>63.9</v>
      </c>
      <c r="CE20" s="17">
        <v>72.5</v>
      </c>
      <c r="CF20" s="17">
        <v>30.2</v>
      </c>
      <c r="CG20" s="17"/>
      <c r="CH20" s="17"/>
      <c r="CI20" s="17"/>
      <c r="CJ20" s="17">
        <v>29.5</v>
      </c>
      <c r="CK20" s="17"/>
      <c r="CL20" s="17">
        <v>0</v>
      </c>
      <c r="CM20" s="17"/>
      <c r="CN20" s="17"/>
      <c r="CO20" s="17"/>
      <c r="CP20" s="17"/>
      <c r="CQ20" s="17"/>
      <c r="CR20" s="17"/>
      <c r="CS20" s="17"/>
      <c r="CT20" s="17">
        <v>0</v>
      </c>
      <c r="CU20" s="17">
        <v>46.8</v>
      </c>
      <c r="CV20" s="17">
        <v>0</v>
      </c>
      <c r="CW20" s="17">
        <v>0.6</v>
      </c>
      <c r="CX20" s="17">
        <v>0</v>
      </c>
      <c r="CY20" s="17">
        <v>20</v>
      </c>
      <c r="CZ20" s="17">
        <v>9.9</v>
      </c>
      <c r="DA20" s="17">
        <v>5.5</v>
      </c>
      <c r="DB20" s="17">
        <v>3.6</v>
      </c>
      <c r="DC20" s="17">
        <v>5.0999999999999996</v>
      </c>
      <c r="DD20" s="17">
        <v>20.399999999999999</v>
      </c>
      <c r="DE20" s="17">
        <v>20</v>
      </c>
      <c r="DF20" s="17">
        <v>18.899999999999999</v>
      </c>
      <c r="DG20" s="17">
        <v>3.6</v>
      </c>
      <c r="DH20" s="17">
        <v>18.8</v>
      </c>
      <c r="DI20" s="17">
        <v>0</v>
      </c>
      <c r="DJ20" s="17">
        <v>0</v>
      </c>
      <c r="DK20" s="17">
        <v>9.6</v>
      </c>
      <c r="DL20" s="17">
        <v>30.2</v>
      </c>
      <c r="DM20" s="17">
        <v>3.7</v>
      </c>
      <c r="DN20" s="17">
        <v>2.4</v>
      </c>
      <c r="DO20" s="17">
        <v>2.4</v>
      </c>
      <c r="DP20" s="17">
        <v>2.5</v>
      </c>
      <c r="DQ20" s="17">
        <v>0</v>
      </c>
      <c r="DR20" s="17">
        <v>3.5</v>
      </c>
      <c r="DS20" s="17">
        <v>20.2</v>
      </c>
      <c r="DT20" s="17">
        <v>2</v>
      </c>
      <c r="DU20" s="17"/>
      <c r="DV20" s="17">
        <v>19.8</v>
      </c>
      <c r="DW20" s="17">
        <v>12</v>
      </c>
      <c r="DX20" s="17">
        <v>19.100000000000001</v>
      </c>
      <c r="DY20" s="17">
        <v>20.399999999999999</v>
      </c>
      <c r="DZ20" s="17">
        <v>20</v>
      </c>
      <c r="EA20" s="17">
        <v>6</v>
      </c>
      <c r="EB20" s="17">
        <v>14.4</v>
      </c>
      <c r="EC20" s="17">
        <v>0</v>
      </c>
      <c r="ED20" s="17">
        <v>27.5</v>
      </c>
      <c r="EE20" s="17">
        <v>39.5</v>
      </c>
      <c r="EF20" s="17">
        <v>0.6</v>
      </c>
      <c r="EG20" s="17">
        <v>0.6</v>
      </c>
      <c r="EH20" s="17">
        <v>18</v>
      </c>
      <c r="EI20" s="17">
        <v>7.6</v>
      </c>
      <c r="EJ20" s="17">
        <v>6.6</v>
      </c>
      <c r="EK20" s="17">
        <v>20.399999999999999</v>
      </c>
      <c r="EL20" s="17">
        <v>20.399999999999999</v>
      </c>
      <c r="EM20" s="17"/>
      <c r="EN20" s="17">
        <v>0</v>
      </c>
      <c r="EO20" s="17">
        <v>0</v>
      </c>
      <c r="EP20" s="17">
        <v>0</v>
      </c>
      <c r="EQ20" s="17">
        <v>0.6</v>
      </c>
      <c r="ER20" s="17">
        <v>30.9</v>
      </c>
      <c r="ES20" s="17">
        <v>22.2</v>
      </c>
      <c r="ET20" s="17">
        <v>0</v>
      </c>
      <c r="EU20" s="17">
        <v>0</v>
      </c>
      <c r="EV20" s="17">
        <v>4.5</v>
      </c>
      <c r="EW20" s="17">
        <v>20</v>
      </c>
      <c r="EX20" s="17">
        <v>9.8000000000000007</v>
      </c>
      <c r="EY20" s="17">
        <v>24.4</v>
      </c>
      <c r="EZ20" s="17">
        <v>37.1</v>
      </c>
      <c r="FA20" s="17">
        <v>29.5</v>
      </c>
      <c r="FB20" s="17">
        <v>3.4</v>
      </c>
      <c r="FC20" s="17">
        <v>13.8</v>
      </c>
      <c r="FD20" s="17">
        <v>15.1</v>
      </c>
      <c r="FE20" s="17">
        <v>8</v>
      </c>
      <c r="FF20" s="17">
        <v>6111.75</v>
      </c>
      <c r="FG20" s="15"/>
      <c r="FH20" s="17">
        <v>24.166160000000001</v>
      </c>
      <c r="FI20" s="17">
        <v>1.1000000000000001</v>
      </c>
      <c r="FJ20" s="17">
        <v>3.8820000000000001</v>
      </c>
      <c r="FK20" s="17">
        <v>11.954000000000001</v>
      </c>
      <c r="FL20" s="17">
        <v>11</v>
      </c>
      <c r="FM20" s="17"/>
      <c r="FN20" s="17">
        <v>18.913869999999999</v>
      </c>
      <c r="FO20" s="17">
        <v>0</v>
      </c>
      <c r="FP20" s="17">
        <v>14.3</v>
      </c>
      <c r="FQ20" s="17">
        <v>85.316029999999998</v>
      </c>
    </row>
    <row r="21" spans="1:173" ht="24" customHeight="1">
      <c r="A21" s="16" t="s">
        <v>62</v>
      </c>
      <c r="B21" s="16" t="s">
        <v>712</v>
      </c>
      <c r="C21" s="17">
        <v>1</v>
      </c>
      <c r="D21" s="17">
        <v>1.6</v>
      </c>
      <c r="E21" s="17">
        <v>4.25</v>
      </c>
      <c r="F21" s="17">
        <v>652</v>
      </c>
      <c r="G21" s="17">
        <v>219.9</v>
      </c>
      <c r="H21" s="17"/>
      <c r="I21" s="17"/>
      <c r="J21" s="17">
        <v>91.7</v>
      </c>
      <c r="K21" s="17">
        <v>158.30000000000001</v>
      </c>
      <c r="L21" s="17"/>
      <c r="M21" s="17"/>
      <c r="N21" s="17">
        <v>105.8</v>
      </c>
      <c r="O21" s="17">
        <v>105.2</v>
      </c>
      <c r="P21" s="17">
        <v>105.4</v>
      </c>
      <c r="Q21" s="17">
        <v>207</v>
      </c>
      <c r="R21" s="17">
        <v>106.7</v>
      </c>
      <c r="S21" s="17">
        <v>66.7</v>
      </c>
      <c r="T21" s="17">
        <v>561.9</v>
      </c>
      <c r="U21" s="17">
        <v>10.7</v>
      </c>
      <c r="V21" s="17"/>
      <c r="W21" s="17"/>
      <c r="X21" s="17"/>
      <c r="Y21" s="17"/>
      <c r="Z21" s="17">
        <v>170.6</v>
      </c>
      <c r="AA21" s="17">
        <v>9.6</v>
      </c>
      <c r="AB21" s="17">
        <v>0</v>
      </c>
      <c r="AC21" s="17">
        <v>6.5</v>
      </c>
      <c r="AD21" s="17">
        <v>9.8000000000000007</v>
      </c>
      <c r="AE21" s="17">
        <v>33.1</v>
      </c>
      <c r="AF21" s="17">
        <v>6</v>
      </c>
      <c r="AG21" s="17"/>
      <c r="AH21" s="17"/>
      <c r="AI21" s="17"/>
      <c r="AJ21" s="17">
        <v>111.1</v>
      </c>
      <c r="AK21" s="17">
        <v>222.3</v>
      </c>
      <c r="AL21" s="17"/>
      <c r="AM21" s="17"/>
      <c r="AN21" s="17"/>
      <c r="AO21" s="17">
        <v>6.5</v>
      </c>
      <c r="AP21" s="17">
        <v>399.6</v>
      </c>
      <c r="AQ21" s="17">
        <v>75</v>
      </c>
      <c r="AR21" s="17">
        <v>143.5</v>
      </c>
      <c r="AS21" s="17">
        <v>42.3</v>
      </c>
      <c r="AT21" s="17">
        <v>18.399999999999999</v>
      </c>
      <c r="AU21" s="17">
        <v>19.7</v>
      </c>
      <c r="AV21" s="17">
        <v>92.1</v>
      </c>
      <c r="AW21" s="17">
        <v>127.6</v>
      </c>
      <c r="AX21" s="17">
        <v>127.2</v>
      </c>
      <c r="AY21" s="17">
        <v>152.6</v>
      </c>
      <c r="AZ21" s="17">
        <v>110</v>
      </c>
      <c r="BA21" s="17">
        <v>7.5</v>
      </c>
      <c r="BB21" s="17">
        <v>9.1</v>
      </c>
      <c r="BC21" s="17">
        <v>46.4</v>
      </c>
      <c r="BD21" s="17">
        <v>47.7</v>
      </c>
      <c r="BE21" s="17">
        <v>3.4</v>
      </c>
      <c r="BF21" s="17">
        <v>31.2</v>
      </c>
      <c r="BG21" s="17">
        <v>175.2</v>
      </c>
      <c r="BH21" s="17">
        <v>68</v>
      </c>
      <c r="BI21" s="17"/>
      <c r="BJ21" s="17"/>
      <c r="BK21" s="17">
        <v>46.9</v>
      </c>
      <c r="BL21" s="17"/>
      <c r="BM21" s="17"/>
      <c r="BN21" s="17"/>
      <c r="BO21" s="17">
        <v>131.5</v>
      </c>
      <c r="BP21" s="17">
        <v>0</v>
      </c>
      <c r="BQ21" s="17">
        <v>0</v>
      </c>
      <c r="BR21" s="17">
        <v>0</v>
      </c>
      <c r="BS21" s="17"/>
      <c r="BT21" s="17"/>
      <c r="BU21" s="17"/>
      <c r="BV21" s="17"/>
      <c r="BW21" s="17"/>
      <c r="BX21" s="17"/>
      <c r="BY21" s="17">
        <v>51</v>
      </c>
      <c r="BZ21" s="17"/>
      <c r="CA21" s="17"/>
      <c r="CB21" s="17">
        <v>114.7</v>
      </c>
      <c r="CC21" s="17">
        <v>127.5</v>
      </c>
      <c r="CD21" s="17">
        <v>65</v>
      </c>
      <c r="CE21" s="17">
        <v>79.8</v>
      </c>
      <c r="CF21" s="17">
        <v>30.5</v>
      </c>
      <c r="CG21" s="17"/>
      <c r="CH21" s="17"/>
      <c r="CI21" s="17"/>
      <c r="CJ21" s="17">
        <v>89.9</v>
      </c>
      <c r="CK21" s="17"/>
      <c r="CL21" s="17">
        <v>0</v>
      </c>
      <c r="CM21" s="17"/>
      <c r="CN21" s="17"/>
      <c r="CO21" s="17"/>
      <c r="CP21" s="17"/>
      <c r="CQ21" s="17"/>
      <c r="CR21" s="17"/>
      <c r="CS21" s="17"/>
      <c r="CT21" s="17">
        <v>0</v>
      </c>
      <c r="CU21" s="17">
        <v>45.6</v>
      </c>
      <c r="CV21" s="17">
        <v>0</v>
      </c>
      <c r="CW21" s="17">
        <v>0</v>
      </c>
      <c r="CX21" s="17">
        <v>0</v>
      </c>
      <c r="CY21" s="17">
        <v>20</v>
      </c>
      <c r="CZ21" s="17">
        <v>9.9</v>
      </c>
      <c r="DA21" s="17">
        <v>5.5</v>
      </c>
      <c r="DB21" s="17">
        <v>3.6</v>
      </c>
      <c r="DC21" s="17">
        <v>5.0999999999999996</v>
      </c>
      <c r="DD21" s="17">
        <v>20.6</v>
      </c>
      <c r="DE21" s="17">
        <v>20</v>
      </c>
      <c r="DF21" s="17">
        <v>18.8</v>
      </c>
      <c r="DG21" s="17">
        <v>3.6</v>
      </c>
      <c r="DH21" s="17">
        <v>18.8</v>
      </c>
      <c r="DI21" s="17">
        <v>0.2</v>
      </c>
      <c r="DJ21" s="17">
        <v>0.1</v>
      </c>
      <c r="DK21" s="17">
        <v>10</v>
      </c>
      <c r="DL21" s="17">
        <v>26.6</v>
      </c>
      <c r="DM21" s="17">
        <v>3.7</v>
      </c>
      <c r="DN21" s="17">
        <v>2.4</v>
      </c>
      <c r="DO21" s="17">
        <v>2.4</v>
      </c>
      <c r="DP21" s="17">
        <v>2.5</v>
      </c>
      <c r="DQ21" s="17">
        <v>1.8</v>
      </c>
      <c r="DR21" s="17">
        <v>3.5</v>
      </c>
      <c r="DS21" s="17">
        <v>20.2</v>
      </c>
      <c r="DT21" s="17">
        <v>2</v>
      </c>
      <c r="DU21" s="17"/>
      <c r="DV21" s="17">
        <v>19.8</v>
      </c>
      <c r="DW21" s="17">
        <v>12</v>
      </c>
      <c r="DX21" s="17">
        <v>19.5</v>
      </c>
      <c r="DY21" s="17">
        <v>20.399999999999999</v>
      </c>
      <c r="DZ21" s="17">
        <v>19.899999999999999</v>
      </c>
      <c r="EA21" s="17">
        <v>1.7</v>
      </c>
      <c r="EB21" s="17">
        <v>15.1</v>
      </c>
      <c r="EC21" s="17">
        <v>0.2</v>
      </c>
      <c r="ED21" s="17">
        <v>30.3</v>
      </c>
      <c r="EE21" s="17">
        <v>43</v>
      </c>
      <c r="EF21" s="17">
        <v>1.3</v>
      </c>
      <c r="EG21" s="17">
        <v>1</v>
      </c>
      <c r="EH21" s="17">
        <v>12.8</v>
      </c>
      <c r="EI21" s="17">
        <v>7.6</v>
      </c>
      <c r="EJ21" s="17">
        <v>6.6</v>
      </c>
      <c r="EK21" s="17">
        <v>20.399999999999999</v>
      </c>
      <c r="EL21" s="17">
        <v>20.399999999999999</v>
      </c>
      <c r="EM21" s="17"/>
      <c r="EN21" s="17">
        <v>0</v>
      </c>
      <c r="EO21" s="17">
        <v>0</v>
      </c>
      <c r="EP21" s="17">
        <v>1.2</v>
      </c>
      <c r="EQ21" s="17">
        <v>0.6</v>
      </c>
      <c r="ER21" s="17">
        <v>16.600000000000001</v>
      </c>
      <c r="ES21" s="17">
        <v>10.6</v>
      </c>
      <c r="ET21" s="17">
        <v>1.1000000000000001</v>
      </c>
      <c r="EU21" s="17">
        <v>0</v>
      </c>
      <c r="EV21" s="17">
        <v>4.5</v>
      </c>
      <c r="EW21" s="17">
        <v>20</v>
      </c>
      <c r="EX21" s="17">
        <v>9.5</v>
      </c>
      <c r="EY21" s="17">
        <v>24.5</v>
      </c>
      <c r="EZ21" s="17">
        <v>37</v>
      </c>
      <c r="FA21" s="17">
        <v>29.5</v>
      </c>
      <c r="FB21" s="17">
        <v>3.4</v>
      </c>
      <c r="FC21" s="17">
        <v>13.5</v>
      </c>
      <c r="FD21" s="17">
        <v>14.2</v>
      </c>
      <c r="FE21" s="17">
        <v>7.1</v>
      </c>
      <c r="FF21" s="17">
        <v>6099.15</v>
      </c>
      <c r="FG21" s="15"/>
      <c r="FH21" s="17">
        <v>24.208500000000001</v>
      </c>
      <c r="FI21" s="17">
        <v>1.1000000000000001</v>
      </c>
      <c r="FJ21" s="17">
        <v>3.8769999999999998</v>
      </c>
      <c r="FK21" s="17">
        <v>10.87</v>
      </c>
      <c r="FL21" s="17">
        <v>11</v>
      </c>
      <c r="FM21" s="17"/>
      <c r="FN21" s="17">
        <v>18.91356</v>
      </c>
      <c r="FO21" s="17">
        <v>0</v>
      </c>
      <c r="FP21" s="17">
        <v>14.3</v>
      </c>
      <c r="FQ21" s="17">
        <v>84.269059999999996</v>
      </c>
    </row>
    <row r="22" spans="1:173" ht="24" customHeight="1">
      <c r="A22" s="16" t="s">
        <v>62</v>
      </c>
      <c r="B22" s="16" t="s">
        <v>713</v>
      </c>
      <c r="C22" s="17">
        <v>1</v>
      </c>
      <c r="D22" s="17">
        <v>1.6</v>
      </c>
      <c r="E22" s="17">
        <v>4.25</v>
      </c>
      <c r="F22" s="17">
        <v>647.1</v>
      </c>
      <c r="G22" s="17">
        <v>218.9</v>
      </c>
      <c r="H22" s="17"/>
      <c r="I22" s="17"/>
      <c r="J22" s="17">
        <v>92.1</v>
      </c>
      <c r="K22" s="17">
        <v>157.80000000000001</v>
      </c>
      <c r="L22" s="17"/>
      <c r="M22" s="17"/>
      <c r="N22" s="17">
        <v>105.5</v>
      </c>
      <c r="O22" s="17">
        <v>106.2</v>
      </c>
      <c r="P22" s="17">
        <v>105.5</v>
      </c>
      <c r="Q22" s="17">
        <v>206.3</v>
      </c>
      <c r="R22" s="17">
        <v>107.4</v>
      </c>
      <c r="S22" s="17">
        <v>66.8</v>
      </c>
      <c r="T22" s="17">
        <v>555.9</v>
      </c>
      <c r="U22" s="17">
        <v>10.6</v>
      </c>
      <c r="V22" s="17"/>
      <c r="W22" s="17"/>
      <c r="X22" s="17"/>
      <c r="Y22" s="17"/>
      <c r="Z22" s="17">
        <v>168.9</v>
      </c>
      <c r="AA22" s="17">
        <v>8.5</v>
      </c>
      <c r="AB22" s="17">
        <v>0</v>
      </c>
      <c r="AC22" s="17">
        <v>6.5</v>
      </c>
      <c r="AD22" s="17">
        <v>9.6999999999999993</v>
      </c>
      <c r="AE22" s="17">
        <v>32.4</v>
      </c>
      <c r="AF22" s="17">
        <v>6</v>
      </c>
      <c r="AG22" s="17"/>
      <c r="AH22" s="17"/>
      <c r="AI22" s="17"/>
      <c r="AJ22" s="17">
        <v>111.4</v>
      </c>
      <c r="AK22" s="17">
        <v>222.1</v>
      </c>
      <c r="AL22" s="17"/>
      <c r="AM22" s="17"/>
      <c r="AN22" s="17"/>
      <c r="AO22" s="17">
        <v>6.5</v>
      </c>
      <c r="AP22" s="17">
        <v>370.6</v>
      </c>
      <c r="AQ22" s="17">
        <v>74.2</v>
      </c>
      <c r="AR22" s="17">
        <v>138.30000000000001</v>
      </c>
      <c r="AS22" s="17">
        <v>42</v>
      </c>
      <c r="AT22" s="17">
        <v>17.600000000000001</v>
      </c>
      <c r="AU22" s="17">
        <v>19.7</v>
      </c>
      <c r="AV22" s="17">
        <v>92.8</v>
      </c>
      <c r="AW22" s="17">
        <v>126.2</v>
      </c>
      <c r="AX22" s="17">
        <v>125.8</v>
      </c>
      <c r="AY22" s="17">
        <v>152.1</v>
      </c>
      <c r="AZ22" s="17">
        <v>109.4</v>
      </c>
      <c r="BA22" s="17">
        <v>7.5</v>
      </c>
      <c r="BB22" s="17">
        <v>9.1999999999999993</v>
      </c>
      <c r="BC22" s="17">
        <v>46.1</v>
      </c>
      <c r="BD22" s="17">
        <v>47.5</v>
      </c>
      <c r="BE22" s="17">
        <v>3.4</v>
      </c>
      <c r="BF22" s="17">
        <v>31</v>
      </c>
      <c r="BG22" s="17">
        <v>174.3</v>
      </c>
      <c r="BH22" s="17">
        <v>67.099999999999994</v>
      </c>
      <c r="BI22" s="17"/>
      <c r="BJ22" s="17"/>
      <c r="BK22" s="17">
        <v>47.1</v>
      </c>
      <c r="BL22" s="17"/>
      <c r="BM22" s="17"/>
      <c r="BN22" s="17"/>
      <c r="BO22" s="17">
        <v>131.4</v>
      </c>
      <c r="BP22" s="17">
        <v>0</v>
      </c>
      <c r="BQ22" s="17">
        <v>0</v>
      </c>
      <c r="BR22" s="17">
        <v>0</v>
      </c>
      <c r="BS22" s="17"/>
      <c r="BT22" s="17"/>
      <c r="BU22" s="17"/>
      <c r="BV22" s="17"/>
      <c r="BW22" s="17"/>
      <c r="BX22" s="17"/>
      <c r="BY22" s="17">
        <v>50.7</v>
      </c>
      <c r="BZ22" s="17"/>
      <c r="CA22" s="17"/>
      <c r="CB22" s="17">
        <v>122.9</v>
      </c>
      <c r="CC22" s="17">
        <v>124.6</v>
      </c>
      <c r="CD22" s="17">
        <v>64.5</v>
      </c>
      <c r="CE22" s="17">
        <v>78.8</v>
      </c>
      <c r="CF22" s="17">
        <v>29.8</v>
      </c>
      <c r="CG22" s="17"/>
      <c r="CH22" s="17"/>
      <c r="CI22" s="17"/>
      <c r="CJ22" s="17">
        <v>116</v>
      </c>
      <c r="CK22" s="17"/>
      <c r="CL22" s="17">
        <v>25.3</v>
      </c>
      <c r="CM22" s="17"/>
      <c r="CN22" s="17"/>
      <c r="CO22" s="17"/>
      <c r="CP22" s="17"/>
      <c r="CQ22" s="17"/>
      <c r="CR22" s="17"/>
      <c r="CS22" s="17"/>
      <c r="CT22" s="17">
        <v>0</v>
      </c>
      <c r="CU22" s="17">
        <v>49.3</v>
      </c>
      <c r="CV22" s="17">
        <v>1.7</v>
      </c>
      <c r="CW22" s="17">
        <v>0</v>
      </c>
      <c r="CX22" s="17">
        <v>0</v>
      </c>
      <c r="CY22" s="17">
        <v>20</v>
      </c>
      <c r="CZ22" s="17">
        <v>9.9</v>
      </c>
      <c r="DA22" s="17">
        <v>5.5</v>
      </c>
      <c r="DB22" s="17">
        <v>3.6</v>
      </c>
      <c r="DC22" s="17">
        <v>5.0999999999999996</v>
      </c>
      <c r="DD22" s="17">
        <v>20.399999999999999</v>
      </c>
      <c r="DE22" s="17">
        <v>20</v>
      </c>
      <c r="DF22" s="17">
        <v>18.899999999999999</v>
      </c>
      <c r="DG22" s="17">
        <v>3.6</v>
      </c>
      <c r="DH22" s="17">
        <v>18.8</v>
      </c>
      <c r="DI22" s="17">
        <v>0.8</v>
      </c>
      <c r="DJ22" s="17">
        <v>0.8</v>
      </c>
      <c r="DK22" s="17">
        <v>9.1</v>
      </c>
      <c r="DL22" s="17">
        <v>26.6</v>
      </c>
      <c r="DM22" s="17">
        <v>3.7</v>
      </c>
      <c r="DN22" s="17">
        <v>2.4</v>
      </c>
      <c r="DO22" s="17">
        <v>2.4</v>
      </c>
      <c r="DP22" s="17">
        <v>2.5</v>
      </c>
      <c r="DQ22" s="17">
        <v>6</v>
      </c>
      <c r="DR22" s="17">
        <v>3.6</v>
      </c>
      <c r="DS22" s="17">
        <v>20.2</v>
      </c>
      <c r="DT22" s="17">
        <v>2</v>
      </c>
      <c r="DU22" s="17"/>
      <c r="DV22" s="17">
        <v>19.8</v>
      </c>
      <c r="DW22" s="17">
        <v>12</v>
      </c>
      <c r="DX22" s="17">
        <v>19.2</v>
      </c>
      <c r="DY22" s="17">
        <v>20.399999999999999</v>
      </c>
      <c r="DZ22" s="17">
        <v>20</v>
      </c>
      <c r="EA22" s="17">
        <v>7.5</v>
      </c>
      <c r="EB22" s="17">
        <v>18.7</v>
      </c>
      <c r="EC22" s="17">
        <v>4.4000000000000004</v>
      </c>
      <c r="ED22" s="17">
        <v>27</v>
      </c>
      <c r="EE22" s="17">
        <v>43.9</v>
      </c>
      <c r="EF22" s="17">
        <v>1.6</v>
      </c>
      <c r="EG22" s="17">
        <v>0.9</v>
      </c>
      <c r="EH22" s="17">
        <v>21</v>
      </c>
      <c r="EI22" s="17">
        <v>7.6</v>
      </c>
      <c r="EJ22" s="17">
        <v>6.6</v>
      </c>
      <c r="EK22" s="17">
        <v>20.399999999999999</v>
      </c>
      <c r="EL22" s="17">
        <v>20.399999999999999</v>
      </c>
      <c r="EM22" s="17"/>
      <c r="EN22" s="17">
        <v>0</v>
      </c>
      <c r="EO22" s="17">
        <v>0.4</v>
      </c>
      <c r="EP22" s="17">
        <v>18.399999999999999</v>
      </c>
      <c r="EQ22" s="17">
        <v>0.6</v>
      </c>
      <c r="ER22" s="17">
        <v>13.9</v>
      </c>
      <c r="ES22" s="17">
        <v>8.1999999999999993</v>
      </c>
      <c r="ET22" s="17">
        <v>14.5</v>
      </c>
      <c r="EU22" s="17">
        <v>0.3</v>
      </c>
      <c r="EV22" s="17">
        <v>4.4000000000000004</v>
      </c>
      <c r="EW22" s="17">
        <v>20</v>
      </c>
      <c r="EX22" s="17">
        <v>9.8000000000000007</v>
      </c>
      <c r="EY22" s="17">
        <v>24.6</v>
      </c>
      <c r="EZ22" s="17">
        <v>36.9</v>
      </c>
      <c r="FA22" s="17">
        <v>29.4</v>
      </c>
      <c r="FB22" s="17">
        <v>3.5</v>
      </c>
      <c r="FC22" s="17">
        <v>13.6</v>
      </c>
      <c r="FD22" s="17">
        <v>15.1</v>
      </c>
      <c r="FE22" s="17">
        <v>7.1</v>
      </c>
      <c r="FF22" s="17">
        <v>6153.85</v>
      </c>
      <c r="FG22" s="15"/>
      <c r="FH22" s="17">
        <v>24.214289999999998</v>
      </c>
      <c r="FI22" s="17">
        <v>1.1000000000000001</v>
      </c>
      <c r="FJ22" s="17">
        <v>3.8820000000000001</v>
      </c>
      <c r="FK22" s="17">
        <v>10.545999999999999</v>
      </c>
      <c r="FL22" s="17">
        <v>10.8</v>
      </c>
      <c r="FM22" s="17"/>
      <c r="FN22" s="17">
        <v>18.913409999999999</v>
      </c>
      <c r="FO22" s="17">
        <v>0</v>
      </c>
      <c r="FP22" s="17">
        <v>14.1</v>
      </c>
      <c r="FQ22" s="17">
        <v>83.555700000000002</v>
      </c>
    </row>
    <row r="23" spans="1:173" ht="24" customHeight="1">
      <c r="A23" s="16" t="s">
        <v>62</v>
      </c>
      <c r="B23" s="16" t="s">
        <v>714</v>
      </c>
      <c r="C23" s="17">
        <v>0.6</v>
      </c>
      <c r="D23" s="17">
        <v>0.7</v>
      </c>
      <c r="E23" s="17">
        <v>4.25</v>
      </c>
      <c r="F23" s="17">
        <v>652.1</v>
      </c>
      <c r="G23" s="17">
        <v>221.1</v>
      </c>
      <c r="H23" s="17"/>
      <c r="I23" s="17"/>
      <c r="J23" s="17">
        <v>90.2</v>
      </c>
      <c r="K23" s="17">
        <v>158.9</v>
      </c>
      <c r="L23" s="17"/>
      <c r="M23" s="17"/>
      <c r="N23" s="17">
        <v>106.6</v>
      </c>
      <c r="O23" s="17">
        <v>106.3</v>
      </c>
      <c r="P23" s="17">
        <v>105.7</v>
      </c>
      <c r="Q23" s="17">
        <v>207.6</v>
      </c>
      <c r="R23" s="17">
        <v>107.6</v>
      </c>
      <c r="S23" s="17">
        <v>65.900000000000006</v>
      </c>
      <c r="T23" s="17">
        <v>565.70000000000005</v>
      </c>
      <c r="U23" s="17">
        <v>10.5</v>
      </c>
      <c r="V23" s="17"/>
      <c r="W23" s="17"/>
      <c r="X23" s="17"/>
      <c r="Y23" s="17"/>
      <c r="Z23" s="17">
        <v>170.7</v>
      </c>
      <c r="AA23" s="17">
        <v>8.6999999999999993</v>
      </c>
      <c r="AB23" s="17">
        <v>0</v>
      </c>
      <c r="AC23" s="17">
        <v>6.5</v>
      </c>
      <c r="AD23" s="17">
        <v>9.5</v>
      </c>
      <c r="AE23" s="17">
        <v>50.8</v>
      </c>
      <c r="AF23" s="17">
        <v>5.9</v>
      </c>
      <c r="AG23" s="17"/>
      <c r="AH23" s="17"/>
      <c r="AI23" s="17"/>
      <c r="AJ23" s="17">
        <v>111.3</v>
      </c>
      <c r="AK23" s="17">
        <v>180.2</v>
      </c>
      <c r="AL23" s="17"/>
      <c r="AM23" s="17"/>
      <c r="AN23" s="17"/>
      <c r="AO23" s="17">
        <v>6.5</v>
      </c>
      <c r="AP23" s="17">
        <v>385.5</v>
      </c>
      <c r="AQ23" s="17">
        <v>61.7</v>
      </c>
      <c r="AR23" s="17">
        <v>139.30000000000001</v>
      </c>
      <c r="AS23" s="17">
        <v>42.1</v>
      </c>
      <c r="AT23" s="17">
        <v>18.399999999999999</v>
      </c>
      <c r="AU23" s="17">
        <v>19.7</v>
      </c>
      <c r="AV23" s="17">
        <v>92.2</v>
      </c>
      <c r="AW23" s="17">
        <v>123</v>
      </c>
      <c r="AX23" s="17">
        <v>123.3</v>
      </c>
      <c r="AY23" s="17">
        <v>152.5</v>
      </c>
      <c r="AZ23" s="17">
        <v>109</v>
      </c>
      <c r="BA23" s="17">
        <v>7.6</v>
      </c>
      <c r="BB23" s="17">
        <v>9.1</v>
      </c>
      <c r="BC23" s="17">
        <v>45.9</v>
      </c>
      <c r="BD23" s="17">
        <v>47.2</v>
      </c>
      <c r="BE23" s="17">
        <v>3.4</v>
      </c>
      <c r="BF23" s="17">
        <v>31.8</v>
      </c>
      <c r="BG23" s="17">
        <v>174.4</v>
      </c>
      <c r="BH23" s="17">
        <v>66.599999999999994</v>
      </c>
      <c r="BI23" s="17"/>
      <c r="BJ23" s="17"/>
      <c r="BK23" s="17">
        <v>47.1</v>
      </c>
      <c r="BL23" s="17"/>
      <c r="BM23" s="17"/>
      <c r="BN23" s="17"/>
      <c r="BO23" s="17">
        <v>130.30000000000001</v>
      </c>
      <c r="BP23" s="17">
        <v>0</v>
      </c>
      <c r="BQ23" s="17">
        <v>0</v>
      </c>
      <c r="BR23" s="17">
        <v>0</v>
      </c>
      <c r="BS23" s="17"/>
      <c r="BT23" s="17"/>
      <c r="BU23" s="17"/>
      <c r="BV23" s="17"/>
      <c r="BW23" s="17"/>
      <c r="BX23" s="17"/>
      <c r="BY23" s="17">
        <v>50.3</v>
      </c>
      <c r="BZ23" s="17"/>
      <c r="CA23" s="17"/>
      <c r="CB23" s="17">
        <v>91.1</v>
      </c>
      <c r="CC23" s="17">
        <v>123.3</v>
      </c>
      <c r="CD23" s="17">
        <v>63.8</v>
      </c>
      <c r="CE23" s="17">
        <v>78.400000000000006</v>
      </c>
      <c r="CF23" s="17">
        <v>29.8</v>
      </c>
      <c r="CG23" s="17"/>
      <c r="CH23" s="17"/>
      <c r="CI23" s="17"/>
      <c r="CJ23" s="17">
        <v>116.9</v>
      </c>
      <c r="CK23" s="17"/>
      <c r="CL23" s="17">
        <v>54.7</v>
      </c>
      <c r="CM23" s="17"/>
      <c r="CN23" s="17"/>
      <c r="CO23" s="17"/>
      <c r="CP23" s="17"/>
      <c r="CQ23" s="17"/>
      <c r="CR23" s="17"/>
      <c r="CS23" s="17"/>
      <c r="CT23" s="17">
        <v>0</v>
      </c>
      <c r="CU23" s="17">
        <v>51.1</v>
      </c>
      <c r="CV23" s="17">
        <v>6.6</v>
      </c>
      <c r="CW23" s="17">
        <v>0</v>
      </c>
      <c r="CX23" s="17">
        <v>0</v>
      </c>
      <c r="CY23" s="17">
        <v>20</v>
      </c>
      <c r="CZ23" s="17">
        <v>10</v>
      </c>
      <c r="DA23" s="17">
        <v>5.5</v>
      </c>
      <c r="DB23" s="17">
        <v>3.6</v>
      </c>
      <c r="DC23" s="17">
        <v>5.0999999999999996</v>
      </c>
      <c r="DD23" s="17">
        <v>20.399999999999999</v>
      </c>
      <c r="DE23" s="17">
        <v>20</v>
      </c>
      <c r="DF23" s="17">
        <v>18.899999999999999</v>
      </c>
      <c r="DG23" s="17">
        <v>3.6</v>
      </c>
      <c r="DH23" s="17">
        <v>18.8</v>
      </c>
      <c r="DI23" s="17">
        <v>2.4</v>
      </c>
      <c r="DJ23" s="17">
        <v>2.2000000000000002</v>
      </c>
      <c r="DK23" s="17">
        <v>8.9</v>
      </c>
      <c r="DL23" s="17">
        <v>25.7</v>
      </c>
      <c r="DM23" s="17">
        <v>0</v>
      </c>
      <c r="DN23" s="17">
        <v>2.4</v>
      </c>
      <c r="DO23" s="17">
        <v>0</v>
      </c>
      <c r="DP23" s="17">
        <v>0</v>
      </c>
      <c r="DQ23" s="17">
        <v>14.6</v>
      </c>
      <c r="DR23" s="17">
        <v>3.5</v>
      </c>
      <c r="DS23" s="17">
        <v>20.2</v>
      </c>
      <c r="DT23" s="17">
        <v>2</v>
      </c>
      <c r="DU23" s="17"/>
      <c r="DV23" s="17">
        <v>19.8</v>
      </c>
      <c r="DW23" s="17">
        <v>12</v>
      </c>
      <c r="DX23" s="17">
        <v>19.5</v>
      </c>
      <c r="DY23" s="17">
        <v>20.399999999999999</v>
      </c>
      <c r="DZ23" s="17">
        <v>20</v>
      </c>
      <c r="EA23" s="17">
        <v>16</v>
      </c>
      <c r="EB23" s="17">
        <v>18</v>
      </c>
      <c r="EC23" s="17">
        <v>12.4</v>
      </c>
      <c r="ED23" s="17">
        <v>43.1</v>
      </c>
      <c r="EE23" s="17">
        <v>54.9</v>
      </c>
      <c r="EF23" s="17">
        <v>2.2000000000000002</v>
      </c>
      <c r="EG23" s="17">
        <v>1</v>
      </c>
      <c r="EH23" s="17">
        <v>21</v>
      </c>
      <c r="EI23" s="17">
        <v>7.6</v>
      </c>
      <c r="EJ23" s="17">
        <v>6.3</v>
      </c>
      <c r="EK23" s="17">
        <v>20.399999999999999</v>
      </c>
      <c r="EL23" s="17">
        <v>20.399999999999999</v>
      </c>
      <c r="EM23" s="17"/>
      <c r="EN23" s="17">
        <v>0</v>
      </c>
      <c r="EO23" s="17">
        <v>1.1000000000000001</v>
      </c>
      <c r="EP23" s="17">
        <v>53.8</v>
      </c>
      <c r="EQ23" s="17">
        <v>0.6</v>
      </c>
      <c r="ER23" s="17">
        <v>18</v>
      </c>
      <c r="ES23" s="17">
        <v>16.5</v>
      </c>
      <c r="ET23" s="17">
        <v>39</v>
      </c>
      <c r="EU23" s="17">
        <v>1.1000000000000001</v>
      </c>
      <c r="EV23" s="17">
        <v>4.5</v>
      </c>
      <c r="EW23" s="17">
        <v>20</v>
      </c>
      <c r="EX23" s="17">
        <v>9.6</v>
      </c>
      <c r="EY23" s="17">
        <v>24.3</v>
      </c>
      <c r="EZ23" s="17">
        <v>37.200000000000003</v>
      </c>
      <c r="FA23" s="17">
        <v>29.4</v>
      </c>
      <c r="FB23" s="17">
        <v>3.5</v>
      </c>
      <c r="FC23" s="17">
        <v>13.5</v>
      </c>
      <c r="FD23" s="17">
        <v>15.5</v>
      </c>
      <c r="FE23" s="17">
        <v>6.7</v>
      </c>
      <c r="FF23" s="17">
        <v>6267.05</v>
      </c>
      <c r="FG23" s="15"/>
      <c r="FH23" s="17">
        <v>24.220410000000001</v>
      </c>
      <c r="FI23" s="17">
        <v>1.1000000000000001</v>
      </c>
      <c r="FJ23" s="17">
        <v>3.8780000000000001</v>
      </c>
      <c r="FK23" s="17">
        <v>9.5399999999999991</v>
      </c>
      <c r="FL23" s="17">
        <v>10.8</v>
      </c>
      <c r="FM23" s="17"/>
      <c r="FN23" s="17">
        <v>18.912870000000002</v>
      </c>
      <c r="FO23" s="17">
        <v>0</v>
      </c>
      <c r="FP23" s="17">
        <v>14.4</v>
      </c>
      <c r="FQ23" s="17">
        <v>82.851280000000003</v>
      </c>
    </row>
    <row r="24" spans="1:173" ht="24" customHeight="1">
      <c r="A24" s="16" t="s">
        <v>62</v>
      </c>
      <c r="B24" s="16" t="s">
        <v>715</v>
      </c>
      <c r="C24" s="17">
        <v>1.1000000000000001</v>
      </c>
      <c r="D24" s="17">
        <v>1.6</v>
      </c>
      <c r="E24" s="17">
        <v>4.25</v>
      </c>
      <c r="F24" s="17">
        <v>642.79999999999995</v>
      </c>
      <c r="G24" s="17">
        <v>217.5</v>
      </c>
      <c r="H24" s="17"/>
      <c r="I24" s="17"/>
      <c r="J24" s="17">
        <v>89.8</v>
      </c>
      <c r="K24" s="17">
        <v>157</v>
      </c>
      <c r="L24" s="17"/>
      <c r="M24" s="17"/>
      <c r="N24" s="17">
        <v>106</v>
      </c>
      <c r="O24" s="17">
        <v>106.3</v>
      </c>
      <c r="P24" s="17">
        <v>106.2</v>
      </c>
      <c r="Q24" s="17">
        <v>206.6</v>
      </c>
      <c r="R24" s="17">
        <v>106.8</v>
      </c>
      <c r="S24" s="17">
        <v>66.099999999999994</v>
      </c>
      <c r="T24" s="17">
        <v>550.20000000000005</v>
      </c>
      <c r="U24" s="17">
        <v>10.6</v>
      </c>
      <c r="V24" s="17"/>
      <c r="W24" s="17"/>
      <c r="X24" s="17"/>
      <c r="Y24" s="17"/>
      <c r="Z24" s="17">
        <v>167.7</v>
      </c>
      <c r="AA24" s="17">
        <v>8.1</v>
      </c>
      <c r="AB24" s="17">
        <v>0</v>
      </c>
      <c r="AC24" s="17">
        <v>6.6</v>
      </c>
      <c r="AD24" s="17">
        <v>9.4</v>
      </c>
      <c r="AE24" s="17">
        <v>61.5</v>
      </c>
      <c r="AF24" s="17">
        <v>5.3</v>
      </c>
      <c r="AG24" s="17"/>
      <c r="AH24" s="17"/>
      <c r="AI24" s="17"/>
      <c r="AJ24" s="17">
        <v>110.4</v>
      </c>
      <c r="AK24" s="17">
        <v>220</v>
      </c>
      <c r="AL24" s="17"/>
      <c r="AM24" s="17"/>
      <c r="AN24" s="17"/>
      <c r="AO24" s="17">
        <v>6.5</v>
      </c>
      <c r="AP24" s="17">
        <v>297</v>
      </c>
      <c r="AQ24" s="17">
        <v>45.9</v>
      </c>
      <c r="AR24" s="17">
        <v>122</v>
      </c>
      <c r="AS24" s="17">
        <v>41.5</v>
      </c>
      <c r="AT24" s="17">
        <v>18.3</v>
      </c>
      <c r="AU24" s="17">
        <v>19.7</v>
      </c>
      <c r="AV24" s="17">
        <v>88.2</v>
      </c>
      <c r="AW24" s="17">
        <v>122.3</v>
      </c>
      <c r="AX24" s="17">
        <v>122.1</v>
      </c>
      <c r="AY24" s="17">
        <v>151.6</v>
      </c>
      <c r="AZ24" s="17">
        <v>108.5</v>
      </c>
      <c r="BA24" s="17">
        <v>7.6</v>
      </c>
      <c r="BB24" s="17">
        <v>9.3000000000000007</v>
      </c>
      <c r="BC24" s="17">
        <v>45</v>
      </c>
      <c r="BD24" s="17">
        <v>46.7</v>
      </c>
      <c r="BE24" s="17">
        <v>3.4</v>
      </c>
      <c r="BF24" s="17">
        <v>31.3</v>
      </c>
      <c r="BG24" s="17">
        <v>173</v>
      </c>
      <c r="BH24" s="17">
        <v>13</v>
      </c>
      <c r="BI24" s="17"/>
      <c r="BJ24" s="17"/>
      <c r="BK24" s="17">
        <v>47.2</v>
      </c>
      <c r="BL24" s="17"/>
      <c r="BM24" s="17"/>
      <c r="BN24" s="17"/>
      <c r="BO24" s="17">
        <v>129.9</v>
      </c>
      <c r="BP24" s="17">
        <v>0</v>
      </c>
      <c r="BQ24" s="17">
        <v>0</v>
      </c>
      <c r="BR24" s="17">
        <v>0</v>
      </c>
      <c r="BS24" s="17"/>
      <c r="BT24" s="17"/>
      <c r="BU24" s="17"/>
      <c r="BV24" s="17"/>
      <c r="BW24" s="17"/>
      <c r="BX24" s="17"/>
      <c r="BY24" s="17">
        <v>49.6</v>
      </c>
      <c r="BZ24" s="17"/>
      <c r="CA24" s="17"/>
      <c r="CB24" s="17">
        <v>79.3</v>
      </c>
      <c r="CC24" s="17">
        <v>111.4</v>
      </c>
      <c r="CD24" s="17">
        <v>64.5</v>
      </c>
      <c r="CE24" s="17">
        <v>77.400000000000006</v>
      </c>
      <c r="CF24" s="17">
        <v>29.5</v>
      </c>
      <c r="CG24" s="17"/>
      <c r="CH24" s="17"/>
      <c r="CI24" s="17"/>
      <c r="CJ24" s="17">
        <v>114.4</v>
      </c>
      <c r="CK24" s="17"/>
      <c r="CL24" s="17">
        <v>55.3</v>
      </c>
      <c r="CM24" s="17"/>
      <c r="CN24" s="17"/>
      <c r="CO24" s="17"/>
      <c r="CP24" s="17"/>
      <c r="CQ24" s="17"/>
      <c r="CR24" s="17"/>
      <c r="CS24" s="17"/>
      <c r="CT24" s="17">
        <v>0.1</v>
      </c>
      <c r="CU24" s="17">
        <v>54.1</v>
      </c>
      <c r="CV24" s="17">
        <v>14.6</v>
      </c>
      <c r="CW24" s="17">
        <v>0.5</v>
      </c>
      <c r="CX24" s="17">
        <v>0</v>
      </c>
      <c r="CY24" s="17">
        <v>20</v>
      </c>
      <c r="CZ24" s="17">
        <v>9.9</v>
      </c>
      <c r="DA24" s="17">
        <v>5.3</v>
      </c>
      <c r="DB24" s="17">
        <v>3.6</v>
      </c>
      <c r="DC24" s="17">
        <v>5.2</v>
      </c>
      <c r="DD24" s="17">
        <v>20</v>
      </c>
      <c r="DE24" s="17">
        <v>20</v>
      </c>
      <c r="DF24" s="17">
        <v>18.899999999999999</v>
      </c>
      <c r="DG24" s="17">
        <v>3.6</v>
      </c>
      <c r="DH24" s="17">
        <v>18.8</v>
      </c>
      <c r="DI24" s="17">
        <v>9.1</v>
      </c>
      <c r="DJ24" s="17">
        <v>10.1</v>
      </c>
      <c r="DK24" s="17">
        <v>10</v>
      </c>
      <c r="DL24" s="17">
        <v>25.5</v>
      </c>
      <c r="DM24" s="17">
        <v>0</v>
      </c>
      <c r="DN24" s="17">
        <v>2.4</v>
      </c>
      <c r="DO24" s="17">
        <v>0</v>
      </c>
      <c r="DP24" s="17">
        <v>0</v>
      </c>
      <c r="DQ24" s="17">
        <v>16.7</v>
      </c>
      <c r="DR24" s="17">
        <v>3.5</v>
      </c>
      <c r="DS24" s="17">
        <v>19.899999999999999</v>
      </c>
      <c r="DT24" s="17">
        <v>2</v>
      </c>
      <c r="DU24" s="17"/>
      <c r="DV24" s="17">
        <v>19.7</v>
      </c>
      <c r="DW24" s="17">
        <v>12</v>
      </c>
      <c r="DX24" s="17">
        <v>19.7</v>
      </c>
      <c r="DY24" s="17">
        <v>20.3</v>
      </c>
      <c r="DZ24" s="17">
        <v>19.8</v>
      </c>
      <c r="EA24" s="17">
        <v>16</v>
      </c>
      <c r="EB24" s="17">
        <v>20.6</v>
      </c>
      <c r="EC24" s="17">
        <v>24.3</v>
      </c>
      <c r="ED24" s="17">
        <v>35.1</v>
      </c>
      <c r="EE24" s="17">
        <v>52.6</v>
      </c>
      <c r="EF24" s="17">
        <v>1.4</v>
      </c>
      <c r="EG24" s="17">
        <v>1.2</v>
      </c>
      <c r="EH24" s="17">
        <v>21</v>
      </c>
      <c r="EI24" s="17">
        <v>7.4</v>
      </c>
      <c r="EJ24" s="17">
        <v>6.3</v>
      </c>
      <c r="EK24" s="17">
        <v>20.399999999999999</v>
      </c>
      <c r="EL24" s="17">
        <v>20.399999999999999</v>
      </c>
      <c r="EM24" s="17"/>
      <c r="EN24" s="17">
        <v>0</v>
      </c>
      <c r="EO24" s="17">
        <v>2.9</v>
      </c>
      <c r="EP24" s="17">
        <v>90.8</v>
      </c>
      <c r="EQ24" s="17">
        <v>0.6</v>
      </c>
      <c r="ER24" s="17">
        <v>18.399999999999999</v>
      </c>
      <c r="ES24" s="17">
        <v>16.5</v>
      </c>
      <c r="ET24" s="17">
        <v>83.3</v>
      </c>
      <c r="EU24" s="17">
        <v>3</v>
      </c>
      <c r="EV24" s="17">
        <v>4.5</v>
      </c>
      <c r="EW24" s="17">
        <v>19.8</v>
      </c>
      <c r="EX24" s="17">
        <v>9</v>
      </c>
      <c r="EY24" s="17">
        <v>24.3</v>
      </c>
      <c r="EZ24" s="17">
        <v>37.4</v>
      </c>
      <c r="FA24" s="17">
        <v>29.3</v>
      </c>
      <c r="FB24" s="17">
        <v>3.4</v>
      </c>
      <c r="FC24" s="17">
        <v>13.7</v>
      </c>
      <c r="FD24" s="17">
        <v>14.7</v>
      </c>
      <c r="FE24" s="17">
        <v>8.6</v>
      </c>
      <c r="FF24" s="17">
        <v>6185.45</v>
      </c>
      <c r="FG24" s="15"/>
      <c r="FH24" s="17">
        <v>24.214500000000001</v>
      </c>
      <c r="FI24" s="17">
        <v>1.1000000000000001</v>
      </c>
      <c r="FJ24" s="17">
        <v>3.8759999999999999</v>
      </c>
      <c r="FK24" s="17">
        <v>9.5500000000000007</v>
      </c>
      <c r="FL24" s="17">
        <v>10.8</v>
      </c>
      <c r="FM24" s="17"/>
      <c r="FN24" s="17">
        <v>18.912780000000001</v>
      </c>
      <c r="FO24" s="17">
        <v>0</v>
      </c>
      <c r="FP24" s="17">
        <v>14.3</v>
      </c>
      <c r="FQ24" s="17">
        <v>82.753280000000004</v>
      </c>
    </row>
    <row r="25" spans="1:173" ht="24" customHeight="1">
      <c r="A25" s="16" t="s">
        <v>62</v>
      </c>
      <c r="B25" s="16" t="s">
        <v>716</v>
      </c>
      <c r="C25" s="17">
        <v>1.1000000000000001</v>
      </c>
      <c r="D25" s="17">
        <v>1.6</v>
      </c>
      <c r="E25" s="17">
        <v>4.25</v>
      </c>
      <c r="F25" s="17">
        <v>651.70000000000005</v>
      </c>
      <c r="G25" s="17">
        <v>219.9</v>
      </c>
      <c r="H25" s="17"/>
      <c r="I25" s="17"/>
      <c r="J25" s="17">
        <v>90.5</v>
      </c>
      <c r="K25" s="17">
        <v>157.6</v>
      </c>
      <c r="L25" s="17"/>
      <c r="M25" s="17"/>
      <c r="N25" s="17">
        <v>106.3</v>
      </c>
      <c r="O25" s="17">
        <v>105.9</v>
      </c>
      <c r="P25" s="17">
        <v>106</v>
      </c>
      <c r="Q25" s="17">
        <v>206.7</v>
      </c>
      <c r="R25" s="17">
        <v>109.4</v>
      </c>
      <c r="S25" s="17">
        <v>67</v>
      </c>
      <c r="T25" s="17">
        <v>563.6</v>
      </c>
      <c r="U25" s="17">
        <v>10.6</v>
      </c>
      <c r="V25" s="17"/>
      <c r="W25" s="17"/>
      <c r="X25" s="17"/>
      <c r="Y25" s="17"/>
      <c r="Z25" s="17">
        <v>168.4</v>
      </c>
      <c r="AA25" s="17">
        <v>9.4</v>
      </c>
      <c r="AB25" s="17">
        <v>0</v>
      </c>
      <c r="AC25" s="17">
        <v>6.5</v>
      </c>
      <c r="AD25" s="17">
        <v>9.3000000000000007</v>
      </c>
      <c r="AE25" s="17">
        <v>63.1</v>
      </c>
      <c r="AF25" s="17">
        <v>5.3</v>
      </c>
      <c r="AG25" s="17"/>
      <c r="AH25" s="17"/>
      <c r="AI25" s="17"/>
      <c r="AJ25" s="17">
        <v>111.3</v>
      </c>
      <c r="AK25" s="17">
        <v>168</v>
      </c>
      <c r="AL25" s="17"/>
      <c r="AM25" s="17"/>
      <c r="AN25" s="17"/>
      <c r="AO25" s="17">
        <v>6.5</v>
      </c>
      <c r="AP25" s="17">
        <v>468.2</v>
      </c>
      <c r="AQ25" s="17">
        <v>66.400000000000006</v>
      </c>
      <c r="AR25" s="17">
        <v>138.5</v>
      </c>
      <c r="AS25" s="17">
        <v>42</v>
      </c>
      <c r="AT25" s="17">
        <v>18.5</v>
      </c>
      <c r="AU25" s="17">
        <v>19.7</v>
      </c>
      <c r="AV25" s="17">
        <v>92.1</v>
      </c>
      <c r="AW25" s="17">
        <v>151.5</v>
      </c>
      <c r="AX25" s="17">
        <v>152.30000000000001</v>
      </c>
      <c r="AY25" s="17">
        <v>165.1</v>
      </c>
      <c r="AZ25" s="17">
        <v>109.5</v>
      </c>
      <c r="BA25" s="17">
        <v>7.5</v>
      </c>
      <c r="BB25" s="17">
        <v>9.3000000000000007</v>
      </c>
      <c r="BC25" s="17">
        <v>46.2</v>
      </c>
      <c r="BD25" s="17">
        <v>47.7</v>
      </c>
      <c r="BE25" s="17">
        <v>3.4</v>
      </c>
      <c r="BF25" s="17">
        <v>30.9</v>
      </c>
      <c r="BG25" s="17">
        <v>175.1</v>
      </c>
      <c r="BH25" s="17">
        <v>0</v>
      </c>
      <c r="BI25" s="17"/>
      <c r="BJ25" s="17"/>
      <c r="BK25" s="17">
        <v>46.7</v>
      </c>
      <c r="BL25" s="17"/>
      <c r="BM25" s="17"/>
      <c r="BN25" s="17"/>
      <c r="BO25" s="17">
        <v>130.6</v>
      </c>
      <c r="BP25" s="17">
        <v>0</v>
      </c>
      <c r="BQ25" s="17">
        <v>0</v>
      </c>
      <c r="BR25" s="17">
        <v>0</v>
      </c>
      <c r="BS25" s="17"/>
      <c r="BT25" s="17"/>
      <c r="BU25" s="17"/>
      <c r="BV25" s="17"/>
      <c r="BW25" s="17"/>
      <c r="BX25" s="17"/>
      <c r="BY25" s="17">
        <v>50.8</v>
      </c>
      <c r="BZ25" s="17"/>
      <c r="CA25" s="17"/>
      <c r="CB25" s="17">
        <v>93.9</v>
      </c>
      <c r="CC25" s="17">
        <v>126.3</v>
      </c>
      <c r="CD25" s="17">
        <v>66.7</v>
      </c>
      <c r="CE25" s="17">
        <v>77.5</v>
      </c>
      <c r="CF25" s="17">
        <v>30</v>
      </c>
      <c r="CG25" s="17"/>
      <c r="CH25" s="17"/>
      <c r="CI25" s="17"/>
      <c r="CJ25" s="17">
        <v>114.3</v>
      </c>
      <c r="CK25" s="17"/>
      <c r="CL25" s="17">
        <v>55</v>
      </c>
      <c r="CM25" s="17"/>
      <c r="CN25" s="17"/>
      <c r="CO25" s="17"/>
      <c r="CP25" s="17"/>
      <c r="CQ25" s="17"/>
      <c r="CR25" s="17"/>
      <c r="CS25" s="17"/>
      <c r="CT25" s="17">
        <v>0.1</v>
      </c>
      <c r="CU25" s="17">
        <v>48.6</v>
      </c>
      <c r="CV25" s="17">
        <v>51.2</v>
      </c>
      <c r="CW25" s="17">
        <v>0</v>
      </c>
      <c r="CX25" s="17">
        <v>0</v>
      </c>
      <c r="CY25" s="17">
        <v>20</v>
      </c>
      <c r="CZ25" s="17">
        <v>9.9</v>
      </c>
      <c r="DA25" s="17">
        <v>5.5</v>
      </c>
      <c r="DB25" s="17">
        <v>3.6</v>
      </c>
      <c r="DC25" s="17">
        <v>5.0999999999999996</v>
      </c>
      <c r="DD25" s="17">
        <v>20.7</v>
      </c>
      <c r="DE25" s="17">
        <v>20</v>
      </c>
      <c r="DF25" s="17">
        <v>18.899999999999999</v>
      </c>
      <c r="DG25" s="17">
        <v>3.6</v>
      </c>
      <c r="DH25" s="17">
        <v>18.8</v>
      </c>
      <c r="DI25" s="17">
        <v>14.1</v>
      </c>
      <c r="DJ25" s="17">
        <v>17.399999999999999</v>
      </c>
      <c r="DK25" s="17">
        <v>12.1</v>
      </c>
      <c r="DL25" s="17">
        <v>34.799999999999997</v>
      </c>
      <c r="DM25" s="17">
        <v>0</v>
      </c>
      <c r="DN25" s="17">
        <v>2.4</v>
      </c>
      <c r="DO25" s="17">
        <v>0</v>
      </c>
      <c r="DP25" s="17">
        <v>0</v>
      </c>
      <c r="DQ25" s="17">
        <v>18.100000000000001</v>
      </c>
      <c r="DR25" s="17">
        <v>3.5</v>
      </c>
      <c r="DS25" s="17">
        <v>6.2</v>
      </c>
      <c r="DT25" s="17">
        <v>2</v>
      </c>
      <c r="DU25" s="17"/>
      <c r="DV25" s="17">
        <v>19.8</v>
      </c>
      <c r="DW25" s="17">
        <v>12</v>
      </c>
      <c r="DX25" s="17">
        <v>19.5</v>
      </c>
      <c r="DY25" s="17">
        <v>20.399999999999999</v>
      </c>
      <c r="DZ25" s="17">
        <v>20</v>
      </c>
      <c r="EA25" s="17">
        <v>14.5</v>
      </c>
      <c r="EB25" s="17">
        <v>21.4</v>
      </c>
      <c r="EC25" s="17">
        <v>33.4</v>
      </c>
      <c r="ED25" s="17">
        <v>33.700000000000003</v>
      </c>
      <c r="EE25" s="17">
        <v>56.2</v>
      </c>
      <c r="EF25" s="17">
        <v>1.8</v>
      </c>
      <c r="EG25" s="17">
        <v>3.6</v>
      </c>
      <c r="EH25" s="17">
        <v>21</v>
      </c>
      <c r="EI25" s="17">
        <v>7.5</v>
      </c>
      <c r="EJ25" s="17">
        <v>6</v>
      </c>
      <c r="EK25" s="17">
        <v>20.399999999999999</v>
      </c>
      <c r="EL25" s="17">
        <v>20.399999999999999</v>
      </c>
      <c r="EM25" s="17"/>
      <c r="EN25" s="17">
        <v>0</v>
      </c>
      <c r="EO25" s="17">
        <v>4.8</v>
      </c>
      <c r="EP25" s="17">
        <v>123.3</v>
      </c>
      <c r="EQ25" s="17">
        <v>0.6</v>
      </c>
      <c r="ER25" s="17">
        <v>14.2</v>
      </c>
      <c r="ES25" s="17">
        <v>15.4</v>
      </c>
      <c r="ET25" s="17">
        <v>96.8</v>
      </c>
      <c r="EU25" s="17">
        <v>5.5</v>
      </c>
      <c r="EV25" s="17">
        <v>4.5999999999999996</v>
      </c>
      <c r="EW25" s="17">
        <v>20</v>
      </c>
      <c r="EX25" s="17">
        <v>9</v>
      </c>
      <c r="EY25" s="17">
        <v>24.4</v>
      </c>
      <c r="EZ25" s="17">
        <v>37.299999999999997</v>
      </c>
      <c r="FA25" s="17">
        <v>29.1</v>
      </c>
      <c r="FB25" s="17">
        <v>3.4</v>
      </c>
      <c r="FC25" s="17">
        <v>14.2</v>
      </c>
      <c r="FD25" s="17">
        <v>14.7</v>
      </c>
      <c r="FE25" s="17">
        <v>8.6</v>
      </c>
      <c r="FF25" s="17">
        <v>6579.75</v>
      </c>
      <c r="FG25" s="15"/>
      <c r="FH25" s="17">
        <v>24.233920000000001</v>
      </c>
      <c r="FI25" s="17">
        <v>1.1000000000000001</v>
      </c>
      <c r="FJ25" s="17">
        <v>3.8849999999999998</v>
      </c>
      <c r="FK25" s="17">
        <v>9.4700000000000006</v>
      </c>
      <c r="FL25" s="17">
        <v>10.8</v>
      </c>
      <c r="FM25" s="17"/>
      <c r="FN25" s="17">
        <v>18.912520000000001</v>
      </c>
      <c r="FO25" s="17">
        <v>0</v>
      </c>
      <c r="FP25" s="17">
        <v>14.3</v>
      </c>
      <c r="FQ25" s="17">
        <v>82.701440000000005</v>
      </c>
    </row>
    <row r="26" spans="1:173" ht="24" customHeight="1">
      <c r="A26" s="18" t="s">
        <v>62</v>
      </c>
      <c r="B26" s="18" t="s">
        <v>717</v>
      </c>
      <c r="C26" s="19">
        <v>1.1000000000000001</v>
      </c>
      <c r="D26" s="19">
        <v>1.6</v>
      </c>
      <c r="E26" s="19">
        <v>4.25</v>
      </c>
      <c r="F26" s="19">
        <v>652.1</v>
      </c>
      <c r="G26" s="19">
        <v>222.2</v>
      </c>
      <c r="H26" s="19"/>
      <c r="I26" s="19"/>
      <c r="J26" s="19">
        <v>90.1</v>
      </c>
      <c r="K26" s="19">
        <v>158.30000000000001</v>
      </c>
      <c r="L26" s="19"/>
      <c r="M26" s="19"/>
      <c r="N26" s="19">
        <v>106.7</v>
      </c>
      <c r="O26" s="19">
        <v>107.5</v>
      </c>
      <c r="P26" s="19">
        <v>107</v>
      </c>
      <c r="Q26" s="19">
        <v>208.2</v>
      </c>
      <c r="R26" s="19">
        <v>204.3</v>
      </c>
      <c r="S26" s="19">
        <v>97.1</v>
      </c>
      <c r="T26" s="19">
        <v>562.5</v>
      </c>
      <c r="U26" s="19">
        <v>10.5</v>
      </c>
      <c r="V26" s="19"/>
      <c r="W26" s="19"/>
      <c r="X26" s="19"/>
      <c r="Y26" s="19"/>
      <c r="Z26" s="19">
        <v>168.4</v>
      </c>
      <c r="AA26" s="19">
        <v>9</v>
      </c>
      <c r="AB26" s="19">
        <v>0</v>
      </c>
      <c r="AC26" s="19">
        <v>6.6</v>
      </c>
      <c r="AD26" s="19">
        <v>9.6</v>
      </c>
      <c r="AE26" s="19">
        <v>63.3</v>
      </c>
      <c r="AF26" s="19">
        <v>5.8</v>
      </c>
      <c r="AG26" s="19"/>
      <c r="AH26" s="19"/>
      <c r="AI26" s="19"/>
      <c r="AJ26" s="19">
        <v>111.4</v>
      </c>
      <c r="AK26" s="19">
        <v>166</v>
      </c>
      <c r="AL26" s="19"/>
      <c r="AM26" s="19"/>
      <c r="AN26" s="19"/>
      <c r="AO26" s="19">
        <v>6.5</v>
      </c>
      <c r="AP26" s="19">
        <v>467.1</v>
      </c>
      <c r="AQ26" s="19">
        <v>74.8</v>
      </c>
      <c r="AR26" s="19">
        <v>138.4</v>
      </c>
      <c r="AS26" s="19">
        <v>42</v>
      </c>
      <c r="AT26" s="19">
        <v>18.5</v>
      </c>
      <c r="AU26" s="19">
        <v>19.7</v>
      </c>
      <c r="AV26" s="19">
        <v>96.4</v>
      </c>
      <c r="AW26" s="19">
        <v>149.5</v>
      </c>
      <c r="AX26" s="19">
        <v>149.30000000000001</v>
      </c>
      <c r="AY26" s="19">
        <v>164.1</v>
      </c>
      <c r="AZ26" s="19">
        <v>109.1</v>
      </c>
      <c r="BA26" s="19">
        <v>7.7</v>
      </c>
      <c r="BB26" s="19">
        <v>9.3000000000000007</v>
      </c>
      <c r="BC26" s="19">
        <v>45.8</v>
      </c>
      <c r="BD26" s="19">
        <v>47.5</v>
      </c>
      <c r="BE26" s="19">
        <v>3.4</v>
      </c>
      <c r="BF26" s="19">
        <v>30.5</v>
      </c>
      <c r="BG26" s="19">
        <v>175.2</v>
      </c>
      <c r="BH26" s="19">
        <v>0</v>
      </c>
      <c r="BI26" s="19"/>
      <c r="BJ26" s="19"/>
      <c r="BK26" s="19">
        <v>47</v>
      </c>
      <c r="BL26" s="19"/>
      <c r="BM26" s="19"/>
      <c r="BN26" s="19"/>
      <c r="BO26" s="19">
        <v>130.6</v>
      </c>
      <c r="BP26" s="19">
        <v>0</v>
      </c>
      <c r="BQ26" s="19">
        <v>0</v>
      </c>
      <c r="BR26" s="19">
        <v>0</v>
      </c>
      <c r="BS26" s="19"/>
      <c r="BT26" s="19"/>
      <c r="BU26" s="19"/>
      <c r="BV26" s="19"/>
      <c r="BW26" s="19"/>
      <c r="BX26" s="19"/>
      <c r="BY26" s="19">
        <v>50.8</v>
      </c>
      <c r="BZ26" s="19"/>
      <c r="CA26" s="19"/>
      <c r="CB26" s="19">
        <v>106.5</v>
      </c>
      <c r="CC26" s="19">
        <v>126.8</v>
      </c>
      <c r="CD26" s="19">
        <v>64.599999999999994</v>
      </c>
      <c r="CE26" s="19">
        <v>77.5</v>
      </c>
      <c r="CF26" s="19">
        <v>30.2</v>
      </c>
      <c r="CG26" s="19"/>
      <c r="CH26" s="19"/>
      <c r="CI26" s="19"/>
      <c r="CJ26" s="19">
        <v>115.5</v>
      </c>
      <c r="CK26" s="19"/>
      <c r="CL26" s="19">
        <v>55.8</v>
      </c>
      <c r="CM26" s="19"/>
      <c r="CN26" s="19"/>
      <c r="CO26" s="19"/>
      <c r="CP26" s="19"/>
      <c r="CQ26" s="19"/>
      <c r="CR26" s="19"/>
      <c r="CS26" s="19"/>
      <c r="CT26" s="19">
        <v>0.2</v>
      </c>
      <c r="CU26" s="19">
        <v>54.9</v>
      </c>
      <c r="CV26" s="19">
        <v>68.8</v>
      </c>
      <c r="CW26" s="19">
        <v>0.3</v>
      </c>
      <c r="CX26" s="19">
        <v>0.1</v>
      </c>
      <c r="CY26" s="19">
        <v>20</v>
      </c>
      <c r="CZ26" s="19">
        <v>9.9</v>
      </c>
      <c r="DA26" s="19">
        <v>5.5</v>
      </c>
      <c r="DB26" s="19">
        <v>3.5</v>
      </c>
      <c r="DC26" s="19">
        <v>5</v>
      </c>
      <c r="DD26" s="19">
        <v>20.5</v>
      </c>
      <c r="DE26" s="19">
        <v>20</v>
      </c>
      <c r="DF26" s="19">
        <v>18.899999999999999</v>
      </c>
      <c r="DG26" s="19">
        <v>3.6</v>
      </c>
      <c r="DH26" s="19">
        <v>18.8</v>
      </c>
      <c r="DI26" s="19">
        <v>14.6</v>
      </c>
      <c r="DJ26" s="19">
        <v>18.100000000000001</v>
      </c>
      <c r="DK26" s="19">
        <v>11.4</v>
      </c>
      <c r="DL26" s="19">
        <v>30.1</v>
      </c>
      <c r="DM26" s="19">
        <v>0</v>
      </c>
      <c r="DN26" s="19">
        <v>2.4</v>
      </c>
      <c r="DO26" s="19">
        <v>0</v>
      </c>
      <c r="DP26" s="19">
        <v>0</v>
      </c>
      <c r="DQ26" s="19">
        <v>18.899999999999999</v>
      </c>
      <c r="DR26" s="19">
        <v>3.6</v>
      </c>
      <c r="DS26" s="19">
        <v>5.0999999999999996</v>
      </c>
      <c r="DT26" s="19">
        <v>2</v>
      </c>
      <c r="DU26" s="19"/>
      <c r="DV26" s="19">
        <v>19.8</v>
      </c>
      <c r="DW26" s="19">
        <v>12</v>
      </c>
      <c r="DX26" s="19">
        <v>19.5</v>
      </c>
      <c r="DY26" s="19">
        <v>20.399999999999999</v>
      </c>
      <c r="DZ26" s="19">
        <v>20</v>
      </c>
      <c r="EA26" s="19">
        <v>9.4</v>
      </c>
      <c r="EB26" s="19">
        <v>20.9</v>
      </c>
      <c r="EC26" s="19">
        <v>35.1</v>
      </c>
      <c r="ED26" s="19">
        <v>49.1</v>
      </c>
      <c r="EE26" s="19">
        <v>62.2</v>
      </c>
      <c r="EF26" s="19">
        <v>4.5999999999999996</v>
      </c>
      <c r="EG26" s="19">
        <v>4.4000000000000004</v>
      </c>
      <c r="EH26" s="19">
        <v>21</v>
      </c>
      <c r="EI26" s="19">
        <v>7.4</v>
      </c>
      <c r="EJ26" s="19">
        <v>6.1</v>
      </c>
      <c r="EK26" s="19">
        <v>20.399999999999999</v>
      </c>
      <c r="EL26" s="19">
        <v>20.399999999999999</v>
      </c>
      <c r="EM26" s="19"/>
      <c r="EN26" s="19">
        <v>0</v>
      </c>
      <c r="EO26" s="19">
        <v>9.1999999999999993</v>
      </c>
      <c r="EP26" s="19">
        <v>130.4</v>
      </c>
      <c r="EQ26" s="19">
        <v>0.6</v>
      </c>
      <c r="ER26" s="19">
        <v>18.899999999999999</v>
      </c>
      <c r="ES26" s="19">
        <v>24.9</v>
      </c>
      <c r="ET26" s="19">
        <v>102.7</v>
      </c>
      <c r="EU26" s="19">
        <v>8</v>
      </c>
      <c r="EV26" s="19">
        <v>4.5999999999999996</v>
      </c>
      <c r="EW26" s="19">
        <v>20</v>
      </c>
      <c r="EX26" s="19">
        <v>9</v>
      </c>
      <c r="EY26" s="19">
        <v>25.2</v>
      </c>
      <c r="EZ26" s="19">
        <v>37</v>
      </c>
      <c r="FA26" s="19">
        <v>29.1</v>
      </c>
      <c r="FB26" s="19">
        <v>3.4</v>
      </c>
      <c r="FC26" s="19">
        <v>15</v>
      </c>
      <c r="FD26" s="19">
        <v>15.1</v>
      </c>
      <c r="FE26" s="19">
        <v>7.4</v>
      </c>
      <c r="FF26" s="19">
        <v>6803.05</v>
      </c>
      <c r="FG26" s="15"/>
      <c r="FH26" s="19">
        <v>24.326059999999998</v>
      </c>
      <c r="FI26" s="19">
        <v>1.1000000000000001</v>
      </c>
      <c r="FJ26" s="19">
        <v>3.8839999999999999</v>
      </c>
      <c r="FK26" s="19">
        <v>10.26</v>
      </c>
      <c r="FL26" s="19">
        <v>10.8</v>
      </c>
      <c r="FM26" s="19"/>
      <c r="FN26" s="19">
        <v>18.91208</v>
      </c>
      <c r="FO26" s="19">
        <v>0</v>
      </c>
      <c r="FP26" s="19">
        <v>14.5</v>
      </c>
      <c r="FQ26" s="19">
        <v>83.782139999999998</v>
      </c>
    </row>
    <row r="27" spans="1:173" ht="24" customHeight="1">
      <c r="A27" s="13" t="s">
        <v>62</v>
      </c>
      <c r="B27" s="13" t="s">
        <v>718</v>
      </c>
      <c r="C27" s="14">
        <v>1.1000000000000001</v>
      </c>
      <c r="D27" s="14">
        <v>1.6</v>
      </c>
      <c r="E27" s="14">
        <v>4.25</v>
      </c>
      <c r="F27" s="14">
        <v>655.4</v>
      </c>
      <c r="G27" s="14">
        <v>221.8</v>
      </c>
      <c r="H27" s="14"/>
      <c r="I27" s="14"/>
      <c r="J27" s="14">
        <v>92.2</v>
      </c>
      <c r="K27" s="14">
        <v>159.4</v>
      </c>
      <c r="L27" s="14"/>
      <c r="M27" s="14"/>
      <c r="N27" s="14">
        <v>131.69999999999999</v>
      </c>
      <c r="O27" s="14">
        <v>131.1</v>
      </c>
      <c r="P27" s="14">
        <v>132.1</v>
      </c>
      <c r="Q27" s="14">
        <v>230.7</v>
      </c>
      <c r="R27" s="14">
        <v>205.1</v>
      </c>
      <c r="S27" s="14">
        <v>107.8</v>
      </c>
      <c r="T27" s="14">
        <v>570</v>
      </c>
      <c r="U27" s="14">
        <v>10.7</v>
      </c>
      <c r="V27" s="14"/>
      <c r="W27" s="14"/>
      <c r="X27" s="14"/>
      <c r="Y27" s="14"/>
      <c r="Z27" s="14">
        <v>173.1</v>
      </c>
      <c r="AA27" s="14">
        <v>9.4</v>
      </c>
      <c r="AB27" s="14">
        <v>0</v>
      </c>
      <c r="AC27" s="14">
        <v>6.6</v>
      </c>
      <c r="AD27" s="14">
        <v>9.6999999999999993</v>
      </c>
      <c r="AE27" s="14">
        <v>63</v>
      </c>
      <c r="AF27" s="14">
        <v>5.5</v>
      </c>
      <c r="AG27" s="14"/>
      <c r="AH27" s="14"/>
      <c r="AI27" s="14"/>
      <c r="AJ27" s="14">
        <v>110.9</v>
      </c>
      <c r="AK27" s="14">
        <v>200.1</v>
      </c>
      <c r="AL27" s="14"/>
      <c r="AM27" s="14"/>
      <c r="AN27" s="14"/>
      <c r="AO27" s="14">
        <v>6.5</v>
      </c>
      <c r="AP27" s="14">
        <v>463.2</v>
      </c>
      <c r="AQ27" s="14">
        <v>74.5</v>
      </c>
      <c r="AR27" s="14">
        <v>143.9</v>
      </c>
      <c r="AS27" s="14">
        <v>42.1</v>
      </c>
      <c r="AT27" s="14">
        <v>18.399999999999999</v>
      </c>
      <c r="AU27" s="14">
        <v>19.7</v>
      </c>
      <c r="AV27" s="14">
        <v>93.3</v>
      </c>
      <c r="AW27" s="14">
        <v>157.30000000000001</v>
      </c>
      <c r="AX27" s="14">
        <v>158</v>
      </c>
      <c r="AY27" s="14">
        <v>170.6</v>
      </c>
      <c r="AZ27" s="14">
        <v>111.2</v>
      </c>
      <c r="BA27" s="14">
        <v>7.5</v>
      </c>
      <c r="BB27" s="14">
        <v>9.3000000000000007</v>
      </c>
      <c r="BC27" s="14">
        <v>45.7</v>
      </c>
      <c r="BD27" s="14">
        <v>47.8</v>
      </c>
      <c r="BE27" s="14">
        <v>3.4</v>
      </c>
      <c r="BF27" s="14">
        <v>31.2</v>
      </c>
      <c r="BG27" s="14">
        <v>176.3</v>
      </c>
      <c r="BH27" s="14">
        <v>0</v>
      </c>
      <c r="BI27" s="14"/>
      <c r="BJ27" s="14"/>
      <c r="BK27" s="14">
        <v>47.4</v>
      </c>
      <c r="BL27" s="14"/>
      <c r="BM27" s="14"/>
      <c r="BN27" s="14"/>
      <c r="BO27" s="14">
        <v>131.5</v>
      </c>
      <c r="BP27" s="14">
        <v>0</v>
      </c>
      <c r="BQ27" s="14">
        <v>0</v>
      </c>
      <c r="BR27" s="14">
        <v>0</v>
      </c>
      <c r="BS27" s="14"/>
      <c r="BT27" s="14"/>
      <c r="BU27" s="14"/>
      <c r="BV27" s="14"/>
      <c r="BW27" s="14"/>
      <c r="BX27" s="14"/>
      <c r="BY27" s="14">
        <v>51.2</v>
      </c>
      <c r="BZ27" s="14"/>
      <c r="CA27" s="14"/>
      <c r="CB27" s="14">
        <v>104.2</v>
      </c>
      <c r="CC27" s="14">
        <v>130.1</v>
      </c>
      <c r="CD27" s="14">
        <v>65.599999999999994</v>
      </c>
      <c r="CE27" s="14">
        <v>82</v>
      </c>
      <c r="CF27" s="14">
        <v>30.6</v>
      </c>
      <c r="CG27" s="14"/>
      <c r="CH27" s="14"/>
      <c r="CI27" s="14"/>
      <c r="CJ27" s="14">
        <v>116.5</v>
      </c>
      <c r="CK27" s="14"/>
      <c r="CL27" s="14">
        <v>55.2</v>
      </c>
      <c r="CM27" s="14"/>
      <c r="CN27" s="14"/>
      <c r="CO27" s="14"/>
      <c r="CP27" s="14"/>
      <c r="CQ27" s="14"/>
      <c r="CR27" s="14"/>
      <c r="CS27" s="14"/>
      <c r="CT27" s="14">
        <v>0.6</v>
      </c>
      <c r="CU27" s="14">
        <v>52.5</v>
      </c>
      <c r="CV27" s="14">
        <v>72.099999999999994</v>
      </c>
      <c r="CW27" s="14">
        <v>1.3</v>
      </c>
      <c r="CX27" s="14">
        <v>0.1</v>
      </c>
      <c r="CY27" s="14">
        <v>20.100000000000001</v>
      </c>
      <c r="CZ27" s="14">
        <v>10</v>
      </c>
      <c r="DA27" s="14">
        <v>5.4</v>
      </c>
      <c r="DB27" s="14">
        <v>3.5</v>
      </c>
      <c r="DC27" s="14">
        <v>4.8</v>
      </c>
      <c r="DD27" s="14">
        <v>20.6</v>
      </c>
      <c r="DE27" s="14">
        <v>20</v>
      </c>
      <c r="DF27" s="14">
        <v>18.899999999999999</v>
      </c>
      <c r="DG27" s="14">
        <v>3.5</v>
      </c>
      <c r="DH27" s="14">
        <v>18.8</v>
      </c>
      <c r="DI27" s="14">
        <v>14.8</v>
      </c>
      <c r="DJ27" s="14">
        <v>18.5</v>
      </c>
      <c r="DK27" s="14">
        <v>11.9</v>
      </c>
      <c r="DL27" s="14">
        <v>27.1</v>
      </c>
      <c r="DM27" s="14">
        <v>0</v>
      </c>
      <c r="DN27" s="14">
        <v>2.4</v>
      </c>
      <c r="DO27" s="14">
        <v>0</v>
      </c>
      <c r="DP27" s="14">
        <v>0</v>
      </c>
      <c r="DQ27" s="14">
        <v>19.399999999999999</v>
      </c>
      <c r="DR27" s="14">
        <v>3.6</v>
      </c>
      <c r="DS27" s="14">
        <v>5.0999999999999996</v>
      </c>
      <c r="DT27" s="14">
        <v>2</v>
      </c>
      <c r="DU27" s="14"/>
      <c r="DV27" s="14">
        <v>19.8</v>
      </c>
      <c r="DW27" s="14">
        <v>12</v>
      </c>
      <c r="DX27" s="14">
        <v>19.399999999999999</v>
      </c>
      <c r="DY27" s="14">
        <v>20.399999999999999</v>
      </c>
      <c r="DZ27" s="14">
        <v>20</v>
      </c>
      <c r="EA27" s="14">
        <v>2.4</v>
      </c>
      <c r="EB27" s="14">
        <v>18.2</v>
      </c>
      <c r="EC27" s="14">
        <v>36.4</v>
      </c>
      <c r="ED27" s="14">
        <v>52.6</v>
      </c>
      <c r="EE27" s="14">
        <v>62.5</v>
      </c>
      <c r="EF27" s="14">
        <v>5.9</v>
      </c>
      <c r="EG27" s="14">
        <v>6.6</v>
      </c>
      <c r="EH27" s="14">
        <v>21</v>
      </c>
      <c r="EI27" s="14">
        <v>7.3</v>
      </c>
      <c r="EJ27" s="14">
        <v>6.6</v>
      </c>
      <c r="EK27" s="14">
        <v>20.399999999999999</v>
      </c>
      <c r="EL27" s="14">
        <v>20.399999999999999</v>
      </c>
      <c r="EM27" s="14"/>
      <c r="EN27" s="14">
        <v>0.6</v>
      </c>
      <c r="EO27" s="14">
        <v>11.5</v>
      </c>
      <c r="EP27" s="14">
        <v>134.19999999999999</v>
      </c>
      <c r="EQ27" s="14">
        <v>0.6</v>
      </c>
      <c r="ER27" s="14">
        <v>13.9</v>
      </c>
      <c r="ES27" s="14">
        <v>22.6</v>
      </c>
      <c r="ET27" s="14">
        <v>106.1</v>
      </c>
      <c r="EU27" s="14">
        <v>10.199999999999999</v>
      </c>
      <c r="EV27" s="14">
        <v>4.5999999999999996</v>
      </c>
      <c r="EW27" s="14">
        <v>20</v>
      </c>
      <c r="EX27" s="14">
        <v>9.4</v>
      </c>
      <c r="EY27" s="14">
        <v>25</v>
      </c>
      <c r="EZ27" s="14">
        <v>36.9</v>
      </c>
      <c r="FA27" s="14">
        <v>29</v>
      </c>
      <c r="FB27" s="14">
        <v>3.3</v>
      </c>
      <c r="FC27" s="14">
        <v>14.9</v>
      </c>
      <c r="FD27" s="14">
        <v>15.1</v>
      </c>
      <c r="FE27" s="14">
        <v>7.5</v>
      </c>
      <c r="FF27" s="14">
        <v>7001.75</v>
      </c>
      <c r="FG27" s="15"/>
      <c r="FH27" s="14">
        <v>24.32178</v>
      </c>
      <c r="FI27" s="14">
        <v>1</v>
      </c>
      <c r="FJ27" s="14">
        <v>6.1929999999999996</v>
      </c>
      <c r="FK27" s="14">
        <v>10.63</v>
      </c>
      <c r="FL27" s="14">
        <v>10.8</v>
      </c>
      <c r="FM27" s="14"/>
      <c r="FN27" s="14">
        <v>18.907820000000001</v>
      </c>
      <c r="FO27" s="14">
        <v>0</v>
      </c>
      <c r="FP27" s="14">
        <v>14.4</v>
      </c>
      <c r="FQ27" s="14">
        <v>86.252600000000001</v>
      </c>
    </row>
    <row r="28" spans="1:173" ht="24" customHeight="1">
      <c r="A28" s="16" t="s">
        <v>62</v>
      </c>
      <c r="B28" s="16" t="s">
        <v>719</v>
      </c>
      <c r="C28" s="17">
        <v>1.1000000000000001</v>
      </c>
      <c r="D28" s="17">
        <v>1.6</v>
      </c>
      <c r="E28" s="17">
        <v>4.25</v>
      </c>
      <c r="F28" s="17">
        <v>651.70000000000005</v>
      </c>
      <c r="G28" s="17">
        <v>220.5</v>
      </c>
      <c r="H28" s="17"/>
      <c r="I28" s="17"/>
      <c r="J28" s="17">
        <v>88.6</v>
      </c>
      <c r="K28" s="17">
        <v>158.30000000000001</v>
      </c>
      <c r="L28" s="17"/>
      <c r="M28" s="17"/>
      <c r="N28" s="17">
        <v>173.6</v>
      </c>
      <c r="O28" s="17">
        <v>174.2</v>
      </c>
      <c r="P28" s="17">
        <v>173.6</v>
      </c>
      <c r="Q28" s="17">
        <v>261</v>
      </c>
      <c r="R28" s="17">
        <v>205.4</v>
      </c>
      <c r="S28" s="17">
        <v>108</v>
      </c>
      <c r="T28" s="17">
        <v>565.70000000000005</v>
      </c>
      <c r="U28" s="17">
        <v>10.4</v>
      </c>
      <c r="V28" s="17"/>
      <c r="W28" s="17"/>
      <c r="X28" s="17"/>
      <c r="Y28" s="17"/>
      <c r="Z28" s="17">
        <v>164.5</v>
      </c>
      <c r="AA28" s="17">
        <v>8.8000000000000007</v>
      </c>
      <c r="AB28" s="17">
        <v>10.4</v>
      </c>
      <c r="AC28" s="17">
        <v>6.6</v>
      </c>
      <c r="AD28" s="17">
        <v>9.8000000000000007</v>
      </c>
      <c r="AE28" s="17">
        <v>63.2</v>
      </c>
      <c r="AF28" s="17">
        <v>5.7</v>
      </c>
      <c r="AG28" s="17"/>
      <c r="AH28" s="17"/>
      <c r="AI28" s="17"/>
      <c r="AJ28" s="17">
        <v>110.9</v>
      </c>
      <c r="AK28" s="17">
        <v>222.7</v>
      </c>
      <c r="AL28" s="17"/>
      <c r="AM28" s="17"/>
      <c r="AN28" s="17"/>
      <c r="AO28" s="17">
        <v>6.5</v>
      </c>
      <c r="AP28" s="17">
        <v>459</v>
      </c>
      <c r="AQ28" s="17">
        <v>73.2</v>
      </c>
      <c r="AR28" s="17">
        <v>147.9</v>
      </c>
      <c r="AS28" s="17">
        <v>42.1</v>
      </c>
      <c r="AT28" s="17">
        <v>18.5</v>
      </c>
      <c r="AU28" s="17">
        <v>19.7</v>
      </c>
      <c r="AV28" s="17">
        <v>85.7</v>
      </c>
      <c r="AW28" s="17">
        <v>176.2</v>
      </c>
      <c r="AX28" s="17">
        <v>176.6</v>
      </c>
      <c r="AY28" s="17">
        <v>181.4</v>
      </c>
      <c r="AZ28" s="17">
        <v>108.2</v>
      </c>
      <c r="BA28" s="17">
        <v>7.5</v>
      </c>
      <c r="BB28" s="17">
        <v>9.3000000000000007</v>
      </c>
      <c r="BC28" s="17">
        <v>44.4</v>
      </c>
      <c r="BD28" s="17">
        <v>47</v>
      </c>
      <c r="BE28" s="17">
        <v>3.4</v>
      </c>
      <c r="BF28" s="17">
        <v>30.5</v>
      </c>
      <c r="BG28" s="17">
        <v>174.7</v>
      </c>
      <c r="BH28" s="17">
        <v>0</v>
      </c>
      <c r="BI28" s="17"/>
      <c r="BJ28" s="17"/>
      <c r="BK28" s="17">
        <v>47.7</v>
      </c>
      <c r="BL28" s="17"/>
      <c r="BM28" s="17"/>
      <c r="BN28" s="17"/>
      <c r="BO28" s="17">
        <v>130.19999999999999</v>
      </c>
      <c r="BP28" s="17">
        <v>0</v>
      </c>
      <c r="BQ28" s="17">
        <v>0</v>
      </c>
      <c r="BR28" s="17">
        <v>0</v>
      </c>
      <c r="BS28" s="17"/>
      <c r="BT28" s="17"/>
      <c r="BU28" s="17"/>
      <c r="BV28" s="17"/>
      <c r="BW28" s="17"/>
      <c r="BX28" s="17"/>
      <c r="BY28" s="17">
        <v>50</v>
      </c>
      <c r="BZ28" s="17"/>
      <c r="CA28" s="17"/>
      <c r="CB28" s="17">
        <v>102.5</v>
      </c>
      <c r="CC28" s="17">
        <v>132.69999999999999</v>
      </c>
      <c r="CD28" s="17">
        <v>64.5</v>
      </c>
      <c r="CE28" s="17">
        <v>81.400000000000006</v>
      </c>
      <c r="CF28" s="17">
        <v>30.1</v>
      </c>
      <c r="CG28" s="17"/>
      <c r="CH28" s="17"/>
      <c r="CI28" s="17"/>
      <c r="CJ28" s="17">
        <v>143.30000000000001</v>
      </c>
      <c r="CK28" s="17"/>
      <c r="CL28" s="17">
        <v>68</v>
      </c>
      <c r="CM28" s="17"/>
      <c r="CN28" s="17"/>
      <c r="CO28" s="17"/>
      <c r="CP28" s="17"/>
      <c r="CQ28" s="17"/>
      <c r="CR28" s="17"/>
      <c r="CS28" s="17"/>
      <c r="CT28" s="17">
        <v>0.8</v>
      </c>
      <c r="CU28" s="17">
        <v>58.5</v>
      </c>
      <c r="CV28" s="17">
        <v>73.5</v>
      </c>
      <c r="CW28" s="17">
        <v>2.1</v>
      </c>
      <c r="CX28" s="17">
        <v>0.2</v>
      </c>
      <c r="CY28" s="17">
        <v>20</v>
      </c>
      <c r="CZ28" s="17">
        <v>9.8000000000000007</v>
      </c>
      <c r="DA28" s="17">
        <v>5.5</v>
      </c>
      <c r="DB28" s="17">
        <v>3.5</v>
      </c>
      <c r="DC28" s="17">
        <v>4.8</v>
      </c>
      <c r="DD28" s="17">
        <v>20.399999999999999</v>
      </c>
      <c r="DE28" s="17">
        <v>20</v>
      </c>
      <c r="DF28" s="17">
        <v>18.899999999999999</v>
      </c>
      <c r="DG28" s="17">
        <v>3.5</v>
      </c>
      <c r="DH28" s="17">
        <v>18.8</v>
      </c>
      <c r="DI28" s="17">
        <v>14.9</v>
      </c>
      <c r="DJ28" s="17">
        <v>18.899999999999999</v>
      </c>
      <c r="DK28" s="17">
        <v>12.9</v>
      </c>
      <c r="DL28" s="17">
        <v>24.6</v>
      </c>
      <c r="DM28" s="17">
        <v>0</v>
      </c>
      <c r="DN28" s="17">
        <v>2.4</v>
      </c>
      <c r="DO28" s="17">
        <v>0</v>
      </c>
      <c r="DP28" s="17">
        <v>0</v>
      </c>
      <c r="DQ28" s="17">
        <v>19.7</v>
      </c>
      <c r="DR28" s="17">
        <v>3.6</v>
      </c>
      <c r="DS28" s="17">
        <v>5.0999999999999996</v>
      </c>
      <c r="DT28" s="17">
        <v>2</v>
      </c>
      <c r="DU28" s="17"/>
      <c r="DV28" s="17">
        <v>19.8</v>
      </c>
      <c r="DW28" s="17">
        <v>11.8</v>
      </c>
      <c r="DX28" s="17">
        <v>19.7</v>
      </c>
      <c r="DY28" s="17">
        <v>20.399999999999999</v>
      </c>
      <c r="DZ28" s="17">
        <v>20</v>
      </c>
      <c r="EA28" s="17">
        <v>0</v>
      </c>
      <c r="EB28" s="17">
        <v>25.8</v>
      </c>
      <c r="EC28" s="17">
        <v>37.299999999999997</v>
      </c>
      <c r="ED28" s="17">
        <v>56.9</v>
      </c>
      <c r="EE28" s="17">
        <v>58.3</v>
      </c>
      <c r="EF28" s="17">
        <v>5.4</v>
      </c>
      <c r="EG28" s="17">
        <v>5.0999999999999996</v>
      </c>
      <c r="EH28" s="17">
        <v>21</v>
      </c>
      <c r="EI28" s="17">
        <v>7.3</v>
      </c>
      <c r="EJ28" s="17">
        <v>6.6</v>
      </c>
      <c r="EK28" s="17">
        <v>20.399999999999999</v>
      </c>
      <c r="EL28" s="17">
        <v>20.399999999999999</v>
      </c>
      <c r="EM28" s="17"/>
      <c r="EN28" s="17">
        <v>1.9</v>
      </c>
      <c r="EO28" s="17">
        <v>13.1</v>
      </c>
      <c r="EP28" s="17">
        <v>137.1</v>
      </c>
      <c r="EQ28" s="17">
        <v>0.6</v>
      </c>
      <c r="ER28" s="17">
        <v>11.8</v>
      </c>
      <c r="ES28" s="17">
        <v>20.6</v>
      </c>
      <c r="ET28" s="17">
        <v>108.5</v>
      </c>
      <c r="EU28" s="17">
        <v>12.2</v>
      </c>
      <c r="EV28" s="17">
        <v>4.5999999999999996</v>
      </c>
      <c r="EW28" s="17">
        <v>20.2</v>
      </c>
      <c r="EX28" s="17">
        <v>9.6</v>
      </c>
      <c r="EY28" s="17">
        <v>24.7</v>
      </c>
      <c r="EZ28" s="17">
        <v>36</v>
      </c>
      <c r="FA28" s="17">
        <v>28.8</v>
      </c>
      <c r="FB28" s="17">
        <v>3.3</v>
      </c>
      <c r="FC28" s="17">
        <v>15.6</v>
      </c>
      <c r="FD28" s="17">
        <v>15.1</v>
      </c>
      <c r="FE28" s="17">
        <v>8.6</v>
      </c>
      <c r="FF28" s="17">
        <v>7255.65</v>
      </c>
      <c r="FG28" s="15"/>
      <c r="FH28" s="17">
        <v>24.094470000000001</v>
      </c>
      <c r="FI28" s="17">
        <v>1</v>
      </c>
      <c r="FJ28" s="17">
        <v>6.1520000000000001</v>
      </c>
      <c r="FK28" s="17">
        <v>10.64</v>
      </c>
      <c r="FL28" s="17">
        <v>10.8</v>
      </c>
      <c r="FM28" s="17"/>
      <c r="FN28" s="17">
        <v>18.90878</v>
      </c>
      <c r="FO28" s="17">
        <v>0</v>
      </c>
      <c r="FP28" s="17">
        <v>14.6</v>
      </c>
      <c r="FQ28" s="17">
        <v>86.195250000000001</v>
      </c>
    </row>
    <row r="29" spans="1:173" ht="24" customHeight="1">
      <c r="A29" s="16" t="s">
        <v>62</v>
      </c>
      <c r="B29" s="16" t="s">
        <v>720</v>
      </c>
      <c r="C29" s="17">
        <v>1.1000000000000001</v>
      </c>
      <c r="D29" s="17">
        <v>1.6</v>
      </c>
      <c r="E29" s="17">
        <v>4.25</v>
      </c>
      <c r="F29" s="17">
        <v>648.1</v>
      </c>
      <c r="G29" s="17">
        <v>219</v>
      </c>
      <c r="H29" s="17"/>
      <c r="I29" s="17"/>
      <c r="J29" s="17">
        <v>90.9</v>
      </c>
      <c r="K29" s="17">
        <v>158.19999999999999</v>
      </c>
      <c r="L29" s="17"/>
      <c r="M29" s="17"/>
      <c r="N29" s="17">
        <v>159.6</v>
      </c>
      <c r="O29" s="17">
        <v>160</v>
      </c>
      <c r="P29" s="17">
        <v>159.6</v>
      </c>
      <c r="Q29" s="17">
        <v>253.9</v>
      </c>
      <c r="R29" s="17">
        <v>203.4</v>
      </c>
      <c r="S29" s="17">
        <v>107.2</v>
      </c>
      <c r="T29" s="17">
        <v>558.6</v>
      </c>
      <c r="U29" s="17">
        <v>10.5</v>
      </c>
      <c r="V29" s="17"/>
      <c r="W29" s="17"/>
      <c r="X29" s="17"/>
      <c r="Y29" s="17"/>
      <c r="Z29" s="17">
        <v>168.2</v>
      </c>
      <c r="AA29" s="17">
        <v>8.4</v>
      </c>
      <c r="AB29" s="17">
        <v>16.399999999999999</v>
      </c>
      <c r="AC29" s="17">
        <v>6.5</v>
      </c>
      <c r="AD29" s="17">
        <v>9.9</v>
      </c>
      <c r="AE29" s="17">
        <v>62.6</v>
      </c>
      <c r="AF29" s="17">
        <v>6</v>
      </c>
      <c r="AG29" s="17"/>
      <c r="AH29" s="17"/>
      <c r="AI29" s="17"/>
      <c r="AJ29" s="17">
        <v>111</v>
      </c>
      <c r="AK29" s="17">
        <v>221.9</v>
      </c>
      <c r="AL29" s="17"/>
      <c r="AM29" s="17"/>
      <c r="AN29" s="17"/>
      <c r="AO29" s="17">
        <v>6.5</v>
      </c>
      <c r="AP29" s="17">
        <v>459.1</v>
      </c>
      <c r="AQ29" s="17">
        <v>72</v>
      </c>
      <c r="AR29" s="17">
        <v>150.1</v>
      </c>
      <c r="AS29" s="17">
        <v>41.8</v>
      </c>
      <c r="AT29" s="17">
        <v>18.399999999999999</v>
      </c>
      <c r="AU29" s="17">
        <v>19.7</v>
      </c>
      <c r="AV29" s="17">
        <v>91.4</v>
      </c>
      <c r="AW29" s="17">
        <v>182.5</v>
      </c>
      <c r="AX29" s="17">
        <v>182.7</v>
      </c>
      <c r="AY29" s="17">
        <v>185.8</v>
      </c>
      <c r="AZ29" s="17">
        <v>109.1</v>
      </c>
      <c r="BA29" s="17">
        <v>7.7</v>
      </c>
      <c r="BB29" s="17">
        <v>9.1999999999999993</v>
      </c>
      <c r="BC29" s="17">
        <v>46.7</v>
      </c>
      <c r="BD29" s="17">
        <v>47.1</v>
      </c>
      <c r="BE29" s="17">
        <v>3.4</v>
      </c>
      <c r="BF29" s="17">
        <v>30</v>
      </c>
      <c r="BG29" s="17">
        <v>174.4</v>
      </c>
      <c r="BH29" s="17">
        <v>0</v>
      </c>
      <c r="BI29" s="17"/>
      <c r="BJ29" s="17"/>
      <c r="BK29" s="17">
        <v>46.4</v>
      </c>
      <c r="BL29" s="17"/>
      <c r="BM29" s="17"/>
      <c r="BN29" s="17"/>
      <c r="BO29" s="17">
        <v>130.4</v>
      </c>
      <c r="BP29" s="17">
        <v>0</v>
      </c>
      <c r="BQ29" s="17">
        <v>152.5</v>
      </c>
      <c r="BR29" s="17">
        <v>0</v>
      </c>
      <c r="BS29" s="17"/>
      <c r="BT29" s="17"/>
      <c r="BU29" s="17"/>
      <c r="BV29" s="17"/>
      <c r="BW29" s="17"/>
      <c r="BX29" s="17"/>
      <c r="BY29" s="17">
        <v>110.5</v>
      </c>
      <c r="BZ29" s="17"/>
      <c r="CA29" s="17"/>
      <c r="CB29" s="17">
        <v>99.8</v>
      </c>
      <c r="CC29" s="17">
        <v>133.19999999999999</v>
      </c>
      <c r="CD29" s="17">
        <v>64.400000000000006</v>
      </c>
      <c r="CE29" s="17">
        <v>80.5</v>
      </c>
      <c r="CF29" s="17">
        <v>30.1</v>
      </c>
      <c r="CG29" s="17"/>
      <c r="CH29" s="17"/>
      <c r="CI29" s="17"/>
      <c r="CJ29" s="17">
        <v>142.1</v>
      </c>
      <c r="CK29" s="17"/>
      <c r="CL29" s="17">
        <v>67.5</v>
      </c>
      <c r="CM29" s="17"/>
      <c r="CN29" s="17"/>
      <c r="CO29" s="17"/>
      <c r="CP29" s="17"/>
      <c r="CQ29" s="17"/>
      <c r="CR29" s="17"/>
      <c r="CS29" s="17"/>
      <c r="CT29" s="17">
        <v>0.8</v>
      </c>
      <c r="CU29" s="17">
        <v>43</v>
      </c>
      <c r="CV29" s="17">
        <v>75.3</v>
      </c>
      <c r="CW29" s="17">
        <v>4.8</v>
      </c>
      <c r="CX29" s="17">
        <v>0.2</v>
      </c>
      <c r="CY29" s="17">
        <v>20</v>
      </c>
      <c r="CZ29" s="17">
        <v>10</v>
      </c>
      <c r="DA29" s="17">
        <v>5.5</v>
      </c>
      <c r="DB29" s="17">
        <v>3.5</v>
      </c>
      <c r="DC29" s="17">
        <v>5</v>
      </c>
      <c r="DD29" s="17">
        <v>20.3</v>
      </c>
      <c r="DE29" s="17">
        <v>19.600000000000001</v>
      </c>
      <c r="DF29" s="17">
        <v>18.899999999999999</v>
      </c>
      <c r="DG29" s="17">
        <v>3.5</v>
      </c>
      <c r="DH29" s="17">
        <v>18.8</v>
      </c>
      <c r="DI29" s="17">
        <v>15.2</v>
      </c>
      <c r="DJ29" s="17">
        <v>19.2</v>
      </c>
      <c r="DK29" s="17">
        <v>7.6</v>
      </c>
      <c r="DL29" s="17">
        <v>26.7</v>
      </c>
      <c r="DM29" s="17">
        <v>0</v>
      </c>
      <c r="DN29" s="17">
        <v>2.4</v>
      </c>
      <c r="DO29" s="17">
        <v>0</v>
      </c>
      <c r="DP29" s="17">
        <v>0</v>
      </c>
      <c r="DQ29" s="17">
        <v>19.8</v>
      </c>
      <c r="DR29" s="17">
        <v>3.6</v>
      </c>
      <c r="DS29" s="17">
        <v>5</v>
      </c>
      <c r="DT29" s="17">
        <v>2</v>
      </c>
      <c r="DU29" s="17"/>
      <c r="DV29" s="17">
        <v>19.8</v>
      </c>
      <c r="DW29" s="17">
        <v>11.8</v>
      </c>
      <c r="DX29" s="17">
        <v>19.600000000000001</v>
      </c>
      <c r="DY29" s="17">
        <v>20.399999999999999</v>
      </c>
      <c r="DZ29" s="17">
        <v>20</v>
      </c>
      <c r="EA29" s="17">
        <v>0</v>
      </c>
      <c r="EB29" s="17">
        <v>20.3</v>
      </c>
      <c r="EC29" s="17">
        <v>37.9</v>
      </c>
      <c r="ED29" s="17">
        <v>51.3</v>
      </c>
      <c r="EE29" s="17">
        <v>54.7</v>
      </c>
      <c r="EF29" s="17">
        <v>5.6</v>
      </c>
      <c r="EG29" s="17">
        <v>3.9</v>
      </c>
      <c r="EH29" s="17">
        <v>21</v>
      </c>
      <c r="EI29" s="17">
        <v>7.2</v>
      </c>
      <c r="EJ29" s="17">
        <v>6.3</v>
      </c>
      <c r="EK29" s="17">
        <v>20.399999999999999</v>
      </c>
      <c r="EL29" s="17">
        <v>20.399999999999999</v>
      </c>
      <c r="EM29" s="17"/>
      <c r="EN29" s="17">
        <v>2.6</v>
      </c>
      <c r="EO29" s="17">
        <v>15.3</v>
      </c>
      <c r="EP29" s="17">
        <v>139.1</v>
      </c>
      <c r="EQ29" s="17">
        <v>0.6</v>
      </c>
      <c r="ER29" s="17">
        <v>9.3000000000000007</v>
      </c>
      <c r="ES29" s="17">
        <v>20.2</v>
      </c>
      <c r="ET29" s="17">
        <v>111.2</v>
      </c>
      <c r="EU29" s="17">
        <v>14.1</v>
      </c>
      <c r="EV29" s="17">
        <v>4.4000000000000004</v>
      </c>
      <c r="EW29" s="17">
        <v>20</v>
      </c>
      <c r="EX29" s="17">
        <v>9.1</v>
      </c>
      <c r="EY29" s="17">
        <v>24.9</v>
      </c>
      <c r="EZ29" s="17">
        <v>36.4</v>
      </c>
      <c r="FA29" s="17">
        <v>28.5</v>
      </c>
      <c r="FB29" s="17">
        <v>3.4</v>
      </c>
      <c r="FC29" s="17">
        <v>15</v>
      </c>
      <c r="FD29" s="17">
        <v>15.1</v>
      </c>
      <c r="FE29" s="17">
        <v>8.1</v>
      </c>
      <c r="FF29" s="17">
        <v>7410.45</v>
      </c>
      <c r="FG29" s="15"/>
      <c r="FH29" s="17">
        <v>24.08972</v>
      </c>
      <c r="FI29" s="17">
        <v>1</v>
      </c>
      <c r="FJ29" s="17">
        <v>6.6349999999999998</v>
      </c>
      <c r="FK29" s="17">
        <v>12.01</v>
      </c>
      <c r="FL29" s="17">
        <v>10.8</v>
      </c>
      <c r="FM29" s="17"/>
      <c r="FN29" s="17">
        <v>18.909610000000001</v>
      </c>
      <c r="FO29" s="17">
        <v>0</v>
      </c>
      <c r="FP29" s="17">
        <v>14.6</v>
      </c>
      <c r="FQ29" s="17">
        <v>88.044330000000002</v>
      </c>
    </row>
    <row r="30" spans="1:173" ht="24" customHeight="1">
      <c r="A30" s="16" t="s">
        <v>62</v>
      </c>
      <c r="B30" s="16" t="s">
        <v>721</v>
      </c>
      <c r="C30" s="17">
        <v>1.1000000000000001</v>
      </c>
      <c r="D30" s="17">
        <v>1.6</v>
      </c>
      <c r="E30" s="17">
        <v>4.25</v>
      </c>
      <c r="F30" s="17">
        <v>649.6</v>
      </c>
      <c r="G30" s="17">
        <v>219.9</v>
      </c>
      <c r="H30" s="17"/>
      <c r="I30" s="17"/>
      <c r="J30" s="17">
        <v>91.1</v>
      </c>
      <c r="K30" s="17">
        <v>158.69999999999999</v>
      </c>
      <c r="L30" s="17"/>
      <c r="M30" s="17"/>
      <c r="N30" s="17">
        <v>164.4</v>
      </c>
      <c r="O30" s="17">
        <v>164.5</v>
      </c>
      <c r="P30" s="17">
        <v>164.9</v>
      </c>
      <c r="Q30" s="17">
        <v>262.39999999999998</v>
      </c>
      <c r="R30" s="17">
        <v>201.9</v>
      </c>
      <c r="S30" s="17">
        <v>106.8</v>
      </c>
      <c r="T30" s="17">
        <v>557.70000000000005</v>
      </c>
      <c r="U30" s="17">
        <v>10.5</v>
      </c>
      <c r="V30" s="17"/>
      <c r="W30" s="17"/>
      <c r="X30" s="17"/>
      <c r="Y30" s="17"/>
      <c r="Z30" s="17">
        <v>170.1</v>
      </c>
      <c r="AA30" s="17">
        <v>9.1</v>
      </c>
      <c r="AB30" s="17">
        <v>16.3</v>
      </c>
      <c r="AC30" s="17">
        <v>6.5</v>
      </c>
      <c r="AD30" s="17">
        <v>9.9</v>
      </c>
      <c r="AE30" s="17">
        <v>62.9</v>
      </c>
      <c r="AF30" s="17">
        <v>5.8</v>
      </c>
      <c r="AG30" s="17"/>
      <c r="AH30" s="17"/>
      <c r="AI30" s="17"/>
      <c r="AJ30" s="17">
        <v>111.5</v>
      </c>
      <c r="AK30" s="17">
        <v>222</v>
      </c>
      <c r="AL30" s="17"/>
      <c r="AM30" s="17"/>
      <c r="AN30" s="17"/>
      <c r="AO30" s="17">
        <v>6.5</v>
      </c>
      <c r="AP30" s="17">
        <v>460.6</v>
      </c>
      <c r="AQ30" s="17">
        <v>71.400000000000006</v>
      </c>
      <c r="AR30" s="17">
        <v>149.30000000000001</v>
      </c>
      <c r="AS30" s="17">
        <v>42</v>
      </c>
      <c r="AT30" s="17">
        <v>18.399999999999999</v>
      </c>
      <c r="AU30" s="17">
        <v>19.7</v>
      </c>
      <c r="AV30" s="17">
        <v>93.3</v>
      </c>
      <c r="AW30" s="17">
        <v>183.1</v>
      </c>
      <c r="AX30" s="17">
        <v>183.6</v>
      </c>
      <c r="AY30" s="17">
        <v>185.2</v>
      </c>
      <c r="AZ30" s="17">
        <v>108.9</v>
      </c>
      <c r="BA30" s="17">
        <v>7.5</v>
      </c>
      <c r="BB30" s="17">
        <v>9.3000000000000007</v>
      </c>
      <c r="BC30" s="17">
        <v>46</v>
      </c>
      <c r="BD30" s="17">
        <v>47.2</v>
      </c>
      <c r="BE30" s="17">
        <v>3.4</v>
      </c>
      <c r="BF30" s="17">
        <v>30.4</v>
      </c>
      <c r="BG30" s="17">
        <v>174.6</v>
      </c>
      <c r="BH30" s="17">
        <v>0</v>
      </c>
      <c r="BI30" s="17"/>
      <c r="BJ30" s="17"/>
      <c r="BK30" s="17">
        <v>45.5</v>
      </c>
      <c r="BL30" s="17"/>
      <c r="BM30" s="17"/>
      <c r="BN30" s="17"/>
      <c r="BO30" s="17">
        <v>130.4</v>
      </c>
      <c r="BP30" s="17">
        <v>54.6</v>
      </c>
      <c r="BQ30" s="17">
        <v>156.6</v>
      </c>
      <c r="BR30" s="17">
        <v>0</v>
      </c>
      <c r="BS30" s="17"/>
      <c r="BT30" s="17"/>
      <c r="BU30" s="17"/>
      <c r="BV30" s="17"/>
      <c r="BW30" s="17"/>
      <c r="BX30" s="17"/>
      <c r="BY30" s="17">
        <v>110.8</v>
      </c>
      <c r="BZ30" s="17"/>
      <c r="CA30" s="17"/>
      <c r="CB30" s="17">
        <v>102.3</v>
      </c>
      <c r="CC30" s="17">
        <v>133.5</v>
      </c>
      <c r="CD30" s="17">
        <v>64.7</v>
      </c>
      <c r="CE30" s="17">
        <v>80.5</v>
      </c>
      <c r="CF30" s="17">
        <v>30.3</v>
      </c>
      <c r="CG30" s="17"/>
      <c r="CH30" s="17"/>
      <c r="CI30" s="17"/>
      <c r="CJ30" s="17">
        <v>141.19999999999999</v>
      </c>
      <c r="CK30" s="17"/>
      <c r="CL30" s="17">
        <v>66.099999999999994</v>
      </c>
      <c r="CM30" s="17"/>
      <c r="CN30" s="17"/>
      <c r="CO30" s="17"/>
      <c r="CP30" s="17"/>
      <c r="CQ30" s="17"/>
      <c r="CR30" s="17"/>
      <c r="CS30" s="17"/>
      <c r="CT30" s="17">
        <v>1</v>
      </c>
      <c r="CU30" s="17">
        <v>51.8</v>
      </c>
      <c r="CV30" s="17">
        <v>77.3</v>
      </c>
      <c r="CW30" s="17">
        <v>2</v>
      </c>
      <c r="CX30" s="17">
        <v>0.2</v>
      </c>
      <c r="CY30" s="17">
        <v>20</v>
      </c>
      <c r="CZ30" s="17">
        <v>10</v>
      </c>
      <c r="DA30" s="17">
        <v>5.4</v>
      </c>
      <c r="DB30" s="17">
        <v>3.5</v>
      </c>
      <c r="DC30" s="17">
        <v>5.2</v>
      </c>
      <c r="DD30" s="17">
        <v>20.5</v>
      </c>
      <c r="DE30" s="17">
        <v>20</v>
      </c>
      <c r="DF30" s="17">
        <v>18.899999999999999</v>
      </c>
      <c r="DG30" s="17">
        <v>3.5</v>
      </c>
      <c r="DH30" s="17">
        <v>18.8</v>
      </c>
      <c r="DI30" s="17">
        <v>15.1</v>
      </c>
      <c r="DJ30" s="17">
        <v>19.2</v>
      </c>
      <c r="DK30" s="17">
        <v>7.1</v>
      </c>
      <c r="DL30" s="17">
        <v>27</v>
      </c>
      <c r="DM30" s="17">
        <v>0</v>
      </c>
      <c r="DN30" s="17">
        <v>2.4</v>
      </c>
      <c r="DO30" s="17">
        <v>0</v>
      </c>
      <c r="DP30" s="17">
        <v>0</v>
      </c>
      <c r="DQ30" s="17">
        <v>19.8</v>
      </c>
      <c r="DR30" s="17">
        <v>3.6</v>
      </c>
      <c r="DS30" s="17">
        <v>5</v>
      </c>
      <c r="DT30" s="17">
        <v>2</v>
      </c>
      <c r="DU30" s="17"/>
      <c r="DV30" s="17">
        <v>19.8</v>
      </c>
      <c r="DW30" s="17">
        <v>11.8</v>
      </c>
      <c r="DX30" s="17">
        <v>19.600000000000001</v>
      </c>
      <c r="DY30" s="17">
        <v>20.399999999999999</v>
      </c>
      <c r="DZ30" s="17">
        <v>20</v>
      </c>
      <c r="EA30" s="17">
        <v>3.8</v>
      </c>
      <c r="EB30" s="17">
        <v>15.5</v>
      </c>
      <c r="EC30" s="17">
        <v>38.200000000000003</v>
      </c>
      <c r="ED30" s="17">
        <v>48.3</v>
      </c>
      <c r="EE30" s="17">
        <v>68.900000000000006</v>
      </c>
      <c r="EF30" s="17">
        <v>6.6</v>
      </c>
      <c r="EG30" s="17">
        <v>6.8</v>
      </c>
      <c r="EH30" s="17">
        <v>21</v>
      </c>
      <c r="EI30" s="17">
        <v>7.2</v>
      </c>
      <c r="EJ30" s="17">
        <v>6.3</v>
      </c>
      <c r="EK30" s="17">
        <v>20.399999999999999</v>
      </c>
      <c r="EL30" s="17">
        <v>20.399999999999999</v>
      </c>
      <c r="EM30" s="17"/>
      <c r="EN30" s="17">
        <v>1.7</v>
      </c>
      <c r="EO30" s="17">
        <v>16.7</v>
      </c>
      <c r="EP30" s="17">
        <v>140.6</v>
      </c>
      <c r="EQ30" s="17">
        <v>0.6</v>
      </c>
      <c r="ER30" s="17">
        <v>3.3</v>
      </c>
      <c r="ES30" s="17">
        <v>21.8</v>
      </c>
      <c r="ET30" s="17">
        <v>112.4</v>
      </c>
      <c r="EU30" s="17">
        <v>15.6</v>
      </c>
      <c r="EV30" s="17">
        <v>4.5</v>
      </c>
      <c r="EW30" s="17">
        <v>20</v>
      </c>
      <c r="EX30" s="17">
        <v>9.6999999999999993</v>
      </c>
      <c r="EY30" s="17">
        <v>25.4</v>
      </c>
      <c r="EZ30" s="17">
        <v>37</v>
      </c>
      <c r="FA30" s="17">
        <v>28.4</v>
      </c>
      <c r="FB30" s="17">
        <v>3.4</v>
      </c>
      <c r="FC30" s="17">
        <v>15.1</v>
      </c>
      <c r="FD30" s="17">
        <v>15.4</v>
      </c>
      <c r="FE30" s="17">
        <v>8.3000000000000007</v>
      </c>
      <c r="FF30" s="17">
        <v>7524.55</v>
      </c>
      <c r="FG30" s="15"/>
      <c r="FH30" s="17">
        <v>24.073039999999999</v>
      </c>
      <c r="FI30" s="17">
        <v>1.3</v>
      </c>
      <c r="FJ30" s="17">
        <v>6.6509999999999998</v>
      </c>
      <c r="FK30" s="17">
        <v>12</v>
      </c>
      <c r="FL30" s="17">
        <v>10.8</v>
      </c>
      <c r="FM30" s="17"/>
      <c r="FN30" s="17">
        <v>18.9115</v>
      </c>
      <c r="FO30" s="17">
        <v>0</v>
      </c>
      <c r="FP30" s="17">
        <v>14.7</v>
      </c>
      <c r="FQ30" s="17">
        <v>88.435540000000003</v>
      </c>
    </row>
    <row r="31" spans="1:173" ht="24" customHeight="1">
      <c r="A31" s="16" t="s">
        <v>62</v>
      </c>
      <c r="B31" s="16" t="s">
        <v>722</v>
      </c>
      <c r="C31" s="17">
        <v>1.1000000000000001</v>
      </c>
      <c r="D31" s="17">
        <v>1.6</v>
      </c>
      <c r="E31" s="17">
        <v>4.25</v>
      </c>
      <c r="F31" s="17">
        <v>652.29999999999995</v>
      </c>
      <c r="G31" s="17">
        <v>220.9</v>
      </c>
      <c r="H31" s="17"/>
      <c r="I31" s="17"/>
      <c r="J31" s="17">
        <v>85</v>
      </c>
      <c r="K31" s="17">
        <v>157.6</v>
      </c>
      <c r="L31" s="17"/>
      <c r="M31" s="17"/>
      <c r="N31" s="17">
        <v>151.30000000000001</v>
      </c>
      <c r="O31" s="17">
        <v>151.30000000000001</v>
      </c>
      <c r="P31" s="17">
        <v>151.30000000000001</v>
      </c>
      <c r="Q31" s="17">
        <v>244.1</v>
      </c>
      <c r="R31" s="17">
        <v>203.1</v>
      </c>
      <c r="S31" s="17">
        <v>107.1</v>
      </c>
      <c r="T31" s="17">
        <v>561.5</v>
      </c>
      <c r="U31" s="17">
        <v>10.199999999999999</v>
      </c>
      <c r="V31" s="17"/>
      <c r="W31" s="17"/>
      <c r="X31" s="17"/>
      <c r="Y31" s="17"/>
      <c r="Z31" s="17">
        <v>159.69999999999999</v>
      </c>
      <c r="AA31" s="17">
        <v>8.6</v>
      </c>
      <c r="AB31" s="17">
        <v>16.600000000000001</v>
      </c>
      <c r="AC31" s="17">
        <v>6.5</v>
      </c>
      <c r="AD31" s="17">
        <v>9.9</v>
      </c>
      <c r="AE31" s="17">
        <v>63</v>
      </c>
      <c r="AF31" s="17">
        <v>5.9</v>
      </c>
      <c r="AG31" s="17"/>
      <c r="AH31" s="17"/>
      <c r="AI31" s="17"/>
      <c r="AJ31" s="17">
        <v>110.2</v>
      </c>
      <c r="AK31" s="17">
        <v>213</v>
      </c>
      <c r="AL31" s="17"/>
      <c r="AM31" s="17"/>
      <c r="AN31" s="17"/>
      <c r="AO31" s="17">
        <v>6.5</v>
      </c>
      <c r="AP31" s="17">
        <v>459.8</v>
      </c>
      <c r="AQ31" s="17">
        <v>71</v>
      </c>
      <c r="AR31" s="17">
        <v>143.1</v>
      </c>
      <c r="AS31" s="17">
        <v>41.8</v>
      </c>
      <c r="AT31" s="17">
        <v>18.399999999999999</v>
      </c>
      <c r="AU31" s="17">
        <v>19.7</v>
      </c>
      <c r="AV31" s="17">
        <v>93.4</v>
      </c>
      <c r="AW31" s="17">
        <v>178</v>
      </c>
      <c r="AX31" s="17">
        <v>179.5</v>
      </c>
      <c r="AY31" s="17">
        <v>187.9</v>
      </c>
      <c r="AZ31" s="17">
        <v>107.1</v>
      </c>
      <c r="BA31" s="17">
        <v>7.8</v>
      </c>
      <c r="BB31" s="17">
        <v>9.3000000000000007</v>
      </c>
      <c r="BC31" s="17">
        <v>43.8</v>
      </c>
      <c r="BD31" s="17">
        <v>47.3</v>
      </c>
      <c r="BE31" s="17">
        <v>3.4</v>
      </c>
      <c r="BF31" s="17">
        <v>30.5</v>
      </c>
      <c r="BG31" s="17">
        <v>173.8</v>
      </c>
      <c r="BH31" s="17">
        <v>0</v>
      </c>
      <c r="BI31" s="17"/>
      <c r="BJ31" s="17"/>
      <c r="BK31" s="17">
        <v>45.8</v>
      </c>
      <c r="BL31" s="17"/>
      <c r="BM31" s="17"/>
      <c r="BN31" s="17"/>
      <c r="BO31" s="17">
        <v>128.19999999999999</v>
      </c>
      <c r="BP31" s="17">
        <v>166.7</v>
      </c>
      <c r="BQ31" s="17">
        <v>161.30000000000001</v>
      </c>
      <c r="BR31" s="17">
        <v>0</v>
      </c>
      <c r="BS31" s="17"/>
      <c r="BT31" s="17"/>
      <c r="BU31" s="17"/>
      <c r="BV31" s="17"/>
      <c r="BW31" s="17"/>
      <c r="BX31" s="17"/>
      <c r="BY31" s="17">
        <v>109.9</v>
      </c>
      <c r="BZ31" s="17"/>
      <c r="CA31" s="17"/>
      <c r="CB31" s="17">
        <v>98.1</v>
      </c>
      <c r="CC31" s="17">
        <v>130.5</v>
      </c>
      <c r="CD31" s="17">
        <v>63.8</v>
      </c>
      <c r="CE31" s="17">
        <v>78.400000000000006</v>
      </c>
      <c r="CF31" s="17">
        <v>29.6</v>
      </c>
      <c r="CG31" s="17"/>
      <c r="CH31" s="17"/>
      <c r="CI31" s="17"/>
      <c r="CJ31" s="17">
        <v>145.1</v>
      </c>
      <c r="CK31" s="17"/>
      <c r="CL31" s="17">
        <v>68.900000000000006</v>
      </c>
      <c r="CM31" s="17"/>
      <c r="CN31" s="17"/>
      <c r="CO31" s="17"/>
      <c r="CP31" s="17"/>
      <c r="CQ31" s="17"/>
      <c r="CR31" s="17"/>
      <c r="CS31" s="17"/>
      <c r="CT31" s="17">
        <v>1.1000000000000001</v>
      </c>
      <c r="CU31" s="17">
        <v>55.2</v>
      </c>
      <c r="CV31" s="17">
        <v>78.7</v>
      </c>
      <c r="CW31" s="17">
        <v>4.0999999999999996</v>
      </c>
      <c r="CX31" s="17">
        <v>0.2</v>
      </c>
      <c r="CY31" s="17">
        <v>20</v>
      </c>
      <c r="CZ31" s="17">
        <v>9.6999999999999993</v>
      </c>
      <c r="DA31" s="17">
        <v>5.6</v>
      </c>
      <c r="DB31" s="17">
        <v>3.5</v>
      </c>
      <c r="DC31" s="17">
        <v>5.2</v>
      </c>
      <c r="DD31" s="17">
        <v>20.100000000000001</v>
      </c>
      <c r="DE31" s="17">
        <v>20</v>
      </c>
      <c r="DF31" s="17">
        <v>18.899999999999999</v>
      </c>
      <c r="DG31" s="17">
        <v>3.6</v>
      </c>
      <c r="DH31" s="17">
        <v>18.8</v>
      </c>
      <c r="DI31" s="17">
        <v>15.1</v>
      </c>
      <c r="DJ31" s="17">
        <v>19.2</v>
      </c>
      <c r="DK31" s="17">
        <v>10.7</v>
      </c>
      <c r="DL31" s="17">
        <v>39.9</v>
      </c>
      <c r="DM31" s="17">
        <v>0</v>
      </c>
      <c r="DN31" s="17">
        <v>2.4</v>
      </c>
      <c r="DO31" s="17">
        <v>0</v>
      </c>
      <c r="DP31" s="17">
        <v>0</v>
      </c>
      <c r="DQ31" s="17">
        <v>19.8</v>
      </c>
      <c r="DR31" s="17">
        <v>3.6</v>
      </c>
      <c r="DS31" s="17">
        <v>5</v>
      </c>
      <c r="DT31" s="17">
        <v>2</v>
      </c>
      <c r="DU31" s="17"/>
      <c r="DV31" s="17">
        <v>19.8</v>
      </c>
      <c r="DW31" s="17">
        <v>11.8</v>
      </c>
      <c r="DX31" s="17">
        <v>19.7</v>
      </c>
      <c r="DY31" s="17">
        <v>20.399999999999999</v>
      </c>
      <c r="DZ31" s="17">
        <v>19.899999999999999</v>
      </c>
      <c r="EA31" s="17">
        <v>12.6</v>
      </c>
      <c r="EB31" s="17">
        <v>24.6</v>
      </c>
      <c r="EC31" s="17">
        <v>38.9</v>
      </c>
      <c r="ED31" s="17">
        <v>60.2</v>
      </c>
      <c r="EE31" s="17">
        <v>72.400000000000006</v>
      </c>
      <c r="EF31" s="17">
        <v>7.5</v>
      </c>
      <c r="EG31" s="17">
        <v>6.4</v>
      </c>
      <c r="EH31" s="17">
        <v>21</v>
      </c>
      <c r="EI31" s="17">
        <v>7.2</v>
      </c>
      <c r="EJ31" s="17">
        <v>6</v>
      </c>
      <c r="EK31" s="17">
        <v>20.399999999999999</v>
      </c>
      <c r="EL31" s="17">
        <v>20.399999999999999</v>
      </c>
      <c r="EM31" s="17"/>
      <c r="EN31" s="17">
        <v>2.4</v>
      </c>
      <c r="EO31" s="17">
        <v>17.8</v>
      </c>
      <c r="EP31" s="17">
        <v>140.5</v>
      </c>
      <c r="EQ31" s="17">
        <v>0.6</v>
      </c>
      <c r="ER31" s="17">
        <v>6.3</v>
      </c>
      <c r="ES31" s="17">
        <v>20.3</v>
      </c>
      <c r="ET31" s="17">
        <v>111.6</v>
      </c>
      <c r="EU31" s="17">
        <v>16.8</v>
      </c>
      <c r="EV31" s="17">
        <v>4.5999999999999996</v>
      </c>
      <c r="EW31" s="17">
        <v>20</v>
      </c>
      <c r="EX31" s="17">
        <v>9.5</v>
      </c>
      <c r="EY31" s="17">
        <v>25.5</v>
      </c>
      <c r="EZ31" s="17">
        <v>36.200000000000003</v>
      </c>
      <c r="FA31" s="17">
        <v>28.1</v>
      </c>
      <c r="FB31" s="17">
        <v>3.4</v>
      </c>
      <c r="FC31" s="17">
        <v>15.1</v>
      </c>
      <c r="FD31" s="17">
        <v>15.1</v>
      </c>
      <c r="FE31" s="17">
        <v>6.7</v>
      </c>
      <c r="FF31" s="17">
        <v>7596.55</v>
      </c>
      <c r="FG31" s="15"/>
      <c r="FH31" s="17">
        <v>24.07884</v>
      </c>
      <c r="FI31" s="17">
        <v>1.3</v>
      </c>
      <c r="FJ31" s="17">
        <v>6.657</v>
      </c>
      <c r="FK31" s="17">
        <v>12.01</v>
      </c>
      <c r="FL31" s="17">
        <v>10.8</v>
      </c>
      <c r="FM31" s="17"/>
      <c r="FN31" s="17">
        <v>18.913039999999999</v>
      </c>
      <c r="FO31" s="17">
        <v>0</v>
      </c>
      <c r="FP31" s="17">
        <v>14.9</v>
      </c>
      <c r="FQ31" s="17">
        <v>88.658879999999996</v>
      </c>
    </row>
    <row r="32" spans="1:173" ht="24" customHeight="1">
      <c r="A32" s="16" t="s">
        <v>62</v>
      </c>
      <c r="B32" s="16" t="s">
        <v>723</v>
      </c>
      <c r="C32" s="17">
        <v>1.1000000000000001</v>
      </c>
      <c r="D32" s="17">
        <v>1.6</v>
      </c>
      <c r="E32" s="17">
        <v>4.25</v>
      </c>
      <c r="F32" s="17">
        <v>651.9</v>
      </c>
      <c r="G32" s="17">
        <v>220.3</v>
      </c>
      <c r="H32" s="17"/>
      <c r="I32" s="17"/>
      <c r="J32" s="17">
        <v>89.9</v>
      </c>
      <c r="K32" s="17">
        <v>158.5</v>
      </c>
      <c r="L32" s="17"/>
      <c r="M32" s="17"/>
      <c r="N32" s="17">
        <v>140</v>
      </c>
      <c r="O32" s="17">
        <v>140.69999999999999</v>
      </c>
      <c r="P32" s="17">
        <v>140.30000000000001</v>
      </c>
      <c r="Q32" s="17">
        <v>239.2</v>
      </c>
      <c r="R32" s="17">
        <v>201.7</v>
      </c>
      <c r="S32" s="17">
        <v>106.9</v>
      </c>
      <c r="T32" s="17">
        <v>565.5</v>
      </c>
      <c r="U32" s="17">
        <v>10.6</v>
      </c>
      <c r="V32" s="17"/>
      <c r="W32" s="17"/>
      <c r="X32" s="17"/>
      <c r="Y32" s="17"/>
      <c r="Z32" s="17">
        <v>171.4</v>
      </c>
      <c r="AA32" s="17">
        <v>9.4</v>
      </c>
      <c r="AB32" s="17">
        <v>16.399999999999999</v>
      </c>
      <c r="AC32" s="17">
        <v>6.5</v>
      </c>
      <c r="AD32" s="17">
        <v>9.9</v>
      </c>
      <c r="AE32" s="17">
        <v>62.8</v>
      </c>
      <c r="AF32" s="17">
        <v>5.9</v>
      </c>
      <c r="AG32" s="17"/>
      <c r="AH32" s="17"/>
      <c r="AI32" s="17"/>
      <c r="AJ32" s="17">
        <v>111.1</v>
      </c>
      <c r="AK32" s="17">
        <v>222</v>
      </c>
      <c r="AL32" s="17"/>
      <c r="AM32" s="17"/>
      <c r="AN32" s="17"/>
      <c r="AO32" s="17">
        <v>6.5</v>
      </c>
      <c r="AP32" s="17">
        <v>463.6</v>
      </c>
      <c r="AQ32" s="17">
        <v>70.7</v>
      </c>
      <c r="AR32" s="17">
        <v>146.5</v>
      </c>
      <c r="AS32" s="17">
        <v>42.2</v>
      </c>
      <c r="AT32" s="17">
        <v>18.3</v>
      </c>
      <c r="AU32" s="17">
        <v>19.7</v>
      </c>
      <c r="AV32" s="17">
        <v>90.9</v>
      </c>
      <c r="AW32" s="17">
        <v>163</v>
      </c>
      <c r="AX32" s="17">
        <v>163.9</v>
      </c>
      <c r="AY32" s="17">
        <v>177.5</v>
      </c>
      <c r="AZ32" s="17">
        <v>109.8</v>
      </c>
      <c r="BA32" s="17">
        <v>7.8</v>
      </c>
      <c r="BB32" s="17">
        <v>9.1999999999999993</v>
      </c>
      <c r="BC32" s="17">
        <v>45.4</v>
      </c>
      <c r="BD32" s="17">
        <v>47.5</v>
      </c>
      <c r="BE32" s="17">
        <v>3.4</v>
      </c>
      <c r="BF32" s="17">
        <v>30.6</v>
      </c>
      <c r="BG32" s="17">
        <v>175.3</v>
      </c>
      <c r="BH32" s="17">
        <v>0</v>
      </c>
      <c r="BI32" s="17"/>
      <c r="BJ32" s="17"/>
      <c r="BK32" s="17">
        <v>45</v>
      </c>
      <c r="BL32" s="17"/>
      <c r="BM32" s="17"/>
      <c r="BN32" s="17"/>
      <c r="BO32" s="17">
        <v>130.6</v>
      </c>
      <c r="BP32" s="17">
        <v>165.2</v>
      </c>
      <c r="BQ32" s="17">
        <v>159.5</v>
      </c>
      <c r="BR32" s="17">
        <v>0</v>
      </c>
      <c r="BS32" s="17"/>
      <c r="BT32" s="17"/>
      <c r="BU32" s="17"/>
      <c r="BV32" s="17"/>
      <c r="BW32" s="17"/>
      <c r="BX32" s="17"/>
      <c r="BY32" s="17">
        <v>111.4</v>
      </c>
      <c r="BZ32" s="17"/>
      <c r="CA32" s="17"/>
      <c r="CB32" s="17">
        <v>102.9</v>
      </c>
      <c r="CC32" s="17">
        <v>132</v>
      </c>
      <c r="CD32" s="17">
        <v>65.2</v>
      </c>
      <c r="CE32" s="17">
        <v>79.7</v>
      </c>
      <c r="CF32" s="17">
        <v>30.3</v>
      </c>
      <c r="CG32" s="17"/>
      <c r="CH32" s="17"/>
      <c r="CI32" s="17"/>
      <c r="CJ32" s="17">
        <v>142.4</v>
      </c>
      <c r="CK32" s="17"/>
      <c r="CL32" s="17">
        <v>66.599999999999994</v>
      </c>
      <c r="CM32" s="17"/>
      <c r="CN32" s="17"/>
      <c r="CO32" s="17"/>
      <c r="CP32" s="17"/>
      <c r="CQ32" s="17"/>
      <c r="CR32" s="17"/>
      <c r="CS32" s="17"/>
      <c r="CT32" s="17">
        <v>1.2</v>
      </c>
      <c r="CU32" s="17">
        <v>55.9</v>
      </c>
      <c r="CV32" s="17">
        <v>79.599999999999994</v>
      </c>
      <c r="CW32" s="17">
        <v>4.3</v>
      </c>
      <c r="CX32" s="17">
        <v>0.2</v>
      </c>
      <c r="CY32" s="17">
        <v>20</v>
      </c>
      <c r="CZ32" s="17">
        <v>9.9</v>
      </c>
      <c r="DA32" s="17">
        <v>5.4</v>
      </c>
      <c r="DB32" s="17">
        <v>3.5</v>
      </c>
      <c r="DC32" s="17">
        <v>5.2</v>
      </c>
      <c r="DD32" s="17">
        <v>20.6</v>
      </c>
      <c r="DE32" s="17">
        <v>20</v>
      </c>
      <c r="DF32" s="17">
        <v>18.899999999999999</v>
      </c>
      <c r="DG32" s="17">
        <v>3.5</v>
      </c>
      <c r="DH32" s="17">
        <v>18.8</v>
      </c>
      <c r="DI32" s="17">
        <v>15.3</v>
      </c>
      <c r="DJ32" s="17">
        <v>19.5</v>
      </c>
      <c r="DK32" s="17">
        <v>12.2</v>
      </c>
      <c r="DL32" s="17">
        <v>39.4</v>
      </c>
      <c r="DM32" s="17">
        <v>0</v>
      </c>
      <c r="DN32" s="17">
        <v>2.2000000000000002</v>
      </c>
      <c r="DO32" s="17">
        <v>0</v>
      </c>
      <c r="DP32" s="17">
        <v>0</v>
      </c>
      <c r="DQ32" s="17">
        <v>19.7</v>
      </c>
      <c r="DR32" s="17">
        <v>3.6</v>
      </c>
      <c r="DS32" s="17">
        <v>5</v>
      </c>
      <c r="DT32" s="17">
        <v>2</v>
      </c>
      <c r="DU32" s="17"/>
      <c r="DV32" s="17">
        <v>19.8</v>
      </c>
      <c r="DW32" s="17">
        <v>11.8</v>
      </c>
      <c r="DX32" s="17">
        <v>20</v>
      </c>
      <c r="DY32" s="17">
        <v>20.399999999999999</v>
      </c>
      <c r="DZ32" s="17">
        <v>20</v>
      </c>
      <c r="EA32" s="17">
        <v>12.3</v>
      </c>
      <c r="EB32" s="17">
        <v>57.7</v>
      </c>
      <c r="EC32" s="17">
        <v>39.1</v>
      </c>
      <c r="ED32" s="17">
        <v>65.400000000000006</v>
      </c>
      <c r="EE32" s="17">
        <v>70.2</v>
      </c>
      <c r="EF32" s="17">
        <v>10.5</v>
      </c>
      <c r="EG32" s="17">
        <v>5.5</v>
      </c>
      <c r="EH32" s="17">
        <v>21</v>
      </c>
      <c r="EI32" s="17">
        <v>7.2</v>
      </c>
      <c r="EJ32" s="17">
        <v>6</v>
      </c>
      <c r="EK32" s="17">
        <v>20.399999999999999</v>
      </c>
      <c r="EL32" s="17">
        <v>20.399999999999999</v>
      </c>
      <c r="EM32" s="17"/>
      <c r="EN32" s="17">
        <v>3.1</v>
      </c>
      <c r="EO32" s="17">
        <v>18.600000000000001</v>
      </c>
      <c r="EP32" s="17">
        <v>136.4</v>
      </c>
      <c r="EQ32" s="17">
        <v>0.6</v>
      </c>
      <c r="ER32" s="17">
        <v>25.9</v>
      </c>
      <c r="ES32" s="17">
        <v>38.4</v>
      </c>
      <c r="ET32" s="17">
        <v>106.7</v>
      </c>
      <c r="EU32" s="17">
        <v>17.7</v>
      </c>
      <c r="EV32" s="17">
        <v>4.5</v>
      </c>
      <c r="EW32" s="17">
        <v>20</v>
      </c>
      <c r="EX32" s="17">
        <v>9.1999999999999993</v>
      </c>
      <c r="EY32" s="17">
        <v>24.8</v>
      </c>
      <c r="EZ32" s="17">
        <v>36.299999999999997</v>
      </c>
      <c r="FA32" s="17">
        <v>28.1</v>
      </c>
      <c r="FB32" s="17">
        <v>3.5</v>
      </c>
      <c r="FC32" s="17">
        <v>15</v>
      </c>
      <c r="FD32" s="17">
        <v>15.1</v>
      </c>
      <c r="FE32" s="17">
        <v>7.2</v>
      </c>
      <c r="FF32" s="17">
        <v>7635.15</v>
      </c>
      <c r="FG32" s="15"/>
      <c r="FH32" s="17">
        <v>24.076440000000002</v>
      </c>
      <c r="FI32" s="17">
        <v>1.3</v>
      </c>
      <c r="FJ32" s="17">
        <v>6.6639999999999997</v>
      </c>
      <c r="FK32" s="17">
        <v>12</v>
      </c>
      <c r="FL32" s="17">
        <v>10.8</v>
      </c>
      <c r="FM32" s="17"/>
      <c r="FN32" s="17">
        <v>18.914069999999999</v>
      </c>
      <c r="FO32" s="17">
        <v>0</v>
      </c>
      <c r="FP32" s="17">
        <v>14.9</v>
      </c>
      <c r="FQ32" s="17">
        <v>88.654510000000002</v>
      </c>
    </row>
    <row r="33" spans="1:173" ht="24" customHeight="1">
      <c r="A33" s="16" t="s">
        <v>62</v>
      </c>
      <c r="B33" s="16" t="s">
        <v>724</v>
      </c>
      <c r="C33" s="17">
        <v>1.1000000000000001</v>
      </c>
      <c r="D33" s="17">
        <v>1.6</v>
      </c>
      <c r="E33" s="17">
        <v>4.25</v>
      </c>
      <c r="F33" s="17">
        <v>636.20000000000005</v>
      </c>
      <c r="G33" s="17">
        <v>215.8</v>
      </c>
      <c r="H33" s="17"/>
      <c r="I33" s="17"/>
      <c r="J33" s="17">
        <v>90.1</v>
      </c>
      <c r="K33" s="17">
        <v>155.69999999999999</v>
      </c>
      <c r="L33" s="17"/>
      <c r="M33" s="17"/>
      <c r="N33" s="17">
        <v>163.1</v>
      </c>
      <c r="O33" s="17">
        <v>163.4</v>
      </c>
      <c r="P33" s="17">
        <v>163</v>
      </c>
      <c r="Q33" s="17">
        <v>262.60000000000002</v>
      </c>
      <c r="R33" s="17">
        <v>199.6</v>
      </c>
      <c r="S33" s="17">
        <v>106.7</v>
      </c>
      <c r="T33" s="17">
        <v>542.20000000000005</v>
      </c>
      <c r="U33" s="17">
        <v>10.5</v>
      </c>
      <c r="V33" s="17"/>
      <c r="W33" s="17"/>
      <c r="X33" s="17"/>
      <c r="Y33" s="17"/>
      <c r="Z33" s="17">
        <v>163.9</v>
      </c>
      <c r="AA33" s="17">
        <v>7.8</v>
      </c>
      <c r="AB33" s="17">
        <v>16.399999999999999</v>
      </c>
      <c r="AC33" s="17">
        <v>6.5</v>
      </c>
      <c r="AD33" s="17">
        <v>9.9</v>
      </c>
      <c r="AE33" s="17">
        <v>61.3</v>
      </c>
      <c r="AF33" s="17">
        <v>5.8</v>
      </c>
      <c r="AG33" s="17"/>
      <c r="AH33" s="17"/>
      <c r="AI33" s="17"/>
      <c r="AJ33" s="17">
        <v>108.9</v>
      </c>
      <c r="AK33" s="17">
        <v>221.3</v>
      </c>
      <c r="AL33" s="17"/>
      <c r="AM33" s="17"/>
      <c r="AN33" s="17"/>
      <c r="AO33" s="17">
        <v>6.5</v>
      </c>
      <c r="AP33" s="17">
        <v>453.1</v>
      </c>
      <c r="AQ33" s="17">
        <v>69.900000000000006</v>
      </c>
      <c r="AR33" s="17">
        <v>145</v>
      </c>
      <c r="AS33" s="17">
        <v>40.6</v>
      </c>
      <c r="AT33" s="17">
        <v>18.399999999999999</v>
      </c>
      <c r="AU33" s="17">
        <v>19.7</v>
      </c>
      <c r="AV33" s="17">
        <v>87.7</v>
      </c>
      <c r="AW33" s="17">
        <v>178.1</v>
      </c>
      <c r="AX33" s="17">
        <v>178.1</v>
      </c>
      <c r="AY33" s="17">
        <v>184.2</v>
      </c>
      <c r="AZ33" s="17">
        <v>106.7</v>
      </c>
      <c r="BA33" s="17">
        <v>7.5</v>
      </c>
      <c r="BB33" s="17">
        <v>9.1999999999999993</v>
      </c>
      <c r="BC33" s="17">
        <v>44.6</v>
      </c>
      <c r="BD33" s="17">
        <v>45.9</v>
      </c>
      <c r="BE33" s="17">
        <v>3.4</v>
      </c>
      <c r="BF33" s="17">
        <v>28</v>
      </c>
      <c r="BG33" s="17">
        <v>171</v>
      </c>
      <c r="BH33" s="17">
        <v>0</v>
      </c>
      <c r="BI33" s="17"/>
      <c r="BJ33" s="17"/>
      <c r="BK33" s="17">
        <v>45.7</v>
      </c>
      <c r="BL33" s="17"/>
      <c r="BM33" s="17"/>
      <c r="BN33" s="17"/>
      <c r="BO33" s="17">
        <v>128.6</v>
      </c>
      <c r="BP33" s="17">
        <v>166.4</v>
      </c>
      <c r="BQ33" s="17">
        <v>160.5</v>
      </c>
      <c r="BR33" s="17">
        <v>0</v>
      </c>
      <c r="BS33" s="17"/>
      <c r="BT33" s="17"/>
      <c r="BU33" s="17"/>
      <c r="BV33" s="17"/>
      <c r="BW33" s="17"/>
      <c r="BX33" s="17"/>
      <c r="BY33" s="17">
        <v>107.5</v>
      </c>
      <c r="BZ33" s="17"/>
      <c r="CA33" s="17"/>
      <c r="CB33" s="17">
        <v>88.2</v>
      </c>
      <c r="CC33" s="17">
        <v>129.5</v>
      </c>
      <c r="CD33" s="17">
        <v>62.7</v>
      </c>
      <c r="CE33" s="17">
        <v>78.5</v>
      </c>
      <c r="CF33" s="17">
        <v>29.4</v>
      </c>
      <c r="CG33" s="17"/>
      <c r="CH33" s="17"/>
      <c r="CI33" s="17"/>
      <c r="CJ33" s="17">
        <v>140</v>
      </c>
      <c r="CK33" s="17"/>
      <c r="CL33" s="17">
        <v>65.5</v>
      </c>
      <c r="CM33" s="17"/>
      <c r="CN33" s="17"/>
      <c r="CO33" s="17"/>
      <c r="CP33" s="17"/>
      <c r="CQ33" s="17"/>
      <c r="CR33" s="17"/>
      <c r="CS33" s="17"/>
      <c r="CT33" s="17">
        <v>1.3</v>
      </c>
      <c r="CU33" s="17">
        <v>60.7</v>
      </c>
      <c r="CV33" s="17">
        <v>79.599999999999994</v>
      </c>
      <c r="CW33" s="17">
        <v>5.0999999999999996</v>
      </c>
      <c r="CX33" s="17">
        <v>0.2</v>
      </c>
      <c r="CY33" s="17">
        <v>20</v>
      </c>
      <c r="CZ33" s="17">
        <v>10</v>
      </c>
      <c r="DA33" s="17">
        <v>5.2</v>
      </c>
      <c r="DB33" s="17">
        <v>3.5</v>
      </c>
      <c r="DC33" s="17">
        <v>5.2</v>
      </c>
      <c r="DD33" s="17">
        <v>19.7</v>
      </c>
      <c r="DE33" s="17">
        <v>20</v>
      </c>
      <c r="DF33" s="17">
        <v>18.899999999999999</v>
      </c>
      <c r="DG33" s="17">
        <v>3.5</v>
      </c>
      <c r="DH33" s="17">
        <v>18.8</v>
      </c>
      <c r="DI33" s="17">
        <v>15.5</v>
      </c>
      <c r="DJ33" s="17">
        <v>19.7</v>
      </c>
      <c r="DK33" s="17">
        <v>13.9</v>
      </c>
      <c r="DL33" s="17">
        <v>44.7</v>
      </c>
      <c r="DM33" s="17">
        <v>0</v>
      </c>
      <c r="DN33" s="17">
        <v>2.2000000000000002</v>
      </c>
      <c r="DO33" s="17">
        <v>0</v>
      </c>
      <c r="DP33" s="17">
        <v>0</v>
      </c>
      <c r="DQ33" s="17">
        <v>19.8</v>
      </c>
      <c r="DR33" s="17">
        <v>3.6</v>
      </c>
      <c r="DS33" s="17">
        <v>5</v>
      </c>
      <c r="DT33" s="17">
        <v>2</v>
      </c>
      <c r="DU33" s="17"/>
      <c r="DV33" s="17">
        <v>19.8</v>
      </c>
      <c r="DW33" s="17">
        <v>12</v>
      </c>
      <c r="DX33" s="17">
        <v>19.899999999999999</v>
      </c>
      <c r="DY33" s="17">
        <v>20.3</v>
      </c>
      <c r="DZ33" s="17">
        <v>20</v>
      </c>
      <c r="EA33" s="17">
        <v>11.7</v>
      </c>
      <c r="EB33" s="17">
        <v>64</v>
      </c>
      <c r="EC33" s="17">
        <v>36.5</v>
      </c>
      <c r="ED33" s="17">
        <v>61</v>
      </c>
      <c r="EE33" s="17">
        <v>63.7</v>
      </c>
      <c r="EF33" s="17">
        <v>9.6</v>
      </c>
      <c r="EG33" s="17">
        <v>7.7</v>
      </c>
      <c r="EH33" s="17">
        <v>21</v>
      </c>
      <c r="EI33" s="17">
        <v>7.2</v>
      </c>
      <c r="EJ33" s="17">
        <v>6.2</v>
      </c>
      <c r="EK33" s="17">
        <v>20.399999999999999</v>
      </c>
      <c r="EL33" s="17">
        <v>20.399999999999999</v>
      </c>
      <c r="EM33" s="17"/>
      <c r="EN33" s="17">
        <v>3.2</v>
      </c>
      <c r="EO33" s="17">
        <v>18.899999999999999</v>
      </c>
      <c r="EP33" s="17">
        <v>130.6</v>
      </c>
      <c r="EQ33" s="17">
        <v>0.6</v>
      </c>
      <c r="ER33" s="17">
        <v>37.299999999999997</v>
      </c>
      <c r="ES33" s="17">
        <v>44.5</v>
      </c>
      <c r="ET33" s="17">
        <v>113.8</v>
      </c>
      <c r="EU33" s="17">
        <v>18.2</v>
      </c>
      <c r="EV33" s="17">
        <v>4.4000000000000004</v>
      </c>
      <c r="EW33" s="17">
        <v>20</v>
      </c>
      <c r="EX33" s="17">
        <v>9.6999999999999993</v>
      </c>
      <c r="EY33" s="17">
        <v>25.2</v>
      </c>
      <c r="EZ33" s="17">
        <v>36.1</v>
      </c>
      <c r="FA33" s="17">
        <v>28</v>
      </c>
      <c r="FB33" s="17">
        <v>3.3</v>
      </c>
      <c r="FC33" s="17">
        <v>15.3</v>
      </c>
      <c r="FD33" s="17">
        <v>15.1</v>
      </c>
      <c r="FE33" s="17">
        <v>7</v>
      </c>
      <c r="FF33" s="17">
        <v>7668.45</v>
      </c>
      <c r="FG33" s="15"/>
      <c r="FH33" s="17">
        <v>24.07198</v>
      </c>
      <c r="FI33" s="17">
        <v>1.3</v>
      </c>
      <c r="FJ33" s="17">
        <v>6.6689999999999996</v>
      </c>
      <c r="FK33" s="17">
        <v>12.01</v>
      </c>
      <c r="FL33" s="17">
        <v>10.8</v>
      </c>
      <c r="FM33" s="17"/>
      <c r="FN33" s="17">
        <v>18.91601</v>
      </c>
      <c r="FO33" s="17">
        <v>0</v>
      </c>
      <c r="FP33" s="17">
        <v>14.8</v>
      </c>
      <c r="FQ33" s="17">
        <v>88.566990000000004</v>
      </c>
    </row>
    <row r="34" spans="1:173" ht="24" customHeight="1">
      <c r="A34" s="18" t="s">
        <v>62</v>
      </c>
      <c r="B34" s="18" t="s">
        <v>725</v>
      </c>
      <c r="C34" s="19">
        <v>1.1000000000000001</v>
      </c>
      <c r="D34" s="19">
        <v>1.6</v>
      </c>
      <c r="E34" s="19">
        <v>4.25</v>
      </c>
      <c r="F34" s="19">
        <v>647.4</v>
      </c>
      <c r="G34" s="19">
        <v>218.1</v>
      </c>
      <c r="H34" s="19"/>
      <c r="I34" s="19"/>
      <c r="J34" s="19">
        <v>89.6</v>
      </c>
      <c r="K34" s="19">
        <v>157.30000000000001</v>
      </c>
      <c r="L34" s="19"/>
      <c r="M34" s="19"/>
      <c r="N34" s="19">
        <v>167.4</v>
      </c>
      <c r="O34" s="19">
        <v>167.7</v>
      </c>
      <c r="P34" s="19">
        <v>167.6</v>
      </c>
      <c r="Q34" s="19">
        <v>265.39999999999998</v>
      </c>
      <c r="R34" s="19">
        <v>201.5</v>
      </c>
      <c r="S34" s="19">
        <v>107.2</v>
      </c>
      <c r="T34" s="19">
        <v>559.1</v>
      </c>
      <c r="U34" s="19">
        <v>10.5</v>
      </c>
      <c r="V34" s="19"/>
      <c r="W34" s="19"/>
      <c r="X34" s="19"/>
      <c r="Y34" s="19"/>
      <c r="Z34" s="19">
        <v>163.4</v>
      </c>
      <c r="AA34" s="19">
        <v>8.5</v>
      </c>
      <c r="AB34" s="19">
        <v>16.399999999999999</v>
      </c>
      <c r="AC34" s="19">
        <v>6.5</v>
      </c>
      <c r="AD34" s="19">
        <v>9.9</v>
      </c>
      <c r="AE34" s="19">
        <v>62.4</v>
      </c>
      <c r="AF34" s="19">
        <v>5.9</v>
      </c>
      <c r="AG34" s="19"/>
      <c r="AH34" s="19"/>
      <c r="AI34" s="19"/>
      <c r="AJ34" s="19">
        <v>111.1</v>
      </c>
      <c r="AK34" s="19">
        <v>221.9</v>
      </c>
      <c r="AL34" s="19"/>
      <c r="AM34" s="19"/>
      <c r="AN34" s="19"/>
      <c r="AO34" s="19">
        <v>6.5</v>
      </c>
      <c r="AP34" s="19">
        <v>459.6</v>
      </c>
      <c r="AQ34" s="19">
        <v>70.099999999999994</v>
      </c>
      <c r="AR34" s="19">
        <v>148.5</v>
      </c>
      <c r="AS34" s="19">
        <v>41.8</v>
      </c>
      <c r="AT34" s="19">
        <v>18.3</v>
      </c>
      <c r="AU34" s="19">
        <v>19.7</v>
      </c>
      <c r="AV34" s="19">
        <v>89.7</v>
      </c>
      <c r="AW34" s="19">
        <v>182.4</v>
      </c>
      <c r="AX34" s="19">
        <v>182.4</v>
      </c>
      <c r="AY34" s="19">
        <v>186.2</v>
      </c>
      <c r="AZ34" s="19">
        <v>108.7</v>
      </c>
      <c r="BA34" s="19">
        <v>7.6</v>
      </c>
      <c r="BB34" s="19">
        <v>9.3000000000000007</v>
      </c>
      <c r="BC34" s="19">
        <v>45.5</v>
      </c>
      <c r="BD34" s="19">
        <v>47.3</v>
      </c>
      <c r="BE34" s="19">
        <v>3.4</v>
      </c>
      <c r="BF34" s="19">
        <v>31.7</v>
      </c>
      <c r="BG34" s="19">
        <v>174.2</v>
      </c>
      <c r="BH34" s="19">
        <v>0</v>
      </c>
      <c r="BI34" s="19"/>
      <c r="BJ34" s="19"/>
      <c r="BK34" s="19">
        <v>46.1</v>
      </c>
      <c r="BL34" s="19"/>
      <c r="BM34" s="19"/>
      <c r="BN34" s="19"/>
      <c r="BO34" s="19">
        <v>130.19999999999999</v>
      </c>
      <c r="BP34" s="19">
        <v>168.4</v>
      </c>
      <c r="BQ34" s="19">
        <v>161.6</v>
      </c>
      <c r="BR34" s="19">
        <v>26.1</v>
      </c>
      <c r="BS34" s="19"/>
      <c r="BT34" s="19"/>
      <c r="BU34" s="19"/>
      <c r="BV34" s="19"/>
      <c r="BW34" s="19"/>
      <c r="BX34" s="19"/>
      <c r="BY34" s="19">
        <v>110.1</v>
      </c>
      <c r="BZ34" s="19"/>
      <c r="CA34" s="19"/>
      <c r="CB34" s="19">
        <v>99.2</v>
      </c>
      <c r="CC34" s="19">
        <v>133.30000000000001</v>
      </c>
      <c r="CD34" s="19">
        <v>64.400000000000006</v>
      </c>
      <c r="CE34" s="19">
        <v>79.5</v>
      </c>
      <c r="CF34" s="19">
        <v>30.2</v>
      </c>
      <c r="CG34" s="19"/>
      <c r="CH34" s="19"/>
      <c r="CI34" s="19"/>
      <c r="CJ34" s="19">
        <v>140.6</v>
      </c>
      <c r="CK34" s="19"/>
      <c r="CL34" s="19">
        <v>66</v>
      </c>
      <c r="CM34" s="19"/>
      <c r="CN34" s="19"/>
      <c r="CO34" s="19"/>
      <c r="CP34" s="19"/>
      <c r="CQ34" s="19"/>
      <c r="CR34" s="19"/>
      <c r="CS34" s="19"/>
      <c r="CT34" s="19">
        <v>1.3</v>
      </c>
      <c r="CU34" s="19">
        <v>64.900000000000006</v>
      </c>
      <c r="CV34" s="19">
        <v>80.2</v>
      </c>
      <c r="CW34" s="19">
        <v>5.8</v>
      </c>
      <c r="CX34" s="19">
        <v>0.2</v>
      </c>
      <c r="CY34" s="19">
        <v>20</v>
      </c>
      <c r="CZ34" s="19">
        <v>9.8000000000000007</v>
      </c>
      <c r="DA34" s="19">
        <v>5.5</v>
      </c>
      <c r="DB34" s="19">
        <v>3.5</v>
      </c>
      <c r="DC34" s="19">
        <v>5.2</v>
      </c>
      <c r="DD34" s="19">
        <v>20.2</v>
      </c>
      <c r="DE34" s="19">
        <v>20</v>
      </c>
      <c r="DF34" s="19">
        <v>19</v>
      </c>
      <c r="DG34" s="19">
        <v>3.5</v>
      </c>
      <c r="DH34" s="19">
        <v>18.8</v>
      </c>
      <c r="DI34" s="19">
        <v>15.7</v>
      </c>
      <c r="DJ34" s="19">
        <v>19.600000000000001</v>
      </c>
      <c r="DK34" s="19">
        <v>12.4</v>
      </c>
      <c r="DL34" s="19">
        <v>42.7</v>
      </c>
      <c r="DM34" s="19">
        <v>0</v>
      </c>
      <c r="DN34" s="19">
        <v>2.2000000000000002</v>
      </c>
      <c r="DO34" s="19">
        <v>0</v>
      </c>
      <c r="DP34" s="19">
        <v>0</v>
      </c>
      <c r="DQ34" s="19">
        <v>19.899999999999999</v>
      </c>
      <c r="DR34" s="19">
        <v>3.6</v>
      </c>
      <c r="DS34" s="19">
        <v>4.8</v>
      </c>
      <c r="DT34" s="19">
        <v>2</v>
      </c>
      <c r="DU34" s="19"/>
      <c r="DV34" s="19">
        <v>19.8</v>
      </c>
      <c r="DW34" s="19">
        <v>12</v>
      </c>
      <c r="DX34" s="19">
        <v>19.899999999999999</v>
      </c>
      <c r="DY34" s="19">
        <v>20.399999999999999</v>
      </c>
      <c r="DZ34" s="19">
        <v>20</v>
      </c>
      <c r="EA34" s="19">
        <v>10</v>
      </c>
      <c r="EB34" s="19">
        <v>62.1</v>
      </c>
      <c r="EC34" s="19">
        <v>38.200000000000003</v>
      </c>
      <c r="ED34" s="19">
        <v>51.2</v>
      </c>
      <c r="EE34" s="19">
        <v>60.8</v>
      </c>
      <c r="EF34" s="19">
        <v>7.6</v>
      </c>
      <c r="EG34" s="19">
        <v>7.8</v>
      </c>
      <c r="EH34" s="19">
        <v>21</v>
      </c>
      <c r="EI34" s="19">
        <v>7.2</v>
      </c>
      <c r="EJ34" s="19">
        <v>6.2</v>
      </c>
      <c r="EK34" s="19">
        <v>20.399999999999999</v>
      </c>
      <c r="EL34" s="19">
        <v>20.399999999999999</v>
      </c>
      <c r="EM34" s="19"/>
      <c r="EN34" s="19">
        <v>3.8</v>
      </c>
      <c r="EO34" s="19">
        <v>19.100000000000001</v>
      </c>
      <c r="EP34" s="19">
        <v>132.1</v>
      </c>
      <c r="EQ34" s="19">
        <v>0.6</v>
      </c>
      <c r="ER34" s="19">
        <v>27.8</v>
      </c>
      <c r="ES34" s="19">
        <v>37.6</v>
      </c>
      <c r="ET34" s="19">
        <v>110.7</v>
      </c>
      <c r="EU34" s="19">
        <v>18.3</v>
      </c>
      <c r="EV34" s="19">
        <v>4.4000000000000004</v>
      </c>
      <c r="EW34" s="19">
        <v>20</v>
      </c>
      <c r="EX34" s="19">
        <v>9.1999999999999993</v>
      </c>
      <c r="EY34" s="19">
        <v>25.6</v>
      </c>
      <c r="EZ34" s="19">
        <v>36.4</v>
      </c>
      <c r="FA34" s="19">
        <v>28.1</v>
      </c>
      <c r="FB34" s="19">
        <v>3.3</v>
      </c>
      <c r="FC34" s="19">
        <v>13.3</v>
      </c>
      <c r="FD34" s="19">
        <v>15.1</v>
      </c>
      <c r="FE34" s="19">
        <v>6.5</v>
      </c>
      <c r="FF34" s="19">
        <v>7778.05</v>
      </c>
      <c r="FG34" s="15"/>
      <c r="FH34" s="19">
        <v>24.080410000000001</v>
      </c>
      <c r="FI34" s="19">
        <v>1.3</v>
      </c>
      <c r="FJ34" s="19">
        <v>6.673</v>
      </c>
      <c r="FK34" s="19">
        <v>11.8</v>
      </c>
      <c r="FL34" s="19">
        <v>10.8</v>
      </c>
      <c r="FM34" s="19"/>
      <c r="FN34" s="19">
        <v>18.918119999999998</v>
      </c>
      <c r="FO34" s="19">
        <v>0</v>
      </c>
      <c r="FP34" s="19">
        <v>14.9</v>
      </c>
      <c r="FQ34" s="19">
        <v>88.471530000000001</v>
      </c>
    </row>
    <row r="35" spans="1:173" ht="24" customHeight="1">
      <c r="A35" s="13" t="s">
        <v>62</v>
      </c>
      <c r="B35" s="13" t="s">
        <v>726</v>
      </c>
      <c r="C35" s="14">
        <v>1.1000000000000001</v>
      </c>
      <c r="D35" s="14">
        <v>1.6</v>
      </c>
      <c r="E35" s="14">
        <v>4.25</v>
      </c>
      <c r="F35" s="14">
        <v>645.9</v>
      </c>
      <c r="G35" s="14">
        <v>218.3</v>
      </c>
      <c r="H35" s="14"/>
      <c r="I35" s="14"/>
      <c r="J35" s="14">
        <v>90</v>
      </c>
      <c r="K35" s="14">
        <v>157.5</v>
      </c>
      <c r="L35" s="14"/>
      <c r="M35" s="14"/>
      <c r="N35" s="14">
        <v>133.19999999999999</v>
      </c>
      <c r="O35" s="14">
        <v>134</v>
      </c>
      <c r="P35" s="14">
        <v>133.9</v>
      </c>
      <c r="Q35" s="14">
        <v>235.9</v>
      </c>
      <c r="R35" s="14">
        <v>199.3</v>
      </c>
      <c r="S35" s="14">
        <v>106.6</v>
      </c>
      <c r="T35" s="14">
        <v>558.70000000000005</v>
      </c>
      <c r="U35" s="14">
        <v>10.5</v>
      </c>
      <c r="V35" s="14"/>
      <c r="W35" s="14"/>
      <c r="X35" s="14"/>
      <c r="Y35" s="14"/>
      <c r="Z35" s="14">
        <v>169.2</v>
      </c>
      <c r="AA35" s="14">
        <v>8.8000000000000007</v>
      </c>
      <c r="AB35" s="14">
        <v>16.3</v>
      </c>
      <c r="AC35" s="14">
        <v>6.5</v>
      </c>
      <c r="AD35" s="14">
        <v>9.9</v>
      </c>
      <c r="AE35" s="14">
        <v>62.2</v>
      </c>
      <c r="AF35" s="14">
        <v>5.7</v>
      </c>
      <c r="AG35" s="14"/>
      <c r="AH35" s="14"/>
      <c r="AI35" s="14"/>
      <c r="AJ35" s="14">
        <v>110.7</v>
      </c>
      <c r="AK35" s="14">
        <v>222.2</v>
      </c>
      <c r="AL35" s="14"/>
      <c r="AM35" s="14"/>
      <c r="AN35" s="14"/>
      <c r="AO35" s="14">
        <v>6.5</v>
      </c>
      <c r="AP35" s="14">
        <v>459.5</v>
      </c>
      <c r="AQ35" s="14">
        <v>68.900000000000006</v>
      </c>
      <c r="AR35" s="14">
        <v>132.5</v>
      </c>
      <c r="AS35" s="14">
        <v>41.6</v>
      </c>
      <c r="AT35" s="14">
        <v>18.3</v>
      </c>
      <c r="AU35" s="14">
        <v>19.7</v>
      </c>
      <c r="AV35" s="14">
        <v>89.5</v>
      </c>
      <c r="AW35" s="14">
        <v>141.5</v>
      </c>
      <c r="AX35" s="14">
        <v>141.80000000000001</v>
      </c>
      <c r="AY35" s="14">
        <v>162.80000000000001</v>
      </c>
      <c r="AZ35" s="14">
        <v>109.2</v>
      </c>
      <c r="BA35" s="14">
        <v>7.7</v>
      </c>
      <c r="BB35" s="14">
        <v>9.3000000000000007</v>
      </c>
      <c r="BC35" s="14">
        <v>45.7</v>
      </c>
      <c r="BD35" s="14">
        <v>47</v>
      </c>
      <c r="BE35" s="14">
        <v>3.4</v>
      </c>
      <c r="BF35" s="14">
        <v>31.7</v>
      </c>
      <c r="BG35" s="14">
        <v>174.6</v>
      </c>
      <c r="BH35" s="14">
        <v>31.7</v>
      </c>
      <c r="BI35" s="14"/>
      <c r="BJ35" s="14"/>
      <c r="BK35" s="14">
        <v>46.3</v>
      </c>
      <c r="BL35" s="14"/>
      <c r="BM35" s="14"/>
      <c r="BN35" s="14"/>
      <c r="BO35" s="14">
        <v>129.9</v>
      </c>
      <c r="BP35" s="14">
        <v>167.6</v>
      </c>
      <c r="BQ35" s="14">
        <v>161</v>
      </c>
      <c r="BR35" s="14">
        <v>160.19999999999999</v>
      </c>
      <c r="BS35" s="14"/>
      <c r="BT35" s="14"/>
      <c r="BU35" s="14"/>
      <c r="BV35" s="14"/>
      <c r="BW35" s="14"/>
      <c r="BX35" s="14"/>
      <c r="BY35" s="14">
        <v>110.5</v>
      </c>
      <c r="BZ35" s="14"/>
      <c r="CA35" s="14"/>
      <c r="CB35" s="14">
        <v>98.8</v>
      </c>
      <c r="CC35" s="14">
        <v>123.3</v>
      </c>
      <c r="CD35" s="14">
        <v>64.2</v>
      </c>
      <c r="CE35" s="14">
        <v>79.2</v>
      </c>
      <c r="CF35" s="14">
        <v>30.1</v>
      </c>
      <c r="CG35" s="14"/>
      <c r="CH35" s="14"/>
      <c r="CI35" s="14"/>
      <c r="CJ35" s="14">
        <v>140.6</v>
      </c>
      <c r="CK35" s="14"/>
      <c r="CL35" s="14">
        <v>66.3</v>
      </c>
      <c r="CM35" s="14"/>
      <c r="CN35" s="14"/>
      <c r="CO35" s="14"/>
      <c r="CP35" s="14"/>
      <c r="CQ35" s="14"/>
      <c r="CR35" s="14"/>
      <c r="CS35" s="14"/>
      <c r="CT35" s="14">
        <v>1</v>
      </c>
      <c r="CU35" s="14">
        <v>68.7</v>
      </c>
      <c r="CV35" s="14">
        <v>80.2</v>
      </c>
      <c r="CW35" s="14">
        <v>6.5</v>
      </c>
      <c r="CX35" s="14">
        <v>0.3</v>
      </c>
      <c r="CY35" s="14">
        <v>20</v>
      </c>
      <c r="CZ35" s="14">
        <v>9.9</v>
      </c>
      <c r="DA35" s="14">
        <v>5.5</v>
      </c>
      <c r="DB35" s="14">
        <v>3.5</v>
      </c>
      <c r="DC35" s="14">
        <v>5.2</v>
      </c>
      <c r="DD35" s="14">
        <v>20.2</v>
      </c>
      <c r="DE35" s="14">
        <v>20</v>
      </c>
      <c r="DF35" s="14">
        <v>18.899999999999999</v>
      </c>
      <c r="DG35" s="14">
        <v>3.5</v>
      </c>
      <c r="DH35" s="14">
        <v>18.8</v>
      </c>
      <c r="DI35" s="14">
        <v>15.9</v>
      </c>
      <c r="DJ35" s="14">
        <v>19.5</v>
      </c>
      <c r="DK35" s="14">
        <v>14.6</v>
      </c>
      <c r="DL35" s="14">
        <v>47.4</v>
      </c>
      <c r="DM35" s="14">
        <v>0</v>
      </c>
      <c r="DN35" s="14">
        <v>2.2000000000000002</v>
      </c>
      <c r="DO35" s="14">
        <v>0</v>
      </c>
      <c r="DP35" s="14">
        <v>0</v>
      </c>
      <c r="DQ35" s="14">
        <v>19.899999999999999</v>
      </c>
      <c r="DR35" s="14">
        <v>3.6</v>
      </c>
      <c r="DS35" s="14">
        <v>6.1</v>
      </c>
      <c r="DT35" s="14">
        <v>2</v>
      </c>
      <c r="DU35" s="14"/>
      <c r="DV35" s="14">
        <v>19.8</v>
      </c>
      <c r="DW35" s="14">
        <v>11.8</v>
      </c>
      <c r="DX35" s="14">
        <v>20.100000000000001</v>
      </c>
      <c r="DY35" s="14">
        <v>20.399999999999999</v>
      </c>
      <c r="DZ35" s="14">
        <v>19.899999999999999</v>
      </c>
      <c r="EA35" s="14">
        <v>16</v>
      </c>
      <c r="EB35" s="14">
        <v>67.3</v>
      </c>
      <c r="EC35" s="14">
        <v>37.6</v>
      </c>
      <c r="ED35" s="14">
        <v>46.1</v>
      </c>
      <c r="EE35" s="14">
        <v>65.3</v>
      </c>
      <c r="EF35" s="14">
        <v>6.5</v>
      </c>
      <c r="EG35" s="14">
        <v>6.4</v>
      </c>
      <c r="EH35" s="14">
        <v>21</v>
      </c>
      <c r="EI35" s="14">
        <v>7.2</v>
      </c>
      <c r="EJ35" s="14">
        <v>6.2</v>
      </c>
      <c r="EK35" s="14">
        <v>20.399999999999999</v>
      </c>
      <c r="EL35" s="14">
        <v>20.399999999999999</v>
      </c>
      <c r="EM35" s="14"/>
      <c r="EN35" s="14">
        <v>3.4</v>
      </c>
      <c r="EO35" s="14">
        <v>19</v>
      </c>
      <c r="EP35" s="14">
        <v>93.1</v>
      </c>
      <c r="EQ35" s="14">
        <v>0.6</v>
      </c>
      <c r="ER35" s="14">
        <v>27.2</v>
      </c>
      <c r="ES35" s="14">
        <v>38.4</v>
      </c>
      <c r="ET35" s="14">
        <v>114.5</v>
      </c>
      <c r="EU35" s="14">
        <v>18.3</v>
      </c>
      <c r="EV35" s="14">
        <v>4.4000000000000004</v>
      </c>
      <c r="EW35" s="14">
        <v>19.899999999999999</v>
      </c>
      <c r="EX35" s="14">
        <v>9.6</v>
      </c>
      <c r="EY35" s="14">
        <v>25.4</v>
      </c>
      <c r="EZ35" s="14">
        <v>36.6</v>
      </c>
      <c r="FA35" s="14">
        <v>28</v>
      </c>
      <c r="FB35" s="14">
        <v>3.4</v>
      </c>
      <c r="FC35" s="14">
        <v>14.7</v>
      </c>
      <c r="FD35" s="14">
        <v>13.3</v>
      </c>
      <c r="FE35" s="14">
        <v>7</v>
      </c>
      <c r="FF35" s="14">
        <v>7665.75</v>
      </c>
      <c r="FG35" s="15"/>
      <c r="FH35" s="14">
        <v>23.946179999999998</v>
      </c>
      <c r="FI35" s="14">
        <v>1.3</v>
      </c>
      <c r="FJ35" s="14">
        <v>6.6840000000000002</v>
      </c>
      <c r="FK35" s="14">
        <v>10.64</v>
      </c>
      <c r="FL35" s="14">
        <v>10.8</v>
      </c>
      <c r="FM35" s="14"/>
      <c r="FN35" s="14">
        <v>18.920470000000002</v>
      </c>
      <c r="FO35" s="14">
        <v>0</v>
      </c>
      <c r="FP35" s="14">
        <v>15</v>
      </c>
      <c r="FQ35" s="14">
        <v>87.290649999999999</v>
      </c>
    </row>
    <row r="36" spans="1:173" ht="24" customHeight="1">
      <c r="A36" s="16" t="s">
        <v>62</v>
      </c>
      <c r="B36" s="16" t="s">
        <v>727</v>
      </c>
      <c r="C36" s="17">
        <v>1.1000000000000001</v>
      </c>
      <c r="D36" s="17">
        <v>1.6</v>
      </c>
      <c r="E36" s="17">
        <v>4.25</v>
      </c>
      <c r="F36" s="17">
        <v>645.4</v>
      </c>
      <c r="G36" s="17">
        <v>218.2</v>
      </c>
      <c r="H36" s="17"/>
      <c r="I36" s="17"/>
      <c r="J36" s="17">
        <v>91.6</v>
      </c>
      <c r="K36" s="17">
        <v>157.80000000000001</v>
      </c>
      <c r="L36" s="17"/>
      <c r="M36" s="17"/>
      <c r="N36" s="17">
        <v>112.6</v>
      </c>
      <c r="O36" s="17">
        <v>111.8</v>
      </c>
      <c r="P36" s="17">
        <v>112.5</v>
      </c>
      <c r="Q36" s="17">
        <v>220.4</v>
      </c>
      <c r="R36" s="17">
        <v>198.9</v>
      </c>
      <c r="S36" s="17">
        <v>106.5</v>
      </c>
      <c r="T36" s="17">
        <v>549.4</v>
      </c>
      <c r="U36" s="17">
        <v>10.6</v>
      </c>
      <c r="V36" s="17"/>
      <c r="W36" s="17"/>
      <c r="X36" s="17"/>
      <c r="Y36" s="17"/>
      <c r="Z36" s="17">
        <v>167.9</v>
      </c>
      <c r="AA36" s="17">
        <v>8.9</v>
      </c>
      <c r="AB36" s="17">
        <v>16.2</v>
      </c>
      <c r="AC36" s="17">
        <v>6.5</v>
      </c>
      <c r="AD36" s="17">
        <v>9.9</v>
      </c>
      <c r="AE36" s="17">
        <v>64</v>
      </c>
      <c r="AF36" s="17">
        <v>5.9</v>
      </c>
      <c r="AG36" s="17"/>
      <c r="AH36" s="17"/>
      <c r="AI36" s="17"/>
      <c r="AJ36" s="17">
        <v>111.1</v>
      </c>
      <c r="AK36" s="17">
        <v>222.3</v>
      </c>
      <c r="AL36" s="17"/>
      <c r="AM36" s="17"/>
      <c r="AN36" s="17"/>
      <c r="AO36" s="17">
        <v>6.5</v>
      </c>
      <c r="AP36" s="17">
        <v>462.8</v>
      </c>
      <c r="AQ36" s="17">
        <v>68.099999999999994</v>
      </c>
      <c r="AR36" s="17">
        <v>141.4</v>
      </c>
      <c r="AS36" s="17">
        <v>41.8</v>
      </c>
      <c r="AT36" s="17">
        <v>18.399999999999999</v>
      </c>
      <c r="AU36" s="17">
        <v>19.7</v>
      </c>
      <c r="AV36" s="17">
        <v>87.6</v>
      </c>
      <c r="AW36" s="17">
        <v>172.5</v>
      </c>
      <c r="AX36" s="17">
        <v>172.5</v>
      </c>
      <c r="AY36" s="17">
        <v>177.7</v>
      </c>
      <c r="AZ36" s="17">
        <v>110.2</v>
      </c>
      <c r="BA36" s="17">
        <v>7.8</v>
      </c>
      <c r="BB36" s="17">
        <v>9.3000000000000007</v>
      </c>
      <c r="BC36" s="17">
        <v>46.5</v>
      </c>
      <c r="BD36" s="17">
        <v>47.3</v>
      </c>
      <c r="BE36" s="17">
        <v>3.4</v>
      </c>
      <c r="BF36" s="17">
        <v>31.6</v>
      </c>
      <c r="BG36" s="17">
        <v>174.4</v>
      </c>
      <c r="BH36" s="17">
        <v>32.299999999999997</v>
      </c>
      <c r="BI36" s="17"/>
      <c r="BJ36" s="17"/>
      <c r="BK36" s="17">
        <v>46.1</v>
      </c>
      <c r="BL36" s="17"/>
      <c r="BM36" s="17"/>
      <c r="BN36" s="17"/>
      <c r="BO36" s="17">
        <v>130.5</v>
      </c>
      <c r="BP36" s="17">
        <v>61.7</v>
      </c>
      <c r="BQ36" s="17">
        <v>160.80000000000001</v>
      </c>
      <c r="BR36" s="17">
        <v>182.4</v>
      </c>
      <c r="BS36" s="17"/>
      <c r="BT36" s="17"/>
      <c r="BU36" s="17"/>
      <c r="BV36" s="17"/>
      <c r="BW36" s="17"/>
      <c r="BX36" s="17"/>
      <c r="BY36" s="17">
        <v>110.9</v>
      </c>
      <c r="BZ36" s="17"/>
      <c r="CA36" s="17"/>
      <c r="CB36" s="17">
        <v>97.5</v>
      </c>
      <c r="CC36" s="17">
        <v>129.4</v>
      </c>
      <c r="CD36" s="17">
        <v>64.7</v>
      </c>
      <c r="CE36" s="17">
        <v>79.5</v>
      </c>
      <c r="CF36" s="17">
        <v>30.4</v>
      </c>
      <c r="CG36" s="17"/>
      <c r="CH36" s="17"/>
      <c r="CI36" s="17"/>
      <c r="CJ36" s="17">
        <v>139.80000000000001</v>
      </c>
      <c r="CK36" s="17"/>
      <c r="CL36" s="17">
        <v>65.8</v>
      </c>
      <c r="CM36" s="17"/>
      <c r="CN36" s="17"/>
      <c r="CO36" s="17"/>
      <c r="CP36" s="17"/>
      <c r="CQ36" s="17"/>
      <c r="CR36" s="17"/>
      <c r="CS36" s="17"/>
      <c r="CT36" s="17">
        <v>0.7</v>
      </c>
      <c r="CU36" s="17">
        <v>64.3</v>
      </c>
      <c r="CV36" s="17">
        <v>80.2</v>
      </c>
      <c r="CW36" s="17">
        <v>4.5</v>
      </c>
      <c r="CX36" s="17">
        <v>0.2</v>
      </c>
      <c r="CY36" s="17">
        <v>20.100000000000001</v>
      </c>
      <c r="CZ36" s="17">
        <v>10</v>
      </c>
      <c r="DA36" s="17">
        <v>5.4</v>
      </c>
      <c r="DB36" s="17">
        <v>3.5</v>
      </c>
      <c r="DC36" s="17">
        <v>5.3</v>
      </c>
      <c r="DD36" s="17">
        <v>20.5</v>
      </c>
      <c r="DE36" s="17">
        <v>20</v>
      </c>
      <c r="DF36" s="17">
        <v>18.899999999999999</v>
      </c>
      <c r="DG36" s="17">
        <v>3.5</v>
      </c>
      <c r="DH36" s="17">
        <v>18.8</v>
      </c>
      <c r="DI36" s="17">
        <v>15.7</v>
      </c>
      <c r="DJ36" s="17">
        <v>19.399999999999999</v>
      </c>
      <c r="DK36" s="17">
        <v>11</v>
      </c>
      <c r="DL36" s="17">
        <v>36.200000000000003</v>
      </c>
      <c r="DM36" s="17">
        <v>0</v>
      </c>
      <c r="DN36" s="17">
        <v>2.2000000000000002</v>
      </c>
      <c r="DO36" s="17">
        <v>0</v>
      </c>
      <c r="DP36" s="17">
        <v>0</v>
      </c>
      <c r="DQ36" s="17">
        <v>19.899999999999999</v>
      </c>
      <c r="DR36" s="17">
        <v>3.6</v>
      </c>
      <c r="DS36" s="17">
        <v>10.5</v>
      </c>
      <c r="DT36" s="17">
        <v>2</v>
      </c>
      <c r="DU36" s="17"/>
      <c r="DV36" s="17">
        <v>19.8</v>
      </c>
      <c r="DW36" s="17">
        <v>11.8</v>
      </c>
      <c r="DX36" s="17">
        <v>20.100000000000001</v>
      </c>
      <c r="DY36" s="17">
        <v>20.3</v>
      </c>
      <c r="DZ36" s="17">
        <v>20</v>
      </c>
      <c r="EA36" s="17">
        <v>19.100000000000001</v>
      </c>
      <c r="EB36" s="17">
        <v>69.099999999999994</v>
      </c>
      <c r="EC36" s="17">
        <v>36.9</v>
      </c>
      <c r="ED36" s="17">
        <v>54.9</v>
      </c>
      <c r="EE36" s="17">
        <v>56.6</v>
      </c>
      <c r="EF36" s="17">
        <v>6.7</v>
      </c>
      <c r="EG36" s="17">
        <v>5.4</v>
      </c>
      <c r="EH36" s="17">
        <v>21</v>
      </c>
      <c r="EI36" s="17">
        <v>7.2</v>
      </c>
      <c r="EJ36" s="17">
        <v>6</v>
      </c>
      <c r="EK36" s="17">
        <v>20.399999999999999</v>
      </c>
      <c r="EL36" s="17">
        <v>20.399999999999999</v>
      </c>
      <c r="EM36" s="17"/>
      <c r="EN36" s="17">
        <v>1.7</v>
      </c>
      <c r="EO36" s="17">
        <v>18.8</v>
      </c>
      <c r="EP36" s="17">
        <v>146.6</v>
      </c>
      <c r="EQ36" s="17">
        <v>0.6</v>
      </c>
      <c r="ER36" s="17">
        <v>45.2</v>
      </c>
      <c r="ES36" s="17">
        <v>45.1</v>
      </c>
      <c r="ET36" s="17">
        <v>113.8</v>
      </c>
      <c r="EU36" s="17">
        <v>17.8</v>
      </c>
      <c r="EV36" s="17">
        <v>4.4000000000000004</v>
      </c>
      <c r="EW36" s="17">
        <v>20</v>
      </c>
      <c r="EX36" s="17">
        <v>9.6999999999999993</v>
      </c>
      <c r="EY36" s="17">
        <v>25.1</v>
      </c>
      <c r="EZ36" s="17">
        <v>36.299999999999997</v>
      </c>
      <c r="FA36" s="17">
        <v>28</v>
      </c>
      <c r="FB36" s="17">
        <v>3.4</v>
      </c>
      <c r="FC36" s="17">
        <v>15</v>
      </c>
      <c r="FD36" s="17">
        <v>14.6</v>
      </c>
      <c r="FE36" s="17">
        <v>6.2</v>
      </c>
      <c r="FF36" s="17">
        <v>7651.05</v>
      </c>
      <c r="FG36" s="15"/>
      <c r="FH36" s="17">
        <v>23.793980000000001</v>
      </c>
      <c r="FI36" s="17">
        <v>1.3</v>
      </c>
      <c r="FJ36" s="17">
        <v>6.6719999999999997</v>
      </c>
      <c r="FK36" s="17">
        <v>11.06</v>
      </c>
      <c r="FL36" s="17">
        <v>9</v>
      </c>
      <c r="FM36" s="17"/>
      <c r="FN36" s="17">
        <v>18.921949999999999</v>
      </c>
      <c r="FO36" s="17">
        <v>0</v>
      </c>
      <c r="FP36" s="17">
        <v>14.9</v>
      </c>
      <c r="FQ36" s="17">
        <v>85.647930000000002</v>
      </c>
    </row>
    <row r="37" spans="1:173" ht="24" customHeight="1">
      <c r="A37" s="16" t="s">
        <v>62</v>
      </c>
      <c r="B37" s="16" t="s">
        <v>728</v>
      </c>
      <c r="C37" s="17">
        <v>1.1000000000000001</v>
      </c>
      <c r="D37" s="17">
        <v>1.6</v>
      </c>
      <c r="E37" s="17">
        <v>4.25</v>
      </c>
      <c r="F37" s="17">
        <v>647.70000000000005</v>
      </c>
      <c r="G37" s="17">
        <v>218.8</v>
      </c>
      <c r="H37" s="17"/>
      <c r="I37" s="17"/>
      <c r="J37" s="17">
        <v>90.5</v>
      </c>
      <c r="K37" s="17">
        <v>158.19999999999999</v>
      </c>
      <c r="L37" s="17"/>
      <c r="M37" s="17"/>
      <c r="N37" s="17">
        <v>124.7</v>
      </c>
      <c r="O37" s="17">
        <v>126.9</v>
      </c>
      <c r="P37" s="17">
        <v>124.3</v>
      </c>
      <c r="Q37" s="17">
        <v>227.2</v>
      </c>
      <c r="R37" s="17">
        <v>200.1</v>
      </c>
      <c r="S37" s="17">
        <v>106.3</v>
      </c>
      <c r="T37" s="17">
        <v>564.9</v>
      </c>
      <c r="U37" s="17">
        <v>10.5</v>
      </c>
      <c r="V37" s="17"/>
      <c r="W37" s="17"/>
      <c r="X37" s="17"/>
      <c r="Y37" s="17"/>
      <c r="Z37" s="17">
        <v>161.1</v>
      </c>
      <c r="AA37" s="17">
        <v>8.4</v>
      </c>
      <c r="AB37" s="17">
        <v>16.2</v>
      </c>
      <c r="AC37" s="17">
        <v>6.4</v>
      </c>
      <c r="AD37" s="17">
        <v>9.8000000000000007</v>
      </c>
      <c r="AE37" s="17">
        <v>64.8</v>
      </c>
      <c r="AF37" s="17">
        <v>5.8</v>
      </c>
      <c r="AG37" s="17"/>
      <c r="AH37" s="17"/>
      <c r="AI37" s="17"/>
      <c r="AJ37" s="17">
        <v>110.7</v>
      </c>
      <c r="AK37" s="17">
        <v>183.6</v>
      </c>
      <c r="AL37" s="17"/>
      <c r="AM37" s="17"/>
      <c r="AN37" s="17"/>
      <c r="AO37" s="17">
        <v>6.5</v>
      </c>
      <c r="AP37" s="17">
        <v>457.5</v>
      </c>
      <c r="AQ37" s="17">
        <v>68</v>
      </c>
      <c r="AR37" s="17">
        <v>145.4</v>
      </c>
      <c r="AS37" s="17">
        <v>42</v>
      </c>
      <c r="AT37" s="17">
        <v>18.5</v>
      </c>
      <c r="AU37" s="17">
        <v>19.7</v>
      </c>
      <c r="AV37" s="17">
        <v>92.5</v>
      </c>
      <c r="AW37" s="17">
        <v>175.6</v>
      </c>
      <c r="AX37" s="17">
        <v>175.9</v>
      </c>
      <c r="AY37" s="17">
        <v>175.2</v>
      </c>
      <c r="AZ37" s="17">
        <v>108.2</v>
      </c>
      <c r="BA37" s="17">
        <v>7.6</v>
      </c>
      <c r="BB37" s="17">
        <v>9.1999999999999993</v>
      </c>
      <c r="BC37" s="17">
        <v>45.5</v>
      </c>
      <c r="BD37" s="17">
        <v>46.9</v>
      </c>
      <c r="BE37" s="17">
        <v>3.4</v>
      </c>
      <c r="BF37" s="17">
        <v>32.299999999999997</v>
      </c>
      <c r="BG37" s="17">
        <v>173.6</v>
      </c>
      <c r="BH37" s="17">
        <v>31.8</v>
      </c>
      <c r="BI37" s="17"/>
      <c r="BJ37" s="17"/>
      <c r="BK37" s="17">
        <v>46.5</v>
      </c>
      <c r="BL37" s="17"/>
      <c r="BM37" s="17"/>
      <c r="BN37" s="17"/>
      <c r="BO37" s="17">
        <v>130</v>
      </c>
      <c r="BP37" s="17">
        <v>0</v>
      </c>
      <c r="BQ37" s="17">
        <v>62</v>
      </c>
      <c r="BR37" s="17">
        <v>182.3</v>
      </c>
      <c r="BS37" s="17"/>
      <c r="BT37" s="17"/>
      <c r="BU37" s="17"/>
      <c r="BV37" s="17"/>
      <c r="BW37" s="17"/>
      <c r="BX37" s="17"/>
      <c r="BY37" s="17">
        <v>109.4</v>
      </c>
      <c r="BZ37" s="17"/>
      <c r="CA37" s="17"/>
      <c r="CB37" s="17">
        <v>98.6</v>
      </c>
      <c r="CC37" s="17">
        <v>130.6</v>
      </c>
      <c r="CD37" s="17">
        <v>63.6</v>
      </c>
      <c r="CE37" s="17">
        <v>79.400000000000006</v>
      </c>
      <c r="CF37" s="17">
        <v>29.9</v>
      </c>
      <c r="CG37" s="17"/>
      <c r="CH37" s="17"/>
      <c r="CI37" s="17"/>
      <c r="CJ37" s="17">
        <v>114.4</v>
      </c>
      <c r="CK37" s="17"/>
      <c r="CL37" s="17">
        <v>55.4</v>
      </c>
      <c r="CM37" s="17"/>
      <c r="CN37" s="17"/>
      <c r="CO37" s="17"/>
      <c r="CP37" s="17"/>
      <c r="CQ37" s="17"/>
      <c r="CR37" s="17"/>
      <c r="CS37" s="17"/>
      <c r="CT37" s="17">
        <v>0.4</v>
      </c>
      <c r="CU37" s="17">
        <v>60.3</v>
      </c>
      <c r="CV37" s="17">
        <v>80.2</v>
      </c>
      <c r="CW37" s="17">
        <v>2.7</v>
      </c>
      <c r="CX37" s="17">
        <v>0.2</v>
      </c>
      <c r="CY37" s="17">
        <v>20</v>
      </c>
      <c r="CZ37" s="17">
        <v>10</v>
      </c>
      <c r="DA37" s="17">
        <v>5.5</v>
      </c>
      <c r="DB37" s="17">
        <v>3.5</v>
      </c>
      <c r="DC37" s="17">
        <v>5.2</v>
      </c>
      <c r="DD37" s="17">
        <v>20</v>
      </c>
      <c r="DE37" s="17">
        <v>20</v>
      </c>
      <c r="DF37" s="17">
        <v>18.899999999999999</v>
      </c>
      <c r="DG37" s="17">
        <v>3.5</v>
      </c>
      <c r="DH37" s="17">
        <v>18.8</v>
      </c>
      <c r="DI37" s="17">
        <v>15.6</v>
      </c>
      <c r="DJ37" s="17">
        <v>19.2</v>
      </c>
      <c r="DK37" s="17">
        <v>11.4</v>
      </c>
      <c r="DL37" s="17">
        <v>41.9</v>
      </c>
      <c r="DM37" s="17">
        <v>0</v>
      </c>
      <c r="DN37" s="17">
        <v>2.2000000000000002</v>
      </c>
      <c r="DO37" s="17">
        <v>0</v>
      </c>
      <c r="DP37" s="17">
        <v>0</v>
      </c>
      <c r="DQ37" s="17">
        <v>19.8</v>
      </c>
      <c r="DR37" s="17">
        <v>3.6</v>
      </c>
      <c r="DS37" s="17">
        <v>11.9</v>
      </c>
      <c r="DT37" s="17">
        <v>2</v>
      </c>
      <c r="DU37" s="17"/>
      <c r="DV37" s="17">
        <v>19.8</v>
      </c>
      <c r="DW37" s="17">
        <v>11.8</v>
      </c>
      <c r="DX37" s="17">
        <v>20.100000000000001</v>
      </c>
      <c r="DY37" s="17">
        <v>20.399999999999999</v>
      </c>
      <c r="DZ37" s="17">
        <v>20</v>
      </c>
      <c r="EA37" s="17">
        <v>22.8</v>
      </c>
      <c r="EB37" s="17">
        <v>72</v>
      </c>
      <c r="EC37" s="17">
        <v>39.4</v>
      </c>
      <c r="ED37" s="17">
        <v>61.6</v>
      </c>
      <c r="EE37" s="17">
        <v>49.6</v>
      </c>
      <c r="EF37" s="17">
        <v>5.8</v>
      </c>
      <c r="EG37" s="17">
        <v>5.7</v>
      </c>
      <c r="EH37" s="17">
        <v>21</v>
      </c>
      <c r="EI37" s="17">
        <v>7.2</v>
      </c>
      <c r="EJ37" s="17">
        <v>6</v>
      </c>
      <c r="EK37" s="17">
        <v>20.399999999999999</v>
      </c>
      <c r="EL37" s="17">
        <v>20.399999999999999</v>
      </c>
      <c r="EM37" s="17"/>
      <c r="EN37" s="17">
        <v>0.9</v>
      </c>
      <c r="EO37" s="17">
        <v>18.100000000000001</v>
      </c>
      <c r="EP37" s="17">
        <v>142.69999999999999</v>
      </c>
      <c r="EQ37" s="17">
        <v>0.6</v>
      </c>
      <c r="ER37" s="17">
        <v>69.3</v>
      </c>
      <c r="ES37" s="17">
        <v>59.9</v>
      </c>
      <c r="ET37" s="17">
        <v>112.8</v>
      </c>
      <c r="EU37" s="17">
        <v>16.7</v>
      </c>
      <c r="EV37" s="17">
        <v>4.5</v>
      </c>
      <c r="EW37" s="17">
        <v>20.100000000000001</v>
      </c>
      <c r="EX37" s="17">
        <v>9.1</v>
      </c>
      <c r="EY37" s="17">
        <v>25.1</v>
      </c>
      <c r="EZ37" s="17">
        <v>36.6</v>
      </c>
      <c r="FA37" s="17">
        <v>27.9</v>
      </c>
      <c r="FB37" s="17">
        <v>3.3</v>
      </c>
      <c r="FC37" s="17">
        <v>15</v>
      </c>
      <c r="FD37" s="17">
        <v>14.6</v>
      </c>
      <c r="FE37" s="17">
        <v>7.6</v>
      </c>
      <c r="FF37" s="17">
        <v>7516.85</v>
      </c>
      <c r="FG37" s="15"/>
      <c r="FH37" s="17">
        <v>23.807369999999999</v>
      </c>
      <c r="FI37" s="17">
        <v>1.3</v>
      </c>
      <c r="FJ37" s="17">
        <v>6.6870000000000003</v>
      </c>
      <c r="FK37" s="17">
        <v>11.72</v>
      </c>
      <c r="FL37" s="17">
        <v>9</v>
      </c>
      <c r="FM37" s="17"/>
      <c r="FN37" s="17">
        <v>18.92277</v>
      </c>
      <c r="FO37" s="17">
        <v>0</v>
      </c>
      <c r="FP37" s="17">
        <v>14.9</v>
      </c>
      <c r="FQ37" s="17">
        <v>86.337140000000005</v>
      </c>
    </row>
    <row r="38" spans="1:173" ht="24" customHeight="1">
      <c r="A38" s="16" t="s">
        <v>62</v>
      </c>
      <c r="B38" s="16" t="s">
        <v>729</v>
      </c>
      <c r="C38" s="17">
        <v>1.1000000000000001</v>
      </c>
      <c r="D38" s="17">
        <v>1.6</v>
      </c>
      <c r="E38" s="17">
        <v>4.25</v>
      </c>
      <c r="F38" s="17">
        <v>653</v>
      </c>
      <c r="G38" s="17">
        <v>220.3</v>
      </c>
      <c r="H38" s="17"/>
      <c r="I38" s="17"/>
      <c r="J38" s="17">
        <v>91.1</v>
      </c>
      <c r="K38" s="17">
        <v>158.19999999999999</v>
      </c>
      <c r="L38" s="17"/>
      <c r="M38" s="17"/>
      <c r="N38" s="17">
        <v>130.69999999999999</v>
      </c>
      <c r="O38" s="17">
        <v>130.6</v>
      </c>
      <c r="P38" s="17">
        <v>130.4</v>
      </c>
      <c r="Q38" s="17">
        <v>228.5</v>
      </c>
      <c r="R38" s="17">
        <v>200.6</v>
      </c>
      <c r="S38" s="17">
        <v>106.5</v>
      </c>
      <c r="T38" s="17">
        <v>570.29999999999995</v>
      </c>
      <c r="U38" s="17">
        <v>10.6</v>
      </c>
      <c r="V38" s="17"/>
      <c r="W38" s="17"/>
      <c r="X38" s="17"/>
      <c r="Y38" s="17"/>
      <c r="Z38" s="17">
        <v>169.8</v>
      </c>
      <c r="AA38" s="17">
        <v>8.9</v>
      </c>
      <c r="AB38" s="17">
        <v>16.3</v>
      </c>
      <c r="AC38" s="17">
        <v>6.5</v>
      </c>
      <c r="AD38" s="17">
        <v>9.8000000000000007</v>
      </c>
      <c r="AE38" s="17">
        <v>65.599999999999994</v>
      </c>
      <c r="AF38" s="17">
        <v>5.8</v>
      </c>
      <c r="AG38" s="17"/>
      <c r="AH38" s="17"/>
      <c r="AI38" s="17"/>
      <c r="AJ38" s="17">
        <v>111.2</v>
      </c>
      <c r="AK38" s="17">
        <v>221.6</v>
      </c>
      <c r="AL38" s="17"/>
      <c r="AM38" s="17"/>
      <c r="AN38" s="17"/>
      <c r="AO38" s="17">
        <v>6.5</v>
      </c>
      <c r="AP38" s="17">
        <v>457.2</v>
      </c>
      <c r="AQ38" s="17">
        <v>68</v>
      </c>
      <c r="AR38" s="17">
        <v>143.80000000000001</v>
      </c>
      <c r="AS38" s="17">
        <v>42.1</v>
      </c>
      <c r="AT38" s="17">
        <v>18.3</v>
      </c>
      <c r="AU38" s="17">
        <v>19.7</v>
      </c>
      <c r="AV38" s="17">
        <v>93.9</v>
      </c>
      <c r="AW38" s="17">
        <v>158.6</v>
      </c>
      <c r="AX38" s="17">
        <v>158.80000000000001</v>
      </c>
      <c r="AY38" s="17">
        <v>174.1</v>
      </c>
      <c r="AZ38" s="17">
        <v>108.8</v>
      </c>
      <c r="BA38" s="17">
        <v>7.8</v>
      </c>
      <c r="BB38" s="17">
        <v>9.3000000000000007</v>
      </c>
      <c r="BC38" s="17">
        <v>45.2</v>
      </c>
      <c r="BD38" s="17">
        <v>46.9</v>
      </c>
      <c r="BE38" s="17">
        <v>3.4</v>
      </c>
      <c r="BF38" s="17">
        <v>31.4</v>
      </c>
      <c r="BG38" s="17">
        <v>175.6</v>
      </c>
      <c r="BH38" s="17">
        <v>32.4</v>
      </c>
      <c r="BI38" s="17"/>
      <c r="BJ38" s="17"/>
      <c r="BK38" s="17">
        <v>46.5</v>
      </c>
      <c r="BL38" s="17"/>
      <c r="BM38" s="17"/>
      <c r="BN38" s="17"/>
      <c r="BO38" s="17">
        <v>131.1</v>
      </c>
      <c r="BP38" s="17">
        <v>0</v>
      </c>
      <c r="BQ38" s="17">
        <v>61.5</v>
      </c>
      <c r="BR38" s="17">
        <v>180.5</v>
      </c>
      <c r="BS38" s="17"/>
      <c r="BT38" s="17"/>
      <c r="BU38" s="17"/>
      <c r="BV38" s="17"/>
      <c r="BW38" s="17"/>
      <c r="BX38" s="17"/>
      <c r="BY38" s="17">
        <v>110.2</v>
      </c>
      <c r="BZ38" s="17"/>
      <c r="CA38" s="17"/>
      <c r="CB38" s="17">
        <v>108.4</v>
      </c>
      <c r="CC38" s="17">
        <v>130</v>
      </c>
      <c r="CD38" s="17">
        <v>63.5</v>
      </c>
      <c r="CE38" s="17">
        <v>79.599999999999994</v>
      </c>
      <c r="CF38" s="17">
        <v>30.3</v>
      </c>
      <c r="CG38" s="17"/>
      <c r="CH38" s="17"/>
      <c r="CI38" s="17"/>
      <c r="CJ38" s="17">
        <v>113.7</v>
      </c>
      <c r="CK38" s="17"/>
      <c r="CL38" s="17">
        <v>55</v>
      </c>
      <c r="CM38" s="17"/>
      <c r="CN38" s="17"/>
      <c r="CO38" s="17"/>
      <c r="CP38" s="17"/>
      <c r="CQ38" s="17"/>
      <c r="CR38" s="17"/>
      <c r="CS38" s="17"/>
      <c r="CT38" s="17">
        <v>0.5</v>
      </c>
      <c r="CU38" s="17">
        <v>57.8</v>
      </c>
      <c r="CV38" s="17">
        <v>80</v>
      </c>
      <c r="CW38" s="17">
        <v>2.6</v>
      </c>
      <c r="CX38" s="17">
        <v>0.2</v>
      </c>
      <c r="CY38" s="17">
        <v>20</v>
      </c>
      <c r="CZ38" s="17">
        <v>10</v>
      </c>
      <c r="DA38" s="17">
        <v>5.5</v>
      </c>
      <c r="DB38" s="17">
        <v>3.5</v>
      </c>
      <c r="DC38" s="17">
        <v>5.2</v>
      </c>
      <c r="DD38" s="17">
        <v>20.2</v>
      </c>
      <c r="DE38" s="17">
        <v>20</v>
      </c>
      <c r="DF38" s="17">
        <v>18.899999999999999</v>
      </c>
      <c r="DG38" s="17">
        <v>3.5</v>
      </c>
      <c r="DH38" s="17">
        <v>18.8</v>
      </c>
      <c r="DI38" s="17">
        <v>15.3</v>
      </c>
      <c r="DJ38" s="17">
        <v>19.100000000000001</v>
      </c>
      <c r="DK38" s="17">
        <v>12.6</v>
      </c>
      <c r="DL38" s="17">
        <v>46.2</v>
      </c>
      <c r="DM38" s="17">
        <v>0</v>
      </c>
      <c r="DN38" s="17">
        <v>2.2000000000000002</v>
      </c>
      <c r="DO38" s="17">
        <v>0</v>
      </c>
      <c r="DP38" s="17">
        <v>0</v>
      </c>
      <c r="DQ38" s="17">
        <v>19.7</v>
      </c>
      <c r="DR38" s="17">
        <v>3.6</v>
      </c>
      <c r="DS38" s="17">
        <v>11.8</v>
      </c>
      <c r="DT38" s="17">
        <v>2</v>
      </c>
      <c r="DU38" s="17"/>
      <c r="DV38" s="17">
        <v>19.8</v>
      </c>
      <c r="DW38" s="17">
        <v>11.8</v>
      </c>
      <c r="DX38" s="17">
        <v>20.100000000000001</v>
      </c>
      <c r="DY38" s="17">
        <v>20.399999999999999</v>
      </c>
      <c r="DZ38" s="17">
        <v>20</v>
      </c>
      <c r="EA38" s="17">
        <v>25.9</v>
      </c>
      <c r="EB38" s="17">
        <v>75.400000000000006</v>
      </c>
      <c r="EC38" s="17">
        <v>38.5</v>
      </c>
      <c r="ED38" s="17">
        <v>54.4</v>
      </c>
      <c r="EE38" s="17">
        <v>61.7</v>
      </c>
      <c r="EF38" s="17">
        <v>7.3</v>
      </c>
      <c r="EG38" s="17">
        <v>7.7</v>
      </c>
      <c r="EH38" s="17">
        <v>21</v>
      </c>
      <c r="EI38" s="17">
        <v>7.2</v>
      </c>
      <c r="EJ38" s="17">
        <v>6</v>
      </c>
      <c r="EK38" s="17">
        <v>20.399999999999999</v>
      </c>
      <c r="EL38" s="17">
        <v>20.399999999999999</v>
      </c>
      <c r="EM38" s="17"/>
      <c r="EN38" s="17">
        <v>1.1000000000000001</v>
      </c>
      <c r="EO38" s="17">
        <v>17</v>
      </c>
      <c r="EP38" s="17">
        <v>140.69999999999999</v>
      </c>
      <c r="EQ38" s="17">
        <v>0.6</v>
      </c>
      <c r="ER38" s="17">
        <v>61.1</v>
      </c>
      <c r="ES38" s="17">
        <v>65.5</v>
      </c>
      <c r="ET38" s="17">
        <v>112.3</v>
      </c>
      <c r="EU38" s="17">
        <v>16.100000000000001</v>
      </c>
      <c r="EV38" s="17">
        <v>4.4000000000000004</v>
      </c>
      <c r="EW38" s="17">
        <v>20</v>
      </c>
      <c r="EX38" s="17">
        <v>9.6999999999999993</v>
      </c>
      <c r="EY38" s="17">
        <v>24.7</v>
      </c>
      <c r="EZ38" s="17">
        <v>35.799999999999997</v>
      </c>
      <c r="FA38" s="17">
        <v>28</v>
      </c>
      <c r="FB38" s="17">
        <v>3.3</v>
      </c>
      <c r="FC38" s="17">
        <v>14.1</v>
      </c>
      <c r="FD38" s="17">
        <v>15</v>
      </c>
      <c r="FE38" s="17">
        <v>7.3</v>
      </c>
      <c r="FF38" s="17">
        <v>7579.25</v>
      </c>
      <c r="FG38" s="15"/>
      <c r="FH38" s="17">
        <v>23.80001</v>
      </c>
      <c r="FI38" s="17">
        <v>1.3</v>
      </c>
      <c r="FJ38" s="17">
        <v>6.6840000000000002</v>
      </c>
      <c r="FK38" s="17">
        <v>12.03</v>
      </c>
      <c r="FL38" s="17">
        <v>7.5</v>
      </c>
      <c r="FM38" s="17"/>
      <c r="FN38" s="17">
        <v>18.923259999999999</v>
      </c>
      <c r="FO38" s="17">
        <v>0</v>
      </c>
      <c r="FP38" s="17">
        <v>15</v>
      </c>
      <c r="FQ38" s="17">
        <v>85.237269999999995</v>
      </c>
    </row>
    <row r="39" spans="1:173" ht="24" customHeight="1">
      <c r="A39" s="16" t="s">
        <v>62</v>
      </c>
      <c r="B39" s="16" t="s">
        <v>730</v>
      </c>
      <c r="C39" s="17">
        <v>1</v>
      </c>
      <c r="D39" s="17">
        <v>1.6</v>
      </c>
      <c r="E39" s="17">
        <v>4.25</v>
      </c>
      <c r="F39" s="17">
        <v>637.1</v>
      </c>
      <c r="G39" s="17">
        <v>215.7</v>
      </c>
      <c r="H39" s="17"/>
      <c r="I39" s="17"/>
      <c r="J39" s="17">
        <v>87.8</v>
      </c>
      <c r="K39" s="17">
        <v>156.9</v>
      </c>
      <c r="L39" s="17"/>
      <c r="M39" s="17"/>
      <c r="N39" s="17">
        <v>149.80000000000001</v>
      </c>
      <c r="O39" s="17">
        <v>150</v>
      </c>
      <c r="P39" s="17">
        <v>150.19999999999999</v>
      </c>
      <c r="Q39" s="17">
        <v>258</v>
      </c>
      <c r="R39" s="17">
        <v>199.7</v>
      </c>
      <c r="S39" s="17">
        <v>106.2</v>
      </c>
      <c r="T39" s="17">
        <v>541.1</v>
      </c>
      <c r="U39" s="17">
        <v>10.3</v>
      </c>
      <c r="V39" s="17"/>
      <c r="W39" s="17"/>
      <c r="X39" s="17"/>
      <c r="Y39" s="17"/>
      <c r="Z39" s="17">
        <v>163.30000000000001</v>
      </c>
      <c r="AA39" s="17">
        <v>7.6</v>
      </c>
      <c r="AB39" s="17">
        <v>16.3</v>
      </c>
      <c r="AC39" s="17">
        <v>6.5</v>
      </c>
      <c r="AD39" s="17">
        <v>9.8000000000000007</v>
      </c>
      <c r="AE39" s="17">
        <v>62.8</v>
      </c>
      <c r="AF39" s="17">
        <v>5.8</v>
      </c>
      <c r="AG39" s="17"/>
      <c r="AH39" s="17"/>
      <c r="AI39" s="17"/>
      <c r="AJ39" s="17">
        <v>109.1</v>
      </c>
      <c r="AK39" s="17">
        <v>222.1</v>
      </c>
      <c r="AL39" s="17"/>
      <c r="AM39" s="17"/>
      <c r="AN39" s="17"/>
      <c r="AO39" s="17">
        <v>6.5</v>
      </c>
      <c r="AP39" s="17">
        <v>454.7</v>
      </c>
      <c r="AQ39" s="17">
        <v>65.3</v>
      </c>
      <c r="AR39" s="17">
        <v>134.5</v>
      </c>
      <c r="AS39" s="17">
        <v>40.799999999999997</v>
      </c>
      <c r="AT39" s="17">
        <v>18.3</v>
      </c>
      <c r="AU39" s="17">
        <v>19.7</v>
      </c>
      <c r="AV39" s="17">
        <v>86.4</v>
      </c>
      <c r="AW39" s="17">
        <v>168.3</v>
      </c>
      <c r="AX39" s="17">
        <v>168.5</v>
      </c>
      <c r="AY39" s="17">
        <v>181.1</v>
      </c>
      <c r="AZ39" s="17">
        <v>107.4</v>
      </c>
      <c r="BA39" s="17">
        <v>7.7</v>
      </c>
      <c r="BB39" s="17">
        <v>9.3000000000000007</v>
      </c>
      <c r="BC39" s="17">
        <v>44.1</v>
      </c>
      <c r="BD39" s="17">
        <v>46.2</v>
      </c>
      <c r="BE39" s="17">
        <v>3.4</v>
      </c>
      <c r="BF39" s="17">
        <v>31.2</v>
      </c>
      <c r="BG39" s="17">
        <v>171.6</v>
      </c>
      <c r="BH39" s="17">
        <v>30.9</v>
      </c>
      <c r="BI39" s="17"/>
      <c r="BJ39" s="17"/>
      <c r="BK39" s="17">
        <v>46.3</v>
      </c>
      <c r="BL39" s="17"/>
      <c r="BM39" s="17"/>
      <c r="BN39" s="17"/>
      <c r="BO39" s="17">
        <v>128.19999999999999</v>
      </c>
      <c r="BP39" s="17">
        <v>0</v>
      </c>
      <c r="BQ39" s="17">
        <v>62.5</v>
      </c>
      <c r="BR39" s="17">
        <v>181.4</v>
      </c>
      <c r="BS39" s="17"/>
      <c r="BT39" s="17"/>
      <c r="BU39" s="17"/>
      <c r="BV39" s="17"/>
      <c r="BW39" s="17"/>
      <c r="BX39" s="17"/>
      <c r="BY39" s="17">
        <v>108.2</v>
      </c>
      <c r="BZ39" s="17"/>
      <c r="CA39" s="17"/>
      <c r="CB39" s="17">
        <v>108</v>
      </c>
      <c r="CC39" s="17">
        <v>124.1</v>
      </c>
      <c r="CD39" s="17">
        <v>61.4</v>
      </c>
      <c r="CE39" s="17">
        <v>78.599999999999994</v>
      </c>
      <c r="CF39" s="17">
        <v>29.5</v>
      </c>
      <c r="CG39" s="17"/>
      <c r="CH39" s="17"/>
      <c r="CI39" s="17"/>
      <c r="CJ39" s="17">
        <v>139.4</v>
      </c>
      <c r="CK39" s="17"/>
      <c r="CL39" s="17">
        <v>60.5</v>
      </c>
      <c r="CM39" s="17"/>
      <c r="CN39" s="17"/>
      <c r="CO39" s="17"/>
      <c r="CP39" s="17"/>
      <c r="CQ39" s="17"/>
      <c r="CR39" s="17"/>
      <c r="CS39" s="17"/>
      <c r="CT39" s="17">
        <v>0.4</v>
      </c>
      <c r="CU39" s="17">
        <v>58.7</v>
      </c>
      <c r="CV39" s="17">
        <v>79</v>
      </c>
      <c r="CW39" s="17">
        <v>0.2</v>
      </c>
      <c r="CX39" s="17">
        <v>0.1</v>
      </c>
      <c r="CY39" s="17">
        <v>20</v>
      </c>
      <c r="CZ39" s="17">
        <v>9.9</v>
      </c>
      <c r="DA39" s="17">
        <v>5.3</v>
      </c>
      <c r="DB39" s="17">
        <v>3.5</v>
      </c>
      <c r="DC39" s="17">
        <v>5.2</v>
      </c>
      <c r="DD39" s="17">
        <v>19.8</v>
      </c>
      <c r="DE39" s="17">
        <v>20</v>
      </c>
      <c r="DF39" s="17">
        <v>19</v>
      </c>
      <c r="DG39" s="17">
        <v>3.5</v>
      </c>
      <c r="DH39" s="17">
        <v>18.8</v>
      </c>
      <c r="DI39" s="17">
        <v>15.3</v>
      </c>
      <c r="DJ39" s="17">
        <v>18.899999999999999</v>
      </c>
      <c r="DK39" s="17">
        <v>13.3</v>
      </c>
      <c r="DL39" s="17">
        <v>40.5</v>
      </c>
      <c r="DM39" s="17">
        <v>0</v>
      </c>
      <c r="DN39" s="17">
        <v>2.2000000000000002</v>
      </c>
      <c r="DO39" s="17">
        <v>0</v>
      </c>
      <c r="DP39" s="17">
        <v>0</v>
      </c>
      <c r="DQ39" s="17">
        <v>19.399999999999999</v>
      </c>
      <c r="DR39" s="17">
        <v>3.6</v>
      </c>
      <c r="DS39" s="17">
        <v>11.8</v>
      </c>
      <c r="DT39" s="17">
        <v>2</v>
      </c>
      <c r="DU39" s="17"/>
      <c r="DV39" s="17">
        <v>19.8</v>
      </c>
      <c r="DW39" s="17">
        <v>11.8</v>
      </c>
      <c r="DX39" s="17">
        <v>19.899999999999999</v>
      </c>
      <c r="DY39" s="17">
        <v>20.2</v>
      </c>
      <c r="DZ39" s="17">
        <v>20</v>
      </c>
      <c r="EA39" s="17">
        <v>26.7</v>
      </c>
      <c r="EB39" s="17">
        <v>74.7</v>
      </c>
      <c r="EC39" s="17">
        <v>38.4</v>
      </c>
      <c r="ED39" s="17">
        <v>58.9</v>
      </c>
      <c r="EE39" s="17">
        <v>51.7</v>
      </c>
      <c r="EF39" s="17">
        <v>8.4</v>
      </c>
      <c r="EG39" s="17">
        <v>6.7</v>
      </c>
      <c r="EH39" s="17">
        <v>21</v>
      </c>
      <c r="EI39" s="17">
        <v>7.1</v>
      </c>
      <c r="EJ39" s="17">
        <v>6</v>
      </c>
      <c r="EK39" s="17">
        <v>20.399999999999999</v>
      </c>
      <c r="EL39" s="17">
        <v>20.399999999999999</v>
      </c>
      <c r="EM39" s="17"/>
      <c r="EN39" s="17">
        <v>0</v>
      </c>
      <c r="EO39" s="17">
        <v>14.7</v>
      </c>
      <c r="EP39" s="17">
        <v>139.5</v>
      </c>
      <c r="EQ39" s="17">
        <v>0.6</v>
      </c>
      <c r="ER39" s="17">
        <v>96.2</v>
      </c>
      <c r="ES39" s="17">
        <v>101</v>
      </c>
      <c r="ET39" s="17">
        <v>111.1</v>
      </c>
      <c r="EU39" s="17">
        <v>14.9</v>
      </c>
      <c r="EV39" s="17">
        <v>4.4000000000000004</v>
      </c>
      <c r="EW39" s="17">
        <v>20</v>
      </c>
      <c r="EX39" s="17">
        <v>9.4</v>
      </c>
      <c r="EY39" s="17">
        <v>24.8</v>
      </c>
      <c r="EZ39" s="17">
        <v>35</v>
      </c>
      <c r="FA39" s="17">
        <v>27.9</v>
      </c>
      <c r="FB39" s="17">
        <v>3.4</v>
      </c>
      <c r="FC39" s="17">
        <v>15.1</v>
      </c>
      <c r="FD39" s="17">
        <v>15</v>
      </c>
      <c r="FE39" s="17">
        <v>7.7</v>
      </c>
      <c r="FF39" s="17">
        <v>7660.15</v>
      </c>
      <c r="FG39" s="15"/>
      <c r="FH39" s="17">
        <v>23.801839999999999</v>
      </c>
      <c r="FI39" s="17">
        <v>1.3</v>
      </c>
      <c r="FJ39" s="17">
        <v>5.5670000000000002</v>
      </c>
      <c r="FK39" s="17">
        <v>12.03</v>
      </c>
      <c r="FL39" s="17">
        <v>7.5</v>
      </c>
      <c r="FM39" s="17"/>
      <c r="FN39" s="17">
        <v>18.923459999999999</v>
      </c>
      <c r="FO39" s="17">
        <v>0</v>
      </c>
      <c r="FP39" s="17">
        <v>15.2</v>
      </c>
      <c r="FQ39" s="17">
        <v>84.322299999999998</v>
      </c>
    </row>
    <row r="40" spans="1:173" ht="24" customHeight="1">
      <c r="A40" s="16" t="s">
        <v>62</v>
      </c>
      <c r="B40" s="16" t="s">
        <v>731</v>
      </c>
      <c r="C40" s="17">
        <v>1</v>
      </c>
      <c r="D40" s="17">
        <v>1.6</v>
      </c>
      <c r="E40" s="17">
        <v>4.25</v>
      </c>
      <c r="F40" s="17">
        <v>649.29999999999995</v>
      </c>
      <c r="G40" s="17">
        <v>219.1</v>
      </c>
      <c r="H40" s="17"/>
      <c r="I40" s="17"/>
      <c r="J40" s="17">
        <v>91.5</v>
      </c>
      <c r="K40" s="17">
        <v>158</v>
      </c>
      <c r="L40" s="17"/>
      <c r="M40" s="17"/>
      <c r="N40" s="17">
        <v>144.80000000000001</v>
      </c>
      <c r="O40" s="17">
        <v>145.30000000000001</v>
      </c>
      <c r="P40" s="17">
        <v>145.1</v>
      </c>
      <c r="Q40" s="17">
        <v>242.9</v>
      </c>
      <c r="R40" s="17">
        <v>199.5</v>
      </c>
      <c r="S40" s="17">
        <v>105.8</v>
      </c>
      <c r="T40" s="17">
        <v>561.79999999999995</v>
      </c>
      <c r="U40" s="17">
        <v>10.7</v>
      </c>
      <c r="V40" s="17"/>
      <c r="W40" s="17"/>
      <c r="X40" s="17"/>
      <c r="Y40" s="17"/>
      <c r="Z40" s="17">
        <v>171.3</v>
      </c>
      <c r="AA40" s="17">
        <v>8.4</v>
      </c>
      <c r="AB40" s="17">
        <v>10.9</v>
      </c>
      <c r="AC40" s="17">
        <v>6.5</v>
      </c>
      <c r="AD40" s="17">
        <v>10</v>
      </c>
      <c r="AE40" s="17">
        <v>64.599999999999994</v>
      </c>
      <c r="AF40" s="17">
        <v>5.9</v>
      </c>
      <c r="AG40" s="17"/>
      <c r="AH40" s="17"/>
      <c r="AI40" s="17"/>
      <c r="AJ40" s="17">
        <v>111.1</v>
      </c>
      <c r="AK40" s="17">
        <v>221.9</v>
      </c>
      <c r="AL40" s="17"/>
      <c r="AM40" s="17"/>
      <c r="AN40" s="17"/>
      <c r="AO40" s="17">
        <v>6.5</v>
      </c>
      <c r="AP40" s="17">
        <v>462.8</v>
      </c>
      <c r="AQ40" s="17">
        <v>66</v>
      </c>
      <c r="AR40" s="17">
        <v>151.1</v>
      </c>
      <c r="AS40" s="17">
        <v>42</v>
      </c>
      <c r="AT40" s="17">
        <v>18.3</v>
      </c>
      <c r="AU40" s="17">
        <v>19.7</v>
      </c>
      <c r="AV40" s="17">
        <v>90.1</v>
      </c>
      <c r="AW40" s="17">
        <v>148.9</v>
      </c>
      <c r="AX40" s="17">
        <v>149.19999999999999</v>
      </c>
      <c r="AY40" s="17">
        <v>167.2</v>
      </c>
      <c r="AZ40" s="17">
        <v>111.3</v>
      </c>
      <c r="BA40" s="17">
        <v>7.7</v>
      </c>
      <c r="BB40" s="17">
        <v>9.1999999999999993</v>
      </c>
      <c r="BC40" s="17">
        <v>46.8</v>
      </c>
      <c r="BD40" s="17">
        <v>47.5</v>
      </c>
      <c r="BE40" s="17">
        <v>3.2</v>
      </c>
      <c r="BF40" s="17">
        <v>31.4</v>
      </c>
      <c r="BG40" s="17">
        <v>174.4</v>
      </c>
      <c r="BH40" s="17">
        <v>90.1</v>
      </c>
      <c r="BI40" s="17"/>
      <c r="BJ40" s="17"/>
      <c r="BK40" s="17">
        <v>46.3</v>
      </c>
      <c r="BL40" s="17"/>
      <c r="BM40" s="17"/>
      <c r="BN40" s="17"/>
      <c r="BO40" s="17">
        <v>130.69999999999999</v>
      </c>
      <c r="BP40" s="17">
        <v>0</v>
      </c>
      <c r="BQ40" s="17">
        <v>0</v>
      </c>
      <c r="BR40" s="17">
        <v>181.4</v>
      </c>
      <c r="BS40" s="17"/>
      <c r="BT40" s="17"/>
      <c r="BU40" s="17"/>
      <c r="BV40" s="17"/>
      <c r="BW40" s="17"/>
      <c r="BX40" s="17"/>
      <c r="BY40" s="17">
        <v>111</v>
      </c>
      <c r="BZ40" s="17"/>
      <c r="CA40" s="17"/>
      <c r="CB40" s="17">
        <v>188.2</v>
      </c>
      <c r="CC40" s="17">
        <v>134.5</v>
      </c>
      <c r="CD40" s="17">
        <v>63.6</v>
      </c>
      <c r="CE40" s="17">
        <v>80.5</v>
      </c>
      <c r="CF40" s="17">
        <v>30.4</v>
      </c>
      <c r="CG40" s="17"/>
      <c r="CH40" s="17"/>
      <c r="CI40" s="17"/>
      <c r="CJ40" s="17">
        <v>139</v>
      </c>
      <c r="CK40" s="17"/>
      <c r="CL40" s="17">
        <v>65.900000000000006</v>
      </c>
      <c r="CM40" s="17"/>
      <c r="CN40" s="17"/>
      <c r="CO40" s="17"/>
      <c r="CP40" s="17"/>
      <c r="CQ40" s="17"/>
      <c r="CR40" s="17"/>
      <c r="CS40" s="17"/>
      <c r="CT40" s="17">
        <v>0.5</v>
      </c>
      <c r="CU40" s="17">
        <v>64.5</v>
      </c>
      <c r="CV40" s="17">
        <v>77</v>
      </c>
      <c r="CW40" s="17">
        <v>0.6</v>
      </c>
      <c r="CX40" s="17">
        <v>0.1</v>
      </c>
      <c r="CY40" s="17">
        <v>20</v>
      </c>
      <c r="CZ40" s="17">
        <v>9.9</v>
      </c>
      <c r="DA40" s="17">
        <v>5.4</v>
      </c>
      <c r="DB40" s="17">
        <v>3.5</v>
      </c>
      <c r="DC40" s="17">
        <v>5.2</v>
      </c>
      <c r="DD40" s="17">
        <v>20.399999999999999</v>
      </c>
      <c r="DE40" s="17">
        <v>20</v>
      </c>
      <c r="DF40" s="17">
        <v>18.899999999999999</v>
      </c>
      <c r="DG40" s="17">
        <v>3.5</v>
      </c>
      <c r="DH40" s="17">
        <v>18.8</v>
      </c>
      <c r="DI40" s="17">
        <v>15</v>
      </c>
      <c r="DJ40" s="17">
        <v>18.5</v>
      </c>
      <c r="DK40" s="17">
        <v>12.2</v>
      </c>
      <c r="DL40" s="17">
        <v>45</v>
      </c>
      <c r="DM40" s="17">
        <v>0</v>
      </c>
      <c r="DN40" s="17">
        <v>2.2000000000000002</v>
      </c>
      <c r="DO40" s="17">
        <v>0</v>
      </c>
      <c r="DP40" s="17">
        <v>0</v>
      </c>
      <c r="DQ40" s="17">
        <v>17.600000000000001</v>
      </c>
      <c r="DR40" s="17">
        <v>3.6</v>
      </c>
      <c r="DS40" s="17">
        <v>16.899999999999999</v>
      </c>
      <c r="DT40" s="17">
        <v>2</v>
      </c>
      <c r="DU40" s="17"/>
      <c r="DV40" s="17">
        <v>19.8</v>
      </c>
      <c r="DW40" s="17">
        <v>11.8</v>
      </c>
      <c r="DX40" s="17">
        <v>20.100000000000001</v>
      </c>
      <c r="DY40" s="17">
        <v>20.399999999999999</v>
      </c>
      <c r="DZ40" s="17">
        <v>20</v>
      </c>
      <c r="EA40" s="17">
        <v>26.5</v>
      </c>
      <c r="EB40" s="17">
        <v>77.3</v>
      </c>
      <c r="EC40" s="17">
        <v>37.4</v>
      </c>
      <c r="ED40" s="17">
        <v>53.6</v>
      </c>
      <c r="EE40" s="17">
        <v>68.3</v>
      </c>
      <c r="EF40" s="17">
        <v>9</v>
      </c>
      <c r="EG40" s="17">
        <v>7.1</v>
      </c>
      <c r="EH40" s="17">
        <v>21</v>
      </c>
      <c r="EI40" s="17">
        <v>7</v>
      </c>
      <c r="EJ40" s="17">
        <v>6</v>
      </c>
      <c r="EK40" s="17">
        <v>20.399999999999999</v>
      </c>
      <c r="EL40" s="17">
        <v>20.399999999999999</v>
      </c>
      <c r="EM40" s="17"/>
      <c r="EN40" s="17">
        <v>0</v>
      </c>
      <c r="EO40" s="17">
        <v>12.2</v>
      </c>
      <c r="EP40" s="17">
        <v>137.19999999999999</v>
      </c>
      <c r="EQ40" s="17">
        <v>0.6</v>
      </c>
      <c r="ER40" s="17">
        <v>104.9</v>
      </c>
      <c r="ES40" s="17">
        <v>97.1</v>
      </c>
      <c r="ET40" s="17">
        <v>108.8</v>
      </c>
      <c r="EU40" s="17">
        <v>13.3</v>
      </c>
      <c r="EV40" s="17">
        <v>4.4000000000000004</v>
      </c>
      <c r="EW40" s="17">
        <v>20</v>
      </c>
      <c r="EX40" s="17">
        <v>9.6999999999999993</v>
      </c>
      <c r="EY40" s="17">
        <v>25.1</v>
      </c>
      <c r="EZ40" s="17">
        <v>35.700000000000003</v>
      </c>
      <c r="FA40" s="17">
        <v>28</v>
      </c>
      <c r="FB40" s="17">
        <v>3.3</v>
      </c>
      <c r="FC40" s="17">
        <v>15.4</v>
      </c>
      <c r="FD40" s="17">
        <v>15</v>
      </c>
      <c r="FE40" s="17">
        <v>6.7</v>
      </c>
      <c r="FF40" s="17">
        <v>7790.95</v>
      </c>
      <c r="FG40" s="15"/>
      <c r="FH40" s="17">
        <v>23.80125</v>
      </c>
      <c r="FI40" s="17">
        <v>1.3</v>
      </c>
      <c r="FJ40" s="17">
        <v>5.194</v>
      </c>
      <c r="FK40" s="17">
        <v>12.02</v>
      </c>
      <c r="FL40" s="17">
        <v>7.5</v>
      </c>
      <c r="FM40" s="17"/>
      <c r="FN40" s="17">
        <v>18.91929</v>
      </c>
      <c r="FO40" s="17">
        <v>0</v>
      </c>
      <c r="FP40" s="17">
        <v>15.1</v>
      </c>
      <c r="FQ40" s="17">
        <v>83.834540000000004</v>
      </c>
    </row>
    <row r="41" spans="1:173" ht="24" customHeight="1">
      <c r="A41" s="16" t="s">
        <v>62</v>
      </c>
      <c r="B41" s="16" t="s">
        <v>732</v>
      </c>
      <c r="C41" s="17">
        <v>1.1000000000000001</v>
      </c>
      <c r="D41" s="17">
        <v>1.6</v>
      </c>
      <c r="E41" s="17">
        <v>4.25</v>
      </c>
      <c r="F41" s="17">
        <v>647.4</v>
      </c>
      <c r="G41" s="17">
        <v>219</v>
      </c>
      <c r="H41" s="17"/>
      <c r="I41" s="17"/>
      <c r="J41" s="17">
        <v>90.1</v>
      </c>
      <c r="K41" s="17">
        <v>157.4</v>
      </c>
      <c r="L41" s="17"/>
      <c r="M41" s="17"/>
      <c r="N41" s="17">
        <v>133.5</v>
      </c>
      <c r="O41" s="17">
        <v>133.30000000000001</v>
      </c>
      <c r="P41" s="17">
        <v>134.19999999999999</v>
      </c>
      <c r="Q41" s="17">
        <v>230.9</v>
      </c>
      <c r="R41" s="17">
        <v>199.9</v>
      </c>
      <c r="S41" s="17">
        <v>106.8</v>
      </c>
      <c r="T41" s="17">
        <v>562.1</v>
      </c>
      <c r="U41" s="17">
        <v>10.5</v>
      </c>
      <c r="V41" s="17"/>
      <c r="W41" s="17"/>
      <c r="X41" s="17"/>
      <c r="Y41" s="17"/>
      <c r="Z41" s="17">
        <v>167</v>
      </c>
      <c r="AA41" s="17">
        <v>7.1</v>
      </c>
      <c r="AB41" s="17">
        <v>10.8</v>
      </c>
      <c r="AC41" s="17">
        <v>6.5</v>
      </c>
      <c r="AD41" s="17">
        <v>9.9</v>
      </c>
      <c r="AE41" s="17">
        <v>64.599999999999994</v>
      </c>
      <c r="AF41" s="17">
        <v>6</v>
      </c>
      <c r="AG41" s="17"/>
      <c r="AH41" s="17"/>
      <c r="AI41" s="17"/>
      <c r="AJ41" s="17">
        <v>110.9</v>
      </c>
      <c r="AK41" s="17">
        <v>222.1</v>
      </c>
      <c r="AL41" s="17"/>
      <c r="AM41" s="17"/>
      <c r="AN41" s="17"/>
      <c r="AO41" s="17">
        <v>6.5</v>
      </c>
      <c r="AP41" s="17">
        <v>459.4</v>
      </c>
      <c r="AQ41" s="17">
        <v>66</v>
      </c>
      <c r="AR41" s="17">
        <v>145.6</v>
      </c>
      <c r="AS41" s="17">
        <v>41.9</v>
      </c>
      <c r="AT41" s="17">
        <v>18.3</v>
      </c>
      <c r="AU41" s="17">
        <v>19.7</v>
      </c>
      <c r="AV41" s="17">
        <v>90.5</v>
      </c>
      <c r="AW41" s="17">
        <v>181.1</v>
      </c>
      <c r="AX41" s="17">
        <v>181.7</v>
      </c>
      <c r="AY41" s="17">
        <v>185.8</v>
      </c>
      <c r="AZ41" s="17">
        <v>108.7</v>
      </c>
      <c r="BA41" s="17">
        <v>7.7</v>
      </c>
      <c r="BB41" s="17">
        <v>9.3000000000000007</v>
      </c>
      <c r="BC41" s="17">
        <v>45.4</v>
      </c>
      <c r="BD41" s="17">
        <v>46.7</v>
      </c>
      <c r="BE41" s="17">
        <v>3.2</v>
      </c>
      <c r="BF41" s="17">
        <v>31.5</v>
      </c>
      <c r="BG41" s="17">
        <v>173.6</v>
      </c>
      <c r="BH41" s="17">
        <v>89.1</v>
      </c>
      <c r="BI41" s="17"/>
      <c r="BJ41" s="17"/>
      <c r="BK41" s="17">
        <v>46.9</v>
      </c>
      <c r="BL41" s="17"/>
      <c r="BM41" s="17"/>
      <c r="BN41" s="17"/>
      <c r="BO41" s="17">
        <v>130.30000000000001</v>
      </c>
      <c r="BP41" s="17">
        <v>0</v>
      </c>
      <c r="BQ41" s="17">
        <v>0</v>
      </c>
      <c r="BR41" s="17">
        <v>182.7</v>
      </c>
      <c r="BS41" s="17"/>
      <c r="BT41" s="17"/>
      <c r="BU41" s="17"/>
      <c r="BV41" s="17"/>
      <c r="BW41" s="17"/>
      <c r="BX41" s="17"/>
      <c r="BY41" s="17">
        <v>79.8</v>
      </c>
      <c r="BZ41" s="17"/>
      <c r="CA41" s="17"/>
      <c r="CB41" s="17">
        <v>186.7</v>
      </c>
      <c r="CC41" s="17">
        <v>131.19999999999999</v>
      </c>
      <c r="CD41" s="17">
        <v>62.9</v>
      </c>
      <c r="CE41" s="17">
        <v>80.400000000000006</v>
      </c>
      <c r="CF41" s="17">
        <v>30.2</v>
      </c>
      <c r="CG41" s="17"/>
      <c r="CH41" s="17"/>
      <c r="CI41" s="17"/>
      <c r="CJ41" s="17">
        <v>114.5</v>
      </c>
      <c r="CK41" s="17"/>
      <c r="CL41" s="17">
        <v>55.2</v>
      </c>
      <c r="CM41" s="17"/>
      <c r="CN41" s="17"/>
      <c r="CO41" s="17"/>
      <c r="CP41" s="17"/>
      <c r="CQ41" s="17"/>
      <c r="CR41" s="17"/>
      <c r="CS41" s="17"/>
      <c r="CT41" s="17">
        <v>0.5</v>
      </c>
      <c r="CU41" s="17">
        <v>76.099999999999994</v>
      </c>
      <c r="CV41" s="17">
        <v>74.099999999999994</v>
      </c>
      <c r="CW41" s="17">
        <v>1.2</v>
      </c>
      <c r="CX41" s="17">
        <v>0.1</v>
      </c>
      <c r="CY41" s="17">
        <v>20</v>
      </c>
      <c r="CZ41" s="17">
        <v>10</v>
      </c>
      <c r="DA41" s="17">
        <v>5.5</v>
      </c>
      <c r="DB41" s="17">
        <v>3.5</v>
      </c>
      <c r="DC41" s="17">
        <v>5.2</v>
      </c>
      <c r="DD41" s="17">
        <v>20.2</v>
      </c>
      <c r="DE41" s="17">
        <v>20</v>
      </c>
      <c r="DF41" s="17">
        <v>18.899999999999999</v>
      </c>
      <c r="DG41" s="17">
        <v>3.5</v>
      </c>
      <c r="DH41" s="17">
        <v>18.8</v>
      </c>
      <c r="DI41" s="17">
        <v>14.6</v>
      </c>
      <c r="DJ41" s="17">
        <v>17.899999999999999</v>
      </c>
      <c r="DK41" s="17">
        <v>14.9</v>
      </c>
      <c r="DL41" s="17">
        <v>53.6</v>
      </c>
      <c r="DM41" s="17">
        <v>0</v>
      </c>
      <c r="DN41" s="17">
        <v>2.2000000000000002</v>
      </c>
      <c r="DO41" s="17">
        <v>0</v>
      </c>
      <c r="DP41" s="17">
        <v>0</v>
      </c>
      <c r="DQ41" s="17">
        <v>17.600000000000001</v>
      </c>
      <c r="DR41" s="17">
        <v>3.6</v>
      </c>
      <c r="DS41" s="17">
        <v>20.2</v>
      </c>
      <c r="DT41" s="17">
        <v>1.8</v>
      </c>
      <c r="DU41" s="17"/>
      <c r="DV41" s="17">
        <v>19.8</v>
      </c>
      <c r="DW41" s="17">
        <v>11.8</v>
      </c>
      <c r="DX41" s="17">
        <v>20.100000000000001</v>
      </c>
      <c r="DY41" s="17">
        <v>20.399999999999999</v>
      </c>
      <c r="DZ41" s="17">
        <v>20</v>
      </c>
      <c r="EA41" s="17">
        <v>27.1</v>
      </c>
      <c r="EB41" s="17">
        <v>77.400000000000006</v>
      </c>
      <c r="EC41" s="17">
        <v>36.4</v>
      </c>
      <c r="ED41" s="17">
        <v>62.5</v>
      </c>
      <c r="EE41" s="17">
        <v>76.5</v>
      </c>
      <c r="EF41" s="17">
        <v>6.7</v>
      </c>
      <c r="EG41" s="17">
        <v>6.3</v>
      </c>
      <c r="EH41" s="17">
        <v>21</v>
      </c>
      <c r="EI41" s="17">
        <v>7</v>
      </c>
      <c r="EJ41" s="17">
        <v>5.5</v>
      </c>
      <c r="EK41" s="17">
        <v>20.399999999999999</v>
      </c>
      <c r="EL41" s="17">
        <v>10.199999999999999</v>
      </c>
      <c r="EM41" s="17"/>
      <c r="EN41" s="17">
        <v>2.6</v>
      </c>
      <c r="EO41" s="17">
        <v>11</v>
      </c>
      <c r="EP41" s="17">
        <v>133</v>
      </c>
      <c r="EQ41" s="17">
        <v>0.6</v>
      </c>
      <c r="ER41" s="17">
        <v>103.7</v>
      </c>
      <c r="ES41" s="17">
        <v>106.5</v>
      </c>
      <c r="ET41" s="17">
        <v>105.9</v>
      </c>
      <c r="EU41" s="17">
        <v>11.5</v>
      </c>
      <c r="EV41" s="17">
        <v>4.4000000000000004</v>
      </c>
      <c r="EW41" s="17">
        <v>20</v>
      </c>
      <c r="EX41" s="17">
        <v>9.4</v>
      </c>
      <c r="EY41" s="17">
        <v>25.1</v>
      </c>
      <c r="EZ41" s="17">
        <v>35.799999999999997</v>
      </c>
      <c r="FA41" s="17">
        <v>28</v>
      </c>
      <c r="FB41" s="17">
        <v>3.3</v>
      </c>
      <c r="FC41" s="17">
        <v>15.7</v>
      </c>
      <c r="FD41" s="17">
        <v>15</v>
      </c>
      <c r="FE41" s="17">
        <v>6.6</v>
      </c>
      <c r="FF41" s="17">
        <v>7760.65</v>
      </c>
      <c r="FG41" s="15"/>
      <c r="FH41" s="17">
        <v>23.800460000000001</v>
      </c>
      <c r="FI41" s="17">
        <v>1.3</v>
      </c>
      <c r="FJ41" s="17">
        <v>5.1879999999999997</v>
      </c>
      <c r="FK41" s="17">
        <v>11.78</v>
      </c>
      <c r="FL41" s="17">
        <v>7.5</v>
      </c>
      <c r="FM41" s="17"/>
      <c r="FN41" s="17">
        <v>18.918710000000001</v>
      </c>
      <c r="FO41" s="17">
        <v>0</v>
      </c>
      <c r="FP41" s="17">
        <v>15.1</v>
      </c>
      <c r="FQ41" s="17">
        <v>83.58717</v>
      </c>
    </row>
    <row r="42" spans="1:173" ht="24" customHeight="1">
      <c r="A42" s="18" t="s">
        <v>62</v>
      </c>
      <c r="B42" s="18" t="s">
        <v>733</v>
      </c>
      <c r="C42" s="19">
        <v>1.1000000000000001</v>
      </c>
      <c r="D42" s="19">
        <v>1.6</v>
      </c>
      <c r="E42" s="19">
        <v>4.25</v>
      </c>
      <c r="F42" s="19">
        <v>649.9</v>
      </c>
      <c r="G42" s="19">
        <v>219.3</v>
      </c>
      <c r="H42" s="19"/>
      <c r="I42" s="19"/>
      <c r="J42" s="19">
        <v>89.8</v>
      </c>
      <c r="K42" s="19">
        <v>157.69999999999999</v>
      </c>
      <c r="L42" s="19"/>
      <c r="M42" s="19"/>
      <c r="N42" s="19">
        <v>123.2</v>
      </c>
      <c r="O42" s="19">
        <v>124.3</v>
      </c>
      <c r="P42" s="19">
        <v>124.7</v>
      </c>
      <c r="Q42" s="19">
        <v>223.6</v>
      </c>
      <c r="R42" s="19">
        <v>199.7</v>
      </c>
      <c r="S42" s="19">
        <v>106</v>
      </c>
      <c r="T42" s="19">
        <v>555.70000000000005</v>
      </c>
      <c r="U42" s="19">
        <v>10.5</v>
      </c>
      <c r="V42" s="19"/>
      <c r="W42" s="19"/>
      <c r="X42" s="19"/>
      <c r="Y42" s="19"/>
      <c r="Z42" s="19">
        <v>165.2</v>
      </c>
      <c r="AA42" s="19">
        <v>7.3</v>
      </c>
      <c r="AB42" s="19">
        <v>10.8</v>
      </c>
      <c r="AC42" s="19">
        <v>6.5</v>
      </c>
      <c r="AD42" s="19">
        <v>9.9</v>
      </c>
      <c r="AE42" s="19">
        <v>64.599999999999994</v>
      </c>
      <c r="AF42" s="19">
        <v>5.9</v>
      </c>
      <c r="AG42" s="19"/>
      <c r="AH42" s="19"/>
      <c r="AI42" s="19"/>
      <c r="AJ42" s="19">
        <v>110.9</v>
      </c>
      <c r="AK42" s="19">
        <v>222.5</v>
      </c>
      <c r="AL42" s="19"/>
      <c r="AM42" s="19"/>
      <c r="AN42" s="19"/>
      <c r="AO42" s="19">
        <v>6.5</v>
      </c>
      <c r="AP42" s="19">
        <v>460.2</v>
      </c>
      <c r="AQ42" s="19">
        <v>66</v>
      </c>
      <c r="AR42" s="19">
        <v>148.19999999999999</v>
      </c>
      <c r="AS42" s="19">
        <v>41.2</v>
      </c>
      <c r="AT42" s="19">
        <v>18.399999999999999</v>
      </c>
      <c r="AU42" s="19">
        <v>19.7</v>
      </c>
      <c r="AV42" s="19">
        <v>87.7</v>
      </c>
      <c r="AW42" s="19">
        <v>180</v>
      </c>
      <c r="AX42" s="19">
        <v>180.3</v>
      </c>
      <c r="AY42" s="19">
        <v>185.2</v>
      </c>
      <c r="AZ42" s="19">
        <v>109.1</v>
      </c>
      <c r="BA42" s="19">
        <v>7.7</v>
      </c>
      <c r="BB42" s="19">
        <v>9.1</v>
      </c>
      <c r="BC42" s="19">
        <v>45.7</v>
      </c>
      <c r="BD42" s="19">
        <v>46.7</v>
      </c>
      <c r="BE42" s="19">
        <v>3.2</v>
      </c>
      <c r="BF42" s="19">
        <v>31</v>
      </c>
      <c r="BG42" s="19">
        <v>173.7</v>
      </c>
      <c r="BH42" s="19">
        <v>88.8</v>
      </c>
      <c r="BI42" s="19"/>
      <c r="BJ42" s="19"/>
      <c r="BK42" s="19">
        <v>47.1</v>
      </c>
      <c r="BL42" s="19"/>
      <c r="BM42" s="19"/>
      <c r="BN42" s="19"/>
      <c r="BO42" s="19">
        <v>130.1</v>
      </c>
      <c r="BP42" s="19">
        <v>0</v>
      </c>
      <c r="BQ42" s="19">
        <v>0</v>
      </c>
      <c r="BR42" s="19">
        <v>180.9</v>
      </c>
      <c r="BS42" s="19"/>
      <c r="BT42" s="19"/>
      <c r="BU42" s="19"/>
      <c r="BV42" s="19"/>
      <c r="BW42" s="19"/>
      <c r="BX42" s="19"/>
      <c r="BY42" s="19">
        <v>80</v>
      </c>
      <c r="BZ42" s="19"/>
      <c r="CA42" s="19"/>
      <c r="CB42" s="19">
        <v>211.6</v>
      </c>
      <c r="CC42" s="19">
        <v>132.30000000000001</v>
      </c>
      <c r="CD42" s="19">
        <v>62.8</v>
      </c>
      <c r="CE42" s="19">
        <v>80.3</v>
      </c>
      <c r="CF42" s="19">
        <v>30.1</v>
      </c>
      <c r="CG42" s="19"/>
      <c r="CH42" s="19"/>
      <c r="CI42" s="19"/>
      <c r="CJ42" s="19">
        <v>113.8</v>
      </c>
      <c r="CK42" s="19"/>
      <c r="CL42" s="19">
        <v>54.6</v>
      </c>
      <c r="CM42" s="19"/>
      <c r="CN42" s="19"/>
      <c r="CO42" s="19"/>
      <c r="CP42" s="19"/>
      <c r="CQ42" s="19"/>
      <c r="CR42" s="19"/>
      <c r="CS42" s="19"/>
      <c r="CT42" s="19">
        <v>0.4</v>
      </c>
      <c r="CU42" s="19">
        <v>76</v>
      </c>
      <c r="CV42" s="19">
        <v>69.5</v>
      </c>
      <c r="CW42" s="19">
        <v>2.1</v>
      </c>
      <c r="CX42" s="19">
        <v>0.1</v>
      </c>
      <c r="CY42" s="19">
        <v>20</v>
      </c>
      <c r="CZ42" s="19">
        <v>10</v>
      </c>
      <c r="DA42" s="19">
        <v>5.4</v>
      </c>
      <c r="DB42" s="19">
        <v>3.5</v>
      </c>
      <c r="DC42" s="19">
        <v>5.2</v>
      </c>
      <c r="DD42" s="19">
        <v>20.2</v>
      </c>
      <c r="DE42" s="19">
        <v>20</v>
      </c>
      <c r="DF42" s="19">
        <v>18.899999999999999</v>
      </c>
      <c r="DG42" s="19">
        <v>3.5</v>
      </c>
      <c r="DH42" s="19">
        <v>18.7</v>
      </c>
      <c r="DI42" s="19">
        <v>13.7</v>
      </c>
      <c r="DJ42" s="19">
        <v>16.8</v>
      </c>
      <c r="DK42" s="19">
        <v>16.600000000000001</v>
      </c>
      <c r="DL42" s="19">
        <v>52</v>
      </c>
      <c r="DM42" s="19">
        <v>0</v>
      </c>
      <c r="DN42" s="19">
        <v>2.2000000000000002</v>
      </c>
      <c r="DO42" s="19">
        <v>0</v>
      </c>
      <c r="DP42" s="19">
        <v>0</v>
      </c>
      <c r="DQ42" s="19">
        <v>17.7</v>
      </c>
      <c r="DR42" s="19">
        <v>3.6</v>
      </c>
      <c r="DS42" s="19">
        <v>20.2</v>
      </c>
      <c r="DT42" s="19">
        <v>0</v>
      </c>
      <c r="DU42" s="19"/>
      <c r="DV42" s="19">
        <v>19.8</v>
      </c>
      <c r="DW42" s="19">
        <v>11.8</v>
      </c>
      <c r="DX42" s="19">
        <v>20.2</v>
      </c>
      <c r="DY42" s="19">
        <v>20.399999999999999</v>
      </c>
      <c r="DZ42" s="19">
        <v>20</v>
      </c>
      <c r="EA42" s="19">
        <v>26.6</v>
      </c>
      <c r="EB42" s="19">
        <v>77.400000000000006</v>
      </c>
      <c r="EC42" s="19">
        <v>35.1</v>
      </c>
      <c r="ED42" s="19">
        <v>71.900000000000006</v>
      </c>
      <c r="EE42" s="19">
        <v>78.5</v>
      </c>
      <c r="EF42" s="19">
        <v>7</v>
      </c>
      <c r="EG42" s="19">
        <v>7</v>
      </c>
      <c r="EH42" s="19">
        <v>21</v>
      </c>
      <c r="EI42" s="19">
        <v>7</v>
      </c>
      <c r="EJ42" s="19">
        <v>5.5</v>
      </c>
      <c r="EK42" s="19">
        <v>20.399999999999999</v>
      </c>
      <c r="EL42" s="19">
        <v>20.399999999999999</v>
      </c>
      <c r="EM42" s="19"/>
      <c r="EN42" s="19">
        <v>4.2</v>
      </c>
      <c r="EO42" s="19">
        <v>9.1999999999999993</v>
      </c>
      <c r="EP42" s="19">
        <v>127.2</v>
      </c>
      <c r="EQ42" s="19">
        <v>0.6</v>
      </c>
      <c r="ER42" s="19">
        <v>109.1</v>
      </c>
      <c r="ES42" s="19">
        <v>104.1</v>
      </c>
      <c r="ET42" s="19">
        <v>101.3</v>
      </c>
      <c r="EU42" s="19">
        <v>9</v>
      </c>
      <c r="EV42" s="19">
        <v>4.4000000000000004</v>
      </c>
      <c r="EW42" s="19">
        <v>20</v>
      </c>
      <c r="EX42" s="19">
        <v>9.6999999999999993</v>
      </c>
      <c r="EY42" s="19">
        <v>25</v>
      </c>
      <c r="EZ42" s="19">
        <v>35.700000000000003</v>
      </c>
      <c r="FA42" s="19">
        <v>28.1</v>
      </c>
      <c r="FB42" s="19">
        <v>3.3</v>
      </c>
      <c r="FC42" s="19">
        <v>14</v>
      </c>
      <c r="FD42" s="19">
        <v>15</v>
      </c>
      <c r="FE42" s="19">
        <v>6</v>
      </c>
      <c r="FF42" s="19">
        <v>7739.15</v>
      </c>
      <c r="FG42" s="15"/>
      <c r="FH42" s="19">
        <v>23.80358</v>
      </c>
      <c r="FI42" s="19">
        <v>1.3</v>
      </c>
      <c r="FJ42" s="19">
        <v>5.1849999999999996</v>
      </c>
      <c r="FK42" s="19">
        <v>11.67</v>
      </c>
      <c r="FL42" s="19">
        <v>7.5</v>
      </c>
      <c r="FM42" s="19"/>
      <c r="FN42" s="19">
        <v>18.91938</v>
      </c>
      <c r="FO42" s="19">
        <v>0</v>
      </c>
      <c r="FP42" s="19">
        <v>15.1</v>
      </c>
      <c r="FQ42" s="19">
        <v>83.477959999999996</v>
      </c>
    </row>
    <row r="43" spans="1:173" ht="24" customHeight="1">
      <c r="A43" s="13" t="s">
        <v>62</v>
      </c>
      <c r="B43" s="13" t="s">
        <v>734</v>
      </c>
      <c r="C43" s="14">
        <v>1.1000000000000001</v>
      </c>
      <c r="D43" s="14">
        <v>1.6</v>
      </c>
      <c r="E43" s="14">
        <v>4.25</v>
      </c>
      <c r="F43" s="14">
        <v>652.70000000000005</v>
      </c>
      <c r="G43" s="14">
        <v>220.3</v>
      </c>
      <c r="H43" s="14"/>
      <c r="I43" s="14"/>
      <c r="J43" s="14">
        <v>90.3</v>
      </c>
      <c r="K43" s="14">
        <v>158.19999999999999</v>
      </c>
      <c r="L43" s="14"/>
      <c r="M43" s="14"/>
      <c r="N43" s="14">
        <v>110.7</v>
      </c>
      <c r="O43" s="14">
        <v>111.3</v>
      </c>
      <c r="P43" s="14">
        <v>111.7</v>
      </c>
      <c r="Q43" s="14">
        <v>209.2</v>
      </c>
      <c r="R43" s="14">
        <v>201.7</v>
      </c>
      <c r="S43" s="14">
        <v>106.3</v>
      </c>
      <c r="T43" s="14">
        <v>566</v>
      </c>
      <c r="U43" s="14">
        <v>10.6</v>
      </c>
      <c r="V43" s="14"/>
      <c r="W43" s="14"/>
      <c r="X43" s="14"/>
      <c r="Y43" s="14"/>
      <c r="Z43" s="14">
        <v>167.9</v>
      </c>
      <c r="AA43" s="14">
        <v>8.1</v>
      </c>
      <c r="AB43" s="14">
        <v>10.7</v>
      </c>
      <c r="AC43" s="14">
        <v>6.4</v>
      </c>
      <c r="AD43" s="14">
        <v>9.4</v>
      </c>
      <c r="AE43" s="14">
        <v>64.900000000000006</v>
      </c>
      <c r="AF43" s="14">
        <v>5.3</v>
      </c>
      <c r="AG43" s="14"/>
      <c r="AH43" s="14"/>
      <c r="AI43" s="14"/>
      <c r="AJ43" s="14">
        <v>111.2</v>
      </c>
      <c r="AK43" s="14">
        <v>222</v>
      </c>
      <c r="AL43" s="14"/>
      <c r="AM43" s="14"/>
      <c r="AN43" s="14"/>
      <c r="AO43" s="14">
        <v>6.5</v>
      </c>
      <c r="AP43" s="14">
        <v>462.7</v>
      </c>
      <c r="AQ43" s="14">
        <v>61.9</v>
      </c>
      <c r="AR43" s="14">
        <v>135.9</v>
      </c>
      <c r="AS43" s="14">
        <v>41.6</v>
      </c>
      <c r="AT43" s="14">
        <v>18.3</v>
      </c>
      <c r="AU43" s="14">
        <v>19.7</v>
      </c>
      <c r="AV43" s="14">
        <v>88.6</v>
      </c>
      <c r="AW43" s="14">
        <v>182</v>
      </c>
      <c r="AX43" s="14">
        <v>182.3</v>
      </c>
      <c r="AY43" s="14">
        <v>185.4</v>
      </c>
      <c r="AZ43" s="14">
        <v>109</v>
      </c>
      <c r="BA43" s="14">
        <v>7.6</v>
      </c>
      <c r="BB43" s="14">
        <v>9.3000000000000007</v>
      </c>
      <c r="BC43" s="14">
        <v>45.7</v>
      </c>
      <c r="BD43" s="14">
        <v>47.3</v>
      </c>
      <c r="BE43" s="14">
        <v>3.2</v>
      </c>
      <c r="BF43" s="14">
        <v>31.8</v>
      </c>
      <c r="BG43" s="14">
        <v>175.2</v>
      </c>
      <c r="BH43" s="14">
        <v>89.3</v>
      </c>
      <c r="BI43" s="14"/>
      <c r="BJ43" s="14"/>
      <c r="BK43" s="14">
        <v>46.7</v>
      </c>
      <c r="BL43" s="14"/>
      <c r="BM43" s="14"/>
      <c r="BN43" s="14"/>
      <c r="BO43" s="14">
        <v>130.80000000000001</v>
      </c>
      <c r="BP43" s="14">
        <v>0</v>
      </c>
      <c r="BQ43" s="14">
        <v>0</v>
      </c>
      <c r="BR43" s="14">
        <v>182.5</v>
      </c>
      <c r="BS43" s="14"/>
      <c r="BT43" s="14"/>
      <c r="BU43" s="14"/>
      <c r="BV43" s="14"/>
      <c r="BW43" s="14"/>
      <c r="BX43" s="14"/>
      <c r="BY43" s="14">
        <v>80.8</v>
      </c>
      <c r="BZ43" s="14"/>
      <c r="CA43" s="14"/>
      <c r="CB43" s="14">
        <v>196.1</v>
      </c>
      <c r="CC43" s="14">
        <v>134.1</v>
      </c>
      <c r="CD43" s="14">
        <v>64.400000000000006</v>
      </c>
      <c r="CE43" s="14">
        <v>80.5</v>
      </c>
      <c r="CF43" s="14">
        <v>30.4</v>
      </c>
      <c r="CG43" s="14"/>
      <c r="CH43" s="14"/>
      <c r="CI43" s="14"/>
      <c r="CJ43" s="14">
        <v>114.7</v>
      </c>
      <c r="CK43" s="14"/>
      <c r="CL43" s="14">
        <v>55.5</v>
      </c>
      <c r="CM43" s="14"/>
      <c r="CN43" s="14"/>
      <c r="CO43" s="14"/>
      <c r="CP43" s="14"/>
      <c r="CQ43" s="14"/>
      <c r="CR43" s="14"/>
      <c r="CS43" s="14"/>
      <c r="CT43" s="14">
        <v>0.3</v>
      </c>
      <c r="CU43" s="14">
        <v>84.3</v>
      </c>
      <c r="CV43" s="14">
        <v>64.3</v>
      </c>
      <c r="CW43" s="14">
        <v>1.3</v>
      </c>
      <c r="CX43" s="14">
        <v>0</v>
      </c>
      <c r="CY43" s="14">
        <v>20</v>
      </c>
      <c r="CZ43" s="14">
        <v>9.9</v>
      </c>
      <c r="DA43" s="14">
        <v>5.4</v>
      </c>
      <c r="DB43" s="14">
        <v>3.5</v>
      </c>
      <c r="DC43" s="14">
        <v>5.2</v>
      </c>
      <c r="DD43" s="14">
        <v>20.5</v>
      </c>
      <c r="DE43" s="14">
        <v>20</v>
      </c>
      <c r="DF43" s="14">
        <v>18.899999999999999</v>
      </c>
      <c r="DG43" s="14">
        <v>3.5</v>
      </c>
      <c r="DH43" s="14">
        <v>18.7</v>
      </c>
      <c r="DI43" s="14">
        <v>11.8</v>
      </c>
      <c r="DJ43" s="14">
        <v>15.2</v>
      </c>
      <c r="DK43" s="14">
        <v>18.600000000000001</v>
      </c>
      <c r="DL43" s="14">
        <v>56.1</v>
      </c>
      <c r="DM43" s="14">
        <v>0</v>
      </c>
      <c r="DN43" s="14">
        <v>2.2000000000000002</v>
      </c>
      <c r="DO43" s="14">
        <v>0</v>
      </c>
      <c r="DP43" s="14">
        <v>0</v>
      </c>
      <c r="DQ43" s="14">
        <v>12</v>
      </c>
      <c r="DR43" s="14">
        <v>3.6</v>
      </c>
      <c r="DS43" s="14">
        <v>20.2</v>
      </c>
      <c r="DT43" s="14">
        <v>2</v>
      </c>
      <c r="DU43" s="14"/>
      <c r="DV43" s="14">
        <v>19.600000000000001</v>
      </c>
      <c r="DW43" s="14">
        <v>12</v>
      </c>
      <c r="DX43" s="14">
        <v>20.100000000000001</v>
      </c>
      <c r="DY43" s="14">
        <v>20.399999999999999</v>
      </c>
      <c r="DZ43" s="14">
        <v>20</v>
      </c>
      <c r="EA43" s="14">
        <v>26.3</v>
      </c>
      <c r="EB43" s="14">
        <v>80.099999999999994</v>
      </c>
      <c r="EC43" s="14">
        <v>28</v>
      </c>
      <c r="ED43" s="14">
        <v>73.599999999999994</v>
      </c>
      <c r="EE43" s="14">
        <v>81.8</v>
      </c>
      <c r="EF43" s="14">
        <v>8.6</v>
      </c>
      <c r="EG43" s="14">
        <v>8.1</v>
      </c>
      <c r="EH43" s="14">
        <v>21</v>
      </c>
      <c r="EI43" s="14">
        <v>7</v>
      </c>
      <c r="EJ43" s="14">
        <v>5.2</v>
      </c>
      <c r="EK43" s="14">
        <v>20.399999999999999</v>
      </c>
      <c r="EL43" s="14">
        <v>20.399999999999999</v>
      </c>
      <c r="EM43" s="14"/>
      <c r="EN43" s="14">
        <v>2.9</v>
      </c>
      <c r="EO43" s="14">
        <v>6.6</v>
      </c>
      <c r="EP43" s="14">
        <v>117.4</v>
      </c>
      <c r="EQ43" s="14">
        <v>0.6</v>
      </c>
      <c r="ER43" s="14">
        <v>112.3</v>
      </c>
      <c r="ES43" s="14">
        <v>115.8</v>
      </c>
      <c r="ET43" s="14">
        <v>93.4</v>
      </c>
      <c r="EU43" s="14">
        <v>7.2</v>
      </c>
      <c r="EV43" s="14">
        <v>4.4000000000000004</v>
      </c>
      <c r="EW43" s="14">
        <v>20</v>
      </c>
      <c r="EX43" s="14">
        <v>8.9</v>
      </c>
      <c r="EY43" s="14">
        <v>25.5</v>
      </c>
      <c r="EZ43" s="14">
        <v>36.5</v>
      </c>
      <c r="FA43" s="14">
        <v>28.1</v>
      </c>
      <c r="FB43" s="14">
        <v>3.2</v>
      </c>
      <c r="FC43" s="14">
        <v>15.8</v>
      </c>
      <c r="FD43" s="14">
        <v>15.1</v>
      </c>
      <c r="FE43" s="14">
        <v>4.3</v>
      </c>
      <c r="FF43" s="14">
        <v>7689.75</v>
      </c>
      <c r="FG43" s="15"/>
      <c r="FH43" s="14">
        <v>23.80219</v>
      </c>
      <c r="FI43" s="14">
        <v>1.3</v>
      </c>
      <c r="FJ43" s="14">
        <v>5.444</v>
      </c>
      <c r="FK43" s="14">
        <v>11.6</v>
      </c>
      <c r="FL43" s="14">
        <v>7.5</v>
      </c>
      <c r="FM43" s="14"/>
      <c r="FN43" s="14">
        <v>18.918859999999999</v>
      </c>
      <c r="FO43" s="14">
        <v>0</v>
      </c>
      <c r="FP43" s="14">
        <v>15.1</v>
      </c>
      <c r="FQ43" s="14">
        <v>83.665049999999994</v>
      </c>
    </row>
    <row r="44" spans="1:173" ht="24" customHeight="1">
      <c r="A44" s="16" t="s">
        <v>62</v>
      </c>
      <c r="B44" s="16" t="s">
        <v>735</v>
      </c>
      <c r="C44" s="17">
        <v>1.1000000000000001</v>
      </c>
      <c r="D44" s="17">
        <v>1.6</v>
      </c>
      <c r="E44" s="17">
        <v>4.25</v>
      </c>
      <c r="F44" s="17">
        <v>649.29999999999995</v>
      </c>
      <c r="G44" s="17">
        <v>219.4</v>
      </c>
      <c r="H44" s="17"/>
      <c r="I44" s="17"/>
      <c r="J44" s="17">
        <v>90.2</v>
      </c>
      <c r="K44" s="17">
        <v>157.30000000000001</v>
      </c>
      <c r="L44" s="17"/>
      <c r="M44" s="17"/>
      <c r="N44" s="17">
        <v>129.69999999999999</v>
      </c>
      <c r="O44" s="17">
        <v>130.30000000000001</v>
      </c>
      <c r="P44" s="17">
        <v>130.5</v>
      </c>
      <c r="Q44" s="17">
        <v>225.4</v>
      </c>
      <c r="R44" s="17">
        <v>147.80000000000001</v>
      </c>
      <c r="S44" s="17">
        <v>91.5</v>
      </c>
      <c r="T44" s="17">
        <v>563.70000000000005</v>
      </c>
      <c r="U44" s="17">
        <v>10.5</v>
      </c>
      <c r="V44" s="17"/>
      <c r="W44" s="17"/>
      <c r="X44" s="17"/>
      <c r="Y44" s="17"/>
      <c r="Z44" s="17">
        <v>166.1</v>
      </c>
      <c r="AA44" s="17">
        <v>7.9</v>
      </c>
      <c r="AB44" s="17">
        <v>10.9</v>
      </c>
      <c r="AC44" s="17">
        <v>6.5</v>
      </c>
      <c r="AD44" s="17">
        <v>9.4</v>
      </c>
      <c r="AE44" s="17">
        <v>64.8</v>
      </c>
      <c r="AF44" s="17">
        <v>5.7</v>
      </c>
      <c r="AG44" s="17"/>
      <c r="AH44" s="17"/>
      <c r="AI44" s="17"/>
      <c r="AJ44" s="17">
        <v>110.9</v>
      </c>
      <c r="AK44" s="17">
        <v>221.9</v>
      </c>
      <c r="AL44" s="17"/>
      <c r="AM44" s="17"/>
      <c r="AN44" s="17"/>
      <c r="AO44" s="17">
        <v>6.5</v>
      </c>
      <c r="AP44" s="17">
        <v>458.3</v>
      </c>
      <c r="AQ44" s="17">
        <v>62</v>
      </c>
      <c r="AR44" s="17">
        <v>139.30000000000001</v>
      </c>
      <c r="AS44" s="17">
        <v>41.1</v>
      </c>
      <c r="AT44" s="17">
        <v>18.3</v>
      </c>
      <c r="AU44" s="17">
        <v>19.7</v>
      </c>
      <c r="AV44" s="17">
        <v>94.8</v>
      </c>
      <c r="AW44" s="17">
        <v>122.5</v>
      </c>
      <c r="AX44" s="17">
        <v>122.7</v>
      </c>
      <c r="AY44" s="17">
        <v>155.69999999999999</v>
      </c>
      <c r="AZ44" s="17">
        <v>110.2</v>
      </c>
      <c r="BA44" s="17">
        <v>7.6</v>
      </c>
      <c r="BB44" s="17">
        <v>9.3000000000000007</v>
      </c>
      <c r="BC44" s="17">
        <v>45.6</v>
      </c>
      <c r="BD44" s="17">
        <v>47.1</v>
      </c>
      <c r="BE44" s="17">
        <v>3.2</v>
      </c>
      <c r="BF44" s="17">
        <v>30.3</v>
      </c>
      <c r="BG44" s="17">
        <v>174.2</v>
      </c>
      <c r="BH44" s="17">
        <v>89.1</v>
      </c>
      <c r="BI44" s="17"/>
      <c r="BJ44" s="17"/>
      <c r="BK44" s="17">
        <v>45.9</v>
      </c>
      <c r="BL44" s="17"/>
      <c r="BM44" s="17"/>
      <c r="BN44" s="17"/>
      <c r="BO44" s="17">
        <v>130.19999999999999</v>
      </c>
      <c r="BP44" s="17">
        <v>0</v>
      </c>
      <c r="BQ44" s="17">
        <v>0</v>
      </c>
      <c r="BR44" s="17">
        <v>182.5</v>
      </c>
      <c r="BS44" s="17"/>
      <c r="BT44" s="17"/>
      <c r="BU44" s="17"/>
      <c r="BV44" s="17"/>
      <c r="BW44" s="17"/>
      <c r="BX44" s="17"/>
      <c r="BY44" s="17">
        <v>80.5</v>
      </c>
      <c r="BZ44" s="17"/>
      <c r="CA44" s="17"/>
      <c r="CB44" s="17">
        <v>223.4</v>
      </c>
      <c r="CC44" s="17">
        <v>127.3</v>
      </c>
      <c r="CD44" s="17">
        <v>64.099999999999994</v>
      </c>
      <c r="CE44" s="17">
        <v>80.5</v>
      </c>
      <c r="CF44" s="17">
        <v>30.3</v>
      </c>
      <c r="CG44" s="17"/>
      <c r="CH44" s="17"/>
      <c r="CI44" s="17"/>
      <c r="CJ44" s="17">
        <v>114.2</v>
      </c>
      <c r="CK44" s="17"/>
      <c r="CL44" s="17">
        <v>55.8</v>
      </c>
      <c r="CM44" s="17"/>
      <c r="CN44" s="17"/>
      <c r="CO44" s="17"/>
      <c r="CP44" s="17"/>
      <c r="CQ44" s="17"/>
      <c r="CR44" s="17"/>
      <c r="CS44" s="17"/>
      <c r="CT44" s="17">
        <v>0.1</v>
      </c>
      <c r="CU44" s="17">
        <v>88.8</v>
      </c>
      <c r="CV44" s="17">
        <v>44.6</v>
      </c>
      <c r="CW44" s="17">
        <v>0.6</v>
      </c>
      <c r="CX44" s="17">
        <v>0.1</v>
      </c>
      <c r="CY44" s="17">
        <v>20</v>
      </c>
      <c r="CZ44" s="17">
        <v>9.9</v>
      </c>
      <c r="DA44" s="17">
        <v>5.6</v>
      </c>
      <c r="DB44" s="17">
        <v>3.5</v>
      </c>
      <c r="DC44" s="17">
        <v>5.2</v>
      </c>
      <c r="DD44" s="17">
        <v>20.399999999999999</v>
      </c>
      <c r="DE44" s="17">
        <v>20</v>
      </c>
      <c r="DF44" s="17">
        <v>18.899999999999999</v>
      </c>
      <c r="DG44" s="17">
        <v>3.5</v>
      </c>
      <c r="DH44" s="17">
        <v>18.8</v>
      </c>
      <c r="DI44" s="17">
        <v>9.3000000000000007</v>
      </c>
      <c r="DJ44" s="17">
        <v>11.7</v>
      </c>
      <c r="DK44" s="17">
        <v>18.7</v>
      </c>
      <c r="DL44" s="17">
        <v>63.7</v>
      </c>
      <c r="DM44" s="17">
        <v>0</v>
      </c>
      <c r="DN44" s="17">
        <v>2.2000000000000002</v>
      </c>
      <c r="DO44" s="17">
        <v>0</v>
      </c>
      <c r="DP44" s="17">
        <v>0</v>
      </c>
      <c r="DQ44" s="17">
        <v>11.1</v>
      </c>
      <c r="DR44" s="17">
        <v>3.6</v>
      </c>
      <c r="DS44" s="17">
        <v>20.2</v>
      </c>
      <c r="DT44" s="17">
        <v>2</v>
      </c>
      <c r="DU44" s="17"/>
      <c r="DV44" s="17">
        <v>19.100000000000001</v>
      </c>
      <c r="DW44" s="17">
        <v>12</v>
      </c>
      <c r="DX44" s="17">
        <v>20.100000000000001</v>
      </c>
      <c r="DY44" s="17">
        <v>20.399999999999999</v>
      </c>
      <c r="DZ44" s="17">
        <v>20</v>
      </c>
      <c r="EA44" s="17">
        <v>23.7</v>
      </c>
      <c r="EB44" s="17">
        <v>79.599999999999994</v>
      </c>
      <c r="EC44" s="17">
        <v>18.2</v>
      </c>
      <c r="ED44" s="17">
        <v>61.1</v>
      </c>
      <c r="EE44" s="17">
        <v>75</v>
      </c>
      <c r="EF44" s="17">
        <v>8.1</v>
      </c>
      <c r="EG44" s="17">
        <v>6.7</v>
      </c>
      <c r="EH44" s="17">
        <v>21</v>
      </c>
      <c r="EI44" s="17">
        <v>7</v>
      </c>
      <c r="EJ44" s="17">
        <v>5.2</v>
      </c>
      <c r="EK44" s="17">
        <v>20.399999999999999</v>
      </c>
      <c r="EL44" s="17">
        <v>20.399999999999999</v>
      </c>
      <c r="EM44" s="17"/>
      <c r="EN44" s="17">
        <v>1.8</v>
      </c>
      <c r="EO44" s="17">
        <v>3.9</v>
      </c>
      <c r="EP44" s="17">
        <v>61.9</v>
      </c>
      <c r="EQ44" s="17">
        <v>0.6</v>
      </c>
      <c r="ER44" s="17">
        <v>119.4</v>
      </c>
      <c r="ES44" s="17">
        <v>117.9</v>
      </c>
      <c r="ET44" s="17">
        <v>55.8</v>
      </c>
      <c r="EU44" s="17">
        <v>5</v>
      </c>
      <c r="EV44" s="17">
        <v>4.4000000000000004</v>
      </c>
      <c r="EW44" s="17">
        <v>20</v>
      </c>
      <c r="EX44" s="17">
        <v>9</v>
      </c>
      <c r="EY44" s="17">
        <v>25</v>
      </c>
      <c r="EZ44" s="17">
        <v>34.200000000000003</v>
      </c>
      <c r="FA44" s="17">
        <v>28.2</v>
      </c>
      <c r="FB44" s="17">
        <v>3.3</v>
      </c>
      <c r="FC44" s="17">
        <v>15.3</v>
      </c>
      <c r="FD44" s="17">
        <v>15</v>
      </c>
      <c r="FE44" s="17">
        <v>4.4000000000000004</v>
      </c>
      <c r="FF44" s="17">
        <v>7414.45</v>
      </c>
      <c r="FG44" s="15"/>
      <c r="FH44" s="17">
        <v>23.803290000000001</v>
      </c>
      <c r="FI44" s="17">
        <v>1.3</v>
      </c>
      <c r="FJ44" s="17">
        <v>7.3380000000000001</v>
      </c>
      <c r="FK44" s="17">
        <v>11.69</v>
      </c>
      <c r="FL44" s="17">
        <v>10</v>
      </c>
      <c r="FM44" s="17"/>
      <c r="FN44" s="17">
        <v>18.918130000000001</v>
      </c>
      <c r="FO44" s="17">
        <v>0</v>
      </c>
      <c r="FP44" s="17">
        <v>15.1</v>
      </c>
      <c r="FQ44" s="17">
        <v>88.149420000000006</v>
      </c>
    </row>
    <row r="45" spans="1:173" ht="24" customHeight="1">
      <c r="A45" s="16" t="s">
        <v>62</v>
      </c>
      <c r="B45" s="16" t="s">
        <v>736</v>
      </c>
      <c r="C45" s="17">
        <v>0.8</v>
      </c>
      <c r="D45" s="17">
        <v>1.4</v>
      </c>
      <c r="E45" s="17">
        <v>4.25</v>
      </c>
      <c r="F45" s="17">
        <v>646.4</v>
      </c>
      <c r="G45" s="17">
        <v>217.8</v>
      </c>
      <c r="H45" s="17"/>
      <c r="I45" s="17"/>
      <c r="J45" s="17">
        <v>90.1</v>
      </c>
      <c r="K45" s="17">
        <v>157.5</v>
      </c>
      <c r="L45" s="17"/>
      <c r="M45" s="17"/>
      <c r="N45" s="17">
        <v>127.1</v>
      </c>
      <c r="O45" s="17">
        <v>127.7</v>
      </c>
      <c r="P45" s="17">
        <v>127.6</v>
      </c>
      <c r="Q45" s="17">
        <v>233.7</v>
      </c>
      <c r="R45" s="17">
        <v>111.4</v>
      </c>
      <c r="S45" s="17">
        <v>70.900000000000006</v>
      </c>
      <c r="T45" s="17">
        <v>556.70000000000005</v>
      </c>
      <c r="U45" s="17">
        <v>10.5</v>
      </c>
      <c r="V45" s="17"/>
      <c r="W45" s="17"/>
      <c r="X45" s="17"/>
      <c r="Y45" s="17"/>
      <c r="Z45" s="17">
        <v>167</v>
      </c>
      <c r="AA45" s="17">
        <v>8.3000000000000007</v>
      </c>
      <c r="AB45" s="17">
        <v>0</v>
      </c>
      <c r="AC45" s="17">
        <v>6.5</v>
      </c>
      <c r="AD45" s="17">
        <v>9.4</v>
      </c>
      <c r="AE45" s="17">
        <v>64.3</v>
      </c>
      <c r="AF45" s="17">
        <v>5.4</v>
      </c>
      <c r="AG45" s="17"/>
      <c r="AH45" s="17"/>
      <c r="AI45" s="17"/>
      <c r="AJ45" s="17">
        <v>110.7</v>
      </c>
      <c r="AK45" s="17">
        <v>222.6</v>
      </c>
      <c r="AL45" s="17"/>
      <c r="AM45" s="17"/>
      <c r="AN45" s="17"/>
      <c r="AO45" s="17">
        <v>6.5</v>
      </c>
      <c r="AP45" s="17">
        <v>457.9</v>
      </c>
      <c r="AQ45" s="17">
        <v>64</v>
      </c>
      <c r="AR45" s="17">
        <v>138.9</v>
      </c>
      <c r="AS45" s="17">
        <v>40.799999999999997</v>
      </c>
      <c r="AT45" s="17">
        <v>18.399999999999999</v>
      </c>
      <c r="AU45" s="17">
        <v>19.7</v>
      </c>
      <c r="AV45" s="17">
        <v>91.4</v>
      </c>
      <c r="AW45" s="17">
        <v>124.3</v>
      </c>
      <c r="AX45" s="17">
        <v>124.5</v>
      </c>
      <c r="AY45" s="17">
        <v>153.19999999999999</v>
      </c>
      <c r="AZ45" s="17">
        <v>108.6</v>
      </c>
      <c r="BA45" s="17">
        <v>7.7</v>
      </c>
      <c r="BB45" s="17">
        <v>9.3000000000000007</v>
      </c>
      <c r="BC45" s="17">
        <v>45.4</v>
      </c>
      <c r="BD45" s="17">
        <v>46.9</v>
      </c>
      <c r="BE45" s="17">
        <v>3.2</v>
      </c>
      <c r="BF45" s="17">
        <v>31</v>
      </c>
      <c r="BG45" s="17">
        <v>173.7</v>
      </c>
      <c r="BH45" s="17">
        <v>88.9</v>
      </c>
      <c r="BI45" s="17"/>
      <c r="BJ45" s="17"/>
      <c r="BK45" s="17">
        <v>47.3</v>
      </c>
      <c r="BL45" s="17"/>
      <c r="BM45" s="17"/>
      <c r="BN45" s="17"/>
      <c r="BO45" s="17">
        <v>130.1</v>
      </c>
      <c r="BP45" s="17">
        <v>0</v>
      </c>
      <c r="BQ45" s="17">
        <v>0</v>
      </c>
      <c r="BR45" s="17">
        <v>183.8</v>
      </c>
      <c r="BS45" s="17"/>
      <c r="BT45" s="17"/>
      <c r="BU45" s="17"/>
      <c r="BV45" s="17"/>
      <c r="BW45" s="17"/>
      <c r="BX45" s="17"/>
      <c r="BY45" s="17">
        <v>79.900000000000006</v>
      </c>
      <c r="BZ45" s="17"/>
      <c r="CA45" s="17"/>
      <c r="CB45" s="17">
        <v>238.5</v>
      </c>
      <c r="CC45" s="17">
        <v>132.80000000000001</v>
      </c>
      <c r="CD45" s="17">
        <v>63.9</v>
      </c>
      <c r="CE45" s="17">
        <v>80.5</v>
      </c>
      <c r="CF45" s="17">
        <v>30.1</v>
      </c>
      <c r="CG45" s="17"/>
      <c r="CH45" s="17"/>
      <c r="CI45" s="17"/>
      <c r="CJ45" s="17">
        <v>114.4</v>
      </c>
      <c r="CK45" s="17"/>
      <c r="CL45" s="17">
        <v>56.1</v>
      </c>
      <c r="CM45" s="17"/>
      <c r="CN45" s="17"/>
      <c r="CO45" s="17"/>
      <c r="CP45" s="17"/>
      <c r="CQ45" s="17"/>
      <c r="CR45" s="17"/>
      <c r="CS45" s="17"/>
      <c r="CT45" s="17">
        <v>0.1</v>
      </c>
      <c r="CU45" s="17">
        <v>86.3</v>
      </c>
      <c r="CV45" s="17">
        <v>21.5</v>
      </c>
      <c r="CW45" s="17">
        <v>0.7</v>
      </c>
      <c r="CX45" s="17">
        <v>0</v>
      </c>
      <c r="CY45" s="17">
        <v>20</v>
      </c>
      <c r="CZ45" s="17">
        <v>9.9</v>
      </c>
      <c r="DA45" s="17">
        <v>5.4</v>
      </c>
      <c r="DB45" s="17">
        <v>3.6</v>
      </c>
      <c r="DC45" s="17">
        <v>5.2</v>
      </c>
      <c r="DD45" s="17">
        <v>20.2</v>
      </c>
      <c r="DE45" s="17">
        <v>20</v>
      </c>
      <c r="DF45" s="17">
        <v>18.899999999999999</v>
      </c>
      <c r="DG45" s="17">
        <v>3.4</v>
      </c>
      <c r="DH45" s="17">
        <v>18.7</v>
      </c>
      <c r="DI45" s="17">
        <v>3.6</v>
      </c>
      <c r="DJ45" s="17">
        <v>4.7</v>
      </c>
      <c r="DK45" s="17">
        <v>21</v>
      </c>
      <c r="DL45" s="17">
        <v>70.5</v>
      </c>
      <c r="DM45" s="17">
        <v>0</v>
      </c>
      <c r="DN45" s="17">
        <v>2.2000000000000002</v>
      </c>
      <c r="DO45" s="17">
        <v>0</v>
      </c>
      <c r="DP45" s="17">
        <v>0</v>
      </c>
      <c r="DQ45" s="17">
        <v>3.3</v>
      </c>
      <c r="DR45" s="17">
        <v>3.6</v>
      </c>
      <c r="DS45" s="17">
        <v>20.2</v>
      </c>
      <c r="DT45" s="17">
        <v>2</v>
      </c>
      <c r="DU45" s="17"/>
      <c r="DV45" s="17">
        <v>18.899999999999999</v>
      </c>
      <c r="DW45" s="17">
        <v>12</v>
      </c>
      <c r="DX45" s="17">
        <v>20.100000000000001</v>
      </c>
      <c r="DY45" s="17">
        <v>20.399999999999999</v>
      </c>
      <c r="DZ45" s="17">
        <v>20</v>
      </c>
      <c r="EA45" s="17">
        <v>25</v>
      </c>
      <c r="EB45" s="17">
        <v>79.599999999999994</v>
      </c>
      <c r="EC45" s="17">
        <v>9.8000000000000007</v>
      </c>
      <c r="ED45" s="17">
        <v>57.2</v>
      </c>
      <c r="EE45" s="17">
        <v>76.400000000000006</v>
      </c>
      <c r="EF45" s="17">
        <v>4.5</v>
      </c>
      <c r="EG45" s="17">
        <v>6</v>
      </c>
      <c r="EH45" s="17">
        <v>21</v>
      </c>
      <c r="EI45" s="17">
        <v>7</v>
      </c>
      <c r="EJ45" s="17">
        <v>5.8</v>
      </c>
      <c r="EK45" s="17">
        <v>20.399999999999999</v>
      </c>
      <c r="EL45" s="17">
        <v>20.399999999999999</v>
      </c>
      <c r="EM45" s="17"/>
      <c r="EN45" s="17">
        <v>1.7</v>
      </c>
      <c r="EO45" s="17">
        <v>1.7</v>
      </c>
      <c r="EP45" s="17">
        <v>42.8</v>
      </c>
      <c r="EQ45" s="17">
        <v>0.6</v>
      </c>
      <c r="ER45" s="17">
        <v>123.9</v>
      </c>
      <c r="ES45" s="17">
        <v>135.5</v>
      </c>
      <c r="ET45" s="17">
        <v>42.9</v>
      </c>
      <c r="EU45" s="17">
        <v>2.4</v>
      </c>
      <c r="EV45" s="17">
        <v>4.4000000000000004</v>
      </c>
      <c r="EW45" s="17">
        <v>20</v>
      </c>
      <c r="EX45" s="17">
        <v>10.1</v>
      </c>
      <c r="EY45" s="17">
        <v>25</v>
      </c>
      <c r="EZ45" s="17">
        <v>34</v>
      </c>
      <c r="FA45" s="17">
        <v>28.3</v>
      </c>
      <c r="FB45" s="17">
        <v>3.1</v>
      </c>
      <c r="FC45" s="17">
        <v>15.8</v>
      </c>
      <c r="FD45" s="17">
        <v>14.7</v>
      </c>
      <c r="FE45" s="17">
        <v>4.4000000000000004</v>
      </c>
      <c r="FF45" s="17">
        <v>7290.55</v>
      </c>
      <c r="FG45" s="15"/>
      <c r="FH45" s="17">
        <v>23.80275</v>
      </c>
      <c r="FI45" s="17">
        <v>1.3</v>
      </c>
      <c r="FJ45" s="17">
        <v>7.7430000000000003</v>
      </c>
      <c r="FK45" s="17">
        <v>10.54</v>
      </c>
      <c r="FL45" s="17">
        <v>10.199999999999999</v>
      </c>
      <c r="FM45" s="17"/>
      <c r="FN45" s="17">
        <v>18.921009999999999</v>
      </c>
      <c r="FO45" s="17">
        <v>0</v>
      </c>
      <c r="FP45" s="17">
        <v>15.2</v>
      </c>
      <c r="FQ45" s="17">
        <v>87.706760000000003</v>
      </c>
    </row>
    <row r="46" spans="1:173" ht="24" customHeight="1">
      <c r="A46" s="16" t="s">
        <v>62</v>
      </c>
      <c r="B46" s="16" t="s">
        <v>737</v>
      </c>
      <c r="C46" s="17">
        <v>1.1000000000000001</v>
      </c>
      <c r="D46" s="17">
        <v>1.6</v>
      </c>
      <c r="E46" s="17">
        <v>4.25</v>
      </c>
      <c r="F46" s="17">
        <v>646.1</v>
      </c>
      <c r="G46" s="17">
        <v>217.7</v>
      </c>
      <c r="H46" s="17"/>
      <c r="I46" s="17"/>
      <c r="J46" s="17">
        <v>91.9</v>
      </c>
      <c r="K46" s="17">
        <v>189.1</v>
      </c>
      <c r="L46" s="17"/>
      <c r="M46" s="17"/>
      <c r="N46" s="17">
        <v>112.2</v>
      </c>
      <c r="O46" s="17">
        <v>112.4</v>
      </c>
      <c r="P46" s="17">
        <v>112.5</v>
      </c>
      <c r="Q46" s="17">
        <v>220.3</v>
      </c>
      <c r="R46" s="17">
        <v>110.5</v>
      </c>
      <c r="S46" s="17">
        <v>70</v>
      </c>
      <c r="T46" s="17">
        <v>555.70000000000005</v>
      </c>
      <c r="U46" s="17">
        <v>10.6</v>
      </c>
      <c r="V46" s="17"/>
      <c r="W46" s="17"/>
      <c r="X46" s="17"/>
      <c r="Y46" s="17"/>
      <c r="Z46" s="17">
        <v>168.4</v>
      </c>
      <c r="AA46" s="17">
        <v>8.1</v>
      </c>
      <c r="AB46" s="17">
        <v>0</v>
      </c>
      <c r="AC46" s="17">
        <v>6.5</v>
      </c>
      <c r="AD46" s="17">
        <v>9.4</v>
      </c>
      <c r="AE46" s="17">
        <v>64.099999999999994</v>
      </c>
      <c r="AF46" s="17">
        <v>5.6</v>
      </c>
      <c r="AG46" s="17"/>
      <c r="AH46" s="17"/>
      <c r="AI46" s="17"/>
      <c r="AJ46" s="17">
        <v>110.7</v>
      </c>
      <c r="AK46" s="17">
        <v>222.2</v>
      </c>
      <c r="AL46" s="17"/>
      <c r="AM46" s="17"/>
      <c r="AN46" s="17"/>
      <c r="AO46" s="17">
        <v>6.5</v>
      </c>
      <c r="AP46" s="17">
        <v>461.1</v>
      </c>
      <c r="AQ46" s="17">
        <v>65.3</v>
      </c>
      <c r="AR46" s="17">
        <v>137.6</v>
      </c>
      <c r="AS46" s="17">
        <v>41.1</v>
      </c>
      <c r="AT46" s="17">
        <v>18.3</v>
      </c>
      <c r="AU46" s="17">
        <v>19.7</v>
      </c>
      <c r="AV46" s="17">
        <v>87.9</v>
      </c>
      <c r="AW46" s="17">
        <v>124.8</v>
      </c>
      <c r="AX46" s="17">
        <v>125.5</v>
      </c>
      <c r="AY46" s="17">
        <v>152.4</v>
      </c>
      <c r="AZ46" s="17">
        <v>109.5</v>
      </c>
      <c r="BA46" s="17">
        <v>7.7</v>
      </c>
      <c r="BB46" s="17">
        <v>9.1999999999999993</v>
      </c>
      <c r="BC46" s="17">
        <v>46.6</v>
      </c>
      <c r="BD46" s="17">
        <v>47.4</v>
      </c>
      <c r="BE46" s="17">
        <v>3.2</v>
      </c>
      <c r="BF46" s="17">
        <v>30.6</v>
      </c>
      <c r="BG46" s="17">
        <v>173.6</v>
      </c>
      <c r="BH46" s="17">
        <v>89.3</v>
      </c>
      <c r="BI46" s="17"/>
      <c r="BJ46" s="17"/>
      <c r="BK46" s="17">
        <v>47</v>
      </c>
      <c r="BL46" s="17"/>
      <c r="BM46" s="17"/>
      <c r="BN46" s="17"/>
      <c r="BO46" s="17">
        <v>130.6</v>
      </c>
      <c r="BP46" s="17">
        <v>0</v>
      </c>
      <c r="BQ46" s="17">
        <v>0</v>
      </c>
      <c r="BR46" s="17">
        <v>183.6</v>
      </c>
      <c r="BS46" s="17"/>
      <c r="BT46" s="17"/>
      <c r="BU46" s="17"/>
      <c r="BV46" s="17"/>
      <c r="BW46" s="17"/>
      <c r="BX46" s="17"/>
      <c r="BY46" s="17">
        <v>80.400000000000006</v>
      </c>
      <c r="BZ46" s="17"/>
      <c r="CA46" s="17"/>
      <c r="CB46" s="17">
        <v>182.4</v>
      </c>
      <c r="CC46" s="17">
        <v>127.3</v>
      </c>
      <c r="CD46" s="17">
        <v>63.9</v>
      </c>
      <c r="CE46" s="17">
        <v>80.5</v>
      </c>
      <c r="CF46" s="17">
        <v>30.3</v>
      </c>
      <c r="CG46" s="17"/>
      <c r="CH46" s="17"/>
      <c r="CI46" s="17"/>
      <c r="CJ46" s="17">
        <v>113.6</v>
      </c>
      <c r="CK46" s="17"/>
      <c r="CL46" s="17">
        <v>54.6</v>
      </c>
      <c r="CM46" s="17"/>
      <c r="CN46" s="17"/>
      <c r="CO46" s="17"/>
      <c r="CP46" s="17"/>
      <c r="CQ46" s="17"/>
      <c r="CR46" s="17"/>
      <c r="CS46" s="17"/>
      <c r="CT46" s="17">
        <v>0</v>
      </c>
      <c r="CU46" s="17">
        <v>78.099999999999994</v>
      </c>
      <c r="CV46" s="17">
        <v>5.5</v>
      </c>
      <c r="CW46" s="17">
        <v>1.4</v>
      </c>
      <c r="CX46" s="17">
        <v>0</v>
      </c>
      <c r="CY46" s="17">
        <v>20</v>
      </c>
      <c r="CZ46" s="17">
        <v>10.1</v>
      </c>
      <c r="DA46" s="17">
        <v>5.3</v>
      </c>
      <c r="DB46" s="17">
        <v>3.6</v>
      </c>
      <c r="DC46" s="17">
        <v>5.2</v>
      </c>
      <c r="DD46" s="17">
        <v>20.3</v>
      </c>
      <c r="DE46" s="17">
        <v>20</v>
      </c>
      <c r="DF46" s="17">
        <v>18.899999999999999</v>
      </c>
      <c r="DG46" s="17">
        <v>3.4</v>
      </c>
      <c r="DH46" s="17">
        <v>18.7</v>
      </c>
      <c r="DI46" s="17">
        <v>0.4</v>
      </c>
      <c r="DJ46" s="17">
        <v>0.4</v>
      </c>
      <c r="DK46" s="17">
        <v>20.399999999999999</v>
      </c>
      <c r="DL46" s="17">
        <v>65.7</v>
      </c>
      <c r="DM46" s="17">
        <v>0</v>
      </c>
      <c r="DN46" s="17">
        <v>2.4</v>
      </c>
      <c r="DO46" s="17">
        <v>0</v>
      </c>
      <c r="DP46" s="17">
        <v>0</v>
      </c>
      <c r="DQ46" s="17">
        <v>0.2</v>
      </c>
      <c r="DR46" s="17">
        <v>3.6</v>
      </c>
      <c r="DS46" s="17">
        <v>20.3</v>
      </c>
      <c r="DT46" s="17">
        <v>2</v>
      </c>
      <c r="DU46" s="17"/>
      <c r="DV46" s="17">
        <v>18.899999999999999</v>
      </c>
      <c r="DW46" s="17">
        <v>12</v>
      </c>
      <c r="DX46" s="17">
        <v>20.100000000000001</v>
      </c>
      <c r="DY46" s="17">
        <v>20.399999999999999</v>
      </c>
      <c r="DZ46" s="17">
        <v>19.8</v>
      </c>
      <c r="EA46" s="17">
        <v>24.6</v>
      </c>
      <c r="EB46" s="17">
        <v>76</v>
      </c>
      <c r="EC46" s="17">
        <v>3</v>
      </c>
      <c r="ED46" s="17">
        <v>58.5</v>
      </c>
      <c r="EE46" s="17">
        <v>72</v>
      </c>
      <c r="EF46" s="17">
        <v>4.7</v>
      </c>
      <c r="EG46" s="17">
        <v>6.2</v>
      </c>
      <c r="EH46" s="17">
        <v>21</v>
      </c>
      <c r="EI46" s="17">
        <v>7</v>
      </c>
      <c r="EJ46" s="17">
        <v>5.2</v>
      </c>
      <c r="EK46" s="17">
        <v>20.399999999999999</v>
      </c>
      <c r="EL46" s="17">
        <v>20.399999999999999</v>
      </c>
      <c r="EM46" s="17"/>
      <c r="EN46" s="17">
        <v>2.4</v>
      </c>
      <c r="EO46" s="17">
        <v>0.7</v>
      </c>
      <c r="EP46" s="17">
        <v>9.8000000000000007</v>
      </c>
      <c r="EQ46" s="17">
        <v>0.6</v>
      </c>
      <c r="ER46" s="17">
        <v>131.19999999999999</v>
      </c>
      <c r="ES46" s="17">
        <v>135.80000000000001</v>
      </c>
      <c r="ET46" s="17">
        <v>11.1</v>
      </c>
      <c r="EU46" s="17">
        <v>0.8</v>
      </c>
      <c r="EV46" s="17">
        <v>4.4000000000000004</v>
      </c>
      <c r="EW46" s="17">
        <v>20</v>
      </c>
      <c r="EX46" s="17">
        <v>9.6999999999999993</v>
      </c>
      <c r="EY46" s="17">
        <v>25</v>
      </c>
      <c r="EZ46" s="17">
        <v>33.200000000000003</v>
      </c>
      <c r="FA46" s="17">
        <v>28.3</v>
      </c>
      <c r="FB46" s="17">
        <v>2.9</v>
      </c>
      <c r="FC46" s="17">
        <v>15.7</v>
      </c>
      <c r="FD46" s="17">
        <v>15</v>
      </c>
      <c r="FE46" s="17">
        <v>5</v>
      </c>
      <c r="FF46" s="17">
        <v>7090.15</v>
      </c>
      <c r="FG46" s="15"/>
      <c r="FH46" s="17">
        <v>23.798400000000001</v>
      </c>
      <c r="FI46" s="17">
        <v>1.3</v>
      </c>
      <c r="FJ46" s="17">
        <v>7.6630000000000003</v>
      </c>
      <c r="FK46" s="17">
        <v>9.17</v>
      </c>
      <c r="FL46" s="17">
        <v>10.199999999999999</v>
      </c>
      <c r="FM46" s="17"/>
      <c r="FN46" s="17">
        <v>18.920449999999999</v>
      </c>
      <c r="FO46" s="17">
        <v>2.4</v>
      </c>
      <c r="FP46" s="17">
        <v>15.1</v>
      </c>
      <c r="FQ46" s="17">
        <v>88.551850000000002</v>
      </c>
    </row>
    <row r="47" spans="1:173" ht="24" customHeight="1">
      <c r="A47" s="16" t="s">
        <v>62</v>
      </c>
      <c r="B47" s="16" t="s">
        <v>738</v>
      </c>
      <c r="C47" s="17">
        <v>1.1000000000000001</v>
      </c>
      <c r="D47" s="17">
        <v>1.6</v>
      </c>
      <c r="E47" s="17">
        <v>4.25</v>
      </c>
      <c r="F47" s="17">
        <v>649.1</v>
      </c>
      <c r="G47" s="17">
        <v>218.8</v>
      </c>
      <c r="H47" s="17"/>
      <c r="I47" s="17"/>
      <c r="J47" s="17">
        <v>90.1</v>
      </c>
      <c r="K47" s="17">
        <v>235</v>
      </c>
      <c r="L47" s="17"/>
      <c r="M47" s="17"/>
      <c r="N47" s="17">
        <v>121.3</v>
      </c>
      <c r="O47" s="17">
        <v>121.6</v>
      </c>
      <c r="P47" s="17">
        <v>121.3</v>
      </c>
      <c r="Q47" s="17">
        <v>221.4</v>
      </c>
      <c r="R47" s="17">
        <v>111.2</v>
      </c>
      <c r="S47" s="17">
        <v>68.900000000000006</v>
      </c>
      <c r="T47" s="17">
        <v>560.29999999999995</v>
      </c>
      <c r="U47" s="17">
        <v>10.5</v>
      </c>
      <c r="V47" s="17"/>
      <c r="W47" s="17"/>
      <c r="X47" s="17"/>
      <c r="Y47" s="17"/>
      <c r="Z47" s="17">
        <v>164.7</v>
      </c>
      <c r="AA47" s="17">
        <v>7.4</v>
      </c>
      <c r="AB47" s="17">
        <v>0</v>
      </c>
      <c r="AC47" s="17">
        <v>6.5</v>
      </c>
      <c r="AD47" s="17">
        <v>9.6</v>
      </c>
      <c r="AE47" s="17">
        <v>64.599999999999994</v>
      </c>
      <c r="AF47" s="17">
        <v>5.7</v>
      </c>
      <c r="AG47" s="17"/>
      <c r="AH47" s="17"/>
      <c r="AI47" s="17"/>
      <c r="AJ47" s="17">
        <v>110.9</v>
      </c>
      <c r="AK47" s="17">
        <v>222.9</v>
      </c>
      <c r="AL47" s="17"/>
      <c r="AM47" s="17"/>
      <c r="AN47" s="17"/>
      <c r="AO47" s="17">
        <v>6.5</v>
      </c>
      <c r="AP47" s="17">
        <v>458.2</v>
      </c>
      <c r="AQ47" s="17">
        <v>66</v>
      </c>
      <c r="AR47" s="17">
        <v>138.1</v>
      </c>
      <c r="AS47" s="17">
        <v>41</v>
      </c>
      <c r="AT47" s="17">
        <v>18.399999999999999</v>
      </c>
      <c r="AU47" s="17">
        <v>19.7</v>
      </c>
      <c r="AV47" s="17">
        <v>89.9</v>
      </c>
      <c r="AW47" s="17">
        <v>123.8</v>
      </c>
      <c r="AX47" s="17">
        <v>123.8</v>
      </c>
      <c r="AY47" s="17">
        <v>153</v>
      </c>
      <c r="AZ47" s="17">
        <v>108.9</v>
      </c>
      <c r="BA47" s="17">
        <v>7.8</v>
      </c>
      <c r="BB47" s="17">
        <v>9.3000000000000007</v>
      </c>
      <c r="BC47" s="17">
        <v>45.4</v>
      </c>
      <c r="BD47" s="17">
        <v>47.2</v>
      </c>
      <c r="BE47" s="17">
        <v>3.2</v>
      </c>
      <c r="BF47" s="17">
        <v>30.2</v>
      </c>
      <c r="BG47" s="17">
        <v>174</v>
      </c>
      <c r="BH47" s="17">
        <v>88.9</v>
      </c>
      <c r="BI47" s="17"/>
      <c r="BJ47" s="17"/>
      <c r="BK47" s="17">
        <v>47.2</v>
      </c>
      <c r="BL47" s="17"/>
      <c r="BM47" s="17"/>
      <c r="BN47" s="17"/>
      <c r="BO47" s="17">
        <v>130.30000000000001</v>
      </c>
      <c r="BP47" s="17">
        <v>0</v>
      </c>
      <c r="BQ47" s="17">
        <v>0</v>
      </c>
      <c r="BR47" s="17">
        <v>184.2</v>
      </c>
      <c r="BS47" s="17"/>
      <c r="BT47" s="17"/>
      <c r="BU47" s="17"/>
      <c r="BV47" s="17"/>
      <c r="BW47" s="17"/>
      <c r="BX47" s="17"/>
      <c r="BY47" s="17">
        <v>40.1</v>
      </c>
      <c r="BZ47" s="17"/>
      <c r="CA47" s="17"/>
      <c r="CB47" s="17">
        <v>139.30000000000001</v>
      </c>
      <c r="CC47" s="17">
        <v>126.3</v>
      </c>
      <c r="CD47" s="17">
        <v>63.8</v>
      </c>
      <c r="CE47" s="17">
        <v>80.5</v>
      </c>
      <c r="CF47" s="17">
        <v>30.1</v>
      </c>
      <c r="CG47" s="17"/>
      <c r="CH47" s="17"/>
      <c r="CI47" s="17"/>
      <c r="CJ47" s="17">
        <v>114.5</v>
      </c>
      <c r="CK47" s="17"/>
      <c r="CL47" s="17">
        <v>55.6</v>
      </c>
      <c r="CM47" s="17"/>
      <c r="CN47" s="17"/>
      <c r="CO47" s="17"/>
      <c r="CP47" s="17"/>
      <c r="CQ47" s="17"/>
      <c r="CR47" s="17"/>
      <c r="CS47" s="17"/>
      <c r="CT47" s="17">
        <v>0</v>
      </c>
      <c r="CU47" s="17">
        <v>73.2</v>
      </c>
      <c r="CV47" s="17">
        <v>0</v>
      </c>
      <c r="CW47" s="17">
        <v>2.1</v>
      </c>
      <c r="CX47" s="17">
        <v>0</v>
      </c>
      <c r="CY47" s="17">
        <v>20</v>
      </c>
      <c r="CZ47" s="17">
        <v>9.9</v>
      </c>
      <c r="DA47" s="17">
        <v>5.5</v>
      </c>
      <c r="DB47" s="17">
        <v>3.6</v>
      </c>
      <c r="DC47" s="17">
        <v>5.2</v>
      </c>
      <c r="DD47" s="17">
        <v>20.100000000000001</v>
      </c>
      <c r="DE47" s="17">
        <v>19.899999999999999</v>
      </c>
      <c r="DF47" s="17">
        <v>18.899999999999999</v>
      </c>
      <c r="DG47" s="17">
        <v>3.4</v>
      </c>
      <c r="DH47" s="17">
        <v>18.7</v>
      </c>
      <c r="DI47" s="17">
        <v>0</v>
      </c>
      <c r="DJ47" s="17">
        <v>0</v>
      </c>
      <c r="DK47" s="17">
        <v>18</v>
      </c>
      <c r="DL47" s="17">
        <v>59.1</v>
      </c>
      <c r="DM47" s="17">
        <v>0</v>
      </c>
      <c r="DN47" s="17">
        <v>2.4</v>
      </c>
      <c r="DO47" s="17">
        <v>0</v>
      </c>
      <c r="DP47" s="17">
        <v>0</v>
      </c>
      <c r="DQ47" s="17">
        <v>0</v>
      </c>
      <c r="DR47" s="17">
        <v>3.6</v>
      </c>
      <c r="DS47" s="17">
        <v>20.399999999999999</v>
      </c>
      <c r="DT47" s="17">
        <v>2</v>
      </c>
      <c r="DU47" s="17"/>
      <c r="DV47" s="17">
        <v>19</v>
      </c>
      <c r="DW47" s="17">
        <v>12</v>
      </c>
      <c r="DX47" s="17">
        <v>20.2</v>
      </c>
      <c r="DY47" s="17">
        <v>20.399999999999999</v>
      </c>
      <c r="DZ47" s="17">
        <v>19.899999999999999</v>
      </c>
      <c r="EA47" s="17">
        <v>20.399999999999999</v>
      </c>
      <c r="EB47" s="17">
        <v>76.7</v>
      </c>
      <c r="EC47" s="17">
        <v>0</v>
      </c>
      <c r="ED47" s="17">
        <v>50.1</v>
      </c>
      <c r="EE47" s="17">
        <v>69.099999999999994</v>
      </c>
      <c r="EF47" s="17">
        <v>4.9000000000000004</v>
      </c>
      <c r="EG47" s="17">
        <v>4.7</v>
      </c>
      <c r="EH47" s="17">
        <v>21</v>
      </c>
      <c r="EI47" s="17">
        <v>6.9</v>
      </c>
      <c r="EJ47" s="17">
        <v>5.2</v>
      </c>
      <c r="EK47" s="17">
        <v>20.399999999999999</v>
      </c>
      <c r="EL47" s="17">
        <v>20.399999999999999</v>
      </c>
      <c r="EM47" s="17"/>
      <c r="EN47" s="17">
        <v>3.5</v>
      </c>
      <c r="EO47" s="17">
        <v>0</v>
      </c>
      <c r="EP47" s="17">
        <v>0</v>
      </c>
      <c r="EQ47" s="17">
        <v>0.6</v>
      </c>
      <c r="ER47" s="17">
        <v>129.4</v>
      </c>
      <c r="ES47" s="17">
        <v>135.6</v>
      </c>
      <c r="ET47" s="17">
        <v>0.1</v>
      </c>
      <c r="EU47" s="17">
        <v>0</v>
      </c>
      <c r="EV47" s="17">
        <v>4.5</v>
      </c>
      <c r="EW47" s="17">
        <v>19.8</v>
      </c>
      <c r="EX47" s="17">
        <v>10</v>
      </c>
      <c r="EY47" s="17">
        <v>25</v>
      </c>
      <c r="EZ47" s="17">
        <v>33.1</v>
      </c>
      <c r="FA47" s="17">
        <v>28.4</v>
      </c>
      <c r="FB47" s="17">
        <v>3</v>
      </c>
      <c r="FC47" s="17">
        <v>15.9</v>
      </c>
      <c r="FD47" s="17">
        <v>15.1</v>
      </c>
      <c r="FE47" s="17">
        <v>4.7</v>
      </c>
      <c r="FF47" s="17">
        <v>7019.95</v>
      </c>
      <c r="FG47" s="15"/>
      <c r="FH47" s="17">
        <v>23.788879999999999</v>
      </c>
      <c r="FI47" s="17">
        <v>1.3</v>
      </c>
      <c r="FJ47" s="17">
        <v>7.7569999999999997</v>
      </c>
      <c r="FK47" s="17">
        <v>8.5340000000000007</v>
      </c>
      <c r="FL47" s="17">
        <v>10.4</v>
      </c>
      <c r="FM47" s="17"/>
      <c r="FN47" s="17">
        <v>18.919899999999998</v>
      </c>
      <c r="FO47" s="17">
        <v>2.4</v>
      </c>
      <c r="FP47" s="17">
        <v>15.2</v>
      </c>
      <c r="FQ47" s="17">
        <v>88.299779999999998</v>
      </c>
    </row>
    <row r="48" spans="1:173" ht="24" customHeight="1">
      <c r="A48" s="16" t="s">
        <v>62</v>
      </c>
      <c r="B48" s="16" t="s">
        <v>739</v>
      </c>
      <c r="C48" s="17">
        <v>1.1000000000000001</v>
      </c>
      <c r="D48" s="17">
        <v>1.6</v>
      </c>
      <c r="E48" s="17">
        <v>4.25</v>
      </c>
      <c r="F48" s="17">
        <v>648.1</v>
      </c>
      <c r="G48" s="17">
        <v>218.7</v>
      </c>
      <c r="H48" s="17"/>
      <c r="I48" s="17"/>
      <c r="J48" s="17">
        <v>90.6</v>
      </c>
      <c r="K48" s="17">
        <v>238.4</v>
      </c>
      <c r="L48" s="17"/>
      <c r="M48" s="17"/>
      <c r="N48" s="17">
        <v>150.19999999999999</v>
      </c>
      <c r="O48" s="17">
        <v>150.19999999999999</v>
      </c>
      <c r="P48" s="17">
        <v>150.5</v>
      </c>
      <c r="Q48" s="17">
        <v>242.7</v>
      </c>
      <c r="R48" s="17">
        <v>185</v>
      </c>
      <c r="S48" s="17">
        <v>88.5</v>
      </c>
      <c r="T48" s="17">
        <v>561.5</v>
      </c>
      <c r="U48" s="17">
        <v>10.5</v>
      </c>
      <c r="V48" s="17"/>
      <c r="W48" s="17"/>
      <c r="X48" s="17"/>
      <c r="Y48" s="17"/>
      <c r="Z48" s="17">
        <v>169.4</v>
      </c>
      <c r="AA48" s="17">
        <v>7.4</v>
      </c>
      <c r="AB48" s="17">
        <v>0</v>
      </c>
      <c r="AC48" s="17">
        <v>6.5</v>
      </c>
      <c r="AD48" s="17">
        <v>9.6</v>
      </c>
      <c r="AE48" s="17">
        <v>65</v>
      </c>
      <c r="AF48" s="17">
        <v>5.8</v>
      </c>
      <c r="AG48" s="17"/>
      <c r="AH48" s="17"/>
      <c r="AI48" s="17"/>
      <c r="AJ48" s="17">
        <v>111</v>
      </c>
      <c r="AK48" s="17">
        <v>222.8</v>
      </c>
      <c r="AL48" s="17"/>
      <c r="AM48" s="17"/>
      <c r="AN48" s="17"/>
      <c r="AO48" s="17">
        <v>6.5</v>
      </c>
      <c r="AP48" s="17">
        <v>458.8</v>
      </c>
      <c r="AQ48" s="17">
        <v>64.8</v>
      </c>
      <c r="AR48" s="17">
        <v>148.9</v>
      </c>
      <c r="AS48" s="17">
        <v>40.9</v>
      </c>
      <c r="AT48" s="17">
        <v>18.399999999999999</v>
      </c>
      <c r="AU48" s="17">
        <v>19.7</v>
      </c>
      <c r="AV48" s="17">
        <v>89.8</v>
      </c>
      <c r="AW48" s="17">
        <v>159.6</v>
      </c>
      <c r="AX48" s="17">
        <v>159.5</v>
      </c>
      <c r="AY48" s="17">
        <v>165.3</v>
      </c>
      <c r="AZ48" s="17">
        <v>109.1</v>
      </c>
      <c r="BA48" s="17">
        <v>7.5</v>
      </c>
      <c r="BB48" s="17">
        <v>9.3000000000000007</v>
      </c>
      <c r="BC48" s="17">
        <v>45.9</v>
      </c>
      <c r="BD48" s="17">
        <v>47.1</v>
      </c>
      <c r="BE48" s="17">
        <v>3.2</v>
      </c>
      <c r="BF48" s="17">
        <v>31.3</v>
      </c>
      <c r="BG48" s="17">
        <v>174.2</v>
      </c>
      <c r="BH48" s="17">
        <v>89</v>
      </c>
      <c r="BI48" s="17"/>
      <c r="BJ48" s="17"/>
      <c r="BK48" s="17">
        <v>47.2</v>
      </c>
      <c r="BL48" s="17"/>
      <c r="BM48" s="17"/>
      <c r="BN48" s="17"/>
      <c r="BO48" s="17">
        <v>130.5</v>
      </c>
      <c r="BP48" s="17">
        <v>0</v>
      </c>
      <c r="BQ48" s="17">
        <v>0</v>
      </c>
      <c r="BR48" s="17">
        <v>184.9</v>
      </c>
      <c r="BS48" s="17"/>
      <c r="BT48" s="17"/>
      <c r="BU48" s="17"/>
      <c r="BV48" s="17"/>
      <c r="BW48" s="17"/>
      <c r="BX48" s="17"/>
      <c r="BY48" s="17">
        <v>110.4</v>
      </c>
      <c r="BZ48" s="17"/>
      <c r="CA48" s="17"/>
      <c r="CB48" s="17">
        <v>228.6</v>
      </c>
      <c r="CC48" s="17">
        <v>133.80000000000001</v>
      </c>
      <c r="CD48" s="17">
        <v>63.9</v>
      </c>
      <c r="CE48" s="17">
        <v>80.400000000000006</v>
      </c>
      <c r="CF48" s="17">
        <v>30.1</v>
      </c>
      <c r="CG48" s="17"/>
      <c r="CH48" s="17"/>
      <c r="CI48" s="17"/>
      <c r="CJ48" s="17">
        <v>114.3</v>
      </c>
      <c r="CK48" s="17"/>
      <c r="CL48" s="17">
        <v>55.3</v>
      </c>
      <c r="CM48" s="17"/>
      <c r="CN48" s="17"/>
      <c r="CO48" s="17"/>
      <c r="CP48" s="17"/>
      <c r="CQ48" s="17"/>
      <c r="CR48" s="17"/>
      <c r="CS48" s="17"/>
      <c r="CT48" s="17">
        <v>0</v>
      </c>
      <c r="CU48" s="17">
        <v>70.599999999999994</v>
      </c>
      <c r="CV48" s="17">
        <v>0</v>
      </c>
      <c r="CW48" s="17">
        <v>0.5</v>
      </c>
      <c r="CX48" s="17">
        <v>0</v>
      </c>
      <c r="CY48" s="17">
        <v>20</v>
      </c>
      <c r="CZ48" s="17">
        <v>9.9</v>
      </c>
      <c r="DA48" s="17">
        <v>5.5</v>
      </c>
      <c r="DB48" s="17">
        <v>3.6</v>
      </c>
      <c r="DC48" s="17">
        <v>5.0999999999999996</v>
      </c>
      <c r="DD48" s="17">
        <v>20.399999999999999</v>
      </c>
      <c r="DE48" s="17">
        <v>20</v>
      </c>
      <c r="DF48" s="17">
        <v>18.899999999999999</v>
      </c>
      <c r="DG48" s="17">
        <v>3.5</v>
      </c>
      <c r="DH48" s="17">
        <v>18.8</v>
      </c>
      <c r="DI48" s="17">
        <v>0</v>
      </c>
      <c r="DJ48" s="17">
        <v>0</v>
      </c>
      <c r="DK48" s="17">
        <v>14.3</v>
      </c>
      <c r="DL48" s="17">
        <v>57.3</v>
      </c>
      <c r="DM48" s="17">
        <v>0</v>
      </c>
      <c r="DN48" s="17">
        <v>2.4</v>
      </c>
      <c r="DO48" s="17">
        <v>0</v>
      </c>
      <c r="DP48" s="17">
        <v>0</v>
      </c>
      <c r="DQ48" s="17">
        <v>0</v>
      </c>
      <c r="DR48" s="17">
        <v>3.6</v>
      </c>
      <c r="DS48" s="17">
        <v>20.399999999999999</v>
      </c>
      <c r="DT48" s="17">
        <v>2</v>
      </c>
      <c r="DU48" s="17"/>
      <c r="DV48" s="17">
        <v>19</v>
      </c>
      <c r="DW48" s="17">
        <v>12</v>
      </c>
      <c r="DX48" s="17">
        <v>20.2</v>
      </c>
      <c r="DY48" s="17">
        <v>20.399999999999999</v>
      </c>
      <c r="DZ48" s="17">
        <v>20</v>
      </c>
      <c r="EA48" s="17">
        <v>16.8</v>
      </c>
      <c r="EB48" s="17">
        <v>67.900000000000006</v>
      </c>
      <c r="EC48" s="17">
        <v>0</v>
      </c>
      <c r="ED48" s="17">
        <v>45</v>
      </c>
      <c r="EE48" s="17">
        <v>67.599999999999994</v>
      </c>
      <c r="EF48" s="17">
        <v>3.8</v>
      </c>
      <c r="EG48" s="17">
        <v>4.3</v>
      </c>
      <c r="EH48" s="17">
        <v>21</v>
      </c>
      <c r="EI48" s="17">
        <v>6.9</v>
      </c>
      <c r="EJ48" s="17">
        <v>5.2</v>
      </c>
      <c r="EK48" s="17">
        <v>20.399999999999999</v>
      </c>
      <c r="EL48" s="17">
        <v>20.399999999999999</v>
      </c>
      <c r="EM48" s="17"/>
      <c r="EN48" s="17">
        <v>1.5</v>
      </c>
      <c r="EO48" s="17">
        <v>0</v>
      </c>
      <c r="EP48" s="17">
        <v>0</v>
      </c>
      <c r="EQ48" s="17">
        <v>0.6</v>
      </c>
      <c r="ER48" s="17">
        <v>122</v>
      </c>
      <c r="ES48" s="17">
        <v>120.4</v>
      </c>
      <c r="ET48" s="17">
        <v>0</v>
      </c>
      <c r="EU48" s="17">
        <v>0</v>
      </c>
      <c r="EV48" s="17">
        <v>4.4000000000000004</v>
      </c>
      <c r="EW48" s="17">
        <v>20</v>
      </c>
      <c r="EX48" s="17">
        <v>10</v>
      </c>
      <c r="EY48" s="17">
        <v>24.9</v>
      </c>
      <c r="EZ48" s="17">
        <v>32.799999999999997</v>
      </c>
      <c r="FA48" s="17">
        <v>28.6</v>
      </c>
      <c r="FB48" s="17">
        <v>3</v>
      </c>
      <c r="FC48" s="17">
        <v>15.9</v>
      </c>
      <c r="FD48" s="17">
        <v>14.9</v>
      </c>
      <c r="FE48" s="17">
        <v>5.7</v>
      </c>
      <c r="FF48" s="17">
        <v>7439.95</v>
      </c>
      <c r="FG48" s="15"/>
      <c r="FH48" s="17">
        <v>23.790710000000001</v>
      </c>
      <c r="FI48" s="17">
        <v>1.3</v>
      </c>
      <c r="FJ48" s="17">
        <v>7.7560000000000002</v>
      </c>
      <c r="FK48" s="17">
        <v>8.4320000000000004</v>
      </c>
      <c r="FL48" s="17">
        <v>10.8</v>
      </c>
      <c r="FM48" s="17"/>
      <c r="FN48" s="17">
        <v>18.918949999999999</v>
      </c>
      <c r="FO48" s="17">
        <v>2.4</v>
      </c>
      <c r="FP48" s="17">
        <v>15.2</v>
      </c>
      <c r="FQ48" s="17">
        <v>88.597660000000005</v>
      </c>
    </row>
    <row r="49" spans="1:173" ht="24" customHeight="1">
      <c r="A49" s="16" t="s">
        <v>62</v>
      </c>
      <c r="B49" s="16" t="s">
        <v>740</v>
      </c>
      <c r="C49" s="17">
        <v>1.1000000000000001</v>
      </c>
      <c r="D49" s="17">
        <v>1.6</v>
      </c>
      <c r="E49" s="17">
        <v>4.25</v>
      </c>
      <c r="F49" s="17">
        <v>649.79999999999995</v>
      </c>
      <c r="G49" s="17">
        <v>219.5</v>
      </c>
      <c r="H49" s="17"/>
      <c r="I49" s="17"/>
      <c r="J49" s="17">
        <v>90.3</v>
      </c>
      <c r="K49" s="17">
        <v>238.2</v>
      </c>
      <c r="L49" s="17"/>
      <c r="M49" s="17"/>
      <c r="N49" s="17">
        <v>174.6</v>
      </c>
      <c r="O49" s="17">
        <v>175.2</v>
      </c>
      <c r="P49" s="17">
        <v>175.2</v>
      </c>
      <c r="Q49" s="17">
        <v>267.10000000000002</v>
      </c>
      <c r="R49" s="17">
        <v>206.3</v>
      </c>
      <c r="S49" s="17">
        <v>108</v>
      </c>
      <c r="T49" s="17">
        <v>561.5</v>
      </c>
      <c r="U49" s="17">
        <v>10.6</v>
      </c>
      <c r="V49" s="17"/>
      <c r="W49" s="17"/>
      <c r="X49" s="17"/>
      <c r="Y49" s="17"/>
      <c r="Z49" s="17">
        <v>164.5</v>
      </c>
      <c r="AA49" s="17">
        <v>8</v>
      </c>
      <c r="AB49" s="17">
        <v>0</v>
      </c>
      <c r="AC49" s="17">
        <v>6.5</v>
      </c>
      <c r="AD49" s="17">
        <v>10</v>
      </c>
      <c r="AE49" s="17">
        <v>101.3</v>
      </c>
      <c r="AF49" s="17">
        <v>5.7</v>
      </c>
      <c r="AG49" s="17"/>
      <c r="AH49" s="17"/>
      <c r="AI49" s="17"/>
      <c r="AJ49" s="17">
        <v>111.2</v>
      </c>
      <c r="AK49" s="17">
        <v>222.8</v>
      </c>
      <c r="AL49" s="17"/>
      <c r="AM49" s="17"/>
      <c r="AN49" s="17"/>
      <c r="AO49" s="17">
        <v>6.5</v>
      </c>
      <c r="AP49" s="17">
        <v>458.9</v>
      </c>
      <c r="AQ49" s="17">
        <v>64.900000000000006</v>
      </c>
      <c r="AR49" s="17">
        <v>149.1</v>
      </c>
      <c r="AS49" s="17">
        <v>41.1</v>
      </c>
      <c r="AT49" s="17">
        <v>18.399999999999999</v>
      </c>
      <c r="AU49" s="17">
        <v>19.7</v>
      </c>
      <c r="AV49" s="17">
        <v>93.3</v>
      </c>
      <c r="AW49" s="17">
        <v>183.6</v>
      </c>
      <c r="AX49" s="17">
        <v>183.8</v>
      </c>
      <c r="AY49" s="17">
        <v>185.1</v>
      </c>
      <c r="AZ49" s="17">
        <v>109.5</v>
      </c>
      <c r="BA49" s="17">
        <v>7.7</v>
      </c>
      <c r="BB49" s="17">
        <v>9.3000000000000007</v>
      </c>
      <c r="BC49" s="17">
        <v>45.8</v>
      </c>
      <c r="BD49" s="17">
        <v>47.1</v>
      </c>
      <c r="BE49" s="17">
        <v>3.2</v>
      </c>
      <c r="BF49" s="17">
        <v>30.9</v>
      </c>
      <c r="BG49" s="17">
        <v>174.6</v>
      </c>
      <c r="BH49" s="17">
        <v>89.1</v>
      </c>
      <c r="BI49" s="17"/>
      <c r="BJ49" s="17"/>
      <c r="BK49" s="17">
        <v>47.2</v>
      </c>
      <c r="BL49" s="17"/>
      <c r="BM49" s="17"/>
      <c r="BN49" s="17"/>
      <c r="BO49" s="17">
        <v>130.30000000000001</v>
      </c>
      <c r="BP49" s="17">
        <v>0</v>
      </c>
      <c r="BQ49" s="17">
        <v>0</v>
      </c>
      <c r="BR49" s="17">
        <v>67.5</v>
      </c>
      <c r="BS49" s="17"/>
      <c r="BT49" s="17"/>
      <c r="BU49" s="17"/>
      <c r="BV49" s="17"/>
      <c r="BW49" s="17"/>
      <c r="BX49" s="17"/>
      <c r="BY49" s="17">
        <v>110.8</v>
      </c>
      <c r="BZ49" s="17"/>
      <c r="CA49" s="17"/>
      <c r="CB49" s="17">
        <v>226.7</v>
      </c>
      <c r="CC49" s="17">
        <v>134</v>
      </c>
      <c r="CD49" s="17">
        <v>63.9</v>
      </c>
      <c r="CE49" s="17">
        <v>80.5</v>
      </c>
      <c r="CF49" s="17">
        <v>30.3</v>
      </c>
      <c r="CG49" s="17"/>
      <c r="CH49" s="17"/>
      <c r="CI49" s="17"/>
      <c r="CJ49" s="17">
        <v>115.1</v>
      </c>
      <c r="CK49" s="17"/>
      <c r="CL49" s="17">
        <v>55.3</v>
      </c>
      <c r="CM49" s="17"/>
      <c r="CN49" s="17"/>
      <c r="CO49" s="17"/>
      <c r="CP49" s="17"/>
      <c r="CQ49" s="17"/>
      <c r="CR49" s="17"/>
      <c r="CS49" s="17"/>
      <c r="CT49" s="17">
        <v>0</v>
      </c>
      <c r="CU49" s="17">
        <v>59</v>
      </c>
      <c r="CV49" s="17">
        <v>0</v>
      </c>
      <c r="CW49" s="17">
        <v>0.2</v>
      </c>
      <c r="CX49" s="17">
        <v>0</v>
      </c>
      <c r="CY49" s="17">
        <v>20</v>
      </c>
      <c r="CZ49" s="17">
        <v>9.9</v>
      </c>
      <c r="DA49" s="17">
        <v>5.3</v>
      </c>
      <c r="DB49" s="17">
        <v>3.6</v>
      </c>
      <c r="DC49" s="17">
        <v>5.0999999999999996</v>
      </c>
      <c r="DD49" s="17">
        <v>20.5</v>
      </c>
      <c r="DE49" s="17">
        <v>20</v>
      </c>
      <c r="DF49" s="17">
        <v>18.899999999999999</v>
      </c>
      <c r="DG49" s="17">
        <v>3.4</v>
      </c>
      <c r="DH49" s="17">
        <v>18.8</v>
      </c>
      <c r="DI49" s="17">
        <v>0</v>
      </c>
      <c r="DJ49" s="17">
        <v>0</v>
      </c>
      <c r="DK49" s="17">
        <v>14.9</v>
      </c>
      <c r="DL49" s="17">
        <v>53.6</v>
      </c>
      <c r="DM49" s="17">
        <v>0</v>
      </c>
      <c r="DN49" s="17">
        <v>2.4</v>
      </c>
      <c r="DO49" s="17">
        <v>0</v>
      </c>
      <c r="DP49" s="17">
        <v>0</v>
      </c>
      <c r="DQ49" s="17">
        <v>0</v>
      </c>
      <c r="DR49" s="17">
        <v>3.6</v>
      </c>
      <c r="DS49" s="17">
        <v>20.399999999999999</v>
      </c>
      <c r="DT49" s="17">
        <v>2</v>
      </c>
      <c r="DU49" s="17"/>
      <c r="DV49" s="17">
        <v>18.899999999999999</v>
      </c>
      <c r="DW49" s="17">
        <v>12</v>
      </c>
      <c r="DX49" s="17">
        <v>20.2</v>
      </c>
      <c r="DY49" s="17">
        <v>20.399999999999999</v>
      </c>
      <c r="DZ49" s="17">
        <v>20</v>
      </c>
      <c r="EA49" s="17">
        <v>17.600000000000001</v>
      </c>
      <c r="EB49" s="17">
        <v>50.7</v>
      </c>
      <c r="EC49" s="17">
        <v>0</v>
      </c>
      <c r="ED49" s="17">
        <v>48.1</v>
      </c>
      <c r="EE49" s="17">
        <v>68</v>
      </c>
      <c r="EF49" s="17">
        <v>4.7</v>
      </c>
      <c r="EG49" s="17">
        <v>3.7</v>
      </c>
      <c r="EH49" s="17">
        <v>20.9</v>
      </c>
      <c r="EI49" s="17">
        <v>6.9</v>
      </c>
      <c r="EJ49" s="17">
        <v>5.0999999999999996</v>
      </c>
      <c r="EK49" s="17">
        <v>20.399999999999999</v>
      </c>
      <c r="EL49" s="17">
        <v>20.399999999999999</v>
      </c>
      <c r="EM49" s="17"/>
      <c r="EN49" s="17">
        <v>0.9</v>
      </c>
      <c r="EO49" s="17">
        <v>0</v>
      </c>
      <c r="EP49" s="17">
        <v>0</v>
      </c>
      <c r="EQ49" s="17">
        <v>0.6</v>
      </c>
      <c r="ER49" s="17">
        <v>109.9</v>
      </c>
      <c r="ES49" s="17">
        <v>89.5</v>
      </c>
      <c r="ET49" s="17">
        <v>0</v>
      </c>
      <c r="EU49" s="17">
        <v>0</v>
      </c>
      <c r="EV49" s="17">
        <v>4.4000000000000004</v>
      </c>
      <c r="EW49" s="17">
        <v>20</v>
      </c>
      <c r="EX49" s="17">
        <v>10.199999999999999</v>
      </c>
      <c r="EY49" s="17">
        <v>25</v>
      </c>
      <c r="EZ49" s="17">
        <v>33</v>
      </c>
      <c r="FA49" s="17">
        <v>28.8</v>
      </c>
      <c r="FB49" s="17">
        <v>3.1</v>
      </c>
      <c r="FC49" s="17">
        <v>15.1</v>
      </c>
      <c r="FD49" s="17">
        <v>13.8</v>
      </c>
      <c r="FE49" s="17">
        <v>7.1</v>
      </c>
      <c r="FF49" s="17">
        <v>7497.45</v>
      </c>
      <c r="FG49" s="15"/>
      <c r="FH49" s="17">
        <v>23.793009999999999</v>
      </c>
      <c r="FI49" s="17">
        <v>1.3</v>
      </c>
      <c r="FJ49" s="17">
        <v>7.766</v>
      </c>
      <c r="FK49" s="17">
        <v>8.8320000000000007</v>
      </c>
      <c r="FL49" s="17">
        <v>11</v>
      </c>
      <c r="FM49" s="17"/>
      <c r="FN49" s="17">
        <v>18.916450000000001</v>
      </c>
      <c r="FO49" s="17">
        <v>2.2999999999999998</v>
      </c>
      <c r="FP49" s="17">
        <v>15.2</v>
      </c>
      <c r="FQ49" s="17">
        <v>89.107460000000003</v>
      </c>
    </row>
    <row r="50" spans="1:173" ht="24" customHeight="1">
      <c r="A50" s="18" t="s">
        <v>62</v>
      </c>
      <c r="B50" s="18" t="s">
        <v>741</v>
      </c>
      <c r="C50" s="19">
        <v>1</v>
      </c>
      <c r="D50" s="19">
        <v>1.6</v>
      </c>
      <c r="E50" s="19">
        <v>4.25</v>
      </c>
      <c r="F50" s="19">
        <v>645.79999999999995</v>
      </c>
      <c r="G50" s="19">
        <v>218.2</v>
      </c>
      <c r="H50" s="19"/>
      <c r="I50" s="19"/>
      <c r="J50" s="19">
        <v>90.6</v>
      </c>
      <c r="K50" s="19">
        <v>237.9</v>
      </c>
      <c r="L50" s="19"/>
      <c r="M50" s="19"/>
      <c r="N50" s="19">
        <v>178.1</v>
      </c>
      <c r="O50" s="19">
        <v>197.4</v>
      </c>
      <c r="P50" s="19">
        <v>197.6</v>
      </c>
      <c r="Q50" s="19">
        <v>281</v>
      </c>
      <c r="R50" s="19">
        <v>204.3</v>
      </c>
      <c r="S50" s="19">
        <v>107.9</v>
      </c>
      <c r="T50" s="19">
        <v>560.79999999999995</v>
      </c>
      <c r="U50" s="19">
        <v>10.6</v>
      </c>
      <c r="V50" s="19"/>
      <c r="W50" s="19"/>
      <c r="X50" s="19"/>
      <c r="Y50" s="19"/>
      <c r="Z50" s="19">
        <v>165.9</v>
      </c>
      <c r="AA50" s="19">
        <v>8.1</v>
      </c>
      <c r="AB50" s="19">
        <v>0</v>
      </c>
      <c r="AC50" s="19">
        <v>6.4</v>
      </c>
      <c r="AD50" s="19">
        <v>10</v>
      </c>
      <c r="AE50" s="19">
        <v>100.7</v>
      </c>
      <c r="AF50" s="19">
        <v>6.1</v>
      </c>
      <c r="AG50" s="19"/>
      <c r="AH50" s="19"/>
      <c r="AI50" s="19"/>
      <c r="AJ50" s="19">
        <v>110.9</v>
      </c>
      <c r="AK50" s="19">
        <v>222.8</v>
      </c>
      <c r="AL50" s="19"/>
      <c r="AM50" s="19"/>
      <c r="AN50" s="19"/>
      <c r="AO50" s="19">
        <v>6.5</v>
      </c>
      <c r="AP50" s="19">
        <v>460.1</v>
      </c>
      <c r="AQ50" s="19">
        <v>65.400000000000006</v>
      </c>
      <c r="AR50" s="19">
        <v>148.4</v>
      </c>
      <c r="AS50" s="19">
        <v>40.9</v>
      </c>
      <c r="AT50" s="19">
        <v>18.399999999999999</v>
      </c>
      <c r="AU50" s="19">
        <v>19.7</v>
      </c>
      <c r="AV50" s="19">
        <v>90.5</v>
      </c>
      <c r="AW50" s="19">
        <v>181.1</v>
      </c>
      <c r="AX50" s="19">
        <v>181.6</v>
      </c>
      <c r="AY50" s="19">
        <v>185.6</v>
      </c>
      <c r="AZ50" s="19">
        <v>109.3</v>
      </c>
      <c r="BA50" s="19">
        <v>7.5</v>
      </c>
      <c r="BB50" s="19">
        <v>9.3000000000000007</v>
      </c>
      <c r="BC50" s="19">
        <v>46</v>
      </c>
      <c r="BD50" s="19">
        <v>46.9</v>
      </c>
      <c r="BE50" s="19">
        <v>3.2</v>
      </c>
      <c r="BF50" s="19">
        <v>30.7</v>
      </c>
      <c r="BG50" s="19">
        <v>173.8</v>
      </c>
      <c r="BH50" s="19">
        <v>94.7</v>
      </c>
      <c r="BI50" s="19"/>
      <c r="BJ50" s="19"/>
      <c r="BK50" s="19">
        <v>47.3</v>
      </c>
      <c r="BL50" s="19"/>
      <c r="BM50" s="19"/>
      <c r="BN50" s="19"/>
      <c r="BO50" s="19">
        <v>131</v>
      </c>
      <c r="BP50" s="19">
        <v>0</v>
      </c>
      <c r="BQ50" s="19">
        <v>0</v>
      </c>
      <c r="BR50" s="19">
        <v>0</v>
      </c>
      <c r="BS50" s="19"/>
      <c r="BT50" s="19"/>
      <c r="BU50" s="19"/>
      <c r="BV50" s="19"/>
      <c r="BW50" s="19"/>
      <c r="BX50" s="19"/>
      <c r="BY50" s="19">
        <v>110.1</v>
      </c>
      <c r="BZ50" s="19"/>
      <c r="CA50" s="19"/>
      <c r="CB50" s="19">
        <v>254.6</v>
      </c>
      <c r="CC50" s="19">
        <v>132.80000000000001</v>
      </c>
      <c r="CD50" s="19">
        <v>63.6</v>
      </c>
      <c r="CE50" s="19">
        <v>80.400000000000006</v>
      </c>
      <c r="CF50" s="19">
        <v>30.1</v>
      </c>
      <c r="CG50" s="19"/>
      <c r="CH50" s="19"/>
      <c r="CI50" s="19"/>
      <c r="CJ50" s="19">
        <v>141.80000000000001</v>
      </c>
      <c r="CK50" s="19"/>
      <c r="CL50" s="19">
        <v>66.3</v>
      </c>
      <c r="CM50" s="19"/>
      <c r="CN50" s="19"/>
      <c r="CO50" s="19"/>
      <c r="CP50" s="19"/>
      <c r="CQ50" s="19"/>
      <c r="CR50" s="19"/>
      <c r="CS50" s="19"/>
      <c r="CT50" s="19">
        <v>0</v>
      </c>
      <c r="CU50" s="19">
        <v>53.8</v>
      </c>
      <c r="CV50" s="19">
        <v>0</v>
      </c>
      <c r="CW50" s="19">
        <v>0</v>
      </c>
      <c r="CX50" s="19">
        <v>0</v>
      </c>
      <c r="CY50" s="19">
        <v>20</v>
      </c>
      <c r="CZ50" s="19">
        <v>9.9</v>
      </c>
      <c r="DA50" s="19">
        <v>5.5</v>
      </c>
      <c r="DB50" s="19">
        <v>3.6</v>
      </c>
      <c r="DC50" s="19">
        <v>5.0999999999999996</v>
      </c>
      <c r="DD50" s="19">
        <v>20.100000000000001</v>
      </c>
      <c r="DE50" s="19">
        <v>20</v>
      </c>
      <c r="DF50" s="19">
        <v>18.899999999999999</v>
      </c>
      <c r="DG50" s="19">
        <v>3.4</v>
      </c>
      <c r="DH50" s="19">
        <v>18.8</v>
      </c>
      <c r="DI50" s="19">
        <v>0</v>
      </c>
      <c r="DJ50" s="19">
        <v>0</v>
      </c>
      <c r="DK50" s="19">
        <v>14.5</v>
      </c>
      <c r="DL50" s="19">
        <v>53</v>
      </c>
      <c r="DM50" s="19">
        <v>0</v>
      </c>
      <c r="DN50" s="19">
        <v>2.4</v>
      </c>
      <c r="DO50" s="19">
        <v>0</v>
      </c>
      <c r="DP50" s="19">
        <v>0</v>
      </c>
      <c r="DQ50" s="19">
        <v>0</v>
      </c>
      <c r="DR50" s="19">
        <v>3.6</v>
      </c>
      <c r="DS50" s="19">
        <v>20.399999999999999</v>
      </c>
      <c r="DT50" s="19">
        <v>2</v>
      </c>
      <c r="DU50" s="19"/>
      <c r="DV50" s="19">
        <v>18.5</v>
      </c>
      <c r="DW50" s="19">
        <v>12.2</v>
      </c>
      <c r="DX50" s="19">
        <v>20.2</v>
      </c>
      <c r="DY50" s="19">
        <v>20.399999999999999</v>
      </c>
      <c r="DZ50" s="19">
        <v>20</v>
      </c>
      <c r="EA50" s="19">
        <v>16.600000000000001</v>
      </c>
      <c r="EB50" s="19">
        <v>41.7</v>
      </c>
      <c r="EC50" s="19">
        <v>0</v>
      </c>
      <c r="ED50" s="19">
        <v>53.4</v>
      </c>
      <c r="EE50" s="19">
        <v>81.400000000000006</v>
      </c>
      <c r="EF50" s="19">
        <v>3.7</v>
      </c>
      <c r="EG50" s="19">
        <v>4.0999999999999996</v>
      </c>
      <c r="EH50" s="19">
        <v>20.9</v>
      </c>
      <c r="EI50" s="19">
        <v>6.8</v>
      </c>
      <c r="EJ50" s="19">
        <v>5.2</v>
      </c>
      <c r="EK50" s="19">
        <v>20.399999999999999</v>
      </c>
      <c r="EL50" s="19">
        <v>20.399999999999999</v>
      </c>
      <c r="EM50" s="19"/>
      <c r="EN50" s="19">
        <v>0.4</v>
      </c>
      <c r="EO50" s="19">
        <v>0</v>
      </c>
      <c r="EP50" s="19">
        <v>0</v>
      </c>
      <c r="EQ50" s="19">
        <v>0.6</v>
      </c>
      <c r="ER50" s="19">
        <v>96.6</v>
      </c>
      <c r="ES50" s="19">
        <v>69.7</v>
      </c>
      <c r="ET50" s="19">
        <v>0</v>
      </c>
      <c r="EU50" s="19">
        <v>0</v>
      </c>
      <c r="EV50" s="19">
        <v>4.4000000000000004</v>
      </c>
      <c r="EW50" s="19">
        <v>20</v>
      </c>
      <c r="EX50" s="19">
        <v>9.9</v>
      </c>
      <c r="EY50" s="19">
        <v>24.9</v>
      </c>
      <c r="EZ50" s="19">
        <v>32.9</v>
      </c>
      <c r="FA50" s="19">
        <v>29</v>
      </c>
      <c r="FB50" s="19">
        <v>3.1</v>
      </c>
      <c r="FC50" s="19">
        <v>15.3</v>
      </c>
      <c r="FD50" s="19">
        <v>14.2</v>
      </c>
      <c r="FE50" s="19">
        <v>8</v>
      </c>
      <c r="FF50" s="19">
        <v>7515.45</v>
      </c>
      <c r="FG50" s="15"/>
      <c r="FH50" s="19">
        <v>23.794070000000001</v>
      </c>
      <c r="FI50" s="19">
        <v>1.3</v>
      </c>
      <c r="FJ50" s="19">
        <v>7.7770000000000001</v>
      </c>
      <c r="FK50" s="19">
        <v>8.5500000000000007</v>
      </c>
      <c r="FL50" s="19">
        <v>11.4</v>
      </c>
      <c r="FM50" s="19"/>
      <c r="FN50" s="19">
        <v>18.91273</v>
      </c>
      <c r="FO50" s="19">
        <v>0</v>
      </c>
      <c r="FP50" s="19">
        <v>15.1</v>
      </c>
      <c r="FQ50" s="19">
        <v>86.833799999999997</v>
      </c>
    </row>
    <row r="51" spans="1:173" ht="24" customHeight="1">
      <c r="A51" s="13" t="s">
        <v>62</v>
      </c>
      <c r="B51" s="13" t="s">
        <v>742</v>
      </c>
      <c r="C51" s="14">
        <v>1</v>
      </c>
      <c r="D51" s="14">
        <v>1.6</v>
      </c>
      <c r="E51" s="14">
        <v>4.25</v>
      </c>
      <c r="F51" s="14">
        <v>647.1</v>
      </c>
      <c r="G51" s="14">
        <v>218.7</v>
      </c>
      <c r="H51" s="14"/>
      <c r="I51" s="14"/>
      <c r="J51" s="14">
        <v>90</v>
      </c>
      <c r="K51" s="14">
        <v>238.3</v>
      </c>
      <c r="L51" s="14"/>
      <c r="M51" s="14"/>
      <c r="N51" s="14">
        <v>173.4</v>
      </c>
      <c r="O51" s="14">
        <v>174</v>
      </c>
      <c r="P51" s="14">
        <v>173.9</v>
      </c>
      <c r="Q51" s="14">
        <v>270.7</v>
      </c>
      <c r="R51" s="14">
        <v>207.7</v>
      </c>
      <c r="S51" s="14">
        <v>108.5</v>
      </c>
      <c r="T51" s="14">
        <v>557.9</v>
      </c>
      <c r="U51" s="14">
        <v>10.6</v>
      </c>
      <c r="V51" s="14"/>
      <c r="W51" s="14"/>
      <c r="X51" s="14"/>
      <c r="Y51" s="14"/>
      <c r="Z51" s="14">
        <v>166.6</v>
      </c>
      <c r="AA51" s="14">
        <v>8</v>
      </c>
      <c r="AB51" s="14">
        <v>0</v>
      </c>
      <c r="AC51" s="14">
        <v>6.5</v>
      </c>
      <c r="AD51" s="14">
        <v>10</v>
      </c>
      <c r="AE51" s="14">
        <v>100.5</v>
      </c>
      <c r="AF51" s="14">
        <v>6.2</v>
      </c>
      <c r="AG51" s="14"/>
      <c r="AH51" s="14"/>
      <c r="AI51" s="14"/>
      <c r="AJ51" s="14">
        <v>110.6</v>
      </c>
      <c r="AK51" s="14">
        <v>222.6</v>
      </c>
      <c r="AL51" s="14"/>
      <c r="AM51" s="14"/>
      <c r="AN51" s="14"/>
      <c r="AO51" s="14">
        <v>6.5</v>
      </c>
      <c r="AP51" s="14">
        <v>460.2</v>
      </c>
      <c r="AQ51" s="14">
        <v>64</v>
      </c>
      <c r="AR51" s="14">
        <v>148</v>
      </c>
      <c r="AS51" s="14">
        <v>39.9</v>
      </c>
      <c r="AT51" s="14">
        <v>18.3</v>
      </c>
      <c r="AU51" s="14">
        <v>19.7</v>
      </c>
      <c r="AV51" s="14">
        <v>91.4</v>
      </c>
      <c r="AW51" s="14">
        <v>180.5</v>
      </c>
      <c r="AX51" s="14">
        <v>180.7</v>
      </c>
      <c r="AY51" s="14">
        <v>185.5</v>
      </c>
      <c r="AZ51" s="14">
        <v>108.6</v>
      </c>
      <c r="BA51" s="14">
        <v>7.6</v>
      </c>
      <c r="BB51" s="14">
        <v>9.3000000000000007</v>
      </c>
      <c r="BC51" s="14">
        <v>45.3</v>
      </c>
      <c r="BD51" s="14">
        <v>46.8</v>
      </c>
      <c r="BE51" s="14">
        <v>3.2</v>
      </c>
      <c r="BF51" s="14">
        <v>31.1</v>
      </c>
      <c r="BG51" s="14">
        <v>173.3</v>
      </c>
      <c r="BH51" s="14">
        <v>94.7</v>
      </c>
      <c r="BI51" s="14"/>
      <c r="BJ51" s="14"/>
      <c r="BK51" s="14">
        <v>47.5</v>
      </c>
      <c r="BL51" s="14"/>
      <c r="BM51" s="14"/>
      <c r="BN51" s="14"/>
      <c r="BO51" s="14">
        <v>131</v>
      </c>
      <c r="BP51" s="14">
        <v>0</v>
      </c>
      <c r="BQ51" s="14">
        <v>131.1</v>
      </c>
      <c r="BR51" s="14">
        <v>0</v>
      </c>
      <c r="BS51" s="14"/>
      <c r="BT51" s="14"/>
      <c r="BU51" s="14"/>
      <c r="BV51" s="14"/>
      <c r="BW51" s="14"/>
      <c r="BX51" s="14"/>
      <c r="BY51" s="14">
        <v>109.5</v>
      </c>
      <c r="BZ51" s="14"/>
      <c r="CA51" s="14"/>
      <c r="CB51" s="14">
        <v>231.9</v>
      </c>
      <c r="CC51" s="14">
        <v>132.80000000000001</v>
      </c>
      <c r="CD51" s="14">
        <v>63.5</v>
      </c>
      <c r="CE51" s="14">
        <v>80.400000000000006</v>
      </c>
      <c r="CF51" s="14">
        <v>30</v>
      </c>
      <c r="CG51" s="14"/>
      <c r="CH51" s="14"/>
      <c r="CI51" s="14"/>
      <c r="CJ51" s="14">
        <v>142.69999999999999</v>
      </c>
      <c r="CK51" s="14"/>
      <c r="CL51" s="14">
        <v>67.099999999999994</v>
      </c>
      <c r="CM51" s="14"/>
      <c r="CN51" s="14"/>
      <c r="CO51" s="14"/>
      <c r="CP51" s="14"/>
      <c r="CQ51" s="14"/>
      <c r="CR51" s="14"/>
      <c r="CS51" s="14"/>
      <c r="CT51" s="14">
        <v>0</v>
      </c>
      <c r="CU51" s="14">
        <v>46.6</v>
      </c>
      <c r="CV51" s="14">
        <v>0</v>
      </c>
      <c r="CW51" s="14">
        <v>0.5</v>
      </c>
      <c r="CX51" s="14">
        <v>0</v>
      </c>
      <c r="CY51" s="14">
        <v>20</v>
      </c>
      <c r="CZ51" s="14">
        <v>9.9</v>
      </c>
      <c r="DA51" s="14">
        <v>5.5</v>
      </c>
      <c r="DB51" s="14">
        <v>3.6</v>
      </c>
      <c r="DC51" s="14">
        <v>5.0999999999999996</v>
      </c>
      <c r="DD51" s="14">
        <v>20</v>
      </c>
      <c r="DE51" s="14">
        <v>20</v>
      </c>
      <c r="DF51" s="14">
        <v>18.899999999999999</v>
      </c>
      <c r="DG51" s="14">
        <v>3.4</v>
      </c>
      <c r="DH51" s="14">
        <v>18.8</v>
      </c>
      <c r="DI51" s="14">
        <v>0</v>
      </c>
      <c r="DJ51" s="14">
        <v>0</v>
      </c>
      <c r="DK51" s="14">
        <v>13.3</v>
      </c>
      <c r="DL51" s="14">
        <v>49.7</v>
      </c>
      <c r="DM51" s="14">
        <v>0</v>
      </c>
      <c r="DN51" s="14">
        <v>2.4</v>
      </c>
      <c r="DO51" s="14">
        <v>0</v>
      </c>
      <c r="DP51" s="14">
        <v>0</v>
      </c>
      <c r="DQ51" s="14">
        <v>0</v>
      </c>
      <c r="DR51" s="14">
        <v>3.6</v>
      </c>
      <c r="DS51" s="14">
        <v>20.399999999999999</v>
      </c>
      <c r="DT51" s="14">
        <v>2</v>
      </c>
      <c r="DU51" s="14"/>
      <c r="DV51" s="14">
        <v>18.2</v>
      </c>
      <c r="DW51" s="14">
        <v>12.2</v>
      </c>
      <c r="DX51" s="14">
        <v>20.2</v>
      </c>
      <c r="DY51" s="14">
        <v>20.399999999999999</v>
      </c>
      <c r="DZ51" s="14">
        <v>20</v>
      </c>
      <c r="EA51" s="14">
        <v>15.8</v>
      </c>
      <c r="EB51" s="14">
        <v>40.1</v>
      </c>
      <c r="EC51" s="14">
        <v>0</v>
      </c>
      <c r="ED51" s="14">
        <v>51</v>
      </c>
      <c r="EE51" s="14">
        <v>67</v>
      </c>
      <c r="EF51" s="14">
        <v>2.6</v>
      </c>
      <c r="EG51" s="14">
        <v>3.5</v>
      </c>
      <c r="EH51" s="14">
        <v>20.9</v>
      </c>
      <c r="EI51" s="14">
        <v>6.8</v>
      </c>
      <c r="EJ51" s="14">
        <v>5.5</v>
      </c>
      <c r="EK51" s="14">
        <v>20.399999999999999</v>
      </c>
      <c r="EL51" s="14">
        <v>20.399999999999999</v>
      </c>
      <c r="EM51" s="14"/>
      <c r="EN51" s="14">
        <v>0.9</v>
      </c>
      <c r="EO51" s="14">
        <v>0</v>
      </c>
      <c r="EP51" s="14">
        <v>0</v>
      </c>
      <c r="EQ51" s="14">
        <v>0.6</v>
      </c>
      <c r="ER51" s="14">
        <v>68.5</v>
      </c>
      <c r="ES51" s="14">
        <v>48.3</v>
      </c>
      <c r="ET51" s="14">
        <v>0</v>
      </c>
      <c r="EU51" s="14">
        <v>0</v>
      </c>
      <c r="EV51" s="14">
        <v>4.4000000000000004</v>
      </c>
      <c r="EW51" s="14">
        <v>20</v>
      </c>
      <c r="EX51" s="14">
        <v>9.6999999999999993</v>
      </c>
      <c r="EY51" s="14">
        <v>25</v>
      </c>
      <c r="EZ51" s="14">
        <v>33</v>
      </c>
      <c r="FA51" s="14">
        <v>29</v>
      </c>
      <c r="FB51" s="14">
        <v>3.1</v>
      </c>
      <c r="FC51" s="14">
        <v>15.6</v>
      </c>
      <c r="FD51" s="14">
        <v>13.7</v>
      </c>
      <c r="FE51" s="14">
        <v>8.1</v>
      </c>
      <c r="FF51" s="14">
        <v>7479.35</v>
      </c>
      <c r="FG51" s="15"/>
      <c r="FH51" s="14">
        <v>23.789960000000001</v>
      </c>
      <c r="FI51" s="14">
        <v>1.3</v>
      </c>
      <c r="FJ51" s="14">
        <v>7.774</v>
      </c>
      <c r="FK51" s="14">
        <v>10.276</v>
      </c>
      <c r="FL51" s="14">
        <v>11.6</v>
      </c>
      <c r="FM51" s="14"/>
      <c r="FN51" s="14">
        <v>18.912469999999999</v>
      </c>
      <c r="FO51" s="14">
        <v>0</v>
      </c>
      <c r="FP51" s="14">
        <v>15.2</v>
      </c>
      <c r="FQ51" s="14">
        <v>88.852429999999998</v>
      </c>
    </row>
    <row r="52" spans="1:173" ht="24" customHeight="1">
      <c r="A52" s="16" t="s">
        <v>62</v>
      </c>
      <c r="B52" s="16" t="s">
        <v>743</v>
      </c>
      <c r="C52" s="17">
        <v>1</v>
      </c>
      <c r="D52" s="17">
        <v>1.6</v>
      </c>
      <c r="E52" s="17">
        <v>4.25</v>
      </c>
      <c r="F52" s="17">
        <v>649.79999999999995</v>
      </c>
      <c r="G52" s="17">
        <v>220</v>
      </c>
      <c r="H52" s="17"/>
      <c r="I52" s="17"/>
      <c r="J52" s="17">
        <v>90.5</v>
      </c>
      <c r="K52" s="17">
        <v>238.2</v>
      </c>
      <c r="L52" s="17"/>
      <c r="M52" s="17"/>
      <c r="N52" s="17">
        <v>174.4</v>
      </c>
      <c r="O52" s="17">
        <v>174.9</v>
      </c>
      <c r="P52" s="17">
        <v>174.7</v>
      </c>
      <c r="Q52" s="17">
        <v>268.7</v>
      </c>
      <c r="R52" s="17">
        <v>206.8</v>
      </c>
      <c r="S52" s="17">
        <v>108.7</v>
      </c>
      <c r="T52" s="17">
        <v>559.4</v>
      </c>
      <c r="U52" s="17">
        <v>10.5</v>
      </c>
      <c r="V52" s="17"/>
      <c r="W52" s="17"/>
      <c r="X52" s="17"/>
      <c r="Y52" s="17"/>
      <c r="Z52" s="17">
        <v>166.5</v>
      </c>
      <c r="AA52" s="17">
        <v>8.3000000000000007</v>
      </c>
      <c r="AB52" s="17">
        <v>0</v>
      </c>
      <c r="AC52" s="17">
        <v>6.5</v>
      </c>
      <c r="AD52" s="17">
        <v>10</v>
      </c>
      <c r="AE52" s="17">
        <v>100.9</v>
      </c>
      <c r="AF52" s="17">
        <v>5.8</v>
      </c>
      <c r="AG52" s="17"/>
      <c r="AH52" s="17"/>
      <c r="AI52" s="17"/>
      <c r="AJ52" s="17">
        <v>111.2</v>
      </c>
      <c r="AK52" s="17">
        <v>222.6</v>
      </c>
      <c r="AL52" s="17"/>
      <c r="AM52" s="17"/>
      <c r="AN52" s="17"/>
      <c r="AO52" s="17">
        <v>6.5</v>
      </c>
      <c r="AP52" s="17">
        <v>460.2</v>
      </c>
      <c r="AQ52" s="17">
        <v>62.1</v>
      </c>
      <c r="AR52" s="17">
        <v>148.6</v>
      </c>
      <c r="AS52" s="17">
        <v>40.200000000000003</v>
      </c>
      <c r="AT52" s="17">
        <v>18.399999999999999</v>
      </c>
      <c r="AU52" s="17">
        <v>19.7</v>
      </c>
      <c r="AV52" s="17">
        <v>92</v>
      </c>
      <c r="AW52" s="17">
        <v>182.6</v>
      </c>
      <c r="AX52" s="17">
        <v>182.9</v>
      </c>
      <c r="AY52" s="17">
        <v>185.7</v>
      </c>
      <c r="AZ52" s="17">
        <v>109.1</v>
      </c>
      <c r="BA52" s="17">
        <v>7.6</v>
      </c>
      <c r="BB52" s="17">
        <v>9.3000000000000007</v>
      </c>
      <c r="BC52" s="17">
        <v>45.7</v>
      </c>
      <c r="BD52" s="17">
        <v>47.4</v>
      </c>
      <c r="BE52" s="17">
        <v>3.2</v>
      </c>
      <c r="BF52" s="17">
        <v>29.7</v>
      </c>
      <c r="BG52" s="17">
        <v>174.3</v>
      </c>
      <c r="BH52" s="17">
        <v>95</v>
      </c>
      <c r="BI52" s="17"/>
      <c r="BJ52" s="17"/>
      <c r="BK52" s="17">
        <v>47.3</v>
      </c>
      <c r="BL52" s="17"/>
      <c r="BM52" s="17"/>
      <c r="BN52" s="17"/>
      <c r="BO52" s="17">
        <v>131.30000000000001</v>
      </c>
      <c r="BP52" s="17">
        <v>0</v>
      </c>
      <c r="BQ52" s="17">
        <v>160.9</v>
      </c>
      <c r="BR52" s="17">
        <v>0</v>
      </c>
      <c r="BS52" s="17"/>
      <c r="BT52" s="17"/>
      <c r="BU52" s="17"/>
      <c r="BV52" s="17"/>
      <c r="BW52" s="17"/>
      <c r="BX52" s="17"/>
      <c r="BY52" s="17">
        <v>110.8</v>
      </c>
      <c r="BZ52" s="17"/>
      <c r="CA52" s="17"/>
      <c r="CB52" s="17">
        <v>227.6</v>
      </c>
      <c r="CC52" s="17">
        <v>133.9</v>
      </c>
      <c r="CD52" s="17">
        <v>64</v>
      </c>
      <c r="CE52" s="17">
        <v>80.400000000000006</v>
      </c>
      <c r="CF52" s="17">
        <v>30.2</v>
      </c>
      <c r="CG52" s="17"/>
      <c r="CH52" s="17"/>
      <c r="CI52" s="17"/>
      <c r="CJ52" s="17">
        <v>143</v>
      </c>
      <c r="CK52" s="17"/>
      <c r="CL52" s="17">
        <v>67</v>
      </c>
      <c r="CM52" s="17"/>
      <c r="CN52" s="17"/>
      <c r="CO52" s="17"/>
      <c r="CP52" s="17"/>
      <c r="CQ52" s="17"/>
      <c r="CR52" s="17"/>
      <c r="CS52" s="17"/>
      <c r="CT52" s="17">
        <v>0</v>
      </c>
      <c r="CU52" s="17">
        <v>46.9</v>
      </c>
      <c r="CV52" s="17">
        <v>0</v>
      </c>
      <c r="CW52" s="17">
        <v>0.9</v>
      </c>
      <c r="CX52" s="17">
        <v>0</v>
      </c>
      <c r="CY52" s="17">
        <v>20</v>
      </c>
      <c r="CZ52" s="17">
        <v>9.9</v>
      </c>
      <c r="DA52" s="17">
        <v>5.2</v>
      </c>
      <c r="DB52" s="17">
        <v>3.6</v>
      </c>
      <c r="DC52" s="17">
        <v>5.2</v>
      </c>
      <c r="DD52" s="17">
        <v>20.399999999999999</v>
      </c>
      <c r="DE52" s="17">
        <v>20</v>
      </c>
      <c r="DF52" s="17">
        <v>18.899999999999999</v>
      </c>
      <c r="DG52" s="17">
        <v>3.4</v>
      </c>
      <c r="DH52" s="17">
        <v>18.7</v>
      </c>
      <c r="DI52" s="17">
        <v>0</v>
      </c>
      <c r="DJ52" s="17">
        <v>0</v>
      </c>
      <c r="DK52" s="17">
        <v>12.5</v>
      </c>
      <c r="DL52" s="17">
        <v>44.2</v>
      </c>
      <c r="DM52" s="17">
        <v>0</v>
      </c>
      <c r="DN52" s="17">
        <v>2.4</v>
      </c>
      <c r="DO52" s="17">
        <v>1</v>
      </c>
      <c r="DP52" s="17">
        <v>1.3</v>
      </c>
      <c r="DQ52" s="17">
        <v>0</v>
      </c>
      <c r="DR52" s="17">
        <v>3.6</v>
      </c>
      <c r="DS52" s="17">
        <v>20.399999999999999</v>
      </c>
      <c r="DT52" s="17">
        <v>2</v>
      </c>
      <c r="DU52" s="17"/>
      <c r="DV52" s="17">
        <v>18.2</v>
      </c>
      <c r="DW52" s="17">
        <v>12.2</v>
      </c>
      <c r="DX52" s="17">
        <v>20.2</v>
      </c>
      <c r="DY52" s="17">
        <v>20.399999999999999</v>
      </c>
      <c r="DZ52" s="17">
        <v>20</v>
      </c>
      <c r="EA52" s="17">
        <v>15.7</v>
      </c>
      <c r="EB52" s="17">
        <v>39</v>
      </c>
      <c r="EC52" s="17">
        <v>0</v>
      </c>
      <c r="ED52" s="17">
        <v>40.299999999999997</v>
      </c>
      <c r="EE52" s="17">
        <v>56.7</v>
      </c>
      <c r="EF52" s="17">
        <v>2.5</v>
      </c>
      <c r="EG52" s="17">
        <v>2.8</v>
      </c>
      <c r="EH52" s="17">
        <v>20.9</v>
      </c>
      <c r="EI52" s="17">
        <v>6.7</v>
      </c>
      <c r="EJ52" s="17">
        <v>5.5</v>
      </c>
      <c r="EK52" s="17">
        <v>20.399999999999999</v>
      </c>
      <c r="EL52" s="17">
        <v>20.399999999999999</v>
      </c>
      <c r="EM52" s="17"/>
      <c r="EN52" s="17">
        <v>1.8</v>
      </c>
      <c r="EO52" s="17">
        <v>0</v>
      </c>
      <c r="EP52" s="17">
        <v>0</v>
      </c>
      <c r="EQ52" s="17">
        <v>0.6</v>
      </c>
      <c r="ER52" s="17">
        <v>54.4</v>
      </c>
      <c r="ES52" s="17">
        <v>35</v>
      </c>
      <c r="ET52" s="17">
        <v>0</v>
      </c>
      <c r="EU52" s="17">
        <v>0</v>
      </c>
      <c r="EV52" s="17">
        <v>4.4000000000000004</v>
      </c>
      <c r="EW52" s="17">
        <v>20</v>
      </c>
      <c r="EX52" s="17">
        <v>9.1999999999999993</v>
      </c>
      <c r="EY52" s="17">
        <v>25</v>
      </c>
      <c r="EZ52" s="17">
        <v>32.799999999999997</v>
      </c>
      <c r="FA52" s="17">
        <v>29</v>
      </c>
      <c r="FB52" s="17">
        <v>3.1</v>
      </c>
      <c r="FC52" s="17">
        <v>15.1</v>
      </c>
      <c r="FD52" s="17">
        <v>13.4</v>
      </c>
      <c r="FE52" s="17">
        <v>6.2</v>
      </c>
      <c r="FF52" s="17">
        <v>7464.25</v>
      </c>
      <c r="FG52" s="15"/>
      <c r="FH52" s="17">
        <v>23.790389999999999</v>
      </c>
      <c r="FI52" s="17">
        <v>1.3</v>
      </c>
      <c r="FJ52" s="17">
        <v>7.7830000000000004</v>
      </c>
      <c r="FK52" s="17">
        <v>11.01</v>
      </c>
      <c r="FL52" s="17">
        <v>12</v>
      </c>
      <c r="FM52" s="17"/>
      <c r="FN52" s="17">
        <v>18.912469999999999</v>
      </c>
      <c r="FO52" s="17">
        <v>0</v>
      </c>
      <c r="FP52" s="17">
        <v>15.2</v>
      </c>
      <c r="FQ52" s="17">
        <v>89.995859999999993</v>
      </c>
    </row>
    <row r="53" spans="1:173" ht="24" customHeight="1">
      <c r="A53" s="16" t="s">
        <v>62</v>
      </c>
      <c r="B53" s="16" t="s">
        <v>744</v>
      </c>
      <c r="C53" s="17">
        <v>1</v>
      </c>
      <c r="D53" s="17">
        <v>1.6</v>
      </c>
      <c r="E53" s="17">
        <v>4.25</v>
      </c>
      <c r="F53" s="17">
        <v>646.4</v>
      </c>
      <c r="G53" s="17">
        <v>218.5</v>
      </c>
      <c r="H53" s="17"/>
      <c r="I53" s="17"/>
      <c r="J53" s="17">
        <v>89.9</v>
      </c>
      <c r="K53" s="17">
        <v>238.4</v>
      </c>
      <c r="L53" s="17"/>
      <c r="M53" s="17"/>
      <c r="N53" s="17">
        <v>178.9</v>
      </c>
      <c r="O53" s="17">
        <v>180.8</v>
      </c>
      <c r="P53" s="17">
        <v>180.9</v>
      </c>
      <c r="Q53" s="17">
        <v>273.2</v>
      </c>
      <c r="R53" s="17">
        <v>207.8</v>
      </c>
      <c r="S53" s="17">
        <v>108.6</v>
      </c>
      <c r="T53" s="17">
        <v>559.5</v>
      </c>
      <c r="U53" s="17">
        <v>10.6</v>
      </c>
      <c r="V53" s="17"/>
      <c r="W53" s="17"/>
      <c r="X53" s="17"/>
      <c r="Y53" s="17"/>
      <c r="Z53" s="17">
        <v>163.1</v>
      </c>
      <c r="AA53" s="17">
        <v>7.7</v>
      </c>
      <c r="AB53" s="17">
        <v>0</v>
      </c>
      <c r="AC53" s="17">
        <v>6.5</v>
      </c>
      <c r="AD53" s="17">
        <v>10</v>
      </c>
      <c r="AE53" s="17">
        <v>100.2</v>
      </c>
      <c r="AF53" s="17">
        <v>6</v>
      </c>
      <c r="AG53" s="17"/>
      <c r="AH53" s="17"/>
      <c r="AI53" s="17"/>
      <c r="AJ53" s="17">
        <v>111.2</v>
      </c>
      <c r="AK53" s="17">
        <v>222.7</v>
      </c>
      <c r="AL53" s="17"/>
      <c r="AM53" s="17"/>
      <c r="AN53" s="17"/>
      <c r="AO53" s="17">
        <v>6.5</v>
      </c>
      <c r="AP53" s="17">
        <v>458.3</v>
      </c>
      <c r="AQ53" s="17">
        <v>61.3</v>
      </c>
      <c r="AR53" s="17">
        <v>147.9</v>
      </c>
      <c r="AS53" s="17">
        <v>39.9</v>
      </c>
      <c r="AT53" s="17">
        <v>18.399999999999999</v>
      </c>
      <c r="AU53" s="17">
        <v>19.7</v>
      </c>
      <c r="AV53" s="17">
        <v>91.2</v>
      </c>
      <c r="AW53" s="17">
        <v>179.8</v>
      </c>
      <c r="AX53" s="17">
        <v>180.7</v>
      </c>
      <c r="AY53" s="17">
        <v>185.8</v>
      </c>
      <c r="AZ53" s="17">
        <v>108.6</v>
      </c>
      <c r="BA53" s="17">
        <v>7.6</v>
      </c>
      <c r="BB53" s="17">
        <v>9.3000000000000007</v>
      </c>
      <c r="BC53" s="17">
        <v>45.5</v>
      </c>
      <c r="BD53" s="17">
        <v>46.8</v>
      </c>
      <c r="BE53" s="17">
        <v>3.2</v>
      </c>
      <c r="BF53" s="17">
        <v>29.8</v>
      </c>
      <c r="BG53" s="17">
        <v>173.2</v>
      </c>
      <c r="BH53" s="17">
        <v>94.8</v>
      </c>
      <c r="BI53" s="17"/>
      <c r="BJ53" s="17"/>
      <c r="BK53" s="17">
        <v>47.5</v>
      </c>
      <c r="BL53" s="17"/>
      <c r="BM53" s="17"/>
      <c r="BN53" s="17"/>
      <c r="BO53" s="17">
        <v>131</v>
      </c>
      <c r="BP53" s="17">
        <v>0</v>
      </c>
      <c r="BQ53" s="17">
        <v>162.6</v>
      </c>
      <c r="BR53" s="17">
        <v>0</v>
      </c>
      <c r="BS53" s="17"/>
      <c r="BT53" s="17"/>
      <c r="BU53" s="17"/>
      <c r="BV53" s="17"/>
      <c r="BW53" s="17"/>
      <c r="BX53" s="17"/>
      <c r="BY53" s="17">
        <v>109.6</v>
      </c>
      <c r="BZ53" s="17"/>
      <c r="CA53" s="17"/>
      <c r="CB53" s="17">
        <v>268.10000000000002</v>
      </c>
      <c r="CC53" s="17">
        <v>132.69999999999999</v>
      </c>
      <c r="CD53" s="17">
        <v>63.5</v>
      </c>
      <c r="CE53" s="17">
        <v>80.400000000000006</v>
      </c>
      <c r="CF53" s="17">
        <v>30</v>
      </c>
      <c r="CG53" s="17"/>
      <c r="CH53" s="17"/>
      <c r="CI53" s="17"/>
      <c r="CJ53" s="17">
        <v>143.1</v>
      </c>
      <c r="CK53" s="17"/>
      <c r="CL53" s="17">
        <v>67</v>
      </c>
      <c r="CM53" s="17"/>
      <c r="CN53" s="17"/>
      <c r="CO53" s="17"/>
      <c r="CP53" s="17"/>
      <c r="CQ53" s="17"/>
      <c r="CR53" s="17"/>
      <c r="CS53" s="17"/>
      <c r="CT53" s="17">
        <v>0</v>
      </c>
      <c r="CU53" s="17">
        <v>43.5</v>
      </c>
      <c r="CV53" s="17">
        <v>0</v>
      </c>
      <c r="CW53" s="17">
        <v>1.5</v>
      </c>
      <c r="CX53" s="17">
        <v>0</v>
      </c>
      <c r="CY53" s="17">
        <v>20</v>
      </c>
      <c r="CZ53" s="17">
        <v>9.9</v>
      </c>
      <c r="DA53" s="17">
        <v>5.5</v>
      </c>
      <c r="DB53" s="17">
        <v>3.6</v>
      </c>
      <c r="DC53" s="17">
        <v>5.2</v>
      </c>
      <c r="DD53" s="17">
        <v>20</v>
      </c>
      <c r="DE53" s="17">
        <v>20</v>
      </c>
      <c r="DF53" s="17">
        <v>18.899999999999999</v>
      </c>
      <c r="DG53" s="17">
        <v>3.4</v>
      </c>
      <c r="DH53" s="17">
        <v>18.8</v>
      </c>
      <c r="DI53" s="17">
        <v>0</v>
      </c>
      <c r="DJ53" s="17">
        <v>0</v>
      </c>
      <c r="DK53" s="17">
        <v>11</v>
      </c>
      <c r="DL53" s="17">
        <v>38</v>
      </c>
      <c r="DM53" s="17">
        <v>0</v>
      </c>
      <c r="DN53" s="17">
        <v>2.4</v>
      </c>
      <c r="DO53" s="17">
        <v>1.8</v>
      </c>
      <c r="DP53" s="17">
        <v>2.7</v>
      </c>
      <c r="DQ53" s="17">
        <v>0</v>
      </c>
      <c r="DR53" s="17">
        <v>3.6</v>
      </c>
      <c r="DS53" s="17">
        <v>20.399999999999999</v>
      </c>
      <c r="DT53" s="17">
        <v>2</v>
      </c>
      <c r="DU53" s="17"/>
      <c r="DV53" s="17">
        <v>18.3</v>
      </c>
      <c r="DW53" s="17">
        <v>12.2</v>
      </c>
      <c r="DX53" s="17">
        <v>20.2</v>
      </c>
      <c r="DY53" s="17">
        <v>20.399999999999999</v>
      </c>
      <c r="DZ53" s="17">
        <v>20</v>
      </c>
      <c r="EA53" s="17">
        <v>14.1</v>
      </c>
      <c r="EB53" s="17">
        <v>31.2</v>
      </c>
      <c r="EC53" s="17">
        <v>0</v>
      </c>
      <c r="ED53" s="17">
        <v>41.2</v>
      </c>
      <c r="EE53" s="17">
        <v>61</v>
      </c>
      <c r="EF53" s="17">
        <v>2.9</v>
      </c>
      <c r="EG53" s="17">
        <v>3.9</v>
      </c>
      <c r="EH53" s="17">
        <v>20.9</v>
      </c>
      <c r="EI53" s="17">
        <v>6.7</v>
      </c>
      <c r="EJ53" s="17">
        <v>5.9</v>
      </c>
      <c r="EK53" s="17">
        <v>20.399999999999999</v>
      </c>
      <c r="EL53" s="17">
        <v>20.399999999999999</v>
      </c>
      <c r="EM53" s="17"/>
      <c r="EN53" s="17">
        <v>1.9</v>
      </c>
      <c r="EO53" s="17">
        <v>0</v>
      </c>
      <c r="EP53" s="17">
        <v>0</v>
      </c>
      <c r="EQ53" s="17">
        <v>0.6</v>
      </c>
      <c r="ER53" s="17">
        <v>29.4</v>
      </c>
      <c r="ES53" s="17">
        <v>18.2</v>
      </c>
      <c r="ET53" s="17">
        <v>0</v>
      </c>
      <c r="EU53" s="17">
        <v>0</v>
      </c>
      <c r="EV53" s="17">
        <v>4.4000000000000004</v>
      </c>
      <c r="EW53" s="17">
        <v>20</v>
      </c>
      <c r="EX53" s="17">
        <v>8.8000000000000007</v>
      </c>
      <c r="EY53" s="17">
        <v>24.9</v>
      </c>
      <c r="EZ53" s="17">
        <v>32.799999999999997</v>
      </c>
      <c r="FA53" s="17">
        <v>29</v>
      </c>
      <c r="FB53" s="17">
        <v>3.1</v>
      </c>
      <c r="FC53" s="17">
        <v>14.8</v>
      </c>
      <c r="FD53" s="17">
        <v>14.1</v>
      </c>
      <c r="FE53" s="17">
        <v>7.3</v>
      </c>
      <c r="FF53" s="17">
        <v>7452.75</v>
      </c>
      <c r="FG53" s="15"/>
      <c r="FH53" s="17">
        <v>23.790209999999998</v>
      </c>
      <c r="FI53" s="17">
        <v>1.3</v>
      </c>
      <c r="FJ53" s="17">
        <v>7.7880000000000003</v>
      </c>
      <c r="FK53" s="17">
        <v>10.976000000000001</v>
      </c>
      <c r="FL53" s="17">
        <v>12.2</v>
      </c>
      <c r="FM53" s="17"/>
      <c r="FN53" s="17">
        <v>18.91207</v>
      </c>
      <c r="FO53" s="17">
        <v>0</v>
      </c>
      <c r="FP53" s="17">
        <v>15.1</v>
      </c>
      <c r="FQ53" s="17">
        <v>90.066280000000006</v>
      </c>
    </row>
    <row r="54" spans="1:173" ht="24" customHeight="1">
      <c r="A54" s="16" t="s">
        <v>62</v>
      </c>
      <c r="B54" s="16" t="s">
        <v>745</v>
      </c>
      <c r="C54" s="17">
        <v>1</v>
      </c>
      <c r="D54" s="17">
        <v>1.6</v>
      </c>
      <c r="E54" s="17">
        <v>4.25</v>
      </c>
      <c r="F54" s="17">
        <v>647</v>
      </c>
      <c r="G54" s="17">
        <v>218.7</v>
      </c>
      <c r="H54" s="17"/>
      <c r="I54" s="17"/>
      <c r="J54" s="17">
        <v>89.3</v>
      </c>
      <c r="K54" s="17">
        <v>237.3</v>
      </c>
      <c r="L54" s="17"/>
      <c r="M54" s="17"/>
      <c r="N54" s="17">
        <v>179.3</v>
      </c>
      <c r="O54" s="17">
        <v>182.9</v>
      </c>
      <c r="P54" s="17">
        <v>182.9</v>
      </c>
      <c r="Q54" s="17">
        <v>277.39999999999998</v>
      </c>
      <c r="R54" s="17">
        <v>205.9</v>
      </c>
      <c r="S54" s="17">
        <v>105.7</v>
      </c>
      <c r="T54" s="17">
        <v>560</v>
      </c>
      <c r="U54" s="17">
        <v>10.6</v>
      </c>
      <c r="V54" s="17"/>
      <c r="W54" s="17"/>
      <c r="X54" s="17"/>
      <c r="Y54" s="17"/>
      <c r="Z54" s="17">
        <v>165.2</v>
      </c>
      <c r="AA54" s="17">
        <v>7.5</v>
      </c>
      <c r="AB54" s="17">
        <v>0</v>
      </c>
      <c r="AC54" s="17">
        <v>6.5</v>
      </c>
      <c r="AD54" s="17">
        <v>10</v>
      </c>
      <c r="AE54" s="17">
        <v>69.7</v>
      </c>
      <c r="AF54" s="17">
        <v>6.1</v>
      </c>
      <c r="AG54" s="17"/>
      <c r="AH54" s="17"/>
      <c r="AI54" s="17"/>
      <c r="AJ54" s="17">
        <v>110.6</v>
      </c>
      <c r="AK54" s="17">
        <v>222.6</v>
      </c>
      <c r="AL54" s="17"/>
      <c r="AM54" s="17"/>
      <c r="AN54" s="17"/>
      <c r="AO54" s="17">
        <v>6.5</v>
      </c>
      <c r="AP54" s="17">
        <v>459.5</v>
      </c>
      <c r="AQ54" s="17">
        <v>62</v>
      </c>
      <c r="AR54" s="17">
        <v>148.30000000000001</v>
      </c>
      <c r="AS54" s="17">
        <v>39.799999999999997</v>
      </c>
      <c r="AT54" s="17">
        <v>18.399999999999999</v>
      </c>
      <c r="AU54" s="17">
        <v>19.7</v>
      </c>
      <c r="AV54" s="17">
        <v>88.5</v>
      </c>
      <c r="AW54" s="17">
        <v>180.3</v>
      </c>
      <c r="AX54" s="17">
        <v>180.9</v>
      </c>
      <c r="AY54" s="17">
        <v>185.5</v>
      </c>
      <c r="AZ54" s="17">
        <v>108.6</v>
      </c>
      <c r="BA54" s="17">
        <v>7.6</v>
      </c>
      <c r="BB54" s="17">
        <v>9.3000000000000007</v>
      </c>
      <c r="BC54" s="17">
        <v>45</v>
      </c>
      <c r="BD54" s="17">
        <v>46.8</v>
      </c>
      <c r="BE54" s="17">
        <v>3.2</v>
      </c>
      <c r="BF54" s="17">
        <v>29.1</v>
      </c>
      <c r="BG54" s="17">
        <v>173.5</v>
      </c>
      <c r="BH54" s="17">
        <v>94.6</v>
      </c>
      <c r="BI54" s="17"/>
      <c r="BJ54" s="17"/>
      <c r="BK54" s="17">
        <v>47.6</v>
      </c>
      <c r="BL54" s="17"/>
      <c r="BM54" s="17"/>
      <c r="BN54" s="17"/>
      <c r="BO54" s="17">
        <v>130.80000000000001</v>
      </c>
      <c r="BP54" s="17">
        <v>0</v>
      </c>
      <c r="BQ54" s="17">
        <v>163.5</v>
      </c>
      <c r="BR54" s="17">
        <v>0</v>
      </c>
      <c r="BS54" s="17"/>
      <c r="BT54" s="17"/>
      <c r="BU54" s="17"/>
      <c r="BV54" s="17"/>
      <c r="BW54" s="17"/>
      <c r="BX54" s="17"/>
      <c r="BY54" s="17">
        <v>109.7</v>
      </c>
      <c r="BZ54" s="17"/>
      <c r="CA54" s="17"/>
      <c r="CB54" s="17">
        <v>237.8</v>
      </c>
      <c r="CC54" s="17">
        <v>132.80000000000001</v>
      </c>
      <c r="CD54" s="17">
        <v>63.6</v>
      </c>
      <c r="CE54" s="17">
        <v>80.5</v>
      </c>
      <c r="CF54" s="17">
        <v>30.1</v>
      </c>
      <c r="CG54" s="17"/>
      <c r="CH54" s="17"/>
      <c r="CI54" s="17"/>
      <c r="CJ54" s="17">
        <v>143.4</v>
      </c>
      <c r="CK54" s="17"/>
      <c r="CL54" s="17">
        <v>66.5</v>
      </c>
      <c r="CM54" s="17"/>
      <c r="CN54" s="17"/>
      <c r="CO54" s="17"/>
      <c r="CP54" s="17"/>
      <c r="CQ54" s="17"/>
      <c r="CR54" s="17"/>
      <c r="CS54" s="17"/>
      <c r="CT54" s="17">
        <v>0</v>
      </c>
      <c r="CU54" s="17">
        <v>49.8</v>
      </c>
      <c r="CV54" s="17">
        <v>0</v>
      </c>
      <c r="CW54" s="17">
        <v>1.1000000000000001</v>
      </c>
      <c r="CX54" s="17">
        <v>0</v>
      </c>
      <c r="CY54" s="17">
        <v>20</v>
      </c>
      <c r="CZ54" s="17">
        <v>9.9</v>
      </c>
      <c r="DA54" s="17">
        <v>5.5</v>
      </c>
      <c r="DB54" s="17">
        <v>3.6</v>
      </c>
      <c r="DC54" s="17">
        <v>5.2</v>
      </c>
      <c r="DD54" s="17">
        <v>20.100000000000001</v>
      </c>
      <c r="DE54" s="17">
        <v>20</v>
      </c>
      <c r="DF54" s="17">
        <v>18.899999999999999</v>
      </c>
      <c r="DG54" s="17">
        <v>3.4</v>
      </c>
      <c r="DH54" s="17">
        <v>18.8</v>
      </c>
      <c r="DI54" s="17">
        <v>0</v>
      </c>
      <c r="DJ54" s="17">
        <v>0</v>
      </c>
      <c r="DK54" s="17">
        <v>9.1</v>
      </c>
      <c r="DL54" s="17">
        <v>30.2</v>
      </c>
      <c r="DM54" s="17">
        <v>2.2000000000000002</v>
      </c>
      <c r="DN54" s="17">
        <v>2.4</v>
      </c>
      <c r="DO54" s="17">
        <v>2</v>
      </c>
      <c r="DP54" s="17">
        <v>2.7</v>
      </c>
      <c r="DQ54" s="17">
        <v>0</v>
      </c>
      <c r="DR54" s="17">
        <v>3.6</v>
      </c>
      <c r="DS54" s="17">
        <v>20.399999999999999</v>
      </c>
      <c r="DT54" s="17">
        <v>2</v>
      </c>
      <c r="DU54" s="17"/>
      <c r="DV54" s="17">
        <v>18.2</v>
      </c>
      <c r="DW54" s="17">
        <v>12.2</v>
      </c>
      <c r="DX54" s="17">
        <v>20.2</v>
      </c>
      <c r="DY54" s="17">
        <v>20.399999999999999</v>
      </c>
      <c r="DZ54" s="17">
        <v>20</v>
      </c>
      <c r="EA54" s="17">
        <v>6.7</v>
      </c>
      <c r="EB54" s="17">
        <v>28.3</v>
      </c>
      <c r="EC54" s="17">
        <v>0</v>
      </c>
      <c r="ED54" s="17">
        <v>31.8</v>
      </c>
      <c r="EE54" s="17">
        <v>50.4</v>
      </c>
      <c r="EF54" s="17">
        <v>2.1</v>
      </c>
      <c r="EG54" s="17">
        <v>1.7</v>
      </c>
      <c r="EH54" s="17">
        <v>20.9</v>
      </c>
      <c r="EI54" s="17">
        <v>6.7</v>
      </c>
      <c r="EJ54" s="17">
        <v>5.9</v>
      </c>
      <c r="EK54" s="17">
        <v>20.399999999999999</v>
      </c>
      <c r="EL54" s="17">
        <v>20.399999999999999</v>
      </c>
      <c r="EM54" s="17"/>
      <c r="EN54" s="17">
        <v>1.5</v>
      </c>
      <c r="EO54" s="17">
        <v>0</v>
      </c>
      <c r="EP54" s="17">
        <v>0</v>
      </c>
      <c r="EQ54" s="17">
        <v>0.6</v>
      </c>
      <c r="ER54" s="17">
        <v>17.100000000000001</v>
      </c>
      <c r="ES54" s="17">
        <v>15</v>
      </c>
      <c r="ET54" s="17">
        <v>0</v>
      </c>
      <c r="EU54" s="17">
        <v>0</v>
      </c>
      <c r="EV54" s="17">
        <v>4.5999999999999996</v>
      </c>
      <c r="EW54" s="17">
        <v>20</v>
      </c>
      <c r="EX54" s="17">
        <v>9.1999999999999993</v>
      </c>
      <c r="EY54" s="17">
        <v>24.9</v>
      </c>
      <c r="EZ54" s="17">
        <v>32.6</v>
      </c>
      <c r="FA54" s="17">
        <v>29</v>
      </c>
      <c r="FB54" s="17">
        <v>3.1</v>
      </c>
      <c r="FC54" s="17">
        <v>14</v>
      </c>
      <c r="FD54" s="17">
        <v>14.1</v>
      </c>
      <c r="FE54" s="17">
        <v>8.3000000000000007</v>
      </c>
      <c r="FF54" s="17">
        <v>7346.65</v>
      </c>
      <c r="FG54" s="15"/>
      <c r="FH54" s="17">
        <v>23.792120000000001</v>
      </c>
      <c r="FI54" s="17">
        <v>1.3</v>
      </c>
      <c r="FJ54" s="17">
        <v>7.7889999999999997</v>
      </c>
      <c r="FK54" s="17">
        <v>10.96</v>
      </c>
      <c r="FL54" s="17">
        <v>12.4</v>
      </c>
      <c r="FM54" s="17"/>
      <c r="FN54" s="17">
        <v>18.915369999999999</v>
      </c>
      <c r="FO54" s="17">
        <v>1.8</v>
      </c>
      <c r="FP54" s="17">
        <v>15.1</v>
      </c>
      <c r="FQ54" s="17">
        <v>92.056489999999997</v>
      </c>
    </row>
    <row r="55" spans="1:173" ht="24" customHeight="1">
      <c r="A55" s="16" t="s">
        <v>62</v>
      </c>
      <c r="B55" s="16" t="s">
        <v>746</v>
      </c>
      <c r="C55" s="17">
        <v>1</v>
      </c>
      <c r="D55" s="17">
        <v>1.6</v>
      </c>
      <c r="E55" s="17">
        <v>4.25</v>
      </c>
      <c r="F55" s="17">
        <v>647.70000000000005</v>
      </c>
      <c r="G55" s="17">
        <v>218.7</v>
      </c>
      <c r="H55" s="17"/>
      <c r="I55" s="17"/>
      <c r="J55" s="17">
        <v>89.7</v>
      </c>
      <c r="K55" s="17">
        <v>238</v>
      </c>
      <c r="L55" s="17"/>
      <c r="M55" s="17"/>
      <c r="N55" s="17">
        <v>180.3</v>
      </c>
      <c r="O55" s="17">
        <v>179.8</v>
      </c>
      <c r="P55" s="17">
        <v>180.9</v>
      </c>
      <c r="Q55" s="17">
        <v>276.7</v>
      </c>
      <c r="R55" s="17">
        <v>209.1</v>
      </c>
      <c r="S55" s="17">
        <v>109.4</v>
      </c>
      <c r="T55" s="17">
        <v>559.1</v>
      </c>
      <c r="U55" s="17">
        <v>10.4</v>
      </c>
      <c r="V55" s="17"/>
      <c r="W55" s="17"/>
      <c r="X55" s="17"/>
      <c r="Y55" s="17"/>
      <c r="Z55" s="17">
        <v>163</v>
      </c>
      <c r="AA55" s="17">
        <v>7.4</v>
      </c>
      <c r="AB55" s="17">
        <v>0</v>
      </c>
      <c r="AC55" s="17">
        <v>6.5</v>
      </c>
      <c r="AD55" s="17">
        <v>10.4</v>
      </c>
      <c r="AE55" s="17">
        <v>51.7</v>
      </c>
      <c r="AF55" s="17">
        <v>6.3</v>
      </c>
      <c r="AG55" s="17"/>
      <c r="AH55" s="17"/>
      <c r="AI55" s="17"/>
      <c r="AJ55" s="17">
        <v>110.7</v>
      </c>
      <c r="AK55" s="17">
        <v>221.9</v>
      </c>
      <c r="AL55" s="17"/>
      <c r="AM55" s="17"/>
      <c r="AN55" s="17"/>
      <c r="AO55" s="17">
        <v>6.5</v>
      </c>
      <c r="AP55" s="17">
        <v>459.6</v>
      </c>
      <c r="AQ55" s="17">
        <v>62</v>
      </c>
      <c r="AR55" s="17">
        <v>146.9</v>
      </c>
      <c r="AS55" s="17">
        <v>39.9</v>
      </c>
      <c r="AT55" s="17">
        <v>18.3</v>
      </c>
      <c r="AU55" s="17">
        <v>19.7</v>
      </c>
      <c r="AV55" s="17">
        <v>93.3</v>
      </c>
      <c r="AW55" s="17">
        <v>178.5</v>
      </c>
      <c r="AX55" s="17">
        <v>179.2</v>
      </c>
      <c r="AY55" s="17">
        <v>185.2</v>
      </c>
      <c r="AZ55" s="17">
        <v>109</v>
      </c>
      <c r="BA55" s="17">
        <v>7.8</v>
      </c>
      <c r="BB55" s="17">
        <v>9.3000000000000007</v>
      </c>
      <c r="BC55" s="17">
        <v>44.2</v>
      </c>
      <c r="BD55" s="17">
        <v>46.7</v>
      </c>
      <c r="BE55" s="17">
        <v>3.2</v>
      </c>
      <c r="BF55" s="17">
        <v>30.8</v>
      </c>
      <c r="BG55" s="17">
        <v>173.4</v>
      </c>
      <c r="BH55" s="17">
        <v>94.3</v>
      </c>
      <c r="BI55" s="17"/>
      <c r="BJ55" s="17"/>
      <c r="BK55" s="17">
        <v>48.1</v>
      </c>
      <c r="BL55" s="17"/>
      <c r="BM55" s="17"/>
      <c r="BN55" s="17"/>
      <c r="BO55" s="17">
        <v>130.80000000000001</v>
      </c>
      <c r="BP55" s="17">
        <v>0</v>
      </c>
      <c r="BQ55" s="17">
        <v>164.8</v>
      </c>
      <c r="BR55" s="17">
        <v>0</v>
      </c>
      <c r="BS55" s="17"/>
      <c r="BT55" s="17"/>
      <c r="BU55" s="17"/>
      <c r="BV55" s="17"/>
      <c r="BW55" s="17"/>
      <c r="BX55" s="17"/>
      <c r="BY55" s="17">
        <v>109.3</v>
      </c>
      <c r="BZ55" s="17"/>
      <c r="CA55" s="17"/>
      <c r="CB55" s="17">
        <v>243.6</v>
      </c>
      <c r="CC55" s="17">
        <v>131.80000000000001</v>
      </c>
      <c r="CD55" s="17">
        <v>63.9</v>
      </c>
      <c r="CE55" s="17">
        <v>80.400000000000006</v>
      </c>
      <c r="CF55" s="17">
        <v>30.1</v>
      </c>
      <c r="CG55" s="17"/>
      <c r="CH55" s="17"/>
      <c r="CI55" s="17"/>
      <c r="CJ55" s="17">
        <v>144</v>
      </c>
      <c r="CK55" s="17"/>
      <c r="CL55" s="17">
        <v>66.8</v>
      </c>
      <c r="CM55" s="17"/>
      <c r="CN55" s="17"/>
      <c r="CO55" s="17"/>
      <c r="CP55" s="17"/>
      <c r="CQ55" s="17"/>
      <c r="CR55" s="17"/>
      <c r="CS55" s="17"/>
      <c r="CT55" s="17">
        <v>0</v>
      </c>
      <c r="CU55" s="17">
        <v>58.3</v>
      </c>
      <c r="CV55" s="17">
        <v>0</v>
      </c>
      <c r="CW55" s="17">
        <v>1.1000000000000001</v>
      </c>
      <c r="CX55" s="17">
        <v>0</v>
      </c>
      <c r="CY55" s="17">
        <v>20</v>
      </c>
      <c r="CZ55" s="17">
        <v>10</v>
      </c>
      <c r="DA55" s="17">
        <v>5.5</v>
      </c>
      <c r="DB55" s="17">
        <v>3.6</v>
      </c>
      <c r="DC55" s="17">
        <v>5.0999999999999996</v>
      </c>
      <c r="DD55" s="17">
        <v>20.3</v>
      </c>
      <c r="DE55" s="17">
        <v>19.3</v>
      </c>
      <c r="DF55" s="17">
        <v>18.899999999999999</v>
      </c>
      <c r="DG55" s="17">
        <v>3.4</v>
      </c>
      <c r="DH55" s="17">
        <v>18.8</v>
      </c>
      <c r="DI55" s="17">
        <v>0</v>
      </c>
      <c r="DJ55" s="17">
        <v>0</v>
      </c>
      <c r="DK55" s="17">
        <v>10.199999999999999</v>
      </c>
      <c r="DL55" s="17">
        <v>34</v>
      </c>
      <c r="DM55" s="17">
        <v>3.4</v>
      </c>
      <c r="DN55" s="17">
        <v>2.4</v>
      </c>
      <c r="DO55" s="17">
        <v>2.2000000000000002</v>
      </c>
      <c r="DP55" s="17">
        <v>2.9</v>
      </c>
      <c r="DQ55" s="17">
        <v>0</v>
      </c>
      <c r="DR55" s="17">
        <v>3.6</v>
      </c>
      <c r="DS55" s="17">
        <v>20.2</v>
      </c>
      <c r="DT55" s="17">
        <v>2</v>
      </c>
      <c r="DU55" s="17"/>
      <c r="DV55" s="17">
        <v>17.899999999999999</v>
      </c>
      <c r="DW55" s="17">
        <v>12.2</v>
      </c>
      <c r="DX55" s="17">
        <v>20.2</v>
      </c>
      <c r="DY55" s="17">
        <v>20.399999999999999</v>
      </c>
      <c r="DZ55" s="17">
        <v>20</v>
      </c>
      <c r="EA55" s="17">
        <v>5.2</v>
      </c>
      <c r="EB55" s="17">
        <v>19</v>
      </c>
      <c r="EC55" s="17">
        <v>0</v>
      </c>
      <c r="ED55" s="17">
        <v>26.4</v>
      </c>
      <c r="EE55" s="17">
        <v>44.8</v>
      </c>
      <c r="EF55" s="17">
        <v>1.8</v>
      </c>
      <c r="EG55" s="17">
        <v>0.9</v>
      </c>
      <c r="EH55" s="17">
        <v>20.9</v>
      </c>
      <c r="EI55" s="17">
        <v>6.7</v>
      </c>
      <c r="EJ55" s="17">
        <v>5.5</v>
      </c>
      <c r="EK55" s="17">
        <v>20.399999999999999</v>
      </c>
      <c r="EL55" s="17">
        <v>20.399999999999999</v>
      </c>
      <c r="EM55" s="17"/>
      <c r="EN55" s="17">
        <v>1.8</v>
      </c>
      <c r="EO55" s="17">
        <v>0</v>
      </c>
      <c r="EP55" s="17">
        <v>0</v>
      </c>
      <c r="EQ55" s="17">
        <v>0.6</v>
      </c>
      <c r="ER55" s="17">
        <v>13.1</v>
      </c>
      <c r="ES55" s="17">
        <v>11.4</v>
      </c>
      <c r="ET55" s="17">
        <v>0</v>
      </c>
      <c r="EU55" s="17">
        <v>0</v>
      </c>
      <c r="EV55" s="17">
        <v>4.5999999999999996</v>
      </c>
      <c r="EW55" s="17">
        <v>20</v>
      </c>
      <c r="EX55" s="17">
        <v>10</v>
      </c>
      <c r="EY55" s="17">
        <v>24.9</v>
      </c>
      <c r="EZ55" s="17">
        <v>33.1</v>
      </c>
      <c r="FA55" s="17">
        <v>29</v>
      </c>
      <c r="FB55" s="17">
        <v>3.1</v>
      </c>
      <c r="FC55" s="17">
        <v>14.5</v>
      </c>
      <c r="FD55" s="17">
        <v>13.6</v>
      </c>
      <c r="FE55" s="17">
        <v>8.6</v>
      </c>
      <c r="FF55" s="17">
        <v>7322.15</v>
      </c>
      <c r="FG55" s="15"/>
      <c r="FH55" s="17">
        <v>23.792719999999999</v>
      </c>
      <c r="FI55" s="17">
        <v>1.3</v>
      </c>
      <c r="FJ55" s="17">
        <v>7.7910000000000004</v>
      </c>
      <c r="FK55" s="17">
        <v>11.62</v>
      </c>
      <c r="FL55" s="17">
        <v>12.5</v>
      </c>
      <c r="FM55" s="17"/>
      <c r="FN55" s="17">
        <v>18.91469</v>
      </c>
      <c r="FO55" s="17">
        <v>2.4</v>
      </c>
      <c r="FP55" s="17">
        <v>15.2</v>
      </c>
      <c r="FQ55" s="17">
        <v>93.518410000000003</v>
      </c>
    </row>
    <row r="56" spans="1:173" ht="24" customHeight="1">
      <c r="A56" s="16" t="s">
        <v>62</v>
      </c>
      <c r="B56" s="16" t="s">
        <v>747</v>
      </c>
      <c r="C56" s="17">
        <v>1.1000000000000001</v>
      </c>
      <c r="D56" s="17">
        <v>1.6</v>
      </c>
      <c r="E56" s="17">
        <v>4.25</v>
      </c>
      <c r="F56" s="17">
        <v>649.9</v>
      </c>
      <c r="G56" s="17">
        <v>219.3</v>
      </c>
      <c r="H56" s="17"/>
      <c r="I56" s="17"/>
      <c r="J56" s="17">
        <v>90.1</v>
      </c>
      <c r="K56" s="17">
        <v>238.9</v>
      </c>
      <c r="L56" s="17"/>
      <c r="M56" s="17"/>
      <c r="N56" s="17">
        <v>141.5</v>
      </c>
      <c r="O56" s="17">
        <v>142.6</v>
      </c>
      <c r="P56" s="17">
        <v>142.4</v>
      </c>
      <c r="Q56" s="17">
        <v>237.6</v>
      </c>
      <c r="R56" s="17">
        <v>209.7</v>
      </c>
      <c r="S56" s="17">
        <v>109.2</v>
      </c>
      <c r="T56" s="17">
        <v>562.20000000000005</v>
      </c>
      <c r="U56" s="17">
        <v>10.5</v>
      </c>
      <c r="V56" s="17"/>
      <c r="W56" s="17"/>
      <c r="X56" s="17"/>
      <c r="Y56" s="17"/>
      <c r="Z56" s="17">
        <v>164.2</v>
      </c>
      <c r="AA56" s="17">
        <v>7.6</v>
      </c>
      <c r="AB56" s="17">
        <v>0</v>
      </c>
      <c r="AC56" s="17">
        <v>6.5</v>
      </c>
      <c r="AD56" s="17">
        <v>10.199999999999999</v>
      </c>
      <c r="AE56" s="17">
        <v>51.9</v>
      </c>
      <c r="AF56" s="17">
        <v>6.4</v>
      </c>
      <c r="AG56" s="17"/>
      <c r="AH56" s="17"/>
      <c r="AI56" s="17"/>
      <c r="AJ56" s="17">
        <v>110.8</v>
      </c>
      <c r="AK56" s="17">
        <v>222.1</v>
      </c>
      <c r="AL56" s="17"/>
      <c r="AM56" s="17"/>
      <c r="AN56" s="17"/>
      <c r="AO56" s="17">
        <v>6.5</v>
      </c>
      <c r="AP56" s="17">
        <v>459.8</v>
      </c>
      <c r="AQ56" s="17">
        <v>62</v>
      </c>
      <c r="AR56" s="17">
        <v>143</v>
      </c>
      <c r="AS56" s="17">
        <v>40</v>
      </c>
      <c r="AT56" s="17">
        <v>18.3</v>
      </c>
      <c r="AU56" s="17">
        <v>19.7</v>
      </c>
      <c r="AV56" s="17">
        <v>94</v>
      </c>
      <c r="AW56" s="17">
        <v>182.5</v>
      </c>
      <c r="AX56" s="17">
        <v>183.1</v>
      </c>
      <c r="AY56" s="17">
        <v>186</v>
      </c>
      <c r="AZ56" s="17">
        <v>108.8</v>
      </c>
      <c r="BA56" s="17">
        <v>7.7</v>
      </c>
      <c r="BB56" s="17">
        <v>9.1999999999999993</v>
      </c>
      <c r="BC56" s="17">
        <v>45.6</v>
      </c>
      <c r="BD56" s="17">
        <v>47.1</v>
      </c>
      <c r="BE56" s="17">
        <v>3.2</v>
      </c>
      <c r="BF56" s="17">
        <v>29</v>
      </c>
      <c r="BG56" s="17">
        <v>174.3</v>
      </c>
      <c r="BH56" s="17">
        <v>94.8</v>
      </c>
      <c r="BI56" s="17"/>
      <c r="BJ56" s="17"/>
      <c r="BK56" s="17">
        <v>47.9</v>
      </c>
      <c r="BL56" s="17"/>
      <c r="BM56" s="17"/>
      <c r="BN56" s="17"/>
      <c r="BO56" s="17">
        <v>131.30000000000001</v>
      </c>
      <c r="BP56" s="17">
        <v>0</v>
      </c>
      <c r="BQ56" s="17">
        <v>128.5</v>
      </c>
      <c r="BR56" s="17">
        <v>0</v>
      </c>
      <c r="BS56" s="17"/>
      <c r="BT56" s="17"/>
      <c r="BU56" s="17"/>
      <c r="BV56" s="17"/>
      <c r="BW56" s="17"/>
      <c r="BX56" s="17"/>
      <c r="BY56" s="17">
        <v>110.5</v>
      </c>
      <c r="BZ56" s="17"/>
      <c r="CA56" s="17"/>
      <c r="CB56" s="17">
        <v>228.8</v>
      </c>
      <c r="CC56" s="17">
        <v>128.6</v>
      </c>
      <c r="CD56" s="17">
        <v>64</v>
      </c>
      <c r="CE56" s="17">
        <v>80.5</v>
      </c>
      <c r="CF56" s="17">
        <v>30.1</v>
      </c>
      <c r="CG56" s="17"/>
      <c r="CH56" s="17"/>
      <c r="CI56" s="17"/>
      <c r="CJ56" s="17">
        <v>143.80000000000001</v>
      </c>
      <c r="CK56" s="17"/>
      <c r="CL56" s="17">
        <v>67.099999999999994</v>
      </c>
      <c r="CM56" s="17"/>
      <c r="CN56" s="17"/>
      <c r="CO56" s="17"/>
      <c r="CP56" s="17"/>
      <c r="CQ56" s="17"/>
      <c r="CR56" s="17"/>
      <c r="CS56" s="17"/>
      <c r="CT56" s="17">
        <v>0</v>
      </c>
      <c r="CU56" s="17">
        <v>57.3</v>
      </c>
      <c r="CV56" s="17">
        <v>0</v>
      </c>
      <c r="CW56" s="17">
        <v>1.3</v>
      </c>
      <c r="CX56" s="17">
        <v>0</v>
      </c>
      <c r="CY56" s="17">
        <v>20</v>
      </c>
      <c r="CZ56" s="17">
        <v>9.9</v>
      </c>
      <c r="DA56" s="17">
        <v>5.4</v>
      </c>
      <c r="DB56" s="17">
        <v>3.6</v>
      </c>
      <c r="DC56" s="17">
        <v>5.0999999999999996</v>
      </c>
      <c r="DD56" s="17">
        <v>20.3</v>
      </c>
      <c r="DE56" s="17">
        <v>20</v>
      </c>
      <c r="DF56" s="17">
        <v>18.899999999999999</v>
      </c>
      <c r="DG56" s="17">
        <v>3.4</v>
      </c>
      <c r="DH56" s="17">
        <v>18.8</v>
      </c>
      <c r="DI56" s="17">
        <v>0</v>
      </c>
      <c r="DJ56" s="17">
        <v>0</v>
      </c>
      <c r="DK56" s="17">
        <v>11.4</v>
      </c>
      <c r="DL56" s="17">
        <v>32.1</v>
      </c>
      <c r="DM56" s="17">
        <v>4.5</v>
      </c>
      <c r="DN56" s="17">
        <v>2.4</v>
      </c>
      <c r="DO56" s="17">
        <v>2.2999999999999998</v>
      </c>
      <c r="DP56" s="17">
        <v>3.1</v>
      </c>
      <c r="DQ56" s="17">
        <v>0</v>
      </c>
      <c r="DR56" s="17">
        <v>3.6</v>
      </c>
      <c r="DS56" s="17">
        <v>20.2</v>
      </c>
      <c r="DT56" s="17">
        <v>2</v>
      </c>
      <c r="DU56" s="17"/>
      <c r="DV56" s="17">
        <v>17.5</v>
      </c>
      <c r="DW56" s="17">
        <v>12.2</v>
      </c>
      <c r="DX56" s="17">
        <v>20.2</v>
      </c>
      <c r="DY56" s="17">
        <v>20.399999999999999</v>
      </c>
      <c r="DZ56" s="17">
        <v>20</v>
      </c>
      <c r="EA56" s="17">
        <v>5.2</v>
      </c>
      <c r="EB56" s="17">
        <v>17.399999999999999</v>
      </c>
      <c r="EC56" s="17">
        <v>0</v>
      </c>
      <c r="ED56" s="17">
        <v>21.2</v>
      </c>
      <c r="EE56" s="17">
        <v>37</v>
      </c>
      <c r="EF56" s="17">
        <v>1.5</v>
      </c>
      <c r="EG56" s="17">
        <v>1.6</v>
      </c>
      <c r="EH56" s="17">
        <v>20.9</v>
      </c>
      <c r="EI56" s="17">
        <v>6.8</v>
      </c>
      <c r="EJ56" s="17">
        <v>5.6</v>
      </c>
      <c r="EK56" s="17">
        <v>20.399999999999999</v>
      </c>
      <c r="EL56" s="17">
        <v>20.399999999999999</v>
      </c>
      <c r="EM56" s="17"/>
      <c r="EN56" s="17">
        <v>2.6</v>
      </c>
      <c r="EO56" s="17">
        <v>0</v>
      </c>
      <c r="EP56" s="17">
        <v>0</v>
      </c>
      <c r="EQ56" s="17">
        <v>0.6</v>
      </c>
      <c r="ER56" s="17">
        <v>10.5</v>
      </c>
      <c r="ES56" s="17">
        <v>10.1</v>
      </c>
      <c r="ET56" s="17">
        <v>0</v>
      </c>
      <c r="EU56" s="17">
        <v>0</v>
      </c>
      <c r="EV56" s="17">
        <v>4.5</v>
      </c>
      <c r="EW56" s="17">
        <v>20</v>
      </c>
      <c r="EX56" s="17">
        <v>10.5</v>
      </c>
      <c r="EY56" s="17">
        <v>25.2</v>
      </c>
      <c r="EZ56" s="17">
        <v>33.1</v>
      </c>
      <c r="FA56" s="17">
        <v>29</v>
      </c>
      <c r="FB56" s="17">
        <v>3</v>
      </c>
      <c r="FC56" s="17">
        <v>15</v>
      </c>
      <c r="FD56" s="17">
        <v>13.7</v>
      </c>
      <c r="FE56" s="17">
        <v>9</v>
      </c>
      <c r="FF56" s="17">
        <v>7116.95</v>
      </c>
      <c r="FG56" s="15"/>
      <c r="FH56" s="17">
        <v>23.89019</v>
      </c>
      <c r="FI56" s="17">
        <v>1.3</v>
      </c>
      <c r="FJ56" s="17">
        <v>7.8179999999999996</v>
      </c>
      <c r="FK56" s="17">
        <v>11.54</v>
      </c>
      <c r="FL56" s="17">
        <v>12.4</v>
      </c>
      <c r="FM56" s="17"/>
      <c r="FN56" s="17">
        <v>18.913810000000002</v>
      </c>
      <c r="FO56" s="17">
        <v>2.2999999999999998</v>
      </c>
      <c r="FP56" s="17">
        <v>15.1</v>
      </c>
      <c r="FQ56" s="17">
        <v>93.262</v>
      </c>
    </row>
    <row r="57" spans="1:173" ht="24" customHeight="1">
      <c r="A57" s="16" t="s">
        <v>62</v>
      </c>
      <c r="B57" s="16" t="s">
        <v>748</v>
      </c>
      <c r="C57" s="17">
        <v>1.1000000000000001</v>
      </c>
      <c r="D57" s="17">
        <v>1.6</v>
      </c>
      <c r="E57" s="17">
        <v>4.25</v>
      </c>
      <c r="F57" s="17">
        <v>644</v>
      </c>
      <c r="G57" s="17">
        <v>217.5</v>
      </c>
      <c r="H57" s="17"/>
      <c r="I57" s="17"/>
      <c r="J57" s="17">
        <v>90</v>
      </c>
      <c r="K57" s="17">
        <v>238.3</v>
      </c>
      <c r="L57" s="17"/>
      <c r="M57" s="17"/>
      <c r="N57" s="17">
        <v>123.3</v>
      </c>
      <c r="O57" s="17">
        <v>123</v>
      </c>
      <c r="P57" s="17">
        <v>123</v>
      </c>
      <c r="Q57" s="17">
        <v>238.6</v>
      </c>
      <c r="R57" s="17">
        <v>209.2</v>
      </c>
      <c r="S57" s="17">
        <v>109.1</v>
      </c>
      <c r="T57" s="17">
        <v>551.79999999999995</v>
      </c>
      <c r="U57" s="17">
        <v>10.5</v>
      </c>
      <c r="V57" s="17"/>
      <c r="W57" s="17"/>
      <c r="X57" s="17"/>
      <c r="Y57" s="17"/>
      <c r="Z57" s="17">
        <v>167.8</v>
      </c>
      <c r="AA57" s="17">
        <v>7.3</v>
      </c>
      <c r="AB57" s="17">
        <v>0</v>
      </c>
      <c r="AC57" s="17">
        <v>6.5</v>
      </c>
      <c r="AD57" s="17">
        <v>10.1</v>
      </c>
      <c r="AE57" s="17">
        <v>50.9</v>
      </c>
      <c r="AF57" s="17">
        <v>6.1</v>
      </c>
      <c r="AG57" s="17"/>
      <c r="AH57" s="17"/>
      <c r="AI57" s="17"/>
      <c r="AJ57" s="17">
        <v>111.3</v>
      </c>
      <c r="AK57" s="17">
        <v>221.6</v>
      </c>
      <c r="AL57" s="17"/>
      <c r="AM57" s="17"/>
      <c r="AN57" s="17"/>
      <c r="AO57" s="17">
        <v>6.5</v>
      </c>
      <c r="AP57" s="17">
        <v>458.8</v>
      </c>
      <c r="AQ57" s="17">
        <v>62</v>
      </c>
      <c r="AR57" s="17">
        <v>148.6</v>
      </c>
      <c r="AS57" s="17">
        <v>39.700000000000003</v>
      </c>
      <c r="AT57" s="17">
        <v>18.3</v>
      </c>
      <c r="AU57" s="17">
        <v>19.7</v>
      </c>
      <c r="AV57" s="17">
        <v>53.3</v>
      </c>
      <c r="AW57" s="17">
        <v>181.5</v>
      </c>
      <c r="AX57" s="17">
        <v>181.7</v>
      </c>
      <c r="AY57" s="17">
        <v>184.2</v>
      </c>
      <c r="AZ57" s="17">
        <v>108.7</v>
      </c>
      <c r="BA57" s="17">
        <v>7.7</v>
      </c>
      <c r="BB57" s="17">
        <v>9.1999999999999993</v>
      </c>
      <c r="BC57" s="17">
        <v>45.7</v>
      </c>
      <c r="BD57" s="17">
        <v>46.7</v>
      </c>
      <c r="BE57" s="17">
        <v>3.2</v>
      </c>
      <c r="BF57" s="17">
        <v>30</v>
      </c>
      <c r="BG57" s="17">
        <v>172.9</v>
      </c>
      <c r="BH57" s="17">
        <v>94.5</v>
      </c>
      <c r="BI57" s="17"/>
      <c r="BJ57" s="17"/>
      <c r="BK57" s="17">
        <v>47.9</v>
      </c>
      <c r="BL57" s="17"/>
      <c r="BM57" s="17"/>
      <c r="BN57" s="17"/>
      <c r="BO57" s="17">
        <v>130.9</v>
      </c>
      <c r="BP57" s="17">
        <v>0</v>
      </c>
      <c r="BQ57" s="17">
        <v>0</v>
      </c>
      <c r="BR57" s="17">
        <v>0</v>
      </c>
      <c r="BS57" s="17"/>
      <c r="BT57" s="17"/>
      <c r="BU57" s="17"/>
      <c r="BV57" s="17"/>
      <c r="BW57" s="17"/>
      <c r="BX57" s="17"/>
      <c r="BY57" s="17">
        <v>109.5</v>
      </c>
      <c r="BZ57" s="17"/>
      <c r="CA57" s="17"/>
      <c r="CB57" s="17">
        <v>210.5</v>
      </c>
      <c r="CC57" s="17">
        <v>131.6</v>
      </c>
      <c r="CD57" s="17">
        <v>63.7</v>
      </c>
      <c r="CE57" s="17">
        <v>80.5</v>
      </c>
      <c r="CF57" s="17">
        <v>29.9</v>
      </c>
      <c r="CG57" s="17"/>
      <c r="CH57" s="17"/>
      <c r="CI57" s="17"/>
      <c r="CJ57" s="17">
        <v>114.4</v>
      </c>
      <c r="CK57" s="17"/>
      <c r="CL57" s="17">
        <v>55.4</v>
      </c>
      <c r="CM57" s="17"/>
      <c r="CN57" s="17"/>
      <c r="CO57" s="17"/>
      <c r="CP57" s="17"/>
      <c r="CQ57" s="17"/>
      <c r="CR57" s="17"/>
      <c r="CS57" s="17"/>
      <c r="CT57" s="17">
        <v>0</v>
      </c>
      <c r="CU57" s="17">
        <v>55.8</v>
      </c>
      <c r="CV57" s="17">
        <v>0</v>
      </c>
      <c r="CW57" s="17">
        <v>2.2999999999999998</v>
      </c>
      <c r="CX57" s="17">
        <v>0</v>
      </c>
      <c r="CY57" s="17">
        <v>20</v>
      </c>
      <c r="CZ57" s="17">
        <v>9.9</v>
      </c>
      <c r="DA57" s="17">
        <v>5.3</v>
      </c>
      <c r="DB57" s="17">
        <v>3.6</v>
      </c>
      <c r="DC57" s="17">
        <v>5.0999999999999996</v>
      </c>
      <c r="DD57" s="17">
        <v>20.100000000000001</v>
      </c>
      <c r="DE57" s="17">
        <v>20</v>
      </c>
      <c r="DF57" s="17">
        <v>18.899999999999999</v>
      </c>
      <c r="DG57" s="17">
        <v>3.4</v>
      </c>
      <c r="DH57" s="17">
        <v>18.8</v>
      </c>
      <c r="DI57" s="17">
        <v>0</v>
      </c>
      <c r="DJ57" s="17">
        <v>0</v>
      </c>
      <c r="DK57" s="17">
        <v>11.8</v>
      </c>
      <c r="DL57" s="17">
        <v>25.4</v>
      </c>
      <c r="DM57" s="17">
        <v>4.7</v>
      </c>
      <c r="DN57" s="17">
        <v>2.4</v>
      </c>
      <c r="DO57" s="17">
        <v>2.4</v>
      </c>
      <c r="DP57" s="17">
        <v>2.8</v>
      </c>
      <c r="DQ57" s="17">
        <v>0</v>
      </c>
      <c r="DR57" s="17">
        <v>3.6</v>
      </c>
      <c r="DS57" s="17">
        <v>20.2</v>
      </c>
      <c r="DT57" s="17">
        <v>2</v>
      </c>
      <c r="DU57" s="17"/>
      <c r="DV57" s="17">
        <v>17.5</v>
      </c>
      <c r="DW57" s="17">
        <v>12.2</v>
      </c>
      <c r="DX57" s="17">
        <v>20.100000000000001</v>
      </c>
      <c r="DY57" s="17">
        <v>20.399999999999999</v>
      </c>
      <c r="DZ57" s="17">
        <v>19.899999999999999</v>
      </c>
      <c r="EA57" s="17">
        <v>7.7</v>
      </c>
      <c r="EB57" s="17">
        <v>10.7</v>
      </c>
      <c r="EC57" s="17">
        <v>0</v>
      </c>
      <c r="ED57" s="17">
        <v>18.8</v>
      </c>
      <c r="EE57" s="17">
        <v>28</v>
      </c>
      <c r="EF57" s="17">
        <v>1</v>
      </c>
      <c r="EG57" s="17">
        <v>0.6</v>
      </c>
      <c r="EH57" s="17">
        <v>20.9</v>
      </c>
      <c r="EI57" s="17">
        <v>6.7</v>
      </c>
      <c r="EJ57" s="17">
        <v>5.8</v>
      </c>
      <c r="EK57" s="17">
        <v>20.399999999999999</v>
      </c>
      <c r="EL57" s="17">
        <v>20.399999999999999</v>
      </c>
      <c r="EM57" s="17"/>
      <c r="EN57" s="17">
        <v>2.7</v>
      </c>
      <c r="EO57" s="17">
        <v>0</v>
      </c>
      <c r="EP57" s="17">
        <v>0</v>
      </c>
      <c r="EQ57" s="17">
        <v>0.6</v>
      </c>
      <c r="ER57" s="17">
        <v>8.3000000000000007</v>
      </c>
      <c r="ES57" s="17">
        <v>6.4</v>
      </c>
      <c r="ET57" s="17">
        <v>0</v>
      </c>
      <c r="EU57" s="17">
        <v>0</v>
      </c>
      <c r="EV57" s="17">
        <v>4.5</v>
      </c>
      <c r="EW57" s="17">
        <v>19.899999999999999</v>
      </c>
      <c r="EX57" s="17">
        <v>10.4</v>
      </c>
      <c r="EY57" s="17">
        <v>25.1</v>
      </c>
      <c r="EZ57" s="17">
        <v>32.799999999999997</v>
      </c>
      <c r="FA57" s="17">
        <v>29.1</v>
      </c>
      <c r="FB57" s="17">
        <v>3.1</v>
      </c>
      <c r="FC57" s="17">
        <v>14.2</v>
      </c>
      <c r="FD57" s="17">
        <v>14.6</v>
      </c>
      <c r="FE57" s="17">
        <v>8.6</v>
      </c>
      <c r="FF57" s="17">
        <v>6783.95</v>
      </c>
      <c r="FG57" s="15"/>
      <c r="FH57" s="17">
        <v>23.887789999999999</v>
      </c>
      <c r="FI57" s="17">
        <v>1.3</v>
      </c>
      <c r="FJ57" s="17">
        <v>7.8159999999999998</v>
      </c>
      <c r="FK57" s="17">
        <v>11.388</v>
      </c>
      <c r="FL57" s="17">
        <v>12.8</v>
      </c>
      <c r="FM57" s="17"/>
      <c r="FN57" s="17">
        <v>18.912780000000001</v>
      </c>
      <c r="FO57" s="17">
        <v>2.4</v>
      </c>
      <c r="FP57" s="17">
        <v>15.2</v>
      </c>
      <c r="FQ57" s="17">
        <v>93.704570000000004</v>
      </c>
    </row>
    <row r="58" spans="1:173" ht="24" customHeight="1">
      <c r="A58" s="18" t="s">
        <v>749</v>
      </c>
      <c r="B58" s="18" t="s">
        <v>63</v>
      </c>
      <c r="C58" s="19">
        <v>1</v>
      </c>
      <c r="D58" s="19">
        <v>1.6</v>
      </c>
      <c r="E58" s="19">
        <v>4.25</v>
      </c>
      <c r="F58" s="19">
        <v>650.4</v>
      </c>
      <c r="G58" s="19">
        <v>219.3</v>
      </c>
      <c r="H58" s="19"/>
      <c r="I58" s="19"/>
      <c r="J58" s="19">
        <v>89.9</v>
      </c>
      <c r="K58" s="19">
        <v>239.6</v>
      </c>
      <c r="L58" s="19"/>
      <c r="M58" s="19"/>
      <c r="N58" s="19">
        <v>123.1</v>
      </c>
      <c r="O58" s="19">
        <v>123.2</v>
      </c>
      <c r="P58" s="19">
        <v>123.5</v>
      </c>
      <c r="Q58" s="19">
        <v>224.6</v>
      </c>
      <c r="R58" s="19">
        <v>207.5</v>
      </c>
      <c r="S58" s="19">
        <v>109.1</v>
      </c>
      <c r="T58" s="19">
        <v>559</v>
      </c>
      <c r="U58" s="19">
        <v>10.5</v>
      </c>
      <c r="V58" s="19"/>
      <c r="W58" s="19"/>
      <c r="X58" s="19"/>
      <c r="Y58" s="19"/>
      <c r="Z58" s="19">
        <v>168.9</v>
      </c>
      <c r="AA58" s="19">
        <v>7.7</v>
      </c>
      <c r="AB58" s="19">
        <v>0</v>
      </c>
      <c r="AC58" s="19">
        <v>6.4</v>
      </c>
      <c r="AD58" s="19">
        <v>10.1</v>
      </c>
      <c r="AE58" s="19">
        <v>50.2</v>
      </c>
      <c r="AF58" s="19">
        <v>6.2</v>
      </c>
      <c r="AG58" s="19"/>
      <c r="AH58" s="19"/>
      <c r="AI58" s="19"/>
      <c r="AJ58" s="19">
        <v>110.5</v>
      </c>
      <c r="AK58" s="19">
        <v>222.3</v>
      </c>
      <c r="AL58" s="19"/>
      <c r="AM58" s="19"/>
      <c r="AN58" s="19"/>
      <c r="AO58" s="19">
        <v>6.5</v>
      </c>
      <c r="AP58" s="19">
        <v>461.9</v>
      </c>
      <c r="AQ58" s="19">
        <v>62</v>
      </c>
      <c r="AR58" s="19">
        <v>145</v>
      </c>
      <c r="AS58" s="19">
        <v>40</v>
      </c>
      <c r="AT58" s="19">
        <v>18.3</v>
      </c>
      <c r="AU58" s="19">
        <v>19.7</v>
      </c>
      <c r="AV58" s="19">
        <v>89.7</v>
      </c>
      <c r="AW58" s="19">
        <v>167.8</v>
      </c>
      <c r="AX58" s="19">
        <v>168.3</v>
      </c>
      <c r="AY58" s="19">
        <v>177.5</v>
      </c>
      <c r="AZ58" s="19">
        <v>109</v>
      </c>
      <c r="BA58" s="19">
        <v>7.8</v>
      </c>
      <c r="BB58" s="19">
        <v>9.3000000000000007</v>
      </c>
      <c r="BC58" s="19">
        <v>43.2</v>
      </c>
      <c r="BD58" s="19">
        <v>47.1</v>
      </c>
      <c r="BE58" s="19">
        <v>3.2</v>
      </c>
      <c r="BF58" s="19">
        <v>29.7</v>
      </c>
      <c r="BG58" s="19">
        <v>174.3</v>
      </c>
      <c r="BH58" s="19">
        <v>94.6</v>
      </c>
      <c r="BI58" s="19"/>
      <c r="BJ58" s="19"/>
      <c r="BK58" s="19">
        <v>47.6</v>
      </c>
      <c r="BL58" s="19"/>
      <c r="BM58" s="19"/>
      <c r="BN58" s="19"/>
      <c r="BO58" s="19">
        <v>131.5</v>
      </c>
      <c r="BP58" s="19">
        <v>0</v>
      </c>
      <c r="BQ58" s="19">
        <v>0</v>
      </c>
      <c r="BR58" s="19">
        <v>0</v>
      </c>
      <c r="BS58" s="19"/>
      <c r="BT58" s="19"/>
      <c r="BU58" s="19"/>
      <c r="BV58" s="19"/>
      <c r="BW58" s="19"/>
      <c r="BX58" s="19"/>
      <c r="BY58" s="19">
        <v>110.6</v>
      </c>
      <c r="BZ58" s="19"/>
      <c r="CA58" s="19"/>
      <c r="CB58" s="19">
        <v>178.3</v>
      </c>
      <c r="CC58" s="19">
        <v>129.80000000000001</v>
      </c>
      <c r="CD58" s="19">
        <v>64.2</v>
      </c>
      <c r="CE58" s="19">
        <v>80.5</v>
      </c>
      <c r="CF58" s="19">
        <v>30.2</v>
      </c>
      <c r="CG58" s="19"/>
      <c r="CH58" s="19"/>
      <c r="CI58" s="19"/>
      <c r="CJ58" s="19">
        <v>114.9</v>
      </c>
      <c r="CK58" s="19"/>
      <c r="CL58" s="19">
        <v>55.3</v>
      </c>
      <c r="CM58" s="19"/>
      <c r="CN58" s="19"/>
      <c r="CO58" s="19"/>
      <c r="CP58" s="19"/>
      <c r="CQ58" s="19"/>
      <c r="CR58" s="19"/>
      <c r="CS58" s="19"/>
      <c r="CT58" s="19">
        <v>0</v>
      </c>
      <c r="CU58" s="19">
        <v>53.1</v>
      </c>
      <c r="CV58" s="19">
        <v>0</v>
      </c>
      <c r="CW58" s="19">
        <v>0.9</v>
      </c>
      <c r="CX58" s="19">
        <v>0</v>
      </c>
      <c r="CY58" s="19">
        <v>20</v>
      </c>
      <c r="CZ58" s="19">
        <v>10</v>
      </c>
      <c r="DA58" s="19">
        <v>5.5</v>
      </c>
      <c r="DB58" s="19">
        <v>3.6</v>
      </c>
      <c r="DC58" s="19">
        <v>5.0999999999999996</v>
      </c>
      <c r="DD58" s="19">
        <v>20.399999999999999</v>
      </c>
      <c r="DE58" s="19">
        <v>20</v>
      </c>
      <c r="DF58" s="19">
        <v>18.899999999999999</v>
      </c>
      <c r="DG58" s="19">
        <v>3.4</v>
      </c>
      <c r="DH58" s="19">
        <v>18.8</v>
      </c>
      <c r="DI58" s="19">
        <v>0</v>
      </c>
      <c r="DJ58" s="19">
        <v>0</v>
      </c>
      <c r="DK58" s="19">
        <v>10.3</v>
      </c>
      <c r="DL58" s="19">
        <v>22.2</v>
      </c>
      <c r="DM58" s="19">
        <v>4.8</v>
      </c>
      <c r="DN58" s="19">
        <v>2.4</v>
      </c>
      <c r="DO58" s="19">
        <v>2.4</v>
      </c>
      <c r="DP58" s="19">
        <v>2.8</v>
      </c>
      <c r="DQ58" s="19">
        <v>0</v>
      </c>
      <c r="DR58" s="19">
        <v>3.6</v>
      </c>
      <c r="DS58" s="19">
        <v>20.2</v>
      </c>
      <c r="DT58" s="19">
        <v>2</v>
      </c>
      <c r="DU58" s="19"/>
      <c r="DV58" s="19">
        <v>17.399999999999999</v>
      </c>
      <c r="DW58" s="19">
        <v>12.2</v>
      </c>
      <c r="DX58" s="19">
        <v>20.100000000000001</v>
      </c>
      <c r="DY58" s="19">
        <v>20.399999999999999</v>
      </c>
      <c r="DZ58" s="19">
        <v>20</v>
      </c>
      <c r="EA58" s="19">
        <v>10.4</v>
      </c>
      <c r="EB58" s="19">
        <v>16.899999999999999</v>
      </c>
      <c r="EC58" s="19">
        <v>0</v>
      </c>
      <c r="ED58" s="19">
        <v>22.1</v>
      </c>
      <c r="EE58" s="19">
        <v>32.1</v>
      </c>
      <c r="EF58" s="19">
        <v>2.5</v>
      </c>
      <c r="EG58" s="19">
        <v>1</v>
      </c>
      <c r="EH58" s="19">
        <v>20.9</v>
      </c>
      <c r="EI58" s="19">
        <v>6.7</v>
      </c>
      <c r="EJ58" s="19">
        <v>5.8</v>
      </c>
      <c r="EK58" s="19">
        <v>20.399999999999999</v>
      </c>
      <c r="EL58" s="19">
        <v>20.399999999999999</v>
      </c>
      <c r="EM58" s="19"/>
      <c r="EN58" s="19">
        <v>1.5</v>
      </c>
      <c r="EO58" s="19">
        <v>0</v>
      </c>
      <c r="EP58" s="19">
        <v>0</v>
      </c>
      <c r="EQ58" s="19">
        <v>0.6</v>
      </c>
      <c r="ER58" s="19">
        <v>6.7</v>
      </c>
      <c r="ES58" s="19">
        <v>4.5999999999999996</v>
      </c>
      <c r="ET58" s="19">
        <v>0</v>
      </c>
      <c r="EU58" s="19">
        <v>0</v>
      </c>
      <c r="EV58" s="19">
        <v>4.5</v>
      </c>
      <c r="EW58" s="19">
        <v>20</v>
      </c>
      <c r="EX58" s="19">
        <v>10.5</v>
      </c>
      <c r="EY58" s="19">
        <v>24.9</v>
      </c>
      <c r="EZ58" s="19">
        <v>33.200000000000003</v>
      </c>
      <c r="FA58" s="19">
        <v>29.2</v>
      </c>
      <c r="FB58" s="19">
        <v>3.2</v>
      </c>
      <c r="FC58" s="19">
        <v>15.1</v>
      </c>
      <c r="FD58" s="19">
        <v>14.6</v>
      </c>
      <c r="FE58" s="19">
        <v>7.4</v>
      </c>
      <c r="FF58" s="19">
        <v>6762.35</v>
      </c>
      <c r="FG58" s="15"/>
      <c r="FH58" s="19">
        <v>23.89048</v>
      </c>
      <c r="FI58" s="19">
        <v>1.3</v>
      </c>
      <c r="FJ58" s="19">
        <v>7.8129999999999997</v>
      </c>
      <c r="FK58" s="19">
        <v>9.9979999999999993</v>
      </c>
      <c r="FL58" s="19">
        <v>12.8</v>
      </c>
      <c r="FM58" s="19"/>
      <c r="FN58" s="19">
        <v>18.912099999999999</v>
      </c>
      <c r="FO58" s="19">
        <v>2.4</v>
      </c>
      <c r="FP58" s="19">
        <v>3.6</v>
      </c>
      <c r="FQ58" s="19">
        <v>80.713579999999993</v>
      </c>
    </row>
    <row r="59" spans="1:173" ht="25.05" customHeight="1">
      <c r="A59" s="201" t="s">
        <v>750</v>
      </c>
      <c r="B59" s="202"/>
      <c r="C59" s="20">
        <v>25.35</v>
      </c>
      <c r="D59" s="20">
        <v>37.9</v>
      </c>
      <c r="E59" s="20">
        <v>102</v>
      </c>
      <c r="F59" s="20">
        <v>15555.85</v>
      </c>
      <c r="G59" s="20">
        <v>5258.55</v>
      </c>
      <c r="H59" s="20">
        <v>0</v>
      </c>
      <c r="I59" s="20">
        <v>0</v>
      </c>
      <c r="J59" s="20">
        <v>2162.5</v>
      </c>
      <c r="K59" s="20">
        <v>4283.6499999999996</v>
      </c>
      <c r="L59" s="20">
        <v>0</v>
      </c>
      <c r="M59" s="20">
        <v>0</v>
      </c>
      <c r="N59" s="20">
        <v>3222.65</v>
      </c>
      <c r="O59" s="20">
        <v>3236.6</v>
      </c>
      <c r="P59" s="20">
        <v>3238.95</v>
      </c>
      <c r="Q59" s="20">
        <v>5614.6</v>
      </c>
      <c r="R59" s="20">
        <v>4222.3999999999996</v>
      </c>
      <c r="S59" s="20">
        <v>2298.6</v>
      </c>
      <c r="T59" s="20">
        <v>12851.8</v>
      </c>
      <c r="U59" s="20">
        <v>221.05</v>
      </c>
      <c r="V59" s="20">
        <v>0</v>
      </c>
      <c r="W59" s="20">
        <v>0</v>
      </c>
      <c r="X59" s="20">
        <v>0</v>
      </c>
      <c r="Y59" s="20">
        <v>0</v>
      </c>
      <c r="Z59" s="20">
        <v>4003.9</v>
      </c>
      <c r="AA59" s="20">
        <v>200.4</v>
      </c>
      <c r="AB59" s="20">
        <v>122.15</v>
      </c>
      <c r="AC59" s="20">
        <v>156.15</v>
      </c>
      <c r="AD59" s="20">
        <v>236.1</v>
      </c>
      <c r="AE59" s="20">
        <v>1503.7</v>
      </c>
      <c r="AF59" s="20">
        <v>140.55000000000001</v>
      </c>
      <c r="AG59" s="20">
        <v>0</v>
      </c>
      <c r="AH59" s="20">
        <v>0</v>
      </c>
      <c r="AI59" s="20">
        <v>0</v>
      </c>
      <c r="AJ59" s="20">
        <v>2660.85</v>
      </c>
      <c r="AK59" s="20">
        <v>5180.55</v>
      </c>
      <c r="AL59" s="20">
        <v>0</v>
      </c>
      <c r="AM59" s="20">
        <v>0</v>
      </c>
      <c r="AN59" s="20">
        <v>0</v>
      </c>
      <c r="AO59" s="20">
        <v>155.94999999999999</v>
      </c>
      <c r="AP59" s="20">
        <v>10631.6</v>
      </c>
      <c r="AQ59" s="20">
        <v>1635.9</v>
      </c>
      <c r="AR59" s="20">
        <v>3434.2</v>
      </c>
      <c r="AS59" s="20">
        <v>993.1</v>
      </c>
      <c r="AT59" s="20">
        <v>440.5</v>
      </c>
      <c r="AU59" s="20">
        <v>472.8</v>
      </c>
      <c r="AV59" s="20">
        <v>2162.75</v>
      </c>
      <c r="AW59" s="20">
        <v>3722.45</v>
      </c>
      <c r="AX59" s="20">
        <v>3728.8</v>
      </c>
      <c r="AY59" s="20">
        <v>4080.15</v>
      </c>
      <c r="AZ59" s="20">
        <v>2614.25</v>
      </c>
      <c r="BA59" s="20">
        <v>183.3</v>
      </c>
      <c r="BB59" s="20">
        <v>221.85</v>
      </c>
      <c r="BC59" s="20">
        <v>1091.0999999999999</v>
      </c>
      <c r="BD59" s="20">
        <v>1129.55</v>
      </c>
      <c r="BE59" s="20">
        <v>79.7</v>
      </c>
      <c r="BF59" s="20">
        <v>720.8</v>
      </c>
      <c r="BG59" s="20">
        <v>4176.8500000000004</v>
      </c>
      <c r="BH59" s="20">
        <v>1510.35</v>
      </c>
      <c r="BI59" s="20">
        <v>0</v>
      </c>
      <c r="BJ59" s="20">
        <v>0</v>
      </c>
      <c r="BK59" s="20">
        <v>1105.1500000000001</v>
      </c>
      <c r="BL59" s="20">
        <v>0</v>
      </c>
      <c r="BM59" s="20">
        <v>0</v>
      </c>
      <c r="BN59" s="20">
        <v>0</v>
      </c>
      <c r="BO59" s="20">
        <v>3128.7</v>
      </c>
      <c r="BP59" s="20">
        <v>475.3</v>
      </c>
      <c r="BQ59" s="20">
        <v>1185.5999999999999</v>
      </c>
      <c r="BR59" s="20">
        <v>1313.45</v>
      </c>
      <c r="BS59" s="20">
        <v>0</v>
      </c>
      <c r="BT59" s="20">
        <v>0</v>
      </c>
      <c r="BU59" s="20">
        <v>0</v>
      </c>
      <c r="BV59" s="20">
        <v>0</v>
      </c>
      <c r="BW59" s="20">
        <v>0</v>
      </c>
      <c r="BX59" s="20">
        <v>0</v>
      </c>
      <c r="BY59" s="20">
        <v>2068.5</v>
      </c>
      <c r="BZ59" s="20">
        <v>0</v>
      </c>
      <c r="CA59" s="20">
        <v>0</v>
      </c>
      <c r="CB59" s="20">
        <v>3603</v>
      </c>
      <c r="CC59" s="20">
        <v>3100.05</v>
      </c>
      <c r="CD59" s="20">
        <v>1533.4</v>
      </c>
      <c r="CE59" s="20">
        <v>1900.65</v>
      </c>
      <c r="CF59" s="20">
        <v>721.95</v>
      </c>
      <c r="CG59" s="20">
        <v>0</v>
      </c>
      <c r="CH59" s="20">
        <v>0</v>
      </c>
      <c r="CI59" s="20">
        <v>0</v>
      </c>
      <c r="CJ59" s="20">
        <v>2442.0500000000002</v>
      </c>
      <c r="CK59" s="20">
        <v>0</v>
      </c>
      <c r="CL59" s="20">
        <v>1107.6500000000001</v>
      </c>
      <c r="CM59" s="20">
        <v>0</v>
      </c>
      <c r="CN59" s="20">
        <v>0</v>
      </c>
      <c r="CO59" s="20">
        <v>0</v>
      </c>
      <c r="CP59" s="20">
        <v>0</v>
      </c>
      <c r="CQ59" s="20">
        <v>0</v>
      </c>
      <c r="CR59" s="20">
        <v>0</v>
      </c>
      <c r="CS59" s="20">
        <v>0</v>
      </c>
      <c r="CT59" s="20">
        <v>6.7</v>
      </c>
      <c r="CU59" s="20">
        <v>1355.45</v>
      </c>
      <c r="CV59" s="20">
        <v>757.65</v>
      </c>
      <c r="CW59" s="20">
        <v>34.65</v>
      </c>
      <c r="CX59" s="20">
        <v>1.5</v>
      </c>
      <c r="CY59" s="20">
        <v>480.05</v>
      </c>
      <c r="CZ59" s="20">
        <v>238.1</v>
      </c>
      <c r="DA59" s="20">
        <v>130.6</v>
      </c>
      <c r="DB59" s="20">
        <v>85.45</v>
      </c>
      <c r="DC59" s="20">
        <v>123.35</v>
      </c>
      <c r="DD59" s="20">
        <v>486.5</v>
      </c>
      <c r="DE59" s="20">
        <v>479.25</v>
      </c>
      <c r="DF59" s="20">
        <v>453.5</v>
      </c>
      <c r="DG59" s="20">
        <v>84.45</v>
      </c>
      <c r="DH59" s="20">
        <v>450.9</v>
      </c>
      <c r="DI59" s="20">
        <v>154.5</v>
      </c>
      <c r="DJ59" s="20">
        <v>191.9</v>
      </c>
      <c r="DK59" s="20">
        <v>284.10000000000002</v>
      </c>
      <c r="DL59" s="20">
        <v>916.75</v>
      </c>
      <c r="DM59" s="20">
        <v>32.5</v>
      </c>
      <c r="DN59" s="20">
        <v>56.2</v>
      </c>
      <c r="DO59" s="20">
        <v>21.45</v>
      </c>
      <c r="DP59" s="20">
        <v>24.45</v>
      </c>
      <c r="DQ59" s="20">
        <v>206.1</v>
      </c>
      <c r="DR59" s="20">
        <v>85.8</v>
      </c>
      <c r="DS59" s="20">
        <v>384.05</v>
      </c>
      <c r="DT59" s="20">
        <v>46.9</v>
      </c>
      <c r="DU59" s="20">
        <v>0</v>
      </c>
      <c r="DV59" s="20">
        <v>464.3</v>
      </c>
      <c r="DW59" s="20">
        <v>287.60000000000002</v>
      </c>
      <c r="DX59" s="20">
        <v>475.35</v>
      </c>
      <c r="DY59" s="20">
        <v>489.35</v>
      </c>
      <c r="DZ59" s="20">
        <v>479.45</v>
      </c>
      <c r="EA59" s="20">
        <v>354.85</v>
      </c>
      <c r="EB59" s="20">
        <v>1006</v>
      </c>
      <c r="EC59" s="20">
        <v>385.5</v>
      </c>
      <c r="ED59" s="20">
        <v>1046.6500000000001</v>
      </c>
      <c r="EE59" s="20">
        <v>1347.1</v>
      </c>
      <c r="EF59" s="20">
        <v>99.75</v>
      </c>
      <c r="EG59" s="20">
        <v>92.45</v>
      </c>
      <c r="EH59" s="20">
        <v>497.9</v>
      </c>
      <c r="EI59" s="20">
        <v>173.45</v>
      </c>
      <c r="EJ59" s="20">
        <v>142.94999999999999</v>
      </c>
      <c r="EK59" s="20">
        <v>489.6</v>
      </c>
      <c r="EL59" s="20">
        <v>484.5</v>
      </c>
      <c r="EM59" s="20">
        <v>0</v>
      </c>
      <c r="EN59" s="20">
        <v>31.85</v>
      </c>
      <c r="EO59" s="20">
        <v>141.15</v>
      </c>
      <c r="EP59" s="20">
        <v>1400.2</v>
      </c>
      <c r="EQ59" s="20">
        <v>14.4</v>
      </c>
      <c r="ER59" s="20">
        <v>1167.25</v>
      </c>
      <c r="ES59" s="20">
        <v>1165.05</v>
      </c>
      <c r="ET59" s="20">
        <v>1151.0999999999999</v>
      </c>
      <c r="EU59" s="20">
        <v>137</v>
      </c>
      <c r="EV59" s="20">
        <v>107.45</v>
      </c>
      <c r="EW59" s="20">
        <v>479.75</v>
      </c>
      <c r="EX59" s="20">
        <v>230.2</v>
      </c>
      <c r="EY59" s="20">
        <v>595.20000000000005</v>
      </c>
      <c r="EZ59" s="20">
        <v>852.3</v>
      </c>
      <c r="FA59" s="20">
        <v>690.15</v>
      </c>
      <c r="FB59" s="20">
        <v>78.650000000000006</v>
      </c>
      <c r="FC59" s="20">
        <v>353.1</v>
      </c>
      <c r="FD59" s="20">
        <v>354.95</v>
      </c>
      <c r="FE59" s="20">
        <v>172.8</v>
      </c>
      <c r="FF59" s="20">
        <v>168420.3</v>
      </c>
      <c r="FG59" s="21"/>
      <c r="FH59" s="20">
        <v>574.74888499999997</v>
      </c>
      <c r="FI59" s="20">
        <v>29.15</v>
      </c>
      <c r="FJ59" s="20">
        <v>142.0865</v>
      </c>
      <c r="FK59" s="20">
        <v>265.46100000000001</v>
      </c>
      <c r="FL59" s="20">
        <v>253.75</v>
      </c>
      <c r="FM59" s="20">
        <v>0</v>
      </c>
      <c r="FN59" s="20">
        <v>453.97044</v>
      </c>
      <c r="FO59" s="20">
        <v>15.3</v>
      </c>
      <c r="FP59" s="20">
        <v>348.2</v>
      </c>
      <c r="FQ59" s="20">
        <v>2082.6668249999998</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04" t="s">
        <v>751</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1"/>
      <c r="FH5" s="200" t="s">
        <v>478</v>
      </c>
      <c r="FI5" s="199"/>
      <c r="FJ5" s="199"/>
      <c r="FK5" s="199"/>
      <c r="FL5" s="199"/>
      <c r="FM5" s="199"/>
      <c r="FN5" s="199"/>
      <c r="FO5" s="199"/>
      <c r="FP5" s="199"/>
      <c r="FQ5" s="199"/>
    </row>
    <row r="6" spans="1:173" ht="22.05" hidden="1" customHeight="1">
      <c r="A6" s="203" t="s">
        <v>58</v>
      </c>
      <c r="B6" s="203" t="s">
        <v>479</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3" t="s">
        <v>480</v>
      </c>
      <c r="FG6" s="1"/>
      <c r="FH6" s="10">
        <v>221</v>
      </c>
      <c r="FI6" s="10">
        <v>49607</v>
      </c>
      <c r="FJ6" s="10">
        <v>222</v>
      </c>
      <c r="FK6" s="10">
        <v>224</v>
      </c>
      <c r="FL6" s="10">
        <v>2187</v>
      </c>
      <c r="FM6" s="10">
        <v>227</v>
      </c>
      <c r="FN6" s="10">
        <v>49400</v>
      </c>
      <c r="FO6" s="10">
        <v>199</v>
      </c>
      <c r="FP6" s="10">
        <v>200</v>
      </c>
      <c r="FQ6" s="199" t="s">
        <v>481</v>
      </c>
    </row>
    <row r="7" spans="1:173" ht="15" hidden="1" customHeight="1">
      <c r="A7" s="203"/>
      <c r="B7" s="203"/>
      <c r="C7" s="9" t="s">
        <v>482</v>
      </c>
      <c r="D7" s="9" t="s">
        <v>482</v>
      </c>
      <c r="E7" s="9" t="s">
        <v>483</v>
      </c>
      <c r="F7" s="9" t="s">
        <v>482</v>
      </c>
      <c r="G7" s="9" t="s">
        <v>482</v>
      </c>
      <c r="H7" s="9" t="s">
        <v>483</v>
      </c>
      <c r="I7" s="9" t="s">
        <v>483</v>
      </c>
      <c r="J7" s="9" t="s">
        <v>483</v>
      </c>
      <c r="K7" s="9" t="s">
        <v>483</v>
      </c>
      <c r="L7" s="9" t="s">
        <v>482</v>
      </c>
      <c r="M7" s="9" t="s">
        <v>482</v>
      </c>
      <c r="N7" s="9" t="s">
        <v>482</v>
      </c>
      <c r="O7" s="9" t="s">
        <v>482</v>
      </c>
      <c r="P7" s="9" t="s">
        <v>482</v>
      </c>
      <c r="Q7" s="9" t="s">
        <v>482</v>
      </c>
      <c r="R7" s="9" t="s">
        <v>482</v>
      </c>
      <c r="S7" s="9" t="s">
        <v>482</v>
      </c>
      <c r="T7" s="9" t="s">
        <v>482</v>
      </c>
      <c r="U7" s="9" t="s">
        <v>482</v>
      </c>
      <c r="V7" s="9" t="s">
        <v>482</v>
      </c>
      <c r="W7" s="9" t="s">
        <v>482</v>
      </c>
      <c r="X7" s="9" t="s">
        <v>482</v>
      </c>
      <c r="Y7" s="9" t="s">
        <v>482</v>
      </c>
      <c r="Z7" s="9" t="s">
        <v>484</v>
      </c>
      <c r="AA7" s="9" t="s">
        <v>484</v>
      </c>
      <c r="AB7" s="9" t="s">
        <v>482</v>
      </c>
      <c r="AC7" s="9" t="s">
        <v>484</v>
      </c>
      <c r="AD7" s="9" t="s">
        <v>484</v>
      </c>
      <c r="AE7" s="9" t="s">
        <v>484</v>
      </c>
      <c r="AF7" s="9" t="s">
        <v>484</v>
      </c>
      <c r="AG7" s="9" t="s">
        <v>484</v>
      </c>
      <c r="AH7" s="9" t="s">
        <v>484</v>
      </c>
      <c r="AI7" s="9" t="s">
        <v>484</v>
      </c>
      <c r="AJ7" s="9" t="s">
        <v>484</v>
      </c>
      <c r="AK7" s="9" t="s">
        <v>482</v>
      </c>
      <c r="AL7" s="9" t="s">
        <v>483</v>
      </c>
      <c r="AM7" s="9" t="s">
        <v>483</v>
      </c>
      <c r="AN7" s="9" t="s">
        <v>483</v>
      </c>
      <c r="AO7" s="9" t="s">
        <v>482</v>
      </c>
      <c r="AP7" s="9" t="s">
        <v>482</v>
      </c>
      <c r="AQ7" s="9" t="s">
        <v>482</v>
      </c>
      <c r="AR7" s="9" t="s">
        <v>482</v>
      </c>
      <c r="AS7" s="9" t="s">
        <v>482</v>
      </c>
      <c r="AT7" s="9" t="s">
        <v>482</v>
      </c>
      <c r="AU7" s="9" t="s">
        <v>482</v>
      </c>
      <c r="AV7" s="9" t="s">
        <v>484</v>
      </c>
      <c r="AW7" s="9" t="s">
        <v>482</v>
      </c>
      <c r="AX7" s="9" t="s">
        <v>482</v>
      </c>
      <c r="AY7" s="9" t="s">
        <v>482</v>
      </c>
      <c r="AZ7" s="9" t="s">
        <v>482</v>
      </c>
      <c r="BA7" s="9" t="s">
        <v>482</v>
      </c>
      <c r="BB7" s="9" t="s">
        <v>482</v>
      </c>
      <c r="BC7" s="9" t="s">
        <v>482</v>
      </c>
      <c r="BD7" s="9" t="s">
        <v>482</v>
      </c>
      <c r="BE7" s="9" t="s">
        <v>484</v>
      </c>
      <c r="BF7" s="9" t="s">
        <v>483</v>
      </c>
      <c r="BG7" s="9" t="s">
        <v>482</v>
      </c>
      <c r="BH7" s="9" t="s">
        <v>482</v>
      </c>
      <c r="BI7" s="9" t="s">
        <v>483</v>
      </c>
      <c r="BJ7" s="9" t="s">
        <v>483</v>
      </c>
      <c r="BK7" s="9" t="s">
        <v>483</v>
      </c>
      <c r="BL7" s="9" t="s">
        <v>484</v>
      </c>
      <c r="BM7" s="9" t="s">
        <v>484</v>
      </c>
      <c r="BN7" s="9" t="s">
        <v>484</v>
      </c>
      <c r="BO7" s="9" t="s">
        <v>482</v>
      </c>
      <c r="BP7" s="9" t="s">
        <v>482</v>
      </c>
      <c r="BQ7" s="9" t="s">
        <v>482</v>
      </c>
      <c r="BR7" s="9" t="s">
        <v>482</v>
      </c>
      <c r="BS7" s="9" t="s">
        <v>482</v>
      </c>
      <c r="BT7" s="9" t="s">
        <v>482</v>
      </c>
      <c r="BU7" s="9" t="s">
        <v>482</v>
      </c>
      <c r="BV7" s="9" t="s">
        <v>484</v>
      </c>
      <c r="BW7" s="9" t="s">
        <v>484</v>
      </c>
      <c r="BX7" s="9" t="s">
        <v>484</v>
      </c>
      <c r="BY7" s="9" t="s">
        <v>483</v>
      </c>
      <c r="BZ7" s="9" t="s">
        <v>484</v>
      </c>
      <c r="CA7" s="9" t="s">
        <v>482</v>
      </c>
      <c r="CB7" s="9" t="s">
        <v>482</v>
      </c>
      <c r="CC7" s="9" t="s">
        <v>482</v>
      </c>
      <c r="CD7" s="9" t="s">
        <v>482</v>
      </c>
      <c r="CE7" s="9" t="s">
        <v>482</v>
      </c>
      <c r="CF7" s="9" t="s">
        <v>482</v>
      </c>
      <c r="CG7" s="9" t="s">
        <v>482</v>
      </c>
      <c r="CH7" s="9" t="s">
        <v>482</v>
      </c>
      <c r="CI7" s="9" t="s">
        <v>482</v>
      </c>
      <c r="CJ7" s="9" t="s">
        <v>482</v>
      </c>
      <c r="CK7" s="9" t="s">
        <v>482</v>
      </c>
      <c r="CL7" s="9" t="s">
        <v>482</v>
      </c>
      <c r="CM7" s="9" t="s">
        <v>482</v>
      </c>
      <c r="CN7" s="9" t="s">
        <v>484</v>
      </c>
      <c r="CO7" s="9" t="s">
        <v>484</v>
      </c>
      <c r="CP7" s="9" t="s">
        <v>484</v>
      </c>
      <c r="CQ7" s="9" t="s">
        <v>484</v>
      </c>
      <c r="CR7" s="9" t="s">
        <v>482</v>
      </c>
      <c r="CS7" s="9" t="s">
        <v>482</v>
      </c>
      <c r="CT7" s="9" t="s">
        <v>482</v>
      </c>
      <c r="CU7" s="9" t="s">
        <v>482</v>
      </c>
      <c r="CV7" s="9" t="s">
        <v>484</v>
      </c>
      <c r="CW7" s="9" t="s">
        <v>483</v>
      </c>
      <c r="CX7" s="9" t="s">
        <v>483</v>
      </c>
      <c r="CY7" s="9" t="s">
        <v>483</v>
      </c>
      <c r="CZ7" s="9" t="s">
        <v>483</v>
      </c>
      <c r="DA7" s="9" t="s">
        <v>483</v>
      </c>
      <c r="DB7" s="9" t="s">
        <v>482</v>
      </c>
      <c r="DC7" s="9" t="s">
        <v>482</v>
      </c>
      <c r="DD7" s="9" t="s">
        <v>482</v>
      </c>
      <c r="DE7" s="9" t="s">
        <v>483</v>
      </c>
      <c r="DF7" s="9" t="s">
        <v>483</v>
      </c>
      <c r="DG7" s="9" t="s">
        <v>482</v>
      </c>
      <c r="DH7" s="9" t="s">
        <v>482</v>
      </c>
      <c r="DI7" s="9" t="s">
        <v>484</v>
      </c>
      <c r="DJ7" s="9" t="s">
        <v>484</v>
      </c>
      <c r="DK7" s="9" t="s">
        <v>482</v>
      </c>
      <c r="DL7" s="9" t="s">
        <v>482</v>
      </c>
      <c r="DM7" s="9" t="s">
        <v>482</v>
      </c>
      <c r="DN7" s="9" t="s">
        <v>482</v>
      </c>
      <c r="DO7" s="9" t="s">
        <v>482</v>
      </c>
      <c r="DP7" s="9" t="s">
        <v>482</v>
      </c>
      <c r="DQ7" s="9" t="s">
        <v>484</v>
      </c>
      <c r="DR7" s="9" t="s">
        <v>482</v>
      </c>
      <c r="DS7" s="9" t="s">
        <v>482</v>
      </c>
      <c r="DT7" s="9" t="s">
        <v>483</v>
      </c>
      <c r="DU7" s="9" t="s">
        <v>482</v>
      </c>
      <c r="DV7" s="9" t="s">
        <v>482</v>
      </c>
      <c r="DW7" s="9" t="s">
        <v>483</v>
      </c>
      <c r="DX7" s="9" t="s">
        <v>482</v>
      </c>
      <c r="DY7" s="9" t="s">
        <v>482</v>
      </c>
      <c r="DZ7" s="9" t="s">
        <v>482</v>
      </c>
      <c r="EA7" s="9" t="s">
        <v>483</v>
      </c>
      <c r="EB7" s="9" t="s">
        <v>483</v>
      </c>
      <c r="EC7" s="9" t="s">
        <v>484</v>
      </c>
      <c r="ED7" s="9" t="s">
        <v>482</v>
      </c>
      <c r="EE7" s="9" t="s">
        <v>482</v>
      </c>
      <c r="EF7" s="9" t="s">
        <v>482</v>
      </c>
      <c r="EG7" s="9" t="s">
        <v>482</v>
      </c>
      <c r="EH7" s="9" t="s">
        <v>482</v>
      </c>
      <c r="EI7" s="9" t="s">
        <v>482</v>
      </c>
      <c r="EJ7" s="9" t="s">
        <v>484</v>
      </c>
      <c r="EK7" s="9" t="s">
        <v>484</v>
      </c>
      <c r="EL7" s="9" t="s">
        <v>484</v>
      </c>
      <c r="EM7" s="9" t="s">
        <v>484</v>
      </c>
      <c r="EN7" s="9" t="s">
        <v>483</v>
      </c>
      <c r="EO7" s="9" t="s">
        <v>484</v>
      </c>
      <c r="EP7" s="9" t="s">
        <v>484</v>
      </c>
      <c r="EQ7" s="9" t="s">
        <v>482</v>
      </c>
      <c r="ER7" s="9" t="s">
        <v>482</v>
      </c>
      <c r="ES7" s="9" t="s">
        <v>482</v>
      </c>
      <c r="ET7" s="9" t="s">
        <v>484</v>
      </c>
      <c r="EU7" s="9" t="s">
        <v>484</v>
      </c>
      <c r="EV7" s="9" t="s">
        <v>483</v>
      </c>
      <c r="EW7" s="9" t="s">
        <v>482</v>
      </c>
      <c r="EX7" s="9" t="s">
        <v>483</v>
      </c>
      <c r="EY7" s="9" t="s">
        <v>483</v>
      </c>
      <c r="EZ7" s="9" t="s">
        <v>483</v>
      </c>
      <c r="FA7" s="9" t="s">
        <v>482</v>
      </c>
      <c r="FB7" s="9" t="s">
        <v>482</v>
      </c>
      <c r="FC7" s="9" t="s">
        <v>482</v>
      </c>
      <c r="FD7" s="9" t="s">
        <v>483</v>
      </c>
      <c r="FE7" s="9" t="s">
        <v>483</v>
      </c>
      <c r="FF7" s="203"/>
      <c r="FG7" s="1"/>
      <c r="FH7" s="10" t="s">
        <v>483</v>
      </c>
      <c r="FI7" s="10" t="s">
        <v>484</v>
      </c>
      <c r="FJ7" s="10" t="s">
        <v>482</v>
      </c>
      <c r="FK7" s="10" t="s">
        <v>483</v>
      </c>
      <c r="FL7" s="10" t="s">
        <v>483</v>
      </c>
      <c r="FM7" s="10" t="s">
        <v>483</v>
      </c>
      <c r="FN7" s="10" t="s">
        <v>483</v>
      </c>
      <c r="FO7" s="10" t="s">
        <v>483</v>
      </c>
      <c r="FP7" s="10" t="s">
        <v>483</v>
      </c>
      <c r="FQ7" s="199"/>
    </row>
    <row r="8" spans="1:173" ht="15" hidden="1" customHeight="1">
      <c r="A8" s="203"/>
      <c r="B8" s="203"/>
      <c r="C8" s="9" t="s">
        <v>485</v>
      </c>
      <c r="D8" s="9" t="s">
        <v>485</v>
      </c>
      <c r="E8" s="9" t="s">
        <v>485</v>
      </c>
      <c r="F8" s="9" t="s">
        <v>485</v>
      </c>
      <c r="G8" s="9" t="s">
        <v>485</v>
      </c>
      <c r="H8" s="9" t="s">
        <v>486</v>
      </c>
      <c r="I8" s="9" t="s">
        <v>486</v>
      </c>
      <c r="J8" s="9" t="s">
        <v>485</v>
      </c>
      <c r="K8" s="9" t="s">
        <v>485</v>
      </c>
      <c r="L8" s="9" t="s">
        <v>486</v>
      </c>
      <c r="M8" s="9" t="s">
        <v>486</v>
      </c>
      <c r="N8" s="9" t="s">
        <v>486</v>
      </c>
      <c r="O8" s="9" t="s">
        <v>486</v>
      </c>
      <c r="P8" s="9" t="s">
        <v>486</v>
      </c>
      <c r="Q8" s="9" t="s">
        <v>486</v>
      </c>
      <c r="R8" s="9" t="s">
        <v>486</v>
      </c>
      <c r="S8" s="9" t="s">
        <v>486</v>
      </c>
      <c r="T8" s="9" t="s">
        <v>485</v>
      </c>
      <c r="U8" s="9" t="s">
        <v>485</v>
      </c>
      <c r="V8" s="9" t="s">
        <v>486</v>
      </c>
      <c r="W8" s="9" t="s">
        <v>486</v>
      </c>
      <c r="X8" s="9" t="s">
        <v>486</v>
      </c>
      <c r="Y8" s="9" t="s">
        <v>486</v>
      </c>
      <c r="Z8" s="9" t="s">
        <v>485</v>
      </c>
      <c r="AA8" s="9" t="s">
        <v>485</v>
      </c>
      <c r="AB8" s="9" t="s">
        <v>486</v>
      </c>
      <c r="AC8" s="9" t="s">
        <v>485</v>
      </c>
      <c r="AD8" s="9" t="s">
        <v>485</v>
      </c>
      <c r="AE8" s="9" t="s">
        <v>485</v>
      </c>
      <c r="AF8" s="9" t="s">
        <v>485</v>
      </c>
      <c r="AG8" s="9" t="s">
        <v>486</v>
      </c>
      <c r="AH8" s="9" t="s">
        <v>486</v>
      </c>
      <c r="AI8" s="9" t="s">
        <v>486</v>
      </c>
      <c r="AJ8" s="9" t="s">
        <v>485</v>
      </c>
      <c r="AK8" s="9" t="s">
        <v>485</v>
      </c>
      <c r="AL8" s="9" t="s">
        <v>486</v>
      </c>
      <c r="AM8" s="9" t="s">
        <v>486</v>
      </c>
      <c r="AN8" s="9" t="s">
        <v>486</v>
      </c>
      <c r="AO8" s="9" t="s">
        <v>485</v>
      </c>
      <c r="AP8" s="9" t="s">
        <v>485</v>
      </c>
      <c r="AQ8" s="9" t="s">
        <v>485</v>
      </c>
      <c r="AR8" s="9" t="s">
        <v>485</v>
      </c>
      <c r="AS8" s="9" t="s">
        <v>485</v>
      </c>
      <c r="AT8" s="9" t="s">
        <v>485</v>
      </c>
      <c r="AU8" s="9" t="s">
        <v>485</v>
      </c>
      <c r="AV8" s="9" t="s">
        <v>485</v>
      </c>
      <c r="AW8" s="9" t="s">
        <v>486</v>
      </c>
      <c r="AX8" s="9" t="s">
        <v>486</v>
      </c>
      <c r="AY8" s="9" t="s">
        <v>486</v>
      </c>
      <c r="AZ8" s="9" t="s">
        <v>485</v>
      </c>
      <c r="BA8" s="9" t="s">
        <v>485</v>
      </c>
      <c r="BB8" s="9" t="s">
        <v>485</v>
      </c>
      <c r="BC8" s="9" t="s">
        <v>485</v>
      </c>
      <c r="BD8" s="9" t="s">
        <v>485</v>
      </c>
      <c r="BE8" s="9" t="s">
        <v>485</v>
      </c>
      <c r="BF8" s="9" t="s">
        <v>485</v>
      </c>
      <c r="BG8" s="9" t="s">
        <v>485</v>
      </c>
      <c r="BH8" s="9" t="s">
        <v>485</v>
      </c>
      <c r="BI8" s="9" t="s">
        <v>486</v>
      </c>
      <c r="BJ8" s="9" t="s">
        <v>486</v>
      </c>
      <c r="BK8" s="9" t="s">
        <v>486</v>
      </c>
      <c r="BL8" s="9" t="s">
        <v>486</v>
      </c>
      <c r="BM8" s="9" t="s">
        <v>486</v>
      </c>
      <c r="BN8" s="9" t="s">
        <v>486</v>
      </c>
      <c r="BO8" s="9" t="s">
        <v>485</v>
      </c>
      <c r="BP8" s="9" t="s">
        <v>486</v>
      </c>
      <c r="BQ8" s="9" t="s">
        <v>486</v>
      </c>
      <c r="BR8" s="9" t="s">
        <v>486</v>
      </c>
      <c r="BS8" s="9" t="s">
        <v>486</v>
      </c>
      <c r="BT8" s="9" t="s">
        <v>486</v>
      </c>
      <c r="BU8" s="9" t="s">
        <v>486</v>
      </c>
      <c r="BV8" s="9" t="s">
        <v>486</v>
      </c>
      <c r="BW8" s="9" t="s">
        <v>486</v>
      </c>
      <c r="BX8" s="9" t="s">
        <v>486</v>
      </c>
      <c r="BY8" s="9" t="s">
        <v>485</v>
      </c>
      <c r="BZ8" s="9" t="s">
        <v>486</v>
      </c>
      <c r="CA8" s="9" t="s">
        <v>486</v>
      </c>
      <c r="CB8" s="9" t="s">
        <v>485</v>
      </c>
      <c r="CC8" s="9" t="s">
        <v>485</v>
      </c>
      <c r="CD8" s="9" t="s">
        <v>485</v>
      </c>
      <c r="CE8" s="9" t="s">
        <v>485</v>
      </c>
      <c r="CF8" s="9" t="s">
        <v>485</v>
      </c>
      <c r="CG8" s="9" t="s">
        <v>486</v>
      </c>
      <c r="CH8" s="9" t="s">
        <v>486</v>
      </c>
      <c r="CI8" s="9" t="s">
        <v>486</v>
      </c>
      <c r="CJ8" s="9" t="s">
        <v>486</v>
      </c>
      <c r="CK8" s="9" t="s">
        <v>486</v>
      </c>
      <c r="CL8" s="9" t="s">
        <v>486</v>
      </c>
      <c r="CM8" s="9" t="s">
        <v>486</v>
      </c>
      <c r="CN8" s="9" t="s">
        <v>486</v>
      </c>
      <c r="CO8" s="9" t="s">
        <v>486</v>
      </c>
      <c r="CP8" s="9" t="s">
        <v>486</v>
      </c>
      <c r="CQ8" s="9" t="s">
        <v>486</v>
      </c>
      <c r="CR8" s="9" t="s">
        <v>486</v>
      </c>
      <c r="CS8" s="9" t="s">
        <v>486</v>
      </c>
      <c r="CT8" s="9" t="s">
        <v>487</v>
      </c>
      <c r="CU8" s="9" t="s">
        <v>488</v>
      </c>
      <c r="CV8" s="9" t="s">
        <v>487</v>
      </c>
      <c r="CW8" s="9" t="s">
        <v>488</v>
      </c>
      <c r="CX8" s="9" t="s">
        <v>487</v>
      </c>
      <c r="CY8" s="9" t="s">
        <v>485</v>
      </c>
      <c r="CZ8" s="9" t="s">
        <v>485</v>
      </c>
      <c r="DA8" s="9" t="s">
        <v>485</v>
      </c>
      <c r="DB8" s="9" t="s">
        <v>485</v>
      </c>
      <c r="DC8" s="9" t="s">
        <v>485</v>
      </c>
      <c r="DD8" s="9" t="s">
        <v>485</v>
      </c>
      <c r="DE8" s="9" t="s">
        <v>485</v>
      </c>
      <c r="DF8" s="9" t="s">
        <v>485</v>
      </c>
      <c r="DG8" s="9" t="s">
        <v>485</v>
      </c>
      <c r="DH8" s="9" t="s">
        <v>485</v>
      </c>
      <c r="DI8" s="9" t="s">
        <v>487</v>
      </c>
      <c r="DJ8" s="9" t="s">
        <v>487</v>
      </c>
      <c r="DK8" s="9" t="s">
        <v>488</v>
      </c>
      <c r="DL8" s="9" t="s">
        <v>488</v>
      </c>
      <c r="DM8" s="9" t="s">
        <v>486</v>
      </c>
      <c r="DN8" s="9" t="s">
        <v>486</v>
      </c>
      <c r="DO8" s="9" t="s">
        <v>486</v>
      </c>
      <c r="DP8" s="9" t="s">
        <v>486</v>
      </c>
      <c r="DQ8" s="9" t="s">
        <v>487</v>
      </c>
      <c r="DR8" s="9" t="s">
        <v>485</v>
      </c>
      <c r="DS8" s="9" t="s">
        <v>485</v>
      </c>
      <c r="DT8" s="9" t="s">
        <v>485</v>
      </c>
      <c r="DU8" s="9" t="s">
        <v>485</v>
      </c>
      <c r="DV8" s="9" t="s">
        <v>485</v>
      </c>
      <c r="DW8" s="9" t="s">
        <v>485</v>
      </c>
      <c r="DX8" s="9" t="s">
        <v>485</v>
      </c>
      <c r="DY8" s="9" t="s">
        <v>485</v>
      </c>
      <c r="DZ8" s="9" t="s">
        <v>485</v>
      </c>
      <c r="EA8" s="9" t="s">
        <v>488</v>
      </c>
      <c r="EB8" s="9" t="s">
        <v>488</v>
      </c>
      <c r="EC8" s="9" t="s">
        <v>487</v>
      </c>
      <c r="ED8" s="9" t="s">
        <v>488</v>
      </c>
      <c r="EE8" s="9" t="s">
        <v>488</v>
      </c>
      <c r="EF8" s="9" t="s">
        <v>488</v>
      </c>
      <c r="EG8" s="9" t="s">
        <v>488</v>
      </c>
      <c r="EH8" s="9" t="s">
        <v>485</v>
      </c>
      <c r="EI8" s="9" t="s">
        <v>485</v>
      </c>
      <c r="EJ8" s="9" t="s">
        <v>485</v>
      </c>
      <c r="EK8" s="9" t="s">
        <v>485</v>
      </c>
      <c r="EL8" s="9" t="s">
        <v>485</v>
      </c>
      <c r="EM8" s="9" t="s">
        <v>485</v>
      </c>
      <c r="EN8" s="9" t="s">
        <v>488</v>
      </c>
      <c r="EO8" s="9" t="s">
        <v>487</v>
      </c>
      <c r="EP8" s="9" t="s">
        <v>487</v>
      </c>
      <c r="EQ8" s="9" t="s">
        <v>485</v>
      </c>
      <c r="ER8" s="9" t="s">
        <v>488</v>
      </c>
      <c r="ES8" s="9" t="s">
        <v>488</v>
      </c>
      <c r="ET8" s="9" t="s">
        <v>487</v>
      </c>
      <c r="EU8" s="9" t="s">
        <v>487</v>
      </c>
      <c r="EV8" s="9" t="s">
        <v>485</v>
      </c>
      <c r="EW8" s="9" t="s">
        <v>485</v>
      </c>
      <c r="EX8" s="9" t="s">
        <v>486</v>
      </c>
      <c r="EY8" s="9" t="s">
        <v>486</v>
      </c>
      <c r="EZ8" s="9" t="s">
        <v>486</v>
      </c>
      <c r="FA8" s="9" t="s">
        <v>486</v>
      </c>
      <c r="FB8" s="9" t="s">
        <v>486</v>
      </c>
      <c r="FC8" s="9" t="s">
        <v>486</v>
      </c>
      <c r="FD8" s="9" t="s">
        <v>486</v>
      </c>
      <c r="FE8" s="9" t="s">
        <v>486</v>
      </c>
      <c r="FF8" s="203"/>
      <c r="FG8" s="1"/>
      <c r="FH8" s="10" t="s">
        <v>485</v>
      </c>
      <c r="FI8" s="10" t="s">
        <v>485</v>
      </c>
      <c r="FJ8" s="10" t="s">
        <v>485</v>
      </c>
      <c r="FK8" s="10" t="s">
        <v>485</v>
      </c>
      <c r="FL8" s="10" t="s">
        <v>485</v>
      </c>
      <c r="FM8" s="10" t="s">
        <v>486</v>
      </c>
      <c r="FN8" s="10" t="s">
        <v>486</v>
      </c>
      <c r="FO8" s="10" t="s">
        <v>485</v>
      </c>
      <c r="FP8" s="10" t="s">
        <v>485</v>
      </c>
      <c r="FQ8" s="199"/>
    </row>
    <row r="9" spans="1:173" ht="40.049999999999997" customHeight="1">
      <c r="A9" s="203"/>
      <c r="B9" s="203"/>
      <c r="C9" s="11" t="s">
        <v>489</v>
      </c>
      <c r="D9" s="11" t="s">
        <v>489</v>
      </c>
      <c r="E9" s="11" t="s">
        <v>490</v>
      </c>
      <c r="F9" s="11" t="s">
        <v>491</v>
      </c>
      <c r="G9" s="11" t="s">
        <v>491</v>
      </c>
      <c r="H9" s="11" t="s">
        <v>491</v>
      </c>
      <c r="I9" s="11" t="s">
        <v>491</v>
      </c>
      <c r="J9" s="11" t="s">
        <v>111</v>
      </c>
      <c r="K9" s="11" t="s">
        <v>111</v>
      </c>
      <c r="L9" s="11" t="s">
        <v>140</v>
      </c>
      <c r="M9" s="11" t="s">
        <v>140</v>
      </c>
      <c r="N9" s="11" t="s">
        <v>102</v>
      </c>
      <c r="O9" s="11" t="s">
        <v>102</v>
      </c>
      <c r="P9" s="11" t="s">
        <v>102</v>
      </c>
      <c r="Q9" s="11" t="s">
        <v>102</v>
      </c>
      <c r="R9" s="11" t="s">
        <v>102</v>
      </c>
      <c r="S9" s="11" t="s">
        <v>102</v>
      </c>
      <c r="T9" s="11" t="s">
        <v>102</v>
      </c>
      <c r="U9" s="11" t="s">
        <v>102</v>
      </c>
      <c r="V9" s="11" t="s">
        <v>492</v>
      </c>
      <c r="W9" s="11" t="s">
        <v>492</v>
      </c>
      <c r="X9" s="11" t="s">
        <v>492</v>
      </c>
      <c r="Y9" s="11" t="s">
        <v>492</v>
      </c>
      <c r="Z9" s="11" t="s">
        <v>493</v>
      </c>
      <c r="AA9" s="11" t="s">
        <v>206</v>
      </c>
      <c r="AB9" s="11" t="s">
        <v>206</v>
      </c>
      <c r="AC9" s="11" t="s">
        <v>75</v>
      </c>
      <c r="AD9" s="11" t="s">
        <v>75</v>
      </c>
      <c r="AE9" s="11" t="s">
        <v>75</v>
      </c>
      <c r="AF9" s="11" t="s">
        <v>75</v>
      </c>
      <c r="AG9" s="11" t="s">
        <v>75</v>
      </c>
      <c r="AH9" s="11" t="s">
        <v>75</v>
      </c>
      <c r="AI9" s="11" t="s">
        <v>75</v>
      </c>
      <c r="AJ9" s="11" t="s">
        <v>420</v>
      </c>
      <c r="AK9" s="11" t="s">
        <v>65</v>
      </c>
      <c r="AL9" s="11" t="s">
        <v>273</v>
      </c>
      <c r="AM9" s="11" t="s">
        <v>494</v>
      </c>
      <c r="AN9" s="11" t="s">
        <v>494</v>
      </c>
      <c r="AO9" s="11" t="s">
        <v>495</v>
      </c>
      <c r="AP9" s="11" t="s">
        <v>495</v>
      </c>
      <c r="AQ9" s="11" t="s">
        <v>496</v>
      </c>
      <c r="AR9" s="11" t="s">
        <v>70</v>
      </c>
      <c r="AS9" s="11" t="s">
        <v>70</v>
      </c>
      <c r="AT9" s="11" t="s">
        <v>497</v>
      </c>
      <c r="AU9" s="11" t="s">
        <v>498</v>
      </c>
      <c r="AV9" s="11" t="s">
        <v>499</v>
      </c>
      <c r="AW9" s="11" t="s">
        <v>99</v>
      </c>
      <c r="AX9" s="11" t="s">
        <v>99</v>
      </c>
      <c r="AY9" s="11" t="s">
        <v>99</v>
      </c>
      <c r="AZ9" s="11" t="s">
        <v>133</v>
      </c>
      <c r="BA9" s="11" t="s">
        <v>133</v>
      </c>
      <c r="BB9" s="11" t="s">
        <v>133</v>
      </c>
      <c r="BC9" s="11" t="s">
        <v>133</v>
      </c>
      <c r="BD9" s="11" t="s">
        <v>133</v>
      </c>
      <c r="BE9" s="11" t="s">
        <v>133</v>
      </c>
      <c r="BF9" s="11" t="s">
        <v>133</v>
      </c>
      <c r="BG9" s="11" t="s">
        <v>133</v>
      </c>
      <c r="BH9" s="11" t="s">
        <v>500</v>
      </c>
      <c r="BI9" s="11" t="s">
        <v>80</v>
      </c>
      <c r="BJ9" s="11" t="s">
        <v>80</v>
      </c>
      <c r="BK9" s="11" t="s">
        <v>80</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501</v>
      </c>
      <c r="CA9" s="11" t="s">
        <v>501</v>
      </c>
      <c r="CB9" s="11" t="s">
        <v>116</v>
      </c>
      <c r="CC9" s="11" t="s">
        <v>116</v>
      </c>
      <c r="CD9" s="11" t="s">
        <v>116</v>
      </c>
      <c r="CE9" s="11" t="s">
        <v>116</v>
      </c>
      <c r="CF9" s="11" t="s">
        <v>116</v>
      </c>
      <c r="CG9" s="11" t="s">
        <v>116</v>
      </c>
      <c r="CH9" s="11" t="s">
        <v>116</v>
      </c>
      <c r="CI9" s="11" t="s">
        <v>116</v>
      </c>
      <c r="CJ9" s="11" t="s">
        <v>116</v>
      </c>
      <c r="CK9" s="11" t="s">
        <v>116</v>
      </c>
      <c r="CL9" s="11" t="s">
        <v>116</v>
      </c>
      <c r="CM9" s="11" t="s">
        <v>116</v>
      </c>
      <c r="CN9" s="11" t="s">
        <v>130</v>
      </c>
      <c r="CO9" s="11" t="s">
        <v>130</v>
      </c>
      <c r="CP9" s="11" t="s">
        <v>130</v>
      </c>
      <c r="CQ9" s="11" t="s">
        <v>130</v>
      </c>
      <c r="CR9" s="11" t="s">
        <v>137</v>
      </c>
      <c r="CS9" s="11" t="s">
        <v>137</v>
      </c>
      <c r="CT9" s="11" t="s">
        <v>502</v>
      </c>
      <c r="CU9" s="11" t="s">
        <v>503</v>
      </c>
      <c r="CV9" s="11" t="s">
        <v>504</v>
      </c>
      <c r="CW9" s="11" t="s">
        <v>505</v>
      </c>
      <c r="CX9" s="11" t="s">
        <v>506</v>
      </c>
      <c r="CY9" s="11" t="s">
        <v>507</v>
      </c>
      <c r="CZ9" s="11" t="s">
        <v>111</v>
      </c>
      <c r="DA9" s="11" t="s">
        <v>111</v>
      </c>
      <c r="DB9" s="11" t="s">
        <v>508</v>
      </c>
      <c r="DC9" s="11" t="s">
        <v>509</v>
      </c>
      <c r="DD9" s="11" t="s">
        <v>510</v>
      </c>
      <c r="DE9" s="11" t="s">
        <v>511</v>
      </c>
      <c r="DF9" s="11" t="s">
        <v>512</v>
      </c>
      <c r="DG9" s="11" t="s">
        <v>513</v>
      </c>
      <c r="DH9" s="11" t="s">
        <v>514</v>
      </c>
      <c r="DI9" s="11" t="s">
        <v>515</v>
      </c>
      <c r="DJ9" s="11" t="s">
        <v>516</v>
      </c>
      <c r="DK9" s="11" t="s">
        <v>517</v>
      </c>
      <c r="DL9" s="11" t="s">
        <v>518</v>
      </c>
      <c r="DM9" s="11" t="s">
        <v>519</v>
      </c>
      <c r="DN9" s="11" t="s">
        <v>519</v>
      </c>
      <c r="DO9" s="11" t="s">
        <v>519</v>
      </c>
      <c r="DP9" s="11" t="s">
        <v>519</v>
      </c>
      <c r="DQ9" s="11" t="s">
        <v>520</v>
      </c>
      <c r="DR9" s="11" t="s">
        <v>521</v>
      </c>
      <c r="DS9" s="11" t="s">
        <v>522</v>
      </c>
      <c r="DT9" s="11" t="s">
        <v>523</v>
      </c>
      <c r="DU9" s="11" t="s">
        <v>184</v>
      </c>
      <c r="DV9" s="11" t="s">
        <v>524</v>
      </c>
      <c r="DW9" s="11" t="s">
        <v>524</v>
      </c>
      <c r="DX9" s="11" t="s">
        <v>524</v>
      </c>
      <c r="DY9" s="11" t="s">
        <v>524</v>
      </c>
      <c r="DZ9" s="11" t="s">
        <v>525</v>
      </c>
      <c r="EA9" s="11" t="s">
        <v>526</v>
      </c>
      <c r="EB9" s="11" t="s">
        <v>526</v>
      </c>
      <c r="EC9" s="11" t="s">
        <v>84</v>
      </c>
      <c r="ED9" s="11" t="s">
        <v>84</v>
      </c>
      <c r="EE9" s="11" t="s">
        <v>84</v>
      </c>
      <c r="EF9" s="11" t="s">
        <v>84</v>
      </c>
      <c r="EG9" s="11" t="s">
        <v>84</v>
      </c>
      <c r="EH9" s="11" t="s">
        <v>527</v>
      </c>
      <c r="EI9" s="11" t="s">
        <v>527</v>
      </c>
      <c r="EJ9" s="11" t="s">
        <v>31</v>
      </c>
      <c r="EK9" s="11" t="s">
        <v>31</v>
      </c>
      <c r="EL9" s="11" t="s">
        <v>31</v>
      </c>
      <c r="EM9" s="11" t="s">
        <v>31</v>
      </c>
      <c r="EN9" s="11" t="s">
        <v>234</v>
      </c>
      <c r="EO9" s="11" t="s">
        <v>528</v>
      </c>
      <c r="EP9" s="11" t="s">
        <v>116</v>
      </c>
      <c r="EQ9" s="11" t="s">
        <v>116</v>
      </c>
      <c r="ER9" s="11" t="s">
        <v>116</v>
      </c>
      <c r="ES9" s="11" t="s">
        <v>116</v>
      </c>
      <c r="ET9" s="11" t="s">
        <v>116</v>
      </c>
      <c r="EU9" s="11" t="s">
        <v>529</v>
      </c>
      <c r="EV9" s="11" t="s">
        <v>530</v>
      </c>
      <c r="EW9" s="11" t="s">
        <v>530</v>
      </c>
      <c r="EX9" s="11" t="s">
        <v>531</v>
      </c>
      <c r="EY9" s="11" t="s">
        <v>532</v>
      </c>
      <c r="EZ9" s="11" t="s">
        <v>532</v>
      </c>
      <c r="FA9" s="11" t="s">
        <v>533</v>
      </c>
      <c r="FB9" s="11" t="s">
        <v>533</v>
      </c>
      <c r="FC9" s="11" t="s">
        <v>534</v>
      </c>
      <c r="FD9" s="11" t="s">
        <v>535</v>
      </c>
      <c r="FE9" s="11" t="s">
        <v>536</v>
      </c>
      <c r="FF9" s="203"/>
      <c r="FG9" s="1"/>
      <c r="FH9" s="12" t="s">
        <v>537</v>
      </c>
      <c r="FI9" s="12" t="s">
        <v>420</v>
      </c>
      <c r="FJ9" s="12" t="s">
        <v>538</v>
      </c>
      <c r="FK9" s="12" t="s">
        <v>539</v>
      </c>
      <c r="FL9" s="12" t="s">
        <v>540</v>
      </c>
      <c r="FM9" s="12" t="s">
        <v>541</v>
      </c>
      <c r="FN9" s="12" t="s">
        <v>542</v>
      </c>
      <c r="FO9" s="12" t="s">
        <v>530</v>
      </c>
      <c r="FP9" s="12" t="s">
        <v>530</v>
      </c>
      <c r="FQ9" s="199"/>
    </row>
    <row r="10" spans="1:173" ht="40.049999999999997" customHeight="1">
      <c r="A10" s="203"/>
      <c r="B10" s="203"/>
      <c r="C10" s="9" t="s">
        <v>543</v>
      </c>
      <c r="D10" s="9" t="s">
        <v>544</v>
      </c>
      <c r="E10" s="9" t="s">
        <v>545</v>
      </c>
      <c r="F10" s="9" t="s">
        <v>546</v>
      </c>
      <c r="G10" s="9" t="s">
        <v>547</v>
      </c>
      <c r="H10" s="9" t="s">
        <v>548</v>
      </c>
      <c r="I10" s="9" t="s">
        <v>549</v>
      </c>
      <c r="J10" s="9" t="s">
        <v>550</v>
      </c>
      <c r="K10" s="9" t="s">
        <v>551</v>
      </c>
      <c r="L10" s="9" t="s">
        <v>552</v>
      </c>
      <c r="M10" s="9" t="s">
        <v>553</v>
      </c>
      <c r="N10" s="9" t="s">
        <v>554</v>
      </c>
      <c r="O10" s="9" t="s">
        <v>555</v>
      </c>
      <c r="P10" s="9" t="s">
        <v>556</v>
      </c>
      <c r="Q10" s="9" t="s">
        <v>557</v>
      </c>
      <c r="R10" s="9" t="s">
        <v>558</v>
      </c>
      <c r="S10" s="9" t="s">
        <v>559</v>
      </c>
      <c r="T10" s="9" t="s">
        <v>251</v>
      </c>
      <c r="U10" s="9" t="s">
        <v>560</v>
      </c>
      <c r="V10" s="9" t="s">
        <v>561</v>
      </c>
      <c r="W10" s="9" t="s">
        <v>562</v>
      </c>
      <c r="X10" s="9" t="s">
        <v>563</v>
      </c>
      <c r="Y10" s="9" t="s">
        <v>564</v>
      </c>
      <c r="Z10" s="9" t="s">
        <v>565</v>
      </c>
      <c r="AA10" s="9" t="s">
        <v>566</v>
      </c>
      <c r="AB10" s="9" t="s">
        <v>209</v>
      </c>
      <c r="AC10" s="9" t="s">
        <v>567</v>
      </c>
      <c r="AD10" s="9" t="s">
        <v>201</v>
      </c>
      <c r="AE10" s="9" t="s">
        <v>568</v>
      </c>
      <c r="AF10" s="9" t="s">
        <v>569</v>
      </c>
      <c r="AG10" s="9" t="s">
        <v>570</v>
      </c>
      <c r="AH10" s="9" t="s">
        <v>571</v>
      </c>
      <c r="AI10" s="9" t="s">
        <v>572</v>
      </c>
      <c r="AJ10" s="9" t="s">
        <v>573</v>
      </c>
      <c r="AK10" s="9" t="s">
        <v>574</v>
      </c>
      <c r="AL10" s="9" t="s">
        <v>279</v>
      </c>
      <c r="AM10" s="9" t="s">
        <v>575</v>
      </c>
      <c r="AN10" s="9" t="s">
        <v>576</v>
      </c>
      <c r="AO10" s="9" t="s">
        <v>577</v>
      </c>
      <c r="AP10" s="9" t="s">
        <v>578</v>
      </c>
      <c r="AQ10" s="9" t="s">
        <v>496</v>
      </c>
      <c r="AR10" s="9" t="s">
        <v>579</v>
      </c>
      <c r="AS10" s="9" t="s">
        <v>580</v>
      </c>
      <c r="AT10" s="9" t="s">
        <v>581</v>
      </c>
      <c r="AU10" s="9" t="s">
        <v>582</v>
      </c>
      <c r="AV10" s="9" t="s">
        <v>583</v>
      </c>
      <c r="AW10" s="9" t="s">
        <v>584</v>
      </c>
      <c r="AX10" s="9" t="s">
        <v>585</v>
      </c>
      <c r="AY10" s="9" t="s">
        <v>586</v>
      </c>
      <c r="AZ10" s="9" t="s">
        <v>587</v>
      </c>
      <c r="BA10" s="9" t="s">
        <v>588</v>
      </c>
      <c r="BB10" s="9" t="s">
        <v>393</v>
      </c>
      <c r="BC10" s="9" t="s">
        <v>589</v>
      </c>
      <c r="BD10" s="9" t="s">
        <v>590</v>
      </c>
      <c r="BE10" s="9" t="s">
        <v>591</v>
      </c>
      <c r="BF10" s="9" t="s">
        <v>592</v>
      </c>
      <c r="BG10" s="9" t="s">
        <v>593</v>
      </c>
      <c r="BH10" s="9" t="s">
        <v>594</v>
      </c>
      <c r="BI10" s="9" t="s">
        <v>595</v>
      </c>
      <c r="BJ10" s="9" t="s">
        <v>596</v>
      </c>
      <c r="BK10" s="9" t="s">
        <v>597</v>
      </c>
      <c r="BL10" s="9" t="s">
        <v>598</v>
      </c>
      <c r="BM10" s="9" t="s">
        <v>599</v>
      </c>
      <c r="BN10" s="9" t="s">
        <v>600</v>
      </c>
      <c r="BO10" s="9" t="s">
        <v>601</v>
      </c>
      <c r="BP10" s="9" t="s">
        <v>602</v>
      </c>
      <c r="BQ10" s="9" t="s">
        <v>603</v>
      </c>
      <c r="BR10" s="9" t="s">
        <v>604</v>
      </c>
      <c r="BS10" s="9" t="s">
        <v>605</v>
      </c>
      <c r="BT10" s="9" t="s">
        <v>606</v>
      </c>
      <c r="BU10" s="9" t="s">
        <v>607</v>
      </c>
      <c r="BV10" s="9" t="s">
        <v>608</v>
      </c>
      <c r="BW10" s="9" t="s">
        <v>609</v>
      </c>
      <c r="BX10" s="9" t="s">
        <v>610</v>
      </c>
      <c r="BY10" s="9" t="s">
        <v>611</v>
      </c>
      <c r="BZ10" s="9" t="s">
        <v>612</v>
      </c>
      <c r="CA10" s="9" t="s">
        <v>613</v>
      </c>
      <c r="CB10" s="9" t="s">
        <v>315</v>
      </c>
      <c r="CC10" s="9" t="s">
        <v>614</v>
      </c>
      <c r="CD10" s="9" t="s">
        <v>615</v>
      </c>
      <c r="CE10" s="9" t="s">
        <v>616</v>
      </c>
      <c r="CF10" s="9" t="s">
        <v>617</v>
      </c>
      <c r="CG10" s="9" t="s">
        <v>618</v>
      </c>
      <c r="CH10" s="9" t="s">
        <v>619</v>
      </c>
      <c r="CI10" s="9" t="s">
        <v>620</v>
      </c>
      <c r="CJ10" s="9" t="s">
        <v>621</v>
      </c>
      <c r="CK10" s="9" t="s">
        <v>622</v>
      </c>
      <c r="CL10" s="9" t="s">
        <v>623</v>
      </c>
      <c r="CM10" s="9" t="s">
        <v>624</v>
      </c>
      <c r="CN10" s="9" t="s">
        <v>625</v>
      </c>
      <c r="CO10" s="9" t="s">
        <v>626</v>
      </c>
      <c r="CP10" s="9" t="s">
        <v>627</v>
      </c>
      <c r="CQ10" s="9" t="s">
        <v>628</v>
      </c>
      <c r="CR10" s="9" t="s">
        <v>629</v>
      </c>
      <c r="CS10" s="9" t="s">
        <v>630</v>
      </c>
      <c r="CT10" s="9" t="s">
        <v>631</v>
      </c>
      <c r="CU10" s="9" t="s">
        <v>632</v>
      </c>
      <c r="CV10" s="9" t="s">
        <v>633</v>
      </c>
      <c r="CW10" s="9" t="s">
        <v>634</v>
      </c>
      <c r="CX10" s="9" t="s">
        <v>635</v>
      </c>
      <c r="CY10" s="9" t="s">
        <v>636</v>
      </c>
      <c r="CZ10" s="9" t="s">
        <v>637</v>
      </c>
      <c r="DA10" s="9" t="s">
        <v>638</v>
      </c>
      <c r="DB10" s="9" t="s">
        <v>639</v>
      </c>
      <c r="DC10" s="9" t="s">
        <v>640</v>
      </c>
      <c r="DD10" s="9" t="s">
        <v>641</v>
      </c>
      <c r="DE10" s="9" t="s">
        <v>642</v>
      </c>
      <c r="DF10" s="9" t="s">
        <v>643</v>
      </c>
      <c r="DG10" s="9" t="s">
        <v>644</v>
      </c>
      <c r="DH10" s="9" t="s">
        <v>645</v>
      </c>
      <c r="DI10" s="9" t="s">
        <v>646</v>
      </c>
      <c r="DJ10" s="9" t="s">
        <v>647</v>
      </c>
      <c r="DK10" s="9" t="s">
        <v>648</v>
      </c>
      <c r="DL10" s="9" t="s">
        <v>649</v>
      </c>
      <c r="DM10" s="9" t="s">
        <v>330</v>
      </c>
      <c r="DN10" s="9" t="s">
        <v>650</v>
      </c>
      <c r="DO10" s="9" t="s">
        <v>651</v>
      </c>
      <c r="DP10" s="9" t="s">
        <v>652</v>
      </c>
      <c r="DQ10" s="9" t="s">
        <v>653</v>
      </c>
      <c r="DR10" s="9" t="s">
        <v>654</v>
      </c>
      <c r="DS10" s="9" t="s">
        <v>655</v>
      </c>
      <c r="DT10" s="9" t="s">
        <v>656</v>
      </c>
      <c r="DU10" s="9" t="s">
        <v>185</v>
      </c>
      <c r="DV10" s="9" t="s">
        <v>657</v>
      </c>
      <c r="DW10" s="9" t="s">
        <v>658</v>
      </c>
      <c r="DX10" s="9" t="s">
        <v>659</v>
      </c>
      <c r="DY10" s="9" t="s">
        <v>660</v>
      </c>
      <c r="DZ10" s="9" t="s">
        <v>661</v>
      </c>
      <c r="EA10" s="9" t="s">
        <v>662</v>
      </c>
      <c r="EB10" s="9" t="s">
        <v>663</v>
      </c>
      <c r="EC10" s="9" t="s">
        <v>664</v>
      </c>
      <c r="ED10" s="9" t="s">
        <v>665</v>
      </c>
      <c r="EE10" s="9" t="s">
        <v>666</v>
      </c>
      <c r="EF10" s="9" t="s">
        <v>667</v>
      </c>
      <c r="EG10" s="9" t="s">
        <v>668</v>
      </c>
      <c r="EH10" s="9" t="s">
        <v>669</v>
      </c>
      <c r="EI10" s="9" t="s">
        <v>670</v>
      </c>
      <c r="EJ10" s="9" t="s">
        <v>671</v>
      </c>
      <c r="EK10" s="9" t="s">
        <v>672</v>
      </c>
      <c r="EL10" s="9" t="s">
        <v>673</v>
      </c>
      <c r="EM10" s="9" t="s">
        <v>674</v>
      </c>
      <c r="EN10" s="9" t="s">
        <v>675</v>
      </c>
      <c r="EO10" s="9" t="s">
        <v>676</v>
      </c>
      <c r="EP10" s="9" t="s">
        <v>677</v>
      </c>
      <c r="EQ10" s="9" t="s">
        <v>678</v>
      </c>
      <c r="ER10" s="9" t="s">
        <v>679</v>
      </c>
      <c r="ES10" s="9" t="s">
        <v>680</v>
      </c>
      <c r="ET10" s="9" t="s">
        <v>681</v>
      </c>
      <c r="EU10" s="9" t="s">
        <v>402</v>
      </c>
      <c r="EV10" s="9" t="s">
        <v>682</v>
      </c>
      <c r="EW10" s="9" t="s">
        <v>683</v>
      </c>
      <c r="EX10" s="9" t="s">
        <v>684</v>
      </c>
      <c r="EY10" s="9" t="s">
        <v>685</v>
      </c>
      <c r="EZ10" s="9" t="s">
        <v>686</v>
      </c>
      <c r="FA10" s="9" t="s">
        <v>687</v>
      </c>
      <c r="FB10" s="9" t="s">
        <v>688</v>
      </c>
      <c r="FC10" s="9" t="s">
        <v>689</v>
      </c>
      <c r="FD10" s="9" t="s">
        <v>690</v>
      </c>
      <c r="FE10" s="9" t="s">
        <v>691</v>
      </c>
      <c r="FF10" s="203" t="s">
        <v>752</v>
      </c>
      <c r="FG10" s="1"/>
      <c r="FH10" s="10" t="s">
        <v>693</v>
      </c>
      <c r="FI10" s="10" t="s">
        <v>694</v>
      </c>
      <c r="FJ10" s="10" t="s">
        <v>695</v>
      </c>
      <c r="FK10" s="10" t="s">
        <v>696</v>
      </c>
      <c r="FL10" s="10" t="s">
        <v>697</v>
      </c>
      <c r="FM10" s="10" t="s">
        <v>698</v>
      </c>
      <c r="FN10" s="10" t="s">
        <v>699</v>
      </c>
      <c r="FO10" s="10" t="s">
        <v>700</v>
      </c>
      <c r="FP10" s="10" t="s">
        <v>701</v>
      </c>
      <c r="FQ10" s="199" t="s">
        <v>752</v>
      </c>
    </row>
    <row r="11" spans="1:173" ht="24" customHeight="1">
      <c r="A11" s="13" t="s">
        <v>62</v>
      </c>
      <c r="B11" s="13" t="s">
        <v>702</v>
      </c>
      <c r="C11" s="14">
        <v>0.2</v>
      </c>
      <c r="D11" s="14"/>
      <c r="E11" s="14">
        <v>-0.1</v>
      </c>
      <c r="F11" s="14">
        <v>18.399999999999999</v>
      </c>
      <c r="G11" s="14">
        <v>14</v>
      </c>
      <c r="H11" s="14"/>
      <c r="I11" s="14"/>
      <c r="J11" s="14">
        <v>-18.100000000000001</v>
      </c>
      <c r="K11" s="14">
        <v>15.4</v>
      </c>
      <c r="L11" s="14"/>
      <c r="M11" s="14"/>
      <c r="N11" s="14">
        <v>-35.4</v>
      </c>
      <c r="O11" s="14">
        <v>-37.1</v>
      </c>
      <c r="P11" s="14">
        <v>-11.2</v>
      </c>
      <c r="Q11" s="14">
        <v>13.3</v>
      </c>
      <c r="R11" s="14">
        <v>11.2</v>
      </c>
      <c r="S11" s="14">
        <v>-2.2999999999999998</v>
      </c>
      <c r="T11" s="14">
        <v>74.2</v>
      </c>
      <c r="U11" s="14">
        <v>0</v>
      </c>
      <c r="V11" s="14"/>
      <c r="W11" s="14"/>
      <c r="X11" s="14"/>
      <c r="Y11" s="14"/>
      <c r="Z11" s="14">
        <v>4.3</v>
      </c>
      <c r="AA11" s="14">
        <v>0.6</v>
      </c>
      <c r="AB11" s="14">
        <v>0</v>
      </c>
      <c r="AC11" s="14">
        <v>-3.3</v>
      </c>
      <c r="AD11" s="14">
        <v>2.5</v>
      </c>
      <c r="AE11" s="14">
        <v>8.6999999999999993</v>
      </c>
      <c r="AF11" s="14">
        <v>1.1000000000000001</v>
      </c>
      <c r="AG11" s="14"/>
      <c r="AH11" s="14"/>
      <c r="AI11" s="14"/>
      <c r="AJ11" s="14">
        <v>9.8000000000000007</v>
      </c>
      <c r="AK11" s="14">
        <v>11.2</v>
      </c>
      <c r="AL11" s="14"/>
      <c r="AM11" s="14"/>
      <c r="AN11" s="14"/>
      <c r="AO11" s="14">
        <v>-1.8</v>
      </c>
      <c r="AP11" s="14">
        <v>42.6</v>
      </c>
      <c r="AQ11" s="14">
        <v>11.3</v>
      </c>
      <c r="AR11" s="14">
        <v>11.6</v>
      </c>
      <c r="AS11" s="14">
        <v>-1.2</v>
      </c>
      <c r="AT11" s="14">
        <v>0.2</v>
      </c>
      <c r="AU11" s="14">
        <v>2.7</v>
      </c>
      <c r="AV11" s="14">
        <v>1</v>
      </c>
      <c r="AW11" s="14">
        <v>-6</v>
      </c>
      <c r="AX11" s="14">
        <v>-9.6</v>
      </c>
      <c r="AY11" s="14">
        <v>-53.8</v>
      </c>
      <c r="AZ11" s="14">
        <v>7.4</v>
      </c>
      <c r="BA11" s="14">
        <v>-1</v>
      </c>
      <c r="BB11" s="14">
        <v>0.2</v>
      </c>
      <c r="BC11" s="14">
        <v>-4.4000000000000004</v>
      </c>
      <c r="BD11" s="14">
        <v>2.1</v>
      </c>
      <c r="BE11" s="14">
        <v>1</v>
      </c>
      <c r="BF11" s="14">
        <v>-0.1</v>
      </c>
      <c r="BG11" s="14">
        <v>0.7</v>
      </c>
      <c r="BH11" s="14">
        <v>1.9</v>
      </c>
      <c r="BI11" s="14"/>
      <c r="BJ11" s="14"/>
      <c r="BK11" s="14">
        <v>0.7</v>
      </c>
      <c r="BL11" s="14"/>
      <c r="BM11" s="14"/>
      <c r="BN11" s="14"/>
      <c r="BO11" s="14">
        <v>11.8</v>
      </c>
      <c r="BP11" s="14">
        <v>0</v>
      </c>
      <c r="BQ11" s="14">
        <v>0</v>
      </c>
      <c r="BR11" s="14">
        <v>0</v>
      </c>
      <c r="BS11" s="14"/>
      <c r="BT11" s="14"/>
      <c r="BU11" s="14"/>
      <c r="BV11" s="14"/>
      <c r="BW11" s="14"/>
      <c r="BX11" s="14"/>
      <c r="BY11" s="14">
        <v>-16.3</v>
      </c>
      <c r="BZ11" s="14"/>
      <c r="CA11" s="14"/>
      <c r="CB11" s="14">
        <v>19.2</v>
      </c>
      <c r="CC11" s="14">
        <v>24.3</v>
      </c>
      <c r="CD11" s="14">
        <v>-2.4</v>
      </c>
      <c r="CE11" s="14">
        <v>2.1</v>
      </c>
      <c r="CF11" s="14">
        <v>-1.8</v>
      </c>
      <c r="CG11" s="14"/>
      <c r="CH11" s="14"/>
      <c r="CI11" s="14"/>
      <c r="CJ11" s="14">
        <v>0</v>
      </c>
      <c r="CK11" s="14"/>
      <c r="CL11" s="14">
        <v>0</v>
      </c>
      <c r="CM11" s="14"/>
      <c r="CN11" s="14"/>
      <c r="CO11" s="14"/>
      <c r="CP11" s="14"/>
      <c r="CQ11" s="14"/>
      <c r="CR11" s="14"/>
      <c r="CS11" s="14"/>
      <c r="CT11" s="14"/>
      <c r="CU11" s="14">
        <v>-5.3</v>
      </c>
      <c r="CV11" s="14">
        <v>0</v>
      </c>
      <c r="CW11" s="14">
        <v>0</v>
      </c>
      <c r="CX11" s="14"/>
      <c r="CY11" s="14">
        <v>1.5</v>
      </c>
      <c r="CZ11" s="14">
        <v>-0.1</v>
      </c>
      <c r="DA11" s="14">
        <v>-0.9</v>
      </c>
      <c r="DB11" s="14">
        <v>0</v>
      </c>
      <c r="DC11" s="14">
        <v>1.9</v>
      </c>
      <c r="DD11" s="14">
        <v>2.1</v>
      </c>
      <c r="DE11" s="14">
        <v>0</v>
      </c>
      <c r="DF11" s="14">
        <v>0.2</v>
      </c>
      <c r="DG11" s="14">
        <v>0.6</v>
      </c>
      <c r="DH11" s="14"/>
      <c r="DI11" s="14">
        <v>0</v>
      </c>
      <c r="DJ11" s="14">
        <v>0</v>
      </c>
      <c r="DK11" s="14">
        <v>-1.5</v>
      </c>
      <c r="DL11" s="14">
        <v>-3.9</v>
      </c>
      <c r="DM11" s="14">
        <v>1.8</v>
      </c>
      <c r="DN11" s="14">
        <v>0.5</v>
      </c>
      <c r="DO11" s="14">
        <v>0.8</v>
      </c>
      <c r="DP11" s="14">
        <v>0.9</v>
      </c>
      <c r="DQ11" s="14">
        <v>0</v>
      </c>
      <c r="DR11" s="14">
        <v>-0.1</v>
      </c>
      <c r="DS11" s="14">
        <v>0.4</v>
      </c>
      <c r="DT11" s="14">
        <v>0.4</v>
      </c>
      <c r="DU11" s="14"/>
      <c r="DV11" s="14">
        <v>-4.5</v>
      </c>
      <c r="DW11" s="14">
        <v>0.2</v>
      </c>
      <c r="DX11" s="14">
        <v>2.5</v>
      </c>
      <c r="DY11" s="14">
        <v>2.4</v>
      </c>
      <c r="DZ11" s="14">
        <v>0.9</v>
      </c>
      <c r="EA11" s="14">
        <v>0.8</v>
      </c>
      <c r="EB11" s="14">
        <v>4</v>
      </c>
      <c r="EC11" s="14">
        <v>0</v>
      </c>
      <c r="ED11" s="14">
        <v>-7.7</v>
      </c>
      <c r="EE11" s="14">
        <v>-7.4</v>
      </c>
      <c r="EF11" s="14">
        <v>7.4</v>
      </c>
      <c r="EG11" s="14">
        <v>6.8</v>
      </c>
      <c r="EH11" s="14">
        <v>2.6</v>
      </c>
      <c r="EI11" s="14">
        <v>-0.3</v>
      </c>
      <c r="EJ11" s="14">
        <v>1.3</v>
      </c>
      <c r="EK11" s="14">
        <v>0.2</v>
      </c>
      <c r="EL11" s="14">
        <v>0.2</v>
      </c>
      <c r="EM11" s="14"/>
      <c r="EN11" s="14">
        <v>0</v>
      </c>
      <c r="EO11" s="14">
        <v>0</v>
      </c>
      <c r="EP11" s="14">
        <v>0</v>
      </c>
      <c r="EQ11" s="14">
        <v>-0.2</v>
      </c>
      <c r="ER11" s="14">
        <v>-4.9000000000000004</v>
      </c>
      <c r="ES11" s="14">
        <v>3.1</v>
      </c>
      <c r="ET11" s="14">
        <v>0</v>
      </c>
      <c r="EU11" s="14">
        <v>0</v>
      </c>
      <c r="EV11" s="14">
        <v>0.8</v>
      </c>
      <c r="EW11" s="14">
        <v>1.2</v>
      </c>
      <c r="EX11" s="14">
        <v>2.6</v>
      </c>
      <c r="EY11" s="14">
        <v>7.4</v>
      </c>
      <c r="EZ11" s="14">
        <v>6.8</v>
      </c>
      <c r="FA11" s="14">
        <v>0.9</v>
      </c>
      <c r="FB11" s="14">
        <v>2</v>
      </c>
      <c r="FC11" s="14">
        <v>3.6</v>
      </c>
      <c r="FD11" s="14">
        <v>0.1</v>
      </c>
      <c r="FE11" s="14">
        <v>3.1</v>
      </c>
      <c r="FF11" s="14">
        <v>155</v>
      </c>
      <c r="FG11" s="15"/>
      <c r="FH11" s="14">
        <v>3.0575600000000001</v>
      </c>
      <c r="FI11" s="14"/>
      <c r="FJ11" s="14">
        <v>3.1E-2</v>
      </c>
      <c r="FK11" s="14">
        <v>2.968</v>
      </c>
      <c r="FL11" s="14">
        <v>1.5</v>
      </c>
      <c r="FM11" s="14"/>
      <c r="FN11" s="14">
        <v>0.11166</v>
      </c>
      <c r="FO11" s="14">
        <v>0</v>
      </c>
      <c r="FP11" s="14">
        <v>2</v>
      </c>
      <c r="FQ11" s="14">
        <v>9.6682199999999998</v>
      </c>
    </row>
    <row r="12" spans="1:173" ht="24" customHeight="1">
      <c r="A12" s="16" t="s">
        <v>62</v>
      </c>
      <c r="B12" s="16" t="s">
        <v>703</v>
      </c>
      <c r="C12" s="17">
        <v>0.2</v>
      </c>
      <c r="D12" s="17"/>
      <c r="E12" s="17">
        <v>-0.1</v>
      </c>
      <c r="F12" s="17">
        <v>23.2</v>
      </c>
      <c r="G12" s="17">
        <v>14.3</v>
      </c>
      <c r="H12" s="17"/>
      <c r="I12" s="17"/>
      <c r="J12" s="17">
        <v>-16.3</v>
      </c>
      <c r="K12" s="17">
        <v>14</v>
      </c>
      <c r="L12" s="17"/>
      <c r="M12" s="17"/>
      <c r="N12" s="17">
        <v>-35.799999999999997</v>
      </c>
      <c r="O12" s="17">
        <v>-35.299999999999997</v>
      </c>
      <c r="P12" s="17">
        <v>-8.8000000000000007</v>
      </c>
      <c r="Q12" s="17">
        <v>12.8</v>
      </c>
      <c r="R12" s="17">
        <v>2.2000000000000002</v>
      </c>
      <c r="S12" s="17">
        <v>-5.2</v>
      </c>
      <c r="T12" s="17">
        <v>76.400000000000006</v>
      </c>
      <c r="U12" s="17">
        <v>0</v>
      </c>
      <c r="V12" s="17"/>
      <c r="W12" s="17"/>
      <c r="X12" s="17"/>
      <c r="Y12" s="17"/>
      <c r="Z12" s="17">
        <v>3.4</v>
      </c>
      <c r="AA12" s="17">
        <v>0.1</v>
      </c>
      <c r="AB12" s="17">
        <v>0</v>
      </c>
      <c r="AC12" s="17">
        <v>-3.3</v>
      </c>
      <c r="AD12" s="17">
        <v>2.2999999999999998</v>
      </c>
      <c r="AE12" s="17">
        <v>7.6</v>
      </c>
      <c r="AF12" s="17">
        <v>0.9</v>
      </c>
      <c r="AG12" s="17"/>
      <c r="AH12" s="17"/>
      <c r="AI12" s="17"/>
      <c r="AJ12" s="17">
        <v>10.1</v>
      </c>
      <c r="AK12" s="17">
        <v>9.5</v>
      </c>
      <c r="AL12" s="17"/>
      <c r="AM12" s="17"/>
      <c r="AN12" s="17"/>
      <c r="AO12" s="17">
        <v>-1.8</v>
      </c>
      <c r="AP12" s="17">
        <v>21.4</v>
      </c>
      <c r="AQ12" s="17">
        <v>9.9</v>
      </c>
      <c r="AR12" s="17">
        <v>11.2</v>
      </c>
      <c r="AS12" s="17">
        <v>-1</v>
      </c>
      <c r="AT12" s="17">
        <v>0.4</v>
      </c>
      <c r="AU12" s="17">
        <v>2.7</v>
      </c>
      <c r="AV12" s="17">
        <v>1</v>
      </c>
      <c r="AW12" s="17">
        <v>-7.4</v>
      </c>
      <c r="AX12" s="17">
        <v>-18.399999999999999</v>
      </c>
      <c r="AY12" s="17">
        <v>-50.5</v>
      </c>
      <c r="AZ12" s="17">
        <v>7.1</v>
      </c>
      <c r="BA12" s="17">
        <v>-1.1000000000000001</v>
      </c>
      <c r="BB12" s="17">
        <v>0.1</v>
      </c>
      <c r="BC12" s="17">
        <v>-3.9</v>
      </c>
      <c r="BD12" s="17">
        <v>2.7</v>
      </c>
      <c r="BE12" s="17">
        <v>1</v>
      </c>
      <c r="BF12" s="17">
        <v>0.1</v>
      </c>
      <c r="BG12" s="17">
        <v>1.5</v>
      </c>
      <c r="BH12" s="17">
        <v>-0.2</v>
      </c>
      <c r="BI12" s="17"/>
      <c r="BJ12" s="17"/>
      <c r="BK12" s="17">
        <v>2.8</v>
      </c>
      <c r="BL12" s="17"/>
      <c r="BM12" s="17"/>
      <c r="BN12" s="17"/>
      <c r="BO12" s="17">
        <v>12.5</v>
      </c>
      <c r="BP12" s="17">
        <v>0</v>
      </c>
      <c r="BQ12" s="17">
        <v>0</v>
      </c>
      <c r="BR12" s="17">
        <v>0</v>
      </c>
      <c r="BS12" s="17"/>
      <c r="BT12" s="17"/>
      <c r="BU12" s="17"/>
      <c r="BV12" s="17"/>
      <c r="BW12" s="17"/>
      <c r="BX12" s="17"/>
      <c r="BY12" s="17">
        <v>-14.6</v>
      </c>
      <c r="BZ12" s="17"/>
      <c r="CA12" s="17"/>
      <c r="CB12" s="17">
        <v>13.9</v>
      </c>
      <c r="CC12" s="17">
        <v>21.9</v>
      </c>
      <c r="CD12" s="17">
        <v>-3</v>
      </c>
      <c r="CE12" s="17">
        <v>1.7</v>
      </c>
      <c r="CF12" s="17">
        <v>-2.1</v>
      </c>
      <c r="CG12" s="17"/>
      <c r="CH12" s="17"/>
      <c r="CI12" s="17"/>
      <c r="CJ12" s="17">
        <v>0</v>
      </c>
      <c r="CK12" s="17"/>
      <c r="CL12" s="17">
        <v>0</v>
      </c>
      <c r="CM12" s="17"/>
      <c r="CN12" s="17"/>
      <c r="CO12" s="17"/>
      <c r="CP12" s="17"/>
      <c r="CQ12" s="17"/>
      <c r="CR12" s="17"/>
      <c r="CS12" s="17"/>
      <c r="CT12" s="17"/>
      <c r="CU12" s="17">
        <v>-5.4</v>
      </c>
      <c r="CV12" s="17">
        <v>0</v>
      </c>
      <c r="CW12" s="17">
        <v>0</v>
      </c>
      <c r="CX12" s="17"/>
      <c r="CY12" s="17">
        <v>1.4</v>
      </c>
      <c r="CZ12" s="17">
        <v>0</v>
      </c>
      <c r="DA12" s="17">
        <v>-1</v>
      </c>
      <c r="DB12" s="17">
        <v>0.2</v>
      </c>
      <c r="DC12" s="17">
        <v>1.8</v>
      </c>
      <c r="DD12" s="17">
        <v>2.1</v>
      </c>
      <c r="DE12" s="17">
        <v>0</v>
      </c>
      <c r="DF12" s="17">
        <v>0.9</v>
      </c>
      <c r="DG12" s="17">
        <v>0.5</v>
      </c>
      <c r="DH12" s="17"/>
      <c r="DI12" s="17">
        <v>0</v>
      </c>
      <c r="DJ12" s="17">
        <v>0</v>
      </c>
      <c r="DK12" s="17">
        <v>-1.8</v>
      </c>
      <c r="DL12" s="17">
        <v>-4.7</v>
      </c>
      <c r="DM12" s="17">
        <v>1.3</v>
      </c>
      <c r="DN12" s="17">
        <v>0.5</v>
      </c>
      <c r="DO12" s="17">
        <v>0.8</v>
      </c>
      <c r="DP12" s="17">
        <v>0.8</v>
      </c>
      <c r="DQ12" s="17">
        <v>0</v>
      </c>
      <c r="DR12" s="17">
        <v>0.1</v>
      </c>
      <c r="DS12" s="17">
        <v>0.1</v>
      </c>
      <c r="DT12" s="17">
        <v>0.4</v>
      </c>
      <c r="DU12" s="17"/>
      <c r="DV12" s="17">
        <v>-4.5999999999999996</v>
      </c>
      <c r="DW12" s="17">
        <v>0.2</v>
      </c>
      <c r="DX12" s="17">
        <v>2.2000000000000002</v>
      </c>
      <c r="DY12" s="17">
        <v>2.6</v>
      </c>
      <c r="DZ12" s="17">
        <v>0.9</v>
      </c>
      <c r="EA12" s="17">
        <v>0.8</v>
      </c>
      <c r="EB12" s="17">
        <v>4</v>
      </c>
      <c r="EC12" s="17">
        <v>0</v>
      </c>
      <c r="ED12" s="17">
        <v>-4.4000000000000004</v>
      </c>
      <c r="EE12" s="17">
        <v>-4.9000000000000004</v>
      </c>
      <c r="EF12" s="17">
        <v>7.3</v>
      </c>
      <c r="EG12" s="17">
        <v>7.9</v>
      </c>
      <c r="EH12" s="17">
        <v>2.6</v>
      </c>
      <c r="EI12" s="17">
        <v>-0.6</v>
      </c>
      <c r="EJ12" s="17">
        <v>1.2</v>
      </c>
      <c r="EK12" s="17">
        <v>0.2</v>
      </c>
      <c r="EL12" s="17">
        <v>0.2</v>
      </c>
      <c r="EM12" s="17"/>
      <c r="EN12" s="17">
        <v>0</v>
      </c>
      <c r="EO12" s="17">
        <v>0</v>
      </c>
      <c r="EP12" s="17">
        <v>0</v>
      </c>
      <c r="EQ12" s="17">
        <v>-0.2</v>
      </c>
      <c r="ER12" s="17">
        <v>-6.4</v>
      </c>
      <c r="ES12" s="17">
        <v>3.4</v>
      </c>
      <c r="ET12" s="17">
        <v>0</v>
      </c>
      <c r="EU12" s="17">
        <v>0</v>
      </c>
      <c r="EV12" s="17">
        <v>0.8</v>
      </c>
      <c r="EW12" s="17">
        <v>1.2</v>
      </c>
      <c r="EX12" s="17">
        <v>2.4</v>
      </c>
      <c r="EY12" s="17">
        <v>7.3</v>
      </c>
      <c r="EZ12" s="17">
        <v>7.9</v>
      </c>
      <c r="FA12" s="17">
        <v>0.9</v>
      </c>
      <c r="FB12" s="17">
        <v>1.6</v>
      </c>
      <c r="FC12" s="17">
        <v>1.9</v>
      </c>
      <c r="FD12" s="17">
        <v>1.3</v>
      </c>
      <c r="FE12" s="17">
        <v>3.1</v>
      </c>
      <c r="FF12" s="17">
        <v>118.9</v>
      </c>
      <c r="FG12" s="15"/>
      <c r="FH12" s="17">
        <v>2.7417199999999999</v>
      </c>
      <c r="FI12" s="17"/>
      <c r="FJ12" s="17">
        <v>-1.2E-2</v>
      </c>
      <c r="FK12" s="17">
        <v>2.9079999999999999</v>
      </c>
      <c r="FL12" s="17">
        <v>1.5</v>
      </c>
      <c r="FM12" s="17"/>
      <c r="FN12" s="17">
        <v>0.1239</v>
      </c>
      <c r="FO12" s="17">
        <v>0</v>
      </c>
      <c r="FP12" s="17">
        <v>2.2000000000000002</v>
      </c>
      <c r="FQ12" s="17">
        <v>9.4616199999999999</v>
      </c>
    </row>
    <row r="13" spans="1:173" ht="24" customHeight="1">
      <c r="A13" s="16" t="s">
        <v>62</v>
      </c>
      <c r="B13" s="16" t="s">
        <v>704</v>
      </c>
      <c r="C13" s="17">
        <v>0.2</v>
      </c>
      <c r="D13" s="17"/>
      <c r="E13" s="17">
        <v>-0.2</v>
      </c>
      <c r="F13" s="17">
        <v>-8.6</v>
      </c>
      <c r="G13" s="17">
        <v>9.3000000000000007</v>
      </c>
      <c r="H13" s="17"/>
      <c r="I13" s="17"/>
      <c r="J13" s="17">
        <v>-19.2</v>
      </c>
      <c r="K13" s="17">
        <v>2.9</v>
      </c>
      <c r="L13" s="17"/>
      <c r="M13" s="17"/>
      <c r="N13" s="17">
        <v>-38.200000000000003</v>
      </c>
      <c r="O13" s="17">
        <v>-39.799999999999997</v>
      </c>
      <c r="P13" s="17">
        <v>-14.3</v>
      </c>
      <c r="Q13" s="17">
        <v>12.1</v>
      </c>
      <c r="R13" s="17">
        <v>6.8</v>
      </c>
      <c r="S13" s="17">
        <v>-4.8</v>
      </c>
      <c r="T13" s="17">
        <v>31.6</v>
      </c>
      <c r="U13" s="17">
        <v>0</v>
      </c>
      <c r="V13" s="17"/>
      <c r="W13" s="17"/>
      <c r="X13" s="17"/>
      <c r="Y13" s="17"/>
      <c r="Z13" s="17">
        <v>-0.5</v>
      </c>
      <c r="AA13" s="17">
        <v>0.1</v>
      </c>
      <c r="AB13" s="17">
        <v>0</v>
      </c>
      <c r="AC13" s="17">
        <v>-3.3</v>
      </c>
      <c r="AD13" s="17">
        <v>2.2000000000000002</v>
      </c>
      <c r="AE13" s="17">
        <v>6.6</v>
      </c>
      <c r="AF13" s="17">
        <v>0.8</v>
      </c>
      <c r="AG13" s="17"/>
      <c r="AH13" s="17"/>
      <c r="AI13" s="17"/>
      <c r="AJ13" s="17">
        <v>8.4</v>
      </c>
      <c r="AK13" s="17">
        <v>10</v>
      </c>
      <c r="AL13" s="17"/>
      <c r="AM13" s="17"/>
      <c r="AN13" s="17"/>
      <c r="AO13" s="17">
        <v>-1.8</v>
      </c>
      <c r="AP13" s="17">
        <v>19.399999999999999</v>
      </c>
      <c r="AQ13" s="17">
        <v>10.199999999999999</v>
      </c>
      <c r="AR13" s="17">
        <v>11.8</v>
      </c>
      <c r="AS13" s="17">
        <v>-1.1000000000000001</v>
      </c>
      <c r="AT13" s="17">
        <v>0.8</v>
      </c>
      <c r="AU13" s="17">
        <v>2.7</v>
      </c>
      <c r="AV13" s="17">
        <v>0.5</v>
      </c>
      <c r="AW13" s="17">
        <v>-11.3</v>
      </c>
      <c r="AX13" s="17">
        <v>-22.1</v>
      </c>
      <c r="AY13" s="17">
        <v>-54</v>
      </c>
      <c r="AZ13" s="17">
        <v>5.7</v>
      </c>
      <c r="BA13" s="17">
        <v>-1</v>
      </c>
      <c r="BB13" s="17">
        <v>0</v>
      </c>
      <c r="BC13" s="17">
        <v>-7.1</v>
      </c>
      <c r="BD13" s="17">
        <v>1.3</v>
      </c>
      <c r="BE13" s="17">
        <v>1</v>
      </c>
      <c r="BF13" s="17">
        <v>0</v>
      </c>
      <c r="BG13" s="17">
        <v>-0.4</v>
      </c>
      <c r="BH13" s="17">
        <v>-2.4</v>
      </c>
      <c r="BI13" s="17"/>
      <c r="BJ13" s="17"/>
      <c r="BK13" s="17">
        <v>0.9</v>
      </c>
      <c r="BL13" s="17"/>
      <c r="BM13" s="17"/>
      <c r="BN13" s="17"/>
      <c r="BO13" s="17">
        <v>2.5</v>
      </c>
      <c r="BP13" s="17">
        <v>0</v>
      </c>
      <c r="BQ13" s="17">
        <v>0</v>
      </c>
      <c r="BR13" s="17">
        <v>0</v>
      </c>
      <c r="BS13" s="17"/>
      <c r="BT13" s="17"/>
      <c r="BU13" s="17"/>
      <c r="BV13" s="17"/>
      <c r="BW13" s="17"/>
      <c r="BX13" s="17"/>
      <c r="BY13" s="17">
        <v>-18.899999999999999</v>
      </c>
      <c r="BZ13" s="17"/>
      <c r="CA13" s="17"/>
      <c r="CB13" s="17">
        <v>2.2999999999999998</v>
      </c>
      <c r="CC13" s="17">
        <v>23.5</v>
      </c>
      <c r="CD13" s="17">
        <v>-3.1</v>
      </c>
      <c r="CE13" s="17">
        <v>1.6</v>
      </c>
      <c r="CF13" s="17">
        <v>-2</v>
      </c>
      <c r="CG13" s="17"/>
      <c r="CH13" s="17"/>
      <c r="CI13" s="17"/>
      <c r="CJ13" s="17">
        <v>0</v>
      </c>
      <c r="CK13" s="17"/>
      <c r="CL13" s="17">
        <v>0</v>
      </c>
      <c r="CM13" s="17"/>
      <c r="CN13" s="17"/>
      <c r="CO13" s="17"/>
      <c r="CP13" s="17"/>
      <c r="CQ13" s="17"/>
      <c r="CR13" s="17"/>
      <c r="CS13" s="17"/>
      <c r="CT13" s="17"/>
      <c r="CU13" s="17">
        <v>-5.4</v>
      </c>
      <c r="CV13" s="17">
        <v>0</v>
      </c>
      <c r="CW13" s="17">
        <v>0</v>
      </c>
      <c r="CX13" s="17"/>
      <c r="CY13" s="17">
        <v>1.5</v>
      </c>
      <c r="CZ13" s="17">
        <v>0</v>
      </c>
      <c r="DA13" s="17">
        <v>-0.8</v>
      </c>
      <c r="DB13" s="17">
        <v>0.3</v>
      </c>
      <c r="DC13" s="17">
        <v>1.8</v>
      </c>
      <c r="DD13" s="17">
        <v>2.1</v>
      </c>
      <c r="DE13" s="17">
        <v>-0.1</v>
      </c>
      <c r="DF13" s="17">
        <v>0.1</v>
      </c>
      <c r="DG13" s="17">
        <v>0.5</v>
      </c>
      <c r="DH13" s="17"/>
      <c r="DI13" s="17">
        <v>0</v>
      </c>
      <c r="DJ13" s="17">
        <v>0</v>
      </c>
      <c r="DK13" s="17">
        <v>-1.9</v>
      </c>
      <c r="DL13" s="17">
        <v>-4.9000000000000004</v>
      </c>
      <c r="DM13" s="17">
        <v>1.3</v>
      </c>
      <c r="DN13" s="17">
        <v>0.5</v>
      </c>
      <c r="DO13" s="17">
        <v>0.8</v>
      </c>
      <c r="DP13" s="17">
        <v>0.8</v>
      </c>
      <c r="DQ13" s="17">
        <v>0</v>
      </c>
      <c r="DR13" s="17">
        <v>0</v>
      </c>
      <c r="DS13" s="17">
        <v>-0.2</v>
      </c>
      <c r="DT13" s="17">
        <v>0.4</v>
      </c>
      <c r="DU13" s="17"/>
      <c r="DV13" s="17">
        <v>-4.5</v>
      </c>
      <c r="DW13" s="17">
        <v>0.2</v>
      </c>
      <c r="DX13" s="17">
        <v>2</v>
      </c>
      <c r="DY13" s="17">
        <v>2.4</v>
      </c>
      <c r="DZ13" s="17">
        <v>1</v>
      </c>
      <c r="EA13" s="17">
        <v>0.8</v>
      </c>
      <c r="EB13" s="17">
        <v>4</v>
      </c>
      <c r="EC13" s="17">
        <v>0</v>
      </c>
      <c r="ED13" s="17">
        <v>-10.6</v>
      </c>
      <c r="EE13" s="17">
        <v>-11.1</v>
      </c>
      <c r="EF13" s="17">
        <v>7.4</v>
      </c>
      <c r="EG13" s="17">
        <v>6.6</v>
      </c>
      <c r="EH13" s="17">
        <v>2.6</v>
      </c>
      <c r="EI13" s="17">
        <v>0</v>
      </c>
      <c r="EJ13" s="17">
        <v>1.2</v>
      </c>
      <c r="EK13" s="17">
        <v>0.2</v>
      </c>
      <c r="EL13" s="17">
        <v>0.2</v>
      </c>
      <c r="EM13" s="17"/>
      <c r="EN13" s="17">
        <v>0</v>
      </c>
      <c r="EO13" s="17">
        <v>0</v>
      </c>
      <c r="EP13" s="17">
        <v>0</v>
      </c>
      <c r="EQ13" s="17">
        <v>-0.2</v>
      </c>
      <c r="ER13" s="17">
        <v>-7.1</v>
      </c>
      <c r="ES13" s="17">
        <v>3.5</v>
      </c>
      <c r="ET13" s="17">
        <v>0</v>
      </c>
      <c r="EU13" s="17">
        <v>0</v>
      </c>
      <c r="EV13" s="17">
        <v>0.4</v>
      </c>
      <c r="EW13" s="17">
        <v>1.3</v>
      </c>
      <c r="EX13" s="17">
        <v>2.5</v>
      </c>
      <c r="EY13" s="17">
        <v>7.4</v>
      </c>
      <c r="EZ13" s="17">
        <v>6.6</v>
      </c>
      <c r="FA13" s="17">
        <v>0.9</v>
      </c>
      <c r="FB13" s="17">
        <v>1.6</v>
      </c>
      <c r="FC13" s="17">
        <v>2</v>
      </c>
      <c r="FD13" s="17">
        <v>2</v>
      </c>
      <c r="FE13" s="17">
        <v>3.2</v>
      </c>
      <c r="FF13" s="17">
        <v>-55.6</v>
      </c>
      <c r="FG13" s="15"/>
      <c r="FH13" s="17">
        <v>2.7381099999999998</v>
      </c>
      <c r="FI13" s="17"/>
      <c r="FJ13" s="17">
        <v>-0.13900000000000001</v>
      </c>
      <c r="FK13" s="17">
        <v>2.976</v>
      </c>
      <c r="FL13" s="17">
        <v>1.5</v>
      </c>
      <c r="FM13" s="17"/>
      <c r="FN13" s="17">
        <v>0.14663000000000001</v>
      </c>
      <c r="FO13" s="17">
        <v>0</v>
      </c>
      <c r="FP13" s="17">
        <v>1.9</v>
      </c>
      <c r="FQ13" s="17">
        <v>9.1217400000000008</v>
      </c>
    </row>
    <row r="14" spans="1:173" ht="24" customHeight="1">
      <c r="A14" s="16" t="s">
        <v>62</v>
      </c>
      <c r="B14" s="16" t="s">
        <v>705</v>
      </c>
      <c r="C14" s="17">
        <v>0.2</v>
      </c>
      <c r="D14" s="17"/>
      <c r="E14" s="17">
        <v>-0.2</v>
      </c>
      <c r="F14" s="17">
        <v>2</v>
      </c>
      <c r="G14" s="17">
        <v>11.1</v>
      </c>
      <c r="H14" s="17"/>
      <c r="I14" s="17"/>
      <c r="J14" s="17">
        <v>-18.5</v>
      </c>
      <c r="K14" s="17">
        <v>12.9</v>
      </c>
      <c r="L14" s="17"/>
      <c r="M14" s="17"/>
      <c r="N14" s="17">
        <v>-35.799999999999997</v>
      </c>
      <c r="O14" s="17">
        <v>-34.700000000000003</v>
      </c>
      <c r="P14" s="17">
        <v>-8.5</v>
      </c>
      <c r="Q14" s="17">
        <v>12.7</v>
      </c>
      <c r="R14" s="17">
        <v>7.3</v>
      </c>
      <c r="S14" s="17">
        <v>-4.2</v>
      </c>
      <c r="T14" s="17">
        <v>32.700000000000003</v>
      </c>
      <c r="U14" s="17">
        <v>0</v>
      </c>
      <c r="V14" s="17"/>
      <c r="W14" s="17"/>
      <c r="X14" s="17"/>
      <c r="Y14" s="17"/>
      <c r="Z14" s="17">
        <v>-0.2</v>
      </c>
      <c r="AA14" s="17">
        <v>0.1</v>
      </c>
      <c r="AB14" s="17">
        <v>0</v>
      </c>
      <c r="AC14" s="17">
        <v>-3.3</v>
      </c>
      <c r="AD14" s="17">
        <v>2.4</v>
      </c>
      <c r="AE14" s="17">
        <v>5.6</v>
      </c>
      <c r="AF14" s="17">
        <v>0.9</v>
      </c>
      <c r="AG14" s="17"/>
      <c r="AH14" s="17"/>
      <c r="AI14" s="17"/>
      <c r="AJ14" s="17">
        <v>9.3000000000000007</v>
      </c>
      <c r="AK14" s="17">
        <v>9.6</v>
      </c>
      <c r="AL14" s="17"/>
      <c r="AM14" s="17"/>
      <c r="AN14" s="17"/>
      <c r="AO14" s="17">
        <v>-1.7</v>
      </c>
      <c r="AP14" s="17">
        <v>7.8</v>
      </c>
      <c r="AQ14" s="17">
        <v>9.3000000000000007</v>
      </c>
      <c r="AR14" s="17">
        <v>11.2</v>
      </c>
      <c r="AS14" s="17">
        <v>-1</v>
      </c>
      <c r="AT14" s="17">
        <v>0.9</v>
      </c>
      <c r="AU14" s="17">
        <v>2.7</v>
      </c>
      <c r="AV14" s="17">
        <v>0.9</v>
      </c>
      <c r="AW14" s="17">
        <v>-10.6</v>
      </c>
      <c r="AX14" s="17">
        <v>-21.4</v>
      </c>
      <c r="AY14" s="17">
        <v>-53.7</v>
      </c>
      <c r="AZ14" s="17">
        <v>7.6</v>
      </c>
      <c r="BA14" s="17">
        <v>-1.1000000000000001</v>
      </c>
      <c r="BB14" s="17">
        <v>0</v>
      </c>
      <c r="BC14" s="17">
        <v>-3.8</v>
      </c>
      <c r="BD14" s="17">
        <v>2.4</v>
      </c>
      <c r="BE14" s="17">
        <v>1</v>
      </c>
      <c r="BF14" s="17">
        <v>-0.1</v>
      </c>
      <c r="BG14" s="17">
        <v>0.8</v>
      </c>
      <c r="BH14" s="17">
        <v>-1.8</v>
      </c>
      <c r="BI14" s="17"/>
      <c r="BJ14" s="17"/>
      <c r="BK14" s="17">
        <v>1.8</v>
      </c>
      <c r="BL14" s="17"/>
      <c r="BM14" s="17"/>
      <c r="BN14" s="17"/>
      <c r="BO14" s="17">
        <v>6.3</v>
      </c>
      <c r="BP14" s="17">
        <v>0</v>
      </c>
      <c r="BQ14" s="17">
        <v>0</v>
      </c>
      <c r="BR14" s="17">
        <v>0</v>
      </c>
      <c r="BS14" s="17"/>
      <c r="BT14" s="17"/>
      <c r="BU14" s="17"/>
      <c r="BV14" s="17"/>
      <c r="BW14" s="17"/>
      <c r="BX14" s="17"/>
      <c r="BY14" s="17">
        <v>-8.8000000000000007</v>
      </c>
      <c r="BZ14" s="17"/>
      <c r="CA14" s="17"/>
      <c r="CB14" s="17">
        <v>0.8</v>
      </c>
      <c r="CC14" s="17">
        <v>14.6</v>
      </c>
      <c r="CD14" s="17">
        <v>-3.2</v>
      </c>
      <c r="CE14" s="17">
        <v>1.7</v>
      </c>
      <c r="CF14" s="17">
        <v>-5.9</v>
      </c>
      <c r="CG14" s="17"/>
      <c r="CH14" s="17"/>
      <c r="CI14" s="17"/>
      <c r="CJ14" s="17">
        <v>0</v>
      </c>
      <c r="CK14" s="17"/>
      <c r="CL14" s="17">
        <v>0</v>
      </c>
      <c r="CM14" s="17"/>
      <c r="CN14" s="17"/>
      <c r="CO14" s="17"/>
      <c r="CP14" s="17"/>
      <c r="CQ14" s="17"/>
      <c r="CR14" s="17"/>
      <c r="CS14" s="17"/>
      <c r="CT14" s="17"/>
      <c r="CU14" s="17">
        <v>-5.4</v>
      </c>
      <c r="CV14" s="17">
        <v>0</v>
      </c>
      <c r="CW14" s="17">
        <v>0</v>
      </c>
      <c r="CX14" s="17"/>
      <c r="CY14" s="17">
        <v>1.4</v>
      </c>
      <c r="CZ14" s="17">
        <v>0</v>
      </c>
      <c r="DA14" s="17">
        <v>-0.8</v>
      </c>
      <c r="DB14" s="17">
        <v>0.4</v>
      </c>
      <c r="DC14" s="17">
        <v>1.7</v>
      </c>
      <c r="DD14" s="17">
        <v>2.1</v>
      </c>
      <c r="DE14" s="17">
        <v>-0.9</v>
      </c>
      <c r="DF14" s="17">
        <v>0.1</v>
      </c>
      <c r="DG14" s="17">
        <v>0.6</v>
      </c>
      <c r="DH14" s="17"/>
      <c r="DI14" s="17">
        <v>0</v>
      </c>
      <c r="DJ14" s="17">
        <v>0</v>
      </c>
      <c r="DK14" s="17">
        <v>-2.1</v>
      </c>
      <c r="DL14" s="17">
        <v>-5.8</v>
      </c>
      <c r="DM14" s="17">
        <v>1.3</v>
      </c>
      <c r="DN14" s="17">
        <v>0.5</v>
      </c>
      <c r="DO14" s="17">
        <v>0.8</v>
      </c>
      <c r="DP14" s="17">
        <v>0.8</v>
      </c>
      <c r="DQ14" s="17">
        <v>0</v>
      </c>
      <c r="DR14" s="17">
        <v>0.1</v>
      </c>
      <c r="DS14" s="17">
        <v>-0.2</v>
      </c>
      <c r="DT14" s="17">
        <v>0.4</v>
      </c>
      <c r="DU14" s="17"/>
      <c r="DV14" s="17">
        <v>-4.5999999999999996</v>
      </c>
      <c r="DW14" s="17">
        <v>0.2</v>
      </c>
      <c r="DX14" s="17">
        <v>2.1</v>
      </c>
      <c r="DY14" s="17">
        <v>2.5</v>
      </c>
      <c r="DZ14" s="17">
        <v>0.9</v>
      </c>
      <c r="EA14" s="17">
        <v>0.8</v>
      </c>
      <c r="EB14" s="17">
        <v>4</v>
      </c>
      <c r="EC14" s="17">
        <v>0</v>
      </c>
      <c r="ED14" s="17">
        <v>-6.5</v>
      </c>
      <c r="EE14" s="17">
        <v>-7.7</v>
      </c>
      <c r="EF14" s="17">
        <v>7.5</v>
      </c>
      <c r="EG14" s="17">
        <v>6.7</v>
      </c>
      <c r="EH14" s="17">
        <v>2.6</v>
      </c>
      <c r="EI14" s="17">
        <v>-0.1</v>
      </c>
      <c r="EJ14" s="17">
        <v>1.2</v>
      </c>
      <c r="EK14" s="17">
        <v>0.2</v>
      </c>
      <c r="EL14" s="17">
        <v>0.2</v>
      </c>
      <c r="EM14" s="17"/>
      <c r="EN14" s="17">
        <v>0</v>
      </c>
      <c r="EO14" s="17">
        <v>0</v>
      </c>
      <c r="EP14" s="17">
        <v>0</v>
      </c>
      <c r="EQ14" s="17">
        <v>-0.2</v>
      </c>
      <c r="ER14" s="17">
        <v>-7.7</v>
      </c>
      <c r="ES14" s="17">
        <v>3.4</v>
      </c>
      <c r="ET14" s="17">
        <v>0</v>
      </c>
      <c r="EU14" s="17">
        <v>0</v>
      </c>
      <c r="EV14" s="17">
        <v>0.4</v>
      </c>
      <c r="EW14" s="17">
        <v>1.2</v>
      </c>
      <c r="EX14" s="17">
        <v>2.5</v>
      </c>
      <c r="EY14" s="17">
        <v>7.5</v>
      </c>
      <c r="EZ14" s="17">
        <v>6.7</v>
      </c>
      <c r="FA14" s="17">
        <v>0.9</v>
      </c>
      <c r="FB14" s="17">
        <v>2.1</v>
      </c>
      <c r="FC14" s="17">
        <v>2.2000000000000002</v>
      </c>
      <c r="FD14" s="17">
        <v>1.6</v>
      </c>
      <c r="FE14" s="17">
        <v>3</v>
      </c>
      <c r="FF14" s="17">
        <v>-13.3</v>
      </c>
      <c r="FG14" s="15"/>
      <c r="FH14" s="17">
        <v>2.6293099999999998</v>
      </c>
      <c r="FI14" s="17"/>
      <c r="FJ14" s="17">
        <v>-0.151</v>
      </c>
      <c r="FK14" s="17">
        <v>3.496</v>
      </c>
      <c r="FL14" s="17">
        <v>1.5</v>
      </c>
      <c r="FM14" s="17"/>
      <c r="FN14" s="17">
        <v>0.13922999999999999</v>
      </c>
      <c r="FO14" s="17">
        <v>0</v>
      </c>
      <c r="FP14" s="17">
        <v>2.2000000000000002</v>
      </c>
      <c r="FQ14" s="17">
        <v>9.8135399999999997</v>
      </c>
    </row>
    <row r="15" spans="1:173" ht="24" customHeight="1">
      <c r="A15" s="16" t="s">
        <v>62</v>
      </c>
      <c r="B15" s="16" t="s">
        <v>706</v>
      </c>
      <c r="C15" s="17">
        <v>0.2</v>
      </c>
      <c r="D15" s="17"/>
      <c r="E15" s="17">
        <v>-0.3</v>
      </c>
      <c r="F15" s="17">
        <v>8</v>
      </c>
      <c r="G15" s="17">
        <v>11.8</v>
      </c>
      <c r="H15" s="17"/>
      <c r="I15" s="17"/>
      <c r="J15" s="17">
        <v>-19.2</v>
      </c>
      <c r="K15" s="17">
        <v>2.1</v>
      </c>
      <c r="L15" s="17"/>
      <c r="M15" s="17"/>
      <c r="N15" s="17">
        <v>-42.9</v>
      </c>
      <c r="O15" s="17">
        <v>-37</v>
      </c>
      <c r="P15" s="17">
        <v>-10.5</v>
      </c>
      <c r="Q15" s="17">
        <v>6</v>
      </c>
      <c r="R15" s="17">
        <v>4.9000000000000004</v>
      </c>
      <c r="S15" s="17">
        <v>-5.9</v>
      </c>
      <c r="T15" s="17">
        <v>30.6</v>
      </c>
      <c r="U15" s="17">
        <v>0</v>
      </c>
      <c r="V15" s="17"/>
      <c r="W15" s="17"/>
      <c r="X15" s="17"/>
      <c r="Y15" s="17"/>
      <c r="Z15" s="17">
        <v>0.2</v>
      </c>
      <c r="AA15" s="17">
        <v>0.2</v>
      </c>
      <c r="AB15" s="17">
        <v>0</v>
      </c>
      <c r="AC15" s="17">
        <v>-3.3</v>
      </c>
      <c r="AD15" s="17">
        <v>2.4</v>
      </c>
      <c r="AE15" s="17">
        <v>6</v>
      </c>
      <c r="AF15" s="17">
        <v>1</v>
      </c>
      <c r="AG15" s="17"/>
      <c r="AH15" s="17"/>
      <c r="AI15" s="17"/>
      <c r="AJ15" s="17">
        <v>9.3000000000000007</v>
      </c>
      <c r="AK15" s="17">
        <v>3.1</v>
      </c>
      <c r="AL15" s="17"/>
      <c r="AM15" s="17"/>
      <c r="AN15" s="17"/>
      <c r="AO15" s="17">
        <v>-1.6</v>
      </c>
      <c r="AP15" s="17">
        <v>28.8</v>
      </c>
      <c r="AQ15" s="17">
        <v>10.3</v>
      </c>
      <c r="AR15" s="17">
        <v>11.1</v>
      </c>
      <c r="AS15" s="17">
        <v>-1.3</v>
      </c>
      <c r="AT15" s="17">
        <v>0.8</v>
      </c>
      <c r="AU15" s="17">
        <v>2.7</v>
      </c>
      <c r="AV15" s="17">
        <v>1.5</v>
      </c>
      <c r="AW15" s="17">
        <v>-14.9</v>
      </c>
      <c r="AX15" s="17">
        <v>-25.8</v>
      </c>
      <c r="AY15" s="17">
        <v>-53.1</v>
      </c>
      <c r="AZ15" s="17">
        <v>8.1</v>
      </c>
      <c r="BA15" s="17">
        <v>-0.9</v>
      </c>
      <c r="BB15" s="17">
        <v>0.3</v>
      </c>
      <c r="BC15" s="17">
        <v>-1.2</v>
      </c>
      <c r="BD15" s="17">
        <v>2.9</v>
      </c>
      <c r="BE15" s="17">
        <v>1</v>
      </c>
      <c r="BF15" s="17">
        <v>0.1</v>
      </c>
      <c r="BG15" s="17">
        <v>4.4000000000000004</v>
      </c>
      <c r="BH15" s="17">
        <v>-2.6</v>
      </c>
      <c r="BI15" s="17"/>
      <c r="BJ15" s="17"/>
      <c r="BK15" s="17">
        <v>1</v>
      </c>
      <c r="BL15" s="17"/>
      <c r="BM15" s="17"/>
      <c r="BN15" s="17"/>
      <c r="BO15" s="17">
        <v>10.4</v>
      </c>
      <c r="BP15" s="17">
        <v>0</v>
      </c>
      <c r="BQ15" s="17">
        <v>0</v>
      </c>
      <c r="BR15" s="17">
        <v>0</v>
      </c>
      <c r="BS15" s="17"/>
      <c r="BT15" s="17"/>
      <c r="BU15" s="17"/>
      <c r="BV15" s="17"/>
      <c r="BW15" s="17"/>
      <c r="BX15" s="17"/>
      <c r="BY15" s="17">
        <v>-7.4</v>
      </c>
      <c r="BZ15" s="17"/>
      <c r="CA15" s="17"/>
      <c r="CB15" s="17">
        <v>0.4</v>
      </c>
      <c r="CC15" s="17">
        <v>15.5</v>
      </c>
      <c r="CD15" s="17">
        <v>-3.3</v>
      </c>
      <c r="CE15" s="17">
        <v>1.7</v>
      </c>
      <c r="CF15" s="17">
        <v>-6</v>
      </c>
      <c r="CG15" s="17"/>
      <c r="CH15" s="17"/>
      <c r="CI15" s="17"/>
      <c r="CJ15" s="17">
        <v>0</v>
      </c>
      <c r="CK15" s="17"/>
      <c r="CL15" s="17">
        <v>0</v>
      </c>
      <c r="CM15" s="17"/>
      <c r="CN15" s="17"/>
      <c r="CO15" s="17"/>
      <c r="CP15" s="17"/>
      <c r="CQ15" s="17"/>
      <c r="CR15" s="17"/>
      <c r="CS15" s="17"/>
      <c r="CT15" s="17"/>
      <c r="CU15" s="17">
        <v>-5.4</v>
      </c>
      <c r="CV15" s="17">
        <v>0</v>
      </c>
      <c r="CW15" s="17">
        <v>0</v>
      </c>
      <c r="CX15" s="17"/>
      <c r="CY15" s="17">
        <v>1.4</v>
      </c>
      <c r="CZ15" s="17">
        <v>0</v>
      </c>
      <c r="DA15" s="17">
        <v>-1</v>
      </c>
      <c r="DB15" s="17">
        <v>0.4</v>
      </c>
      <c r="DC15" s="17">
        <v>1.8</v>
      </c>
      <c r="DD15" s="17">
        <v>2.1</v>
      </c>
      <c r="DE15" s="17">
        <v>-0.5</v>
      </c>
      <c r="DF15" s="17">
        <v>1.7</v>
      </c>
      <c r="DG15" s="17">
        <v>0.6</v>
      </c>
      <c r="DH15" s="17"/>
      <c r="DI15" s="17">
        <v>0</v>
      </c>
      <c r="DJ15" s="17">
        <v>0</v>
      </c>
      <c r="DK15" s="17">
        <v>-2.5</v>
      </c>
      <c r="DL15" s="17">
        <v>-6.3</v>
      </c>
      <c r="DM15" s="17">
        <v>1.3</v>
      </c>
      <c r="DN15" s="17">
        <v>0.5</v>
      </c>
      <c r="DO15" s="17">
        <v>0.8</v>
      </c>
      <c r="DP15" s="17">
        <v>0.8</v>
      </c>
      <c r="DQ15" s="17">
        <v>0</v>
      </c>
      <c r="DR15" s="17">
        <v>0</v>
      </c>
      <c r="DS15" s="17">
        <v>-0.2</v>
      </c>
      <c r="DT15" s="17">
        <v>0.4</v>
      </c>
      <c r="DU15" s="17"/>
      <c r="DV15" s="17">
        <v>-4.5999999999999996</v>
      </c>
      <c r="DW15" s="17">
        <v>0.2</v>
      </c>
      <c r="DX15" s="17">
        <v>2.1</v>
      </c>
      <c r="DY15" s="17">
        <v>2.4</v>
      </c>
      <c r="DZ15" s="17">
        <v>0.9</v>
      </c>
      <c r="EA15" s="17">
        <v>0.8</v>
      </c>
      <c r="EB15" s="17">
        <v>4</v>
      </c>
      <c r="EC15" s="17">
        <v>0</v>
      </c>
      <c r="ED15" s="17">
        <v>-5.3</v>
      </c>
      <c r="EE15" s="17">
        <v>-5.8</v>
      </c>
      <c r="EF15" s="17">
        <v>7.5</v>
      </c>
      <c r="EG15" s="17">
        <v>6.4</v>
      </c>
      <c r="EH15" s="17">
        <v>2.6</v>
      </c>
      <c r="EI15" s="17">
        <v>0</v>
      </c>
      <c r="EJ15" s="17">
        <v>1.2</v>
      </c>
      <c r="EK15" s="17">
        <v>0.2</v>
      </c>
      <c r="EL15" s="17">
        <v>0.2</v>
      </c>
      <c r="EM15" s="17"/>
      <c r="EN15" s="17">
        <v>0</v>
      </c>
      <c r="EO15" s="17">
        <v>0</v>
      </c>
      <c r="EP15" s="17">
        <v>0</v>
      </c>
      <c r="EQ15" s="17">
        <v>-0.2</v>
      </c>
      <c r="ER15" s="17">
        <v>-8.1</v>
      </c>
      <c r="ES15" s="17">
        <v>3.1</v>
      </c>
      <c r="ET15" s="17">
        <v>0</v>
      </c>
      <c r="EU15" s="17">
        <v>0</v>
      </c>
      <c r="EV15" s="17">
        <v>0.4</v>
      </c>
      <c r="EW15" s="17">
        <v>1.2</v>
      </c>
      <c r="EX15" s="17">
        <v>2.6</v>
      </c>
      <c r="EY15" s="17">
        <v>7.5</v>
      </c>
      <c r="EZ15" s="17">
        <v>6.4</v>
      </c>
      <c r="FA15" s="17">
        <v>0.9</v>
      </c>
      <c r="FB15" s="17">
        <v>2</v>
      </c>
      <c r="FC15" s="17">
        <v>3</v>
      </c>
      <c r="FD15" s="17">
        <v>1.4</v>
      </c>
      <c r="FE15" s="17">
        <v>3.3</v>
      </c>
      <c r="FF15" s="17">
        <v>-18.2</v>
      </c>
      <c r="FG15" s="15"/>
      <c r="FH15" s="17">
        <v>2.9913099999999999</v>
      </c>
      <c r="FI15" s="17"/>
      <c r="FJ15" s="17">
        <v>-0.161</v>
      </c>
      <c r="FK15" s="17">
        <v>3.3580000000000001</v>
      </c>
      <c r="FL15" s="17">
        <v>1.5</v>
      </c>
      <c r="FM15" s="17"/>
      <c r="FN15" s="17">
        <v>0.16913</v>
      </c>
      <c r="FO15" s="17">
        <v>0</v>
      </c>
      <c r="FP15" s="17">
        <v>1.9</v>
      </c>
      <c r="FQ15" s="17">
        <v>9.7574400000000008</v>
      </c>
    </row>
    <row r="16" spans="1:173" ht="24" customHeight="1">
      <c r="A16" s="16" t="s">
        <v>62</v>
      </c>
      <c r="B16" s="16" t="s">
        <v>707</v>
      </c>
      <c r="C16" s="17">
        <v>0.2</v>
      </c>
      <c r="D16" s="17"/>
      <c r="E16" s="17">
        <v>-0.2</v>
      </c>
      <c r="F16" s="17">
        <v>-7.1</v>
      </c>
      <c r="G16" s="17">
        <v>10.7</v>
      </c>
      <c r="H16" s="17"/>
      <c r="I16" s="17"/>
      <c r="J16" s="17">
        <v>-25</v>
      </c>
      <c r="K16" s="17">
        <v>-0.1</v>
      </c>
      <c r="L16" s="17"/>
      <c r="M16" s="17"/>
      <c r="N16" s="17">
        <v>-48</v>
      </c>
      <c r="O16" s="17">
        <v>-56.1</v>
      </c>
      <c r="P16" s="17">
        <v>-28.8</v>
      </c>
      <c r="Q16" s="17">
        <v>7.8</v>
      </c>
      <c r="R16" s="17">
        <v>-3.5</v>
      </c>
      <c r="S16" s="17">
        <v>-11.1</v>
      </c>
      <c r="T16" s="17">
        <v>37.5</v>
      </c>
      <c r="U16" s="17">
        <v>0</v>
      </c>
      <c r="V16" s="17"/>
      <c r="W16" s="17"/>
      <c r="X16" s="17"/>
      <c r="Y16" s="17"/>
      <c r="Z16" s="17">
        <v>0.8</v>
      </c>
      <c r="AA16" s="17">
        <v>0.6</v>
      </c>
      <c r="AB16" s="17">
        <v>0</v>
      </c>
      <c r="AC16" s="17">
        <v>-3.3</v>
      </c>
      <c r="AD16" s="17">
        <v>2.2999999999999998</v>
      </c>
      <c r="AE16" s="17">
        <v>5.0999999999999996</v>
      </c>
      <c r="AF16" s="17">
        <v>0.9</v>
      </c>
      <c r="AG16" s="17"/>
      <c r="AH16" s="17"/>
      <c r="AI16" s="17"/>
      <c r="AJ16" s="17">
        <v>7.6</v>
      </c>
      <c r="AK16" s="17">
        <v>-5.9</v>
      </c>
      <c r="AL16" s="17"/>
      <c r="AM16" s="17"/>
      <c r="AN16" s="17"/>
      <c r="AO16" s="17">
        <v>-1.6</v>
      </c>
      <c r="AP16" s="17">
        <v>46.1</v>
      </c>
      <c r="AQ16" s="17">
        <v>10.6</v>
      </c>
      <c r="AR16" s="17">
        <v>9.6</v>
      </c>
      <c r="AS16" s="17">
        <v>-0.4</v>
      </c>
      <c r="AT16" s="17">
        <v>1.1000000000000001</v>
      </c>
      <c r="AU16" s="17">
        <v>2.7</v>
      </c>
      <c r="AV16" s="17">
        <v>0</v>
      </c>
      <c r="AW16" s="17">
        <v>-12.2</v>
      </c>
      <c r="AX16" s="17">
        <v>-22.9</v>
      </c>
      <c r="AY16" s="17">
        <v>-49.7</v>
      </c>
      <c r="AZ16" s="17">
        <v>9.9</v>
      </c>
      <c r="BA16" s="17">
        <v>-0.8</v>
      </c>
      <c r="BB16" s="17">
        <v>0.3</v>
      </c>
      <c r="BC16" s="17">
        <v>-8.1</v>
      </c>
      <c r="BD16" s="17">
        <v>-2.2999999999999998</v>
      </c>
      <c r="BE16" s="17">
        <v>1</v>
      </c>
      <c r="BF16" s="17">
        <v>0</v>
      </c>
      <c r="BG16" s="17">
        <v>-10.6</v>
      </c>
      <c r="BH16" s="17">
        <v>3.7</v>
      </c>
      <c r="BI16" s="17"/>
      <c r="BJ16" s="17"/>
      <c r="BK16" s="17">
        <v>-1.9</v>
      </c>
      <c r="BL16" s="17"/>
      <c r="BM16" s="17"/>
      <c r="BN16" s="17"/>
      <c r="BO16" s="17">
        <v>16.600000000000001</v>
      </c>
      <c r="BP16" s="17">
        <v>0</v>
      </c>
      <c r="BQ16" s="17">
        <v>0</v>
      </c>
      <c r="BR16" s="17">
        <v>0</v>
      </c>
      <c r="BS16" s="17"/>
      <c r="BT16" s="17"/>
      <c r="BU16" s="17"/>
      <c r="BV16" s="17"/>
      <c r="BW16" s="17"/>
      <c r="BX16" s="17"/>
      <c r="BY16" s="17">
        <v>-13.2</v>
      </c>
      <c r="BZ16" s="17"/>
      <c r="CA16" s="17"/>
      <c r="CB16" s="17">
        <v>4.4000000000000004</v>
      </c>
      <c r="CC16" s="17">
        <v>14.5</v>
      </c>
      <c r="CD16" s="17">
        <v>-3.1</v>
      </c>
      <c r="CE16" s="17">
        <v>1.9</v>
      </c>
      <c r="CF16" s="17">
        <v>-6</v>
      </c>
      <c r="CG16" s="17"/>
      <c r="CH16" s="17"/>
      <c r="CI16" s="17"/>
      <c r="CJ16" s="17">
        <v>0</v>
      </c>
      <c r="CK16" s="17"/>
      <c r="CL16" s="17">
        <v>0</v>
      </c>
      <c r="CM16" s="17"/>
      <c r="CN16" s="17"/>
      <c r="CO16" s="17"/>
      <c r="CP16" s="17"/>
      <c r="CQ16" s="17"/>
      <c r="CR16" s="17"/>
      <c r="CS16" s="17"/>
      <c r="CT16" s="17"/>
      <c r="CU16" s="17">
        <v>-5.4</v>
      </c>
      <c r="CV16" s="17">
        <v>0</v>
      </c>
      <c r="CW16" s="17">
        <v>0</v>
      </c>
      <c r="CX16" s="17"/>
      <c r="CY16" s="17">
        <v>1.5</v>
      </c>
      <c r="CZ16" s="17">
        <v>0.1</v>
      </c>
      <c r="DA16" s="17">
        <v>-0.8</v>
      </c>
      <c r="DB16" s="17">
        <v>0</v>
      </c>
      <c r="DC16" s="17">
        <v>1.8</v>
      </c>
      <c r="DD16" s="17">
        <v>2.2000000000000002</v>
      </c>
      <c r="DE16" s="17">
        <v>-1.3</v>
      </c>
      <c r="DF16" s="17">
        <v>1.7</v>
      </c>
      <c r="DG16" s="17">
        <v>0.6</v>
      </c>
      <c r="DH16" s="17"/>
      <c r="DI16" s="17">
        <v>0</v>
      </c>
      <c r="DJ16" s="17">
        <v>0</v>
      </c>
      <c r="DK16" s="17">
        <v>-2.4</v>
      </c>
      <c r="DL16" s="17">
        <v>-6.3</v>
      </c>
      <c r="DM16" s="17">
        <v>1.3</v>
      </c>
      <c r="DN16" s="17">
        <v>0.5</v>
      </c>
      <c r="DO16" s="17">
        <v>0.8</v>
      </c>
      <c r="DP16" s="17">
        <v>0.8</v>
      </c>
      <c r="DQ16" s="17">
        <v>0</v>
      </c>
      <c r="DR16" s="17">
        <v>0</v>
      </c>
      <c r="DS16" s="17">
        <v>-0.2</v>
      </c>
      <c r="DT16" s="17">
        <v>0.4</v>
      </c>
      <c r="DU16" s="17"/>
      <c r="DV16" s="17">
        <v>-4.7</v>
      </c>
      <c r="DW16" s="17">
        <v>0.2</v>
      </c>
      <c r="DX16" s="17">
        <v>2.1</v>
      </c>
      <c r="DY16" s="17">
        <v>2.5</v>
      </c>
      <c r="DZ16" s="17">
        <v>0.8</v>
      </c>
      <c r="EA16" s="17">
        <v>0.8</v>
      </c>
      <c r="EB16" s="17">
        <v>4</v>
      </c>
      <c r="EC16" s="17">
        <v>0</v>
      </c>
      <c r="ED16" s="17">
        <v>-8.9</v>
      </c>
      <c r="EE16" s="17">
        <v>-7.9</v>
      </c>
      <c r="EF16" s="17">
        <v>7.4</v>
      </c>
      <c r="EG16" s="17">
        <v>6.4</v>
      </c>
      <c r="EH16" s="17">
        <v>2.6</v>
      </c>
      <c r="EI16" s="17">
        <v>0</v>
      </c>
      <c r="EJ16" s="17">
        <v>1.1000000000000001</v>
      </c>
      <c r="EK16" s="17">
        <v>0.2</v>
      </c>
      <c r="EL16" s="17">
        <v>0.2</v>
      </c>
      <c r="EM16" s="17"/>
      <c r="EN16" s="17">
        <v>0</v>
      </c>
      <c r="EO16" s="17">
        <v>0</v>
      </c>
      <c r="EP16" s="17">
        <v>0</v>
      </c>
      <c r="EQ16" s="17">
        <v>-0.2</v>
      </c>
      <c r="ER16" s="17">
        <v>-8.6</v>
      </c>
      <c r="ES16" s="17">
        <v>3</v>
      </c>
      <c r="ET16" s="17">
        <v>0</v>
      </c>
      <c r="EU16" s="17">
        <v>0</v>
      </c>
      <c r="EV16" s="17">
        <v>0.4</v>
      </c>
      <c r="EW16" s="17">
        <v>1.1000000000000001</v>
      </c>
      <c r="EX16" s="17">
        <v>2.6</v>
      </c>
      <c r="EY16" s="17">
        <v>7.4</v>
      </c>
      <c r="EZ16" s="17">
        <v>6.4</v>
      </c>
      <c r="FA16" s="17">
        <v>0.9</v>
      </c>
      <c r="FB16" s="17">
        <v>1.9</v>
      </c>
      <c r="FC16" s="17">
        <v>2.6</v>
      </c>
      <c r="FD16" s="17">
        <v>1.4</v>
      </c>
      <c r="FE16" s="17">
        <v>3.4</v>
      </c>
      <c r="FF16" s="17">
        <v>-101.6</v>
      </c>
      <c r="FG16" s="15"/>
      <c r="FH16" s="17">
        <v>2.9855700000000001</v>
      </c>
      <c r="FI16" s="17"/>
      <c r="FJ16" s="17">
        <v>-0.17299999999999999</v>
      </c>
      <c r="FK16" s="17">
        <v>3.246</v>
      </c>
      <c r="FL16" s="17">
        <v>1.6</v>
      </c>
      <c r="FM16" s="17"/>
      <c r="FN16" s="17">
        <v>0.12995999999999999</v>
      </c>
      <c r="FO16" s="17">
        <v>0.2</v>
      </c>
      <c r="FP16" s="17">
        <v>2.2000000000000002</v>
      </c>
      <c r="FQ16" s="17">
        <v>10.18853</v>
      </c>
    </row>
    <row r="17" spans="1:173" ht="24" customHeight="1">
      <c r="A17" s="16" t="s">
        <v>62</v>
      </c>
      <c r="B17" s="16" t="s">
        <v>708</v>
      </c>
      <c r="C17" s="17">
        <v>0.2</v>
      </c>
      <c r="D17" s="17"/>
      <c r="E17" s="17">
        <v>0</v>
      </c>
      <c r="F17" s="17">
        <v>0.6</v>
      </c>
      <c r="G17" s="17">
        <v>10</v>
      </c>
      <c r="H17" s="17"/>
      <c r="I17" s="17"/>
      <c r="J17" s="17">
        <v>-17.399999999999999</v>
      </c>
      <c r="K17" s="17">
        <v>12</v>
      </c>
      <c r="L17" s="17"/>
      <c r="M17" s="17"/>
      <c r="N17" s="17">
        <v>-45.8</v>
      </c>
      <c r="O17" s="17">
        <v>-42.5</v>
      </c>
      <c r="P17" s="17">
        <v>-16.899999999999999</v>
      </c>
      <c r="Q17" s="17">
        <v>0.2</v>
      </c>
      <c r="R17" s="17">
        <v>-7.9</v>
      </c>
      <c r="S17" s="17">
        <v>-10.8</v>
      </c>
      <c r="T17" s="17">
        <v>28</v>
      </c>
      <c r="U17" s="17">
        <v>0</v>
      </c>
      <c r="V17" s="17"/>
      <c r="W17" s="17"/>
      <c r="X17" s="17"/>
      <c r="Y17" s="17"/>
      <c r="Z17" s="17">
        <v>0</v>
      </c>
      <c r="AA17" s="17">
        <v>0.7</v>
      </c>
      <c r="AB17" s="17">
        <v>0</v>
      </c>
      <c r="AC17" s="17">
        <v>-3.3</v>
      </c>
      <c r="AD17" s="17">
        <v>2.2999999999999998</v>
      </c>
      <c r="AE17" s="17">
        <v>4.4000000000000004</v>
      </c>
      <c r="AF17" s="17">
        <v>0.8</v>
      </c>
      <c r="AG17" s="17"/>
      <c r="AH17" s="17"/>
      <c r="AI17" s="17"/>
      <c r="AJ17" s="17">
        <v>8.5</v>
      </c>
      <c r="AK17" s="17">
        <v>7.4</v>
      </c>
      <c r="AL17" s="17"/>
      <c r="AM17" s="17"/>
      <c r="AN17" s="17"/>
      <c r="AO17" s="17">
        <v>-1.7</v>
      </c>
      <c r="AP17" s="17">
        <v>26.9</v>
      </c>
      <c r="AQ17" s="17">
        <v>10.3</v>
      </c>
      <c r="AR17" s="17">
        <v>8.1999999999999993</v>
      </c>
      <c r="AS17" s="17">
        <v>-1.8</v>
      </c>
      <c r="AT17" s="17">
        <v>0.7</v>
      </c>
      <c r="AU17" s="17">
        <v>2.7</v>
      </c>
      <c r="AV17" s="17">
        <v>1.2</v>
      </c>
      <c r="AW17" s="17">
        <v>-17.7</v>
      </c>
      <c r="AX17" s="17">
        <v>-28.5</v>
      </c>
      <c r="AY17" s="17">
        <v>-56</v>
      </c>
      <c r="AZ17" s="17">
        <v>7.3</v>
      </c>
      <c r="BA17" s="17">
        <v>-1.3</v>
      </c>
      <c r="BB17" s="17">
        <v>0.1</v>
      </c>
      <c r="BC17" s="17">
        <v>-2.7</v>
      </c>
      <c r="BD17" s="17">
        <v>4</v>
      </c>
      <c r="BE17" s="17">
        <v>1</v>
      </c>
      <c r="BF17" s="17">
        <v>-0.1</v>
      </c>
      <c r="BG17" s="17">
        <v>5.4</v>
      </c>
      <c r="BH17" s="17">
        <v>-2.8</v>
      </c>
      <c r="BI17" s="17"/>
      <c r="BJ17" s="17"/>
      <c r="BK17" s="17">
        <v>1.9</v>
      </c>
      <c r="BL17" s="17"/>
      <c r="BM17" s="17"/>
      <c r="BN17" s="17"/>
      <c r="BO17" s="17">
        <v>10.5</v>
      </c>
      <c r="BP17" s="17">
        <v>0</v>
      </c>
      <c r="BQ17" s="17">
        <v>0</v>
      </c>
      <c r="BR17" s="17">
        <v>0</v>
      </c>
      <c r="BS17" s="17"/>
      <c r="BT17" s="17"/>
      <c r="BU17" s="17"/>
      <c r="BV17" s="17"/>
      <c r="BW17" s="17"/>
      <c r="BX17" s="17"/>
      <c r="BY17" s="17">
        <v>-6.5</v>
      </c>
      <c r="BZ17" s="17"/>
      <c r="CA17" s="17"/>
      <c r="CB17" s="17">
        <v>-0.8</v>
      </c>
      <c r="CC17" s="17">
        <v>15.8</v>
      </c>
      <c r="CD17" s="17">
        <v>-3</v>
      </c>
      <c r="CE17" s="17">
        <v>1.6</v>
      </c>
      <c r="CF17" s="17">
        <v>-6.2</v>
      </c>
      <c r="CG17" s="17"/>
      <c r="CH17" s="17"/>
      <c r="CI17" s="17"/>
      <c r="CJ17" s="17">
        <v>0</v>
      </c>
      <c r="CK17" s="17"/>
      <c r="CL17" s="17">
        <v>0</v>
      </c>
      <c r="CM17" s="17"/>
      <c r="CN17" s="17"/>
      <c r="CO17" s="17"/>
      <c r="CP17" s="17"/>
      <c r="CQ17" s="17"/>
      <c r="CR17" s="17"/>
      <c r="CS17" s="17"/>
      <c r="CT17" s="17"/>
      <c r="CU17" s="17">
        <v>-5.5</v>
      </c>
      <c r="CV17" s="17">
        <v>0</v>
      </c>
      <c r="CW17" s="17">
        <v>0</v>
      </c>
      <c r="CX17" s="17"/>
      <c r="CY17" s="17">
        <v>1.4</v>
      </c>
      <c r="CZ17" s="17">
        <v>0</v>
      </c>
      <c r="DA17" s="17">
        <v>-0.9</v>
      </c>
      <c r="DB17" s="17">
        <v>0</v>
      </c>
      <c r="DC17" s="17">
        <v>1.8</v>
      </c>
      <c r="DD17" s="17">
        <v>2</v>
      </c>
      <c r="DE17" s="17">
        <v>-1.4</v>
      </c>
      <c r="DF17" s="17">
        <v>1.7</v>
      </c>
      <c r="DG17" s="17">
        <v>0.6</v>
      </c>
      <c r="DH17" s="17"/>
      <c r="DI17" s="17">
        <v>0</v>
      </c>
      <c r="DJ17" s="17">
        <v>0</v>
      </c>
      <c r="DK17" s="17">
        <v>-2.2999999999999998</v>
      </c>
      <c r="DL17" s="17">
        <v>-6.3</v>
      </c>
      <c r="DM17" s="17">
        <v>1.3</v>
      </c>
      <c r="DN17" s="17">
        <v>0.5</v>
      </c>
      <c r="DO17" s="17">
        <v>0.8</v>
      </c>
      <c r="DP17" s="17">
        <v>0.8</v>
      </c>
      <c r="DQ17" s="17">
        <v>0</v>
      </c>
      <c r="DR17" s="17">
        <v>0</v>
      </c>
      <c r="DS17" s="17">
        <v>-0.6</v>
      </c>
      <c r="DT17" s="17">
        <v>0.4</v>
      </c>
      <c r="DU17" s="17"/>
      <c r="DV17" s="17">
        <v>-4.5</v>
      </c>
      <c r="DW17" s="17">
        <v>0.2</v>
      </c>
      <c r="DX17" s="17">
        <v>1.9</v>
      </c>
      <c r="DY17" s="17">
        <v>2.5</v>
      </c>
      <c r="DZ17" s="17">
        <v>0.8</v>
      </c>
      <c r="EA17" s="17">
        <v>0.8</v>
      </c>
      <c r="EB17" s="17">
        <v>4</v>
      </c>
      <c r="EC17" s="17">
        <v>0</v>
      </c>
      <c r="ED17" s="17">
        <v>-9.4</v>
      </c>
      <c r="EE17" s="17">
        <v>-9.5</v>
      </c>
      <c r="EF17" s="17">
        <v>7.5</v>
      </c>
      <c r="EG17" s="17">
        <v>5.9</v>
      </c>
      <c r="EH17" s="17">
        <v>2.6</v>
      </c>
      <c r="EI17" s="17">
        <v>0</v>
      </c>
      <c r="EJ17" s="17">
        <v>1.2</v>
      </c>
      <c r="EK17" s="17">
        <v>0.2</v>
      </c>
      <c r="EL17" s="17">
        <v>0.2</v>
      </c>
      <c r="EM17" s="17"/>
      <c r="EN17" s="17">
        <v>0</v>
      </c>
      <c r="EO17" s="17">
        <v>0</v>
      </c>
      <c r="EP17" s="17">
        <v>0</v>
      </c>
      <c r="EQ17" s="17">
        <v>-0.2</v>
      </c>
      <c r="ER17" s="17">
        <v>-7.3</v>
      </c>
      <c r="ES17" s="17">
        <v>2.9</v>
      </c>
      <c r="ET17" s="17">
        <v>0</v>
      </c>
      <c r="EU17" s="17">
        <v>0</v>
      </c>
      <c r="EV17" s="17">
        <v>0.4</v>
      </c>
      <c r="EW17" s="17">
        <v>1</v>
      </c>
      <c r="EX17" s="17">
        <v>2.6</v>
      </c>
      <c r="EY17" s="17">
        <v>7.5</v>
      </c>
      <c r="EZ17" s="17">
        <v>5.9</v>
      </c>
      <c r="FA17" s="17">
        <v>0.9</v>
      </c>
      <c r="FB17" s="17">
        <v>1.8</v>
      </c>
      <c r="FC17" s="17">
        <v>3</v>
      </c>
      <c r="FD17" s="17">
        <v>1.4</v>
      </c>
      <c r="FE17" s="17">
        <v>3</v>
      </c>
      <c r="FF17" s="17">
        <v>-79.400000000000006</v>
      </c>
      <c r="FG17" s="15"/>
      <c r="FH17" s="17">
        <v>2.7814899999999998</v>
      </c>
      <c r="FI17" s="17"/>
      <c r="FJ17" s="17">
        <v>-0.28199999999999997</v>
      </c>
      <c r="FK17" s="17">
        <v>3.19</v>
      </c>
      <c r="FL17" s="17">
        <v>1.5</v>
      </c>
      <c r="FM17" s="17"/>
      <c r="FN17" s="17">
        <v>0.11959</v>
      </c>
      <c r="FO17" s="17">
        <v>0</v>
      </c>
      <c r="FP17" s="17">
        <v>2</v>
      </c>
      <c r="FQ17" s="17">
        <v>9.3090799999999998</v>
      </c>
    </row>
    <row r="18" spans="1:173" ht="24" customHeight="1">
      <c r="A18" s="18" t="s">
        <v>62</v>
      </c>
      <c r="B18" s="18" t="s">
        <v>709</v>
      </c>
      <c r="C18" s="19">
        <v>0.2</v>
      </c>
      <c r="D18" s="19"/>
      <c r="E18" s="19">
        <v>0</v>
      </c>
      <c r="F18" s="19">
        <v>-12.2</v>
      </c>
      <c r="G18" s="19">
        <v>7.7</v>
      </c>
      <c r="H18" s="19"/>
      <c r="I18" s="19"/>
      <c r="J18" s="19">
        <v>-20.3</v>
      </c>
      <c r="K18" s="19">
        <v>-0.9</v>
      </c>
      <c r="L18" s="19"/>
      <c r="M18" s="19"/>
      <c r="N18" s="19">
        <v>-43.6</v>
      </c>
      <c r="O18" s="19">
        <v>-48.3</v>
      </c>
      <c r="P18" s="19">
        <v>-21.8</v>
      </c>
      <c r="Q18" s="19">
        <v>4.9000000000000004</v>
      </c>
      <c r="R18" s="19">
        <v>-8.4</v>
      </c>
      <c r="S18" s="19">
        <v>-11.9</v>
      </c>
      <c r="T18" s="19">
        <v>29.3</v>
      </c>
      <c r="U18" s="19">
        <v>0</v>
      </c>
      <c r="V18" s="19"/>
      <c r="W18" s="19"/>
      <c r="X18" s="19"/>
      <c r="Y18" s="19"/>
      <c r="Z18" s="19">
        <v>-1.2</v>
      </c>
      <c r="AA18" s="19">
        <v>0.9</v>
      </c>
      <c r="AB18" s="19">
        <v>0</v>
      </c>
      <c r="AC18" s="19">
        <v>-3.3</v>
      </c>
      <c r="AD18" s="19">
        <v>2.4</v>
      </c>
      <c r="AE18" s="19">
        <v>5.2</v>
      </c>
      <c r="AF18" s="19">
        <v>1</v>
      </c>
      <c r="AG18" s="19"/>
      <c r="AH18" s="19"/>
      <c r="AI18" s="19"/>
      <c r="AJ18" s="19">
        <v>8.6999999999999993</v>
      </c>
      <c r="AK18" s="19">
        <v>6.8</v>
      </c>
      <c r="AL18" s="19"/>
      <c r="AM18" s="19"/>
      <c r="AN18" s="19"/>
      <c r="AO18" s="19">
        <v>-1.7</v>
      </c>
      <c r="AP18" s="19">
        <v>17.100000000000001</v>
      </c>
      <c r="AQ18" s="19">
        <v>9.8000000000000007</v>
      </c>
      <c r="AR18" s="19">
        <v>7.5</v>
      </c>
      <c r="AS18" s="19">
        <v>-0.7</v>
      </c>
      <c r="AT18" s="19">
        <v>0.8</v>
      </c>
      <c r="AU18" s="19">
        <v>2.7</v>
      </c>
      <c r="AV18" s="19">
        <v>1.1000000000000001</v>
      </c>
      <c r="AW18" s="19">
        <v>-17.5</v>
      </c>
      <c r="AX18" s="19">
        <v>-28.2</v>
      </c>
      <c r="AY18" s="19">
        <v>-55.5</v>
      </c>
      <c r="AZ18" s="19">
        <v>5.2</v>
      </c>
      <c r="BA18" s="19">
        <v>-1.1000000000000001</v>
      </c>
      <c r="BB18" s="19">
        <v>0</v>
      </c>
      <c r="BC18" s="19">
        <v>-6.6</v>
      </c>
      <c r="BD18" s="19">
        <v>1.4</v>
      </c>
      <c r="BE18" s="19">
        <v>1</v>
      </c>
      <c r="BF18" s="19">
        <v>-0.1</v>
      </c>
      <c r="BG18" s="19">
        <v>0.2</v>
      </c>
      <c r="BH18" s="19">
        <v>-4</v>
      </c>
      <c r="BI18" s="19"/>
      <c r="BJ18" s="19"/>
      <c r="BK18" s="19">
        <v>0.6</v>
      </c>
      <c r="BL18" s="19"/>
      <c r="BM18" s="19"/>
      <c r="BN18" s="19"/>
      <c r="BO18" s="19">
        <v>2.5</v>
      </c>
      <c r="BP18" s="19">
        <v>0</v>
      </c>
      <c r="BQ18" s="19">
        <v>0</v>
      </c>
      <c r="BR18" s="19">
        <v>0</v>
      </c>
      <c r="BS18" s="19"/>
      <c r="BT18" s="19"/>
      <c r="BU18" s="19"/>
      <c r="BV18" s="19"/>
      <c r="BW18" s="19"/>
      <c r="BX18" s="19"/>
      <c r="BY18" s="19">
        <v>-13.2</v>
      </c>
      <c r="BZ18" s="19"/>
      <c r="CA18" s="19"/>
      <c r="CB18" s="19">
        <v>3</v>
      </c>
      <c r="CC18" s="19">
        <v>15.2</v>
      </c>
      <c r="CD18" s="19">
        <v>-3.4</v>
      </c>
      <c r="CE18" s="19">
        <v>4.0999999999999996</v>
      </c>
      <c r="CF18" s="19">
        <v>-5.8</v>
      </c>
      <c r="CG18" s="19"/>
      <c r="CH18" s="19"/>
      <c r="CI18" s="19"/>
      <c r="CJ18" s="19">
        <v>-1</v>
      </c>
      <c r="CK18" s="19"/>
      <c r="CL18" s="19">
        <v>0</v>
      </c>
      <c r="CM18" s="19"/>
      <c r="CN18" s="19"/>
      <c r="CO18" s="19"/>
      <c r="CP18" s="19"/>
      <c r="CQ18" s="19"/>
      <c r="CR18" s="19"/>
      <c r="CS18" s="19"/>
      <c r="CT18" s="19"/>
      <c r="CU18" s="19">
        <v>-5.3</v>
      </c>
      <c r="CV18" s="19">
        <v>0</v>
      </c>
      <c r="CW18" s="19">
        <v>0</v>
      </c>
      <c r="CX18" s="19"/>
      <c r="CY18" s="19">
        <v>1.5</v>
      </c>
      <c r="CZ18" s="19">
        <v>0</v>
      </c>
      <c r="DA18" s="19">
        <v>-0.9</v>
      </c>
      <c r="DB18" s="19">
        <v>-0.2</v>
      </c>
      <c r="DC18" s="19">
        <v>1.8</v>
      </c>
      <c r="DD18" s="19">
        <v>2.1</v>
      </c>
      <c r="DE18" s="19">
        <v>-1.4</v>
      </c>
      <c r="DF18" s="19">
        <v>1.7</v>
      </c>
      <c r="DG18" s="19">
        <v>0.6</v>
      </c>
      <c r="DH18" s="19"/>
      <c r="DI18" s="19">
        <v>0</v>
      </c>
      <c r="DJ18" s="19">
        <v>0</v>
      </c>
      <c r="DK18" s="19">
        <v>-2.4</v>
      </c>
      <c r="DL18" s="19">
        <v>-6.3</v>
      </c>
      <c r="DM18" s="19">
        <v>1.3</v>
      </c>
      <c r="DN18" s="19">
        <v>0.5</v>
      </c>
      <c r="DO18" s="19">
        <v>0.8</v>
      </c>
      <c r="DP18" s="19">
        <v>0.8</v>
      </c>
      <c r="DQ18" s="19">
        <v>0</v>
      </c>
      <c r="DR18" s="19">
        <v>0</v>
      </c>
      <c r="DS18" s="19">
        <v>-0.8</v>
      </c>
      <c r="DT18" s="19">
        <v>0.4</v>
      </c>
      <c r="DU18" s="19"/>
      <c r="DV18" s="19">
        <v>-4.5</v>
      </c>
      <c r="DW18" s="19">
        <v>0.2</v>
      </c>
      <c r="DX18" s="19">
        <v>1.9</v>
      </c>
      <c r="DY18" s="19">
        <v>2.4</v>
      </c>
      <c r="DZ18" s="19">
        <v>0.7</v>
      </c>
      <c r="EA18" s="19">
        <v>0.8</v>
      </c>
      <c r="EB18" s="19">
        <v>4</v>
      </c>
      <c r="EC18" s="19">
        <v>0</v>
      </c>
      <c r="ED18" s="19">
        <v>-9.1999999999999993</v>
      </c>
      <c r="EE18" s="19">
        <v>-10.1</v>
      </c>
      <c r="EF18" s="19">
        <v>7.5</v>
      </c>
      <c r="EG18" s="19">
        <v>6.2</v>
      </c>
      <c r="EH18" s="19">
        <v>2.6</v>
      </c>
      <c r="EI18" s="19">
        <v>0</v>
      </c>
      <c r="EJ18" s="19">
        <v>1.2</v>
      </c>
      <c r="EK18" s="19">
        <v>0.2</v>
      </c>
      <c r="EL18" s="19">
        <v>0.2</v>
      </c>
      <c r="EM18" s="19"/>
      <c r="EN18" s="19">
        <v>0</v>
      </c>
      <c r="EO18" s="19">
        <v>0</v>
      </c>
      <c r="EP18" s="19">
        <v>0</v>
      </c>
      <c r="EQ18" s="19">
        <v>-0.2</v>
      </c>
      <c r="ER18" s="19">
        <v>-7.7</v>
      </c>
      <c r="ES18" s="19">
        <v>3</v>
      </c>
      <c r="ET18" s="19">
        <v>0</v>
      </c>
      <c r="EU18" s="19">
        <v>0</v>
      </c>
      <c r="EV18" s="19">
        <v>0.4</v>
      </c>
      <c r="EW18" s="19">
        <v>1</v>
      </c>
      <c r="EX18" s="19">
        <v>2.5</v>
      </c>
      <c r="EY18" s="19">
        <v>7.5</v>
      </c>
      <c r="EZ18" s="19">
        <v>6.2</v>
      </c>
      <c r="FA18" s="19">
        <v>0.9</v>
      </c>
      <c r="FB18" s="19">
        <v>1.7</v>
      </c>
      <c r="FC18" s="19">
        <v>3.6</v>
      </c>
      <c r="FD18" s="19">
        <v>1.5</v>
      </c>
      <c r="FE18" s="19">
        <v>3.8</v>
      </c>
      <c r="FF18" s="19">
        <v>-148.9</v>
      </c>
      <c r="FG18" s="15"/>
      <c r="FH18" s="19">
        <v>2.6302599999999998</v>
      </c>
      <c r="FI18" s="19"/>
      <c r="FJ18" s="19">
        <v>-0.31</v>
      </c>
      <c r="FK18" s="19">
        <v>3.25</v>
      </c>
      <c r="FL18" s="19">
        <v>1.6</v>
      </c>
      <c r="FM18" s="19"/>
      <c r="FN18" s="19">
        <v>0.11917999999999999</v>
      </c>
      <c r="FO18" s="19">
        <v>0.1</v>
      </c>
      <c r="FP18" s="19">
        <v>2</v>
      </c>
      <c r="FQ18" s="19">
        <v>9.3894400000000005</v>
      </c>
    </row>
    <row r="19" spans="1:173" ht="24" customHeight="1">
      <c r="A19" s="13" t="s">
        <v>62</v>
      </c>
      <c r="B19" s="13" t="s">
        <v>710</v>
      </c>
      <c r="C19" s="14">
        <v>0.2</v>
      </c>
      <c r="D19" s="14"/>
      <c r="E19" s="14">
        <v>0</v>
      </c>
      <c r="F19" s="14">
        <v>-9.1</v>
      </c>
      <c r="G19" s="14">
        <v>7.8</v>
      </c>
      <c r="H19" s="14"/>
      <c r="I19" s="14"/>
      <c r="J19" s="14">
        <v>-17.3</v>
      </c>
      <c r="K19" s="14">
        <v>1.3</v>
      </c>
      <c r="L19" s="14"/>
      <c r="M19" s="14"/>
      <c r="N19" s="14">
        <v>-32.6</v>
      </c>
      <c r="O19" s="14">
        <v>-46.9</v>
      </c>
      <c r="P19" s="14">
        <v>-22.3</v>
      </c>
      <c r="Q19" s="14">
        <v>3.9</v>
      </c>
      <c r="R19" s="14">
        <v>-35.6</v>
      </c>
      <c r="S19" s="14">
        <v>-15.5</v>
      </c>
      <c r="T19" s="14">
        <v>44.3</v>
      </c>
      <c r="U19" s="14">
        <v>0</v>
      </c>
      <c r="V19" s="14"/>
      <c r="W19" s="14"/>
      <c r="X19" s="14"/>
      <c r="Y19" s="14"/>
      <c r="Z19" s="14">
        <v>-3.3</v>
      </c>
      <c r="AA19" s="14">
        <v>1.3</v>
      </c>
      <c r="AB19" s="14">
        <v>0</v>
      </c>
      <c r="AC19" s="14">
        <v>-3.3</v>
      </c>
      <c r="AD19" s="14">
        <v>2.4</v>
      </c>
      <c r="AE19" s="14">
        <v>4.8</v>
      </c>
      <c r="AF19" s="14">
        <v>1</v>
      </c>
      <c r="AG19" s="14"/>
      <c r="AH19" s="14"/>
      <c r="AI19" s="14"/>
      <c r="AJ19" s="14">
        <v>6.8</v>
      </c>
      <c r="AK19" s="14">
        <v>1.6</v>
      </c>
      <c r="AL19" s="14"/>
      <c r="AM19" s="14"/>
      <c r="AN19" s="14"/>
      <c r="AO19" s="14">
        <v>-1.7</v>
      </c>
      <c r="AP19" s="14">
        <v>32.200000000000003</v>
      </c>
      <c r="AQ19" s="14">
        <v>9.6999999999999993</v>
      </c>
      <c r="AR19" s="14">
        <v>9.1</v>
      </c>
      <c r="AS19" s="14">
        <v>-1.3</v>
      </c>
      <c r="AT19" s="14">
        <v>0.6</v>
      </c>
      <c r="AU19" s="14">
        <v>2.7</v>
      </c>
      <c r="AV19" s="14">
        <v>1.1000000000000001</v>
      </c>
      <c r="AW19" s="14">
        <v>-17.399999999999999</v>
      </c>
      <c r="AX19" s="14">
        <v>-28.2</v>
      </c>
      <c r="AY19" s="14">
        <v>-55.1</v>
      </c>
      <c r="AZ19" s="14">
        <v>6.4</v>
      </c>
      <c r="BA19" s="14">
        <v>-1.1000000000000001</v>
      </c>
      <c r="BB19" s="14">
        <v>0.2</v>
      </c>
      <c r="BC19" s="14">
        <v>-7.2</v>
      </c>
      <c r="BD19" s="14">
        <v>1.2</v>
      </c>
      <c r="BE19" s="14">
        <v>1</v>
      </c>
      <c r="BF19" s="14">
        <v>-0.1</v>
      </c>
      <c r="BG19" s="14">
        <v>-2.5</v>
      </c>
      <c r="BH19" s="14">
        <v>-2.8</v>
      </c>
      <c r="BI19" s="14"/>
      <c r="BJ19" s="14"/>
      <c r="BK19" s="14">
        <v>1.5</v>
      </c>
      <c r="BL19" s="14"/>
      <c r="BM19" s="14"/>
      <c r="BN19" s="14"/>
      <c r="BO19" s="14">
        <v>3.2</v>
      </c>
      <c r="BP19" s="14">
        <v>0</v>
      </c>
      <c r="BQ19" s="14">
        <v>0</v>
      </c>
      <c r="BR19" s="14">
        <v>0</v>
      </c>
      <c r="BS19" s="14"/>
      <c r="BT19" s="14"/>
      <c r="BU19" s="14"/>
      <c r="BV19" s="14"/>
      <c r="BW19" s="14"/>
      <c r="BX19" s="14"/>
      <c r="BY19" s="14">
        <v>-12.6</v>
      </c>
      <c r="BZ19" s="14"/>
      <c r="CA19" s="14"/>
      <c r="CB19" s="14">
        <v>1.6</v>
      </c>
      <c r="CC19" s="14">
        <v>15.9</v>
      </c>
      <c r="CD19" s="14">
        <v>-1.5</v>
      </c>
      <c r="CE19" s="14">
        <v>2.7</v>
      </c>
      <c r="CF19" s="14">
        <v>-6.1</v>
      </c>
      <c r="CG19" s="14"/>
      <c r="CH19" s="14"/>
      <c r="CI19" s="14"/>
      <c r="CJ19" s="14">
        <v>29.5</v>
      </c>
      <c r="CK19" s="14"/>
      <c r="CL19" s="14">
        <v>0</v>
      </c>
      <c r="CM19" s="14"/>
      <c r="CN19" s="14"/>
      <c r="CO19" s="14"/>
      <c r="CP19" s="14"/>
      <c r="CQ19" s="14"/>
      <c r="CR19" s="14"/>
      <c r="CS19" s="14"/>
      <c r="CT19" s="14"/>
      <c r="CU19" s="14">
        <v>-5.4</v>
      </c>
      <c r="CV19" s="14">
        <v>0</v>
      </c>
      <c r="CW19" s="14">
        <v>0</v>
      </c>
      <c r="CX19" s="14"/>
      <c r="CY19" s="14">
        <v>1.4</v>
      </c>
      <c r="CZ19" s="14">
        <v>-0.1</v>
      </c>
      <c r="DA19" s="14">
        <v>-0.9</v>
      </c>
      <c r="DB19" s="14">
        <v>-0.2</v>
      </c>
      <c r="DC19" s="14">
        <v>1.8</v>
      </c>
      <c r="DD19" s="14">
        <v>2.1</v>
      </c>
      <c r="DE19" s="14">
        <v>-1.8</v>
      </c>
      <c r="DF19" s="14">
        <v>1.8</v>
      </c>
      <c r="DG19" s="14">
        <v>0.6</v>
      </c>
      <c r="DH19" s="14"/>
      <c r="DI19" s="14">
        <v>0</v>
      </c>
      <c r="DJ19" s="14">
        <v>0</v>
      </c>
      <c r="DK19" s="14">
        <v>-2.4</v>
      </c>
      <c r="DL19" s="14">
        <v>-6.6</v>
      </c>
      <c r="DM19" s="14">
        <v>1.3</v>
      </c>
      <c r="DN19" s="14">
        <v>0.5</v>
      </c>
      <c r="DO19" s="14">
        <v>0.8</v>
      </c>
      <c r="DP19" s="14">
        <v>0.8</v>
      </c>
      <c r="DQ19" s="14">
        <v>0</v>
      </c>
      <c r="DR19" s="14">
        <v>0</v>
      </c>
      <c r="DS19" s="14">
        <v>-0.8</v>
      </c>
      <c r="DT19" s="14">
        <v>0.4</v>
      </c>
      <c r="DU19" s="14"/>
      <c r="DV19" s="14">
        <v>-4.5999999999999996</v>
      </c>
      <c r="DW19" s="14">
        <v>0.2</v>
      </c>
      <c r="DX19" s="14">
        <v>1.9</v>
      </c>
      <c r="DY19" s="14">
        <v>2.6</v>
      </c>
      <c r="DZ19" s="14">
        <v>0.7</v>
      </c>
      <c r="EA19" s="14">
        <v>0.8</v>
      </c>
      <c r="EB19" s="14">
        <v>4</v>
      </c>
      <c r="EC19" s="14">
        <v>0</v>
      </c>
      <c r="ED19" s="14">
        <v>-8.9</v>
      </c>
      <c r="EE19" s="14">
        <v>-10.1</v>
      </c>
      <c r="EF19" s="14">
        <v>7.5</v>
      </c>
      <c r="EG19" s="14">
        <v>6.6</v>
      </c>
      <c r="EH19" s="14">
        <v>2.6</v>
      </c>
      <c r="EI19" s="14">
        <v>-0.1</v>
      </c>
      <c r="EJ19" s="14">
        <v>1.2</v>
      </c>
      <c r="EK19" s="14">
        <v>0.2</v>
      </c>
      <c r="EL19" s="14">
        <v>0.2</v>
      </c>
      <c r="EM19" s="14"/>
      <c r="EN19" s="14">
        <v>0</v>
      </c>
      <c r="EO19" s="14">
        <v>0</v>
      </c>
      <c r="EP19" s="14">
        <v>0</v>
      </c>
      <c r="EQ19" s="14">
        <v>-0.2</v>
      </c>
      <c r="ER19" s="14">
        <v>-6.9</v>
      </c>
      <c r="ES19" s="14">
        <v>3.3</v>
      </c>
      <c r="ET19" s="14">
        <v>0</v>
      </c>
      <c r="EU19" s="14">
        <v>0</v>
      </c>
      <c r="EV19" s="14">
        <v>0.4</v>
      </c>
      <c r="EW19" s="14">
        <v>1</v>
      </c>
      <c r="EX19" s="14">
        <v>2.4</v>
      </c>
      <c r="EY19" s="14">
        <v>7.5</v>
      </c>
      <c r="EZ19" s="14">
        <v>6.6</v>
      </c>
      <c r="FA19" s="14">
        <v>0.9</v>
      </c>
      <c r="FB19" s="14">
        <v>1.7</v>
      </c>
      <c r="FC19" s="14">
        <v>4.0999999999999996</v>
      </c>
      <c r="FD19" s="14">
        <v>1.3</v>
      </c>
      <c r="FE19" s="14">
        <v>3.2</v>
      </c>
      <c r="FF19" s="14">
        <v>-106.1</v>
      </c>
      <c r="FG19" s="15"/>
      <c r="FH19" s="14">
        <v>2.8400699999999999</v>
      </c>
      <c r="FI19" s="14"/>
      <c r="FJ19" s="14">
        <v>-0.24199999999999999</v>
      </c>
      <c r="FK19" s="14">
        <v>3.1139999999999999</v>
      </c>
      <c r="FL19" s="14">
        <v>1.5</v>
      </c>
      <c r="FM19" s="14"/>
      <c r="FN19" s="14">
        <v>0.12213</v>
      </c>
      <c r="FO19" s="14">
        <v>0</v>
      </c>
      <c r="FP19" s="14">
        <v>1.4</v>
      </c>
      <c r="FQ19" s="14">
        <v>8.7341999999999995</v>
      </c>
    </row>
    <row r="20" spans="1:173" ht="24" customHeight="1">
      <c r="A20" s="16" t="s">
        <v>62</v>
      </c>
      <c r="B20" s="16" t="s">
        <v>711</v>
      </c>
      <c r="C20" s="17">
        <v>0.2</v>
      </c>
      <c r="D20" s="17"/>
      <c r="E20" s="17">
        <v>0</v>
      </c>
      <c r="F20" s="17">
        <v>17.5</v>
      </c>
      <c r="G20" s="17">
        <v>13.4</v>
      </c>
      <c r="H20" s="17"/>
      <c r="I20" s="17"/>
      <c r="J20" s="17">
        <v>-17</v>
      </c>
      <c r="K20" s="17">
        <v>11.3</v>
      </c>
      <c r="L20" s="17"/>
      <c r="M20" s="17"/>
      <c r="N20" s="17">
        <v>-30.7</v>
      </c>
      <c r="O20" s="17">
        <v>-38.5</v>
      </c>
      <c r="P20" s="17">
        <v>-12.5</v>
      </c>
      <c r="Q20" s="17">
        <v>8.1999999999999993</v>
      </c>
      <c r="R20" s="17">
        <v>-30.5</v>
      </c>
      <c r="S20" s="17">
        <v>-12.2</v>
      </c>
      <c r="T20" s="17">
        <v>69.2</v>
      </c>
      <c r="U20" s="17">
        <v>0</v>
      </c>
      <c r="V20" s="17"/>
      <c r="W20" s="17"/>
      <c r="X20" s="17"/>
      <c r="Y20" s="17"/>
      <c r="Z20" s="17">
        <v>0.2</v>
      </c>
      <c r="AA20" s="17">
        <v>1.9</v>
      </c>
      <c r="AB20" s="17">
        <v>0</v>
      </c>
      <c r="AC20" s="17">
        <v>-3.2</v>
      </c>
      <c r="AD20" s="17">
        <v>2.6</v>
      </c>
      <c r="AE20" s="17">
        <v>6.5</v>
      </c>
      <c r="AF20" s="17">
        <v>1.2</v>
      </c>
      <c r="AG20" s="17"/>
      <c r="AH20" s="17"/>
      <c r="AI20" s="17"/>
      <c r="AJ20" s="17">
        <v>8.6</v>
      </c>
      <c r="AK20" s="17">
        <v>1.4</v>
      </c>
      <c r="AL20" s="17"/>
      <c r="AM20" s="17"/>
      <c r="AN20" s="17"/>
      <c r="AO20" s="17">
        <v>-0.2</v>
      </c>
      <c r="AP20" s="17">
        <v>35.299999999999997</v>
      </c>
      <c r="AQ20" s="17">
        <v>9.4</v>
      </c>
      <c r="AR20" s="17">
        <v>7.2</v>
      </c>
      <c r="AS20" s="17">
        <v>-1.2</v>
      </c>
      <c r="AT20" s="17">
        <v>0.6</v>
      </c>
      <c r="AU20" s="17">
        <v>2.7</v>
      </c>
      <c r="AV20" s="17">
        <v>0.3</v>
      </c>
      <c r="AW20" s="17">
        <v>-11.1</v>
      </c>
      <c r="AX20" s="17">
        <v>-22</v>
      </c>
      <c r="AY20" s="17">
        <v>-49.3</v>
      </c>
      <c r="AZ20" s="17">
        <v>9.9</v>
      </c>
      <c r="BA20" s="17">
        <v>-1.1000000000000001</v>
      </c>
      <c r="BB20" s="17">
        <v>0.1</v>
      </c>
      <c r="BC20" s="17">
        <v>-4.0999999999999996</v>
      </c>
      <c r="BD20" s="17">
        <v>2.2000000000000002</v>
      </c>
      <c r="BE20" s="17">
        <v>1</v>
      </c>
      <c r="BF20" s="17">
        <v>-0.1</v>
      </c>
      <c r="BG20" s="17">
        <v>0.4</v>
      </c>
      <c r="BH20" s="17">
        <v>-3.5</v>
      </c>
      <c r="BI20" s="17"/>
      <c r="BJ20" s="17"/>
      <c r="BK20" s="17">
        <v>3.6</v>
      </c>
      <c r="BL20" s="17"/>
      <c r="BM20" s="17"/>
      <c r="BN20" s="17"/>
      <c r="BO20" s="17">
        <v>14.4</v>
      </c>
      <c r="BP20" s="17">
        <v>0</v>
      </c>
      <c r="BQ20" s="17">
        <v>0</v>
      </c>
      <c r="BR20" s="17">
        <v>0</v>
      </c>
      <c r="BS20" s="17"/>
      <c r="BT20" s="17"/>
      <c r="BU20" s="17"/>
      <c r="BV20" s="17"/>
      <c r="BW20" s="17"/>
      <c r="BX20" s="17"/>
      <c r="BY20" s="17">
        <v>-7.9</v>
      </c>
      <c r="BZ20" s="17"/>
      <c r="CA20" s="17"/>
      <c r="CB20" s="17">
        <v>1.9</v>
      </c>
      <c r="CC20" s="17">
        <v>15.6</v>
      </c>
      <c r="CD20" s="17">
        <v>-2.9</v>
      </c>
      <c r="CE20" s="17">
        <v>3.1</v>
      </c>
      <c r="CF20" s="17">
        <v>-6.1</v>
      </c>
      <c r="CG20" s="17"/>
      <c r="CH20" s="17"/>
      <c r="CI20" s="17"/>
      <c r="CJ20" s="17">
        <v>35.5</v>
      </c>
      <c r="CK20" s="17"/>
      <c r="CL20" s="17">
        <v>0</v>
      </c>
      <c r="CM20" s="17"/>
      <c r="CN20" s="17"/>
      <c r="CO20" s="17"/>
      <c r="CP20" s="17"/>
      <c r="CQ20" s="17"/>
      <c r="CR20" s="17"/>
      <c r="CS20" s="17"/>
      <c r="CT20" s="17"/>
      <c r="CU20" s="17">
        <v>-5.3</v>
      </c>
      <c r="CV20" s="17">
        <v>2.2999999999999998</v>
      </c>
      <c r="CW20" s="17">
        <v>0</v>
      </c>
      <c r="CX20" s="17"/>
      <c r="CY20" s="17">
        <v>1.4</v>
      </c>
      <c r="CZ20" s="17">
        <v>0</v>
      </c>
      <c r="DA20" s="17">
        <v>-1</v>
      </c>
      <c r="DB20" s="17">
        <v>0</v>
      </c>
      <c r="DC20" s="17">
        <v>1.7</v>
      </c>
      <c r="DD20" s="17">
        <v>2.2000000000000002</v>
      </c>
      <c r="DE20" s="17">
        <v>-1.4</v>
      </c>
      <c r="DF20" s="17">
        <v>1.8</v>
      </c>
      <c r="DG20" s="17">
        <v>0.5</v>
      </c>
      <c r="DH20" s="17"/>
      <c r="DI20" s="17">
        <v>0</v>
      </c>
      <c r="DJ20" s="17">
        <v>0</v>
      </c>
      <c r="DK20" s="17">
        <v>-2.1</v>
      </c>
      <c r="DL20" s="17">
        <v>-5.2</v>
      </c>
      <c r="DM20" s="17">
        <v>1.3</v>
      </c>
      <c r="DN20" s="17">
        <v>0.6</v>
      </c>
      <c r="DO20" s="17">
        <v>0.8</v>
      </c>
      <c r="DP20" s="17">
        <v>0.8</v>
      </c>
      <c r="DQ20" s="17">
        <v>0.4</v>
      </c>
      <c r="DR20" s="17">
        <v>0</v>
      </c>
      <c r="DS20" s="17">
        <v>-0.8</v>
      </c>
      <c r="DT20" s="17">
        <v>0.4</v>
      </c>
      <c r="DU20" s="17"/>
      <c r="DV20" s="17">
        <v>-4.5999999999999996</v>
      </c>
      <c r="DW20" s="17">
        <v>0.2</v>
      </c>
      <c r="DX20" s="17">
        <v>1.9</v>
      </c>
      <c r="DY20" s="17">
        <v>2.6</v>
      </c>
      <c r="DZ20" s="17">
        <v>0.7</v>
      </c>
      <c r="EA20" s="17">
        <v>0.8</v>
      </c>
      <c r="EB20" s="17">
        <v>4</v>
      </c>
      <c r="EC20" s="17">
        <v>0.4</v>
      </c>
      <c r="ED20" s="17">
        <v>-7.2</v>
      </c>
      <c r="EE20" s="17">
        <v>-7.8</v>
      </c>
      <c r="EF20" s="17">
        <v>7.5</v>
      </c>
      <c r="EG20" s="17">
        <v>8.4</v>
      </c>
      <c r="EH20" s="17">
        <v>1.7</v>
      </c>
      <c r="EI20" s="17">
        <v>-0.5</v>
      </c>
      <c r="EJ20" s="17">
        <v>1.2</v>
      </c>
      <c r="EK20" s="17">
        <v>0.2</v>
      </c>
      <c r="EL20" s="17">
        <v>0.2</v>
      </c>
      <c r="EM20" s="17"/>
      <c r="EN20" s="17">
        <v>0</v>
      </c>
      <c r="EO20" s="17">
        <v>0</v>
      </c>
      <c r="EP20" s="17">
        <v>0</v>
      </c>
      <c r="EQ20" s="17">
        <v>-0.2</v>
      </c>
      <c r="ER20" s="17">
        <v>-6.3</v>
      </c>
      <c r="ES20" s="17">
        <v>3.4</v>
      </c>
      <c r="ET20" s="17">
        <v>0</v>
      </c>
      <c r="EU20" s="17">
        <v>0</v>
      </c>
      <c r="EV20" s="17">
        <v>0.4</v>
      </c>
      <c r="EW20" s="17">
        <v>1</v>
      </c>
      <c r="EX20" s="17">
        <v>2.5</v>
      </c>
      <c r="EY20" s="17">
        <v>7.5</v>
      </c>
      <c r="EZ20" s="17">
        <v>8.4</v>
      </c>
      <c r="FA20" s="17">
        <v>0.9</v>
      </c>
      <c r="FB20" s="17">
        <v>2.7</v>
      </c>
      <c r="FC20" s="17">
        <v>3</v>
      </c>
      <c r="FD20" s="17">
        <v>2.2000000000000002</v>
      </c>
      <c r="FE20" s="17">
        <v>2.8</v>
      </c>
      <c r="FF20" s="17">
        <v>67.7</v>
      </c>
      <c r="FG20" s="15"/>
      <c r="FH20" s="17">
        <v>3.03138</v>
      </c>
      <c r="FI20" s="17"/>
      <c r="FJ20" s="17">
        <v>-0.254</v>
      </c>
      <c r="FK20" s="17">
        <v>3.09</v>
      </c>
      <c r="FL20" s="17">
        <v>1.4</v>
      </c>
      <c r="FM20" s="17"/>
      <c r="FN20" s="17">
        <v>9.0440000000000006E-2</v>
      </c>
      <c r="FO20" s="17">
        <v>0</v>
      </c>
      <c r="FP20" s="17">
        <v>1.4</v>
      </c>
      <c r="FQ20" s="17">
        <v>8.7578200000000006</v>
      </c>
    </row>
    <row r="21" spans="1:173" ht="24" customHeight="1">
      <c r="A21" s="16" t="s">
        <v>62</v>
      </c>
      <c r="B21" s="16" t="s">
        <v>712</v>
      </c>
      <c r="C21" s="17">
        <v>0.2</v>
      </c>
      <c r="D21" s="17"/>
      <c r="E21" s="17">
        <v>-0.1</v>
      </c>
      <c r="F21" s="17">
        <v>14.1</v>
      </c>
      <c r="G21" s="17">
        <v>12.4</v>
      </c>
      <c r="H21" s="17"/>
      <c r="I21" s="17"/>
      <c r="J21" s="17">
        <v>-17.8</v>
      </c>
      <c r="K21" s="17">
        <v>1.3</v>
      </c>
      <c r="L21" s="17"/>
      <c r="M21" s="17"/>
      <c r="N21" s="17">
        <v>-28.7</v>
      </c>
      <c r="O21" s="17">
        <v>-39.5</v>
      </c>
      <c r="P21" s="17">
        <v>-13.4</v>
      </c>
      <c r="Q21" s="17">
        <v>9</v>
      </c>
      <c r="R21" s="17">
        <v>-31.4</v>
      </c>
      <c r="S21" s="17">
        <v>-12.5</v>
      </c>
      <c r="T21" s="17">
        <v>68</v>
      </c>
      <c r="U21" s="17">
        <v>0</v>
      </c>
      <c r="V21" s="17"/>
      <c r="W21" s="17"/>
      <c r="X21" s="17"/>
      <c r="Y21" s="17"/>
      <c r="Z21" s="17">
        <v>0.8</v>
      </c>
      <c r="AA21" s="17">
        <v>1.2</v>
      </c>
      <c r="AB21" s="17">
        <v>0</v>
      </c>
      <c r="AC21" s="17">
        <v>-3.4</v>
      </c>
      <c r="AD21" s="17">
        <v>2.6</v>
      </c>
      <c r="AE21" s="17">
        <v>6.2</v>
      </c>
      <c r="AF21" s="17">
        <v>1.2</v>
      </c>
      <c r="AG21" s="17"/>
      <c r="AH21" s="17"/>
      <c r="AI21" s="17"/>
      <c r="AJ21" s="17">
        <v>8.8000000000000007</v>
      </c>
      <c r="AK21" s="17">
        <v>1.7</v>
      </c>
      <c r="AL21" s="17"/>
      <c r="AM21" s="17"/>
      <c r="AN21" s="17"/>
      <c r="AO21" s="17">
        <v>-1.2</v>
      </c>
      <c r="AP21" s="17">
        <v>37.700000000000003</v>
      </c>
      <c r="AQ21" s="17">
        <v>10.6</v>
      </c>
      <c r="AR21" s="17">
        <v>8</v>
      </c>
      <c r="AS21" s="17">
        <v>-0.4</v>
      </c>
      <c r="AT21" s="17">
        <v>0</v>
      </c>
      <c r="AU21" s="17">
        <v>2.7</v>
      </c>
      <c r="AV21" s="17">
        <v>1.2</v>
      </c>
      <c r="AW21" s="17">
        <v>-11.5</v>
      </c>
      <c r="AX21" s="17">
        <v>-22.4</v>
      </c>
      <c r="AY21" s="17">
        <v>-49.8</v>
      </c>
      <c r="AZ21" s="17">
        <v>9.4</v>
      </c>
      <c r="BA21" s="17">
        <v>-1</v>
      </c>
      <c r="BB21" s="17">
        <v>0</v>
      </c>
      <c r="BC21" s="17">
        <v>-2.9</v>
      </c>
      <c r="BD21" s="17">
        <v>2.2999999999999998</v>
      </c>
      <c r="BE21" s="17">
        <v>1</v>
      </c>
      <c r="BF21" s="17">
        <v>-0.1</v>
      </c>
      <c r="BG21" s="17">
        <v>0.6</v>
      </c>
      <c r="BH21" s="17">
        <v>-3.5</v>
      </c>
      <c r="BI21" s="17"/>
      <c r="BJ21" s="17"/>
      <c r="BK21" s="17">
        <v>3.4</v>
      </c>
      <c r="BL21" s="17"/>
      <c r="BM21" s="17"/>
      <c r="BN21" s="17"/>
      <c r="BO21" s="17">
        <v>7.5</v>
      </c>
      <c r="BP21" s="17">
        <v>0</v>
      </c>
      <c r="BQ21" s="17">
        <v>0</v>
      </c>
      <c r="BR21" s="17">
        <v>0</v>
      </c>
      <c r="BS21" s="17"/>
      <c r="BT21" s="17"/>
      <c r="BU21" s="17"/>
      <c r="BV21" s="17"/>
      <c r="BW21" s="17"/>
      <c r="BX21" s="17"/>
      <c r="BY21" s="17">
        <v>-10.6</v>
      </c>
      <c r="BZ21" s="17"/>
      <c r="CA21" s="17"/>
      <c r="CB21" s="17">
        <v>0.7</v>
      </c>
      <c r="CC21" s="17">
        <v>15.6</v>
      </c>
      <c r="CD21" s="17">
        <v>-2.8</v>
      </c>
      <c r="CE21" s="17">
        <v>4</v>
      </c>
      <c r="CF21" s="17">
        <v>-5.8</v>
      </c>
      <c r="CG21" s="17"/>
      <c r="CH21" s="17"/>
      <c r="CI21" s="17"/>
      <c r="CJ21" s="17">
        <v>37.6</v>
      </c>
      <c r="CK21" s="17"/>
      <c r="CL21" s="17">
        <v>0</v>
      </c>
      <c r="CM21" s="17"/>
      <c r="CN21" s="17"/>
      <c r="CO21" s="17"/>
      <c r="CP21" s="17"/>
      <c r="CQ21" s="17"/>
      <c r="CR21" s="17"/>
      <c r="CS21" s="17"/>
      <c r="CT21" s="17"/>
      <c r="CU21" s="17">
        <v>-5.3</v>
      </c>
      <c r="CV21" s="17">
        <v>1.2</v>
      </c>
      <c r="CW21" s="17">
        <v>0.2</v>
      </c>
      <c r="CX21" s="17"/>
      <c r="CY21" s="17">
        <v>1.5</v>
      </c>
      <c r="CZ21" s="17">
        <v>0</v>
      </c>
      <c r="DA21" s="17">
        <v>-1</v>
      </c>
      <c r="DB21" s="17">
        <v>-0.2</v>
      </c>
      <c r="DC21" s="17">
        <v>1.8</v>
      </c>
      <c r="DD21" s="17">
        <v>2.2000000000000002</v>
      </c>
      <c r="DE21" s="17">
        <v>-1.6</v>
      </c>
      <c r="DF21" s="17">
        <v>1.8</v>
      </c>
      <c r="DG21" s="17">
        <v>0.5</v>
      </c>
      <c r="DH21" s="17"/>
      <c r="DI21" s="17">
        <v>0</v>
      </c>
      <c r="DJ21" s="17">
        <v>0</v>
      </c>
      <c r="DK21" s="17">
        <v>-2.2000000000000002</v>
      </c>
      <c r="DL21" s="17">
        <v>-5.3</v>
      </c>
      <c r="DM21" s="17">
        <v>1.3</v>
      </c>
      <c r="DN21" s="17">
        <v>0.6</v>
      </c>
      <c r="DO21" s="17">
        <v>0.8</v>
      </c>
      <c r="DP21" s="17">
        <v>0.8</v>
      </c>
      <c r="DQ21" s="17">
        <v>0.3</v>
      </c>
      <c r="DR21" s="17">
        <v>0.1</v>
      </c>
      <c r="DS21" s="17">
        <v>-0.8</v>
      </c>
      <c r="DT21" s="17">
        <v>0.4</v>
      </c>
      <c r="DU21" s="17"/>
      <c r="DV21" s="17">
        <v>-4.5999999999999996</v>
      </c>
      <c r="DW21" s="17">
        <v>0.2</v>
      </c>
      <c r="DX21" s="17">
        <v>2</v>
      </c>
      <c r="DY21" s="17">
        <v>2.6</v>
      </c>
      <c r="DZ21" s="17">
        <v>0.9</v>
      </c>
      <c r="EA21" s="17">
        <v>0.8</v>
      </c>
      <c r="EB21" s="17">
        <v>4</v>
      </c>
      <c r="EC21" s="17">
        <v>0.3</v>
      </c>
      <c r="ED21" s="17">
        <v>-7.4</v>
      </c>
      <c r="EE21" s="17">
        <v>-6.4</v>
      </c>
      <c r="EF21" s="17">
        <v>7.6</v>
      </c>
      <c r="EG21" s="17">
        <v>7.9</v>
      </c>
      <c r="EH21" s="17">
        <v>1.8</v>
      </c>
      <c r="EI21" s="17">
        <v>-0.2</v>
      </c>
      <c r="EJ21" s="17">
        <v>1.2</v>
      </c>
      <c r="EK21" s="17">
        <v>0.2</v>
      </c>
      <c r="EL21" s="17">
        <v>0.2</v>
      </c>
      <c r="EM21" s="17"/>
      <c r="EN21" s="17">
        <v>0</v>
      </c>
      <c r="EO21" s="17">
        <v>0</v>
      </c>
      <c r="EP21" s="17">
        <v>0</v>
      </c>
      <c r="EQ21" s="17">
        <v>-0.2</v>
      </c>
      <c r="ER21" s="17">
        <v>-7.5</v>
      </c>
      <c r="ES21" s="17">
        <v>3.5</v>
      </c>
      <c r="ET21" s="17">
        <v>1.2</v>
      </c>
      <c r="EU21" s="17">
        <v>0</v>
      </c>
      <c r="EV21" s="17">
        <v>0.4</v>
      </c>
      <c r="EW21" s="17">
        <v>1.2</v>
      </c>
      <c r="EX21" s="17">
        <v>2.5</v>
      </c>
      <c r="EY21" s="17">
        <v>7.6</v>
      </c>
      <c r="EZ21" s="17">
        <v>7.9</v>
      </c>
      <c r="FA21" s="17">
        <v>0.9</v>
      </c>
      <c r="FB21" s="17">
        <v>2.1</v>
      </c>
      <c r="FC21" s="17">
        <v>3.2</v>
      </c>
      <c r="FD21" s="17">
        <v>2</v>
      </c>
      <c r="FE21" s="17">
        <v>3.1</v>
      </c>
      <c r="FF21" s="17">
        <v>47.1</v>
      </c>
      <c r="FG21" s="15"/>
      <c r="FH21" s="17">
        <v>3.0847799999999999</v>
      </c>
      <c r="FI21" s="17"/>
      <c r="FJ21" s="17">
        <v>-7.2999999999999995E-2</v>
      </c>
      <c r="FK21" s="17">
        <v>2.5299999999999998</v>
      </c>
      <c r="FL21" s="17">
        <v>1.5</v>
      </c>
      <c r="FM21" s="17"/>
      <c r="FN21" s="17">
        <v>9.3890000000000001E-2</v>
      </c>
      <c r="FO21" s="17">
        <v>0</v>
      </c>
      <c r="FP21" s="17">
        <v>1.3</v>
      </c>
      <c r="FQ21" s="17">
        <v>8.43567</v>
      </c>
    </row>
    <row r="22" spans="1:173" ht="24" customHeight="1">
      <c r="A22" s="16" t="s">
        <v>62</v>
      </c>
      <c r="B22" s="16" t="s">
        <v>713</v>
      </c>
      <c r="C22" s="17">
        <v>0.2</v>
      </c>
      <c r="D22" s="17"/>
      <c r="E22" s="17">
        <v>0</v>
      </c>
      <c r="F22" s="17">
        <v>10</v>
      </c>
      <c r="G22" s="17">
        <v>10.8</v>
      </c>
      <c r="H22" s="17"/>
      <c r="I22" s="17"/>
      <c r="J22" s="17">
        <v>-14.7</v>
      </c>
      <c r="K22" s="17">
        <v>14.7</v>
      </c>
      <c r="L22" s="17"/>
      <c r="M22" s="17"/>
      <c r="N22" s="17">
        <v>-24.3</v>
      </c>
      <c r="O22" s="17">
        <v>-36.799999999999997</v>
      </c>
      <c r="P22" s="17">
        <v>-11.5</v>
      </c>
      <c r="Q22" s="17">
        <v>12.4</v>
      </c>
      <c r="R22" s="17">
        <v>-28.6</v>
      </c>
      <c r="S22" s="17">
        <v>-10.7</v>
      </c>
      <c r="T22" s="17">
        <v>62.7</v>
      </c>
      <c r="U22" s="17">
        <v>0</v>
      </c>
      <c r="V22" s="17"/>
      <c r="W22" s="17"/>
      <c r="X22" s="17"/>
      <c r="Y22" s="17"/>
      <c r="Z22" s="17">
        <v>-2.2999999999999998</v>
      </c>
      <c r="AA22" s="17">
        <v>1.3</v>
      </c>
      <c r="AB22" s="17">
        <v>0</v>
      </c>
      <c r="AC22" s="17">
        <v>-3.3</v>
      </c>
      <c r="AD22" s="17">
        <v>2.7</v>
      </c>
      <c r="AE22" s="17">
        <v>6.1</v>
      </c>
      <c r="AF22" s="17">
        <v>1.3</v>
      </c>
      <c r="AG22" s="17"/>
      <c r="AH22" s="17"/>
      <c r="AI22" s="17"/>
      <c r="AJ22" s="17">
        <v>8</v>
      </c>
      <c r="AK22" s="17">
        <v>2</v>
      </c>
      <c r="AL22" s="17"/>
      <c r="AM22" s="17"/>
      <c r="AN22" s="17"/>
      <c r="AO22" s="17">
        <v>-1.4</v>
      </c>
      <c r="AP22" s="17">
        <v>21.2</v>
      </c>
      <c r="AQ22" s="17">
        <v>10.199999999999999</v>
      </c>
      <c r="AR22" s="17">
        <v>9.3000000000000007</v>
      </c>
      <c r="AS22" s="17">
        <v>-0.9</v>
      </c>
      <c r="AT22" s="17">
        <v>-0.2</v>
      </c>
      <c r="AU22" s="17">
        <v>2.7</v>
      </c>
      <c r="AV22" s="17">
        <v>1.3</v>
      </c>
      <c r="AW22" s="17">
        <v>-8.6999999999999993</v>
      </c>
      <c r="AX22" s="17">
        <v>-19.5</v>
      </c>
      <c r="AY22" s="17">
        <v>-46.9</v>
      </c>
      <c r="AZ22" s="17">
        <v>10</v>
      </c>
      <c r="BA22" s="17">
        <v>-1.5</v>
      </c>
      <c r="BB22" s="17">
        <v>0.2</v>
      </c>
      <c r="BC22" s="17">
        <v>-2.9</v>
      </c>
      <c r="BD22" s="17">
        <v>3.6</v>
      </c>
      <c r="BE22" s="17">
        <v>1</v>
      </c>
      <c r="BF22" s="17">
        <v>-0.1</v>
      </c>
      <c r="BG22" s="17">
        <v>0.6</v>
      </c>
      <c r="BH22" s="17">
        <v>-2.8</v>
      </c>
      <c r="BI22" s="17"/>
      <c r="BJ22" s="17"/>
      <c r="BK22" s="17">
        <v>4.8</v>
      </c>
      <c r="BL22" s="17"/>
      <c r="BM22" s="17"/>
      <c r="BN22" s="17"/>
      <c r="BO22" s="17">
        <v>5.2</v>
      </c>
      <c r="BP22" s="17">
        <v>0</v>
      </c>
      <c r="BQ22" s="17">
        <v>0</v>
      </c>
      <c r="BR22" s="17">
        <v>0</v>
      </c>
      <c r="BS22" s="17"/>
      <c r="BT22" s="17"/>
      <c r="BU22" s="17"/>
      <c r="BV22" s="17"/>
      <c r="BW22" s="17"/>
      <c r="BX22" s="17"/>
      <c r="BY22" s="17">
        <v>-9.8000000000000007</v>
      </c>
      <c r="BZ22" s="17"/>
      <c r="CA22" s="17"/>
      <c r="CB22" s="17">
        <v>-0.5</v>
      </c>
      <c r="CC22" s="17">
        <v>16.8</v>
      </c>
      <c r="CD22" s="17">
        <v>-1.7</v>
      </c>
      <c r="CE22" s="17">
        <v>1.7</v>
      </c>
      <c r="CF22" s="17">
        <v>-6.1</v>
      </c>
      <c r="CG22" s="17"/>
      <c r="CH22" s="17"/>
      <c r="CI22" s="17"/>
      <c r="CJ22" s="17">
        <v>2.7</v>
      </c>
      <c r="CK22" s="17"/>
      <c r="CL22" s="17">
        <v>-17.8</v>
      </c>
      <c r="CM22" s="17"/>
      <c r="CN22" s="17"/>
      <c r="CO22" s="17"/>
      <c r="CP22" s="17"/>
      <c r="CQ22" s="17"/>
      <c r="CR22" s="17"/>
      <c r="CS22" s="17"/>
      <c r="CT22" s="17"/>
      <c r="CU22" s="17">
        <v>-5.3</v>
      </c>
      <c r="CV22" s="17">
        <v>1.5</v>
      </c>
      <c r="CW22" s="17">
        <v>0</v>
      </c>
      <c r="CX22" s="17"/>
      <c r="CY22" s="17">
        <v>1.4</v>
      </c>
      <c r="CZ22" s="17">
        <v>0</v>
      </c>
      <c r="DA22" s="17">
        <v>-1</v>
      </c>
      <c r="DB22" s="17">
        <v>-0.2</v>
      </c>
      <c r="DC22" s="17">
        <v>1.8</v>
      </c>
      <c r="DD22" s="17">
        <v>2.1</v>
      </c>
      <c r="DE22" s="17">
        <v>-1.8</v>
      </c>
      <c r="DF22" s="17">
        <v>1.1000000000000001</v>
      </c>
      <c r="DG22" s="17">
        <v>0.6</v>
      </c>
      <c r="DH22" s="17"/>
      <c r="DI22" s="17">
        <v>0</v>
      </c>
      <c r="DJ22" s="17">
        <v>0</v>
      </c>
      <c r="DK22" s="17">
        <v>-2.6</v>
      </c>
      <c r="DL22" s="17">
        <v>-6.4</v>
      </c>
      <c r="DM22" s="17">
        <v>1.3</v>
      </c>
      <c r="DN22" s="17">
        <v>0.5</v>
      </c>
      <c r="DO22" s="17">
        <v>0.8</v>
      </c>
      <c r="DP22" s="17">
        <v>0.8</v>
      </c>
      <c r="DQ22" s="17">
        <v>-0.4</v>
      </c>
      <c r="DR22" s="17">
        <v>0</v>
      </c>
      <c r="DS22" s="17">
        <v>-0.6</v>
      </c>
      <c r="DT22" s="17">
        <v>0.4</v>
      </c>
      <c r="DU22" s="17"/>
      <c r="DV22" s="17">
        <v>-4.7</v>
      </c>
      <c r="DW22" s="17">
        <v>0.2</v>
      </c>
      <c r="DX22" s="17">
        <v>1.9</v>
      </c>
      <c r="DY22" s="17">
        <v>2.4</v>
      </c>
      <c r="DZ22" s="17">
        <v>0.9</v>
      </c>
      <c r="EA22" s="17">
        <v>0.8</v>
      </c>
      <c r="EB22" s="17">
        <v>4</v>
      </c>
      <c r="EC22" s="17">
        <v>-0.1</v>
      </c>
      <c r="ED22" s="17">
        <v>-6.3</v>
      </c>
      <c r="EE22" s="17">
        <v>-5.7</v>
      </c>
      <c r="EF22" s="17">
        <v>7.6</v>
      </c>
      <c r="EG22" s="17">
        <v>8.4</v>
      </c>
      <c r="EH22" s="17">
        <v>2.6</v>
      </c>
      <c r="EI22" s="17">
        <v>-0.1</v>
      </c>
      <c r="EJ22" s="17">
        <v>1.2</v>
      </c>
      <c r="EK22" s="17">
        <v>0.2</v>
      </c>
      <c r="EL22" s="17">
        <v>0.2</v>
      </c>
      <c r="EM22" s="17"/>
      <c r="EN22" s="17">
        <v>0</v>
      </c>
      <c r="EO22" s="17">
        <v>0</v>
      </c>
      <c r="EP22" s="17">
        <v>0.4</v>
      </c>
      <c r="EQ22" s="17">
        <v>-0.2</v>
      </c>
      <c r="ER22" s="17">
        <v>-8.6</v>
      </c>
      <c r="ES22" s="17">
        <v>3.6</v>
      </c>
      <c r="ET22" s="17">
        <v>1.1000000000000001</v>
      </c>
      <c r="EU22" s="17">
        <v>0</v>
      </c>
      <c r="EV22" s="17">
        <v>0.4</v>
      </c>
      <c r="EW22" s="17">
        <v>1.2</v>
      </c>
      <c r="EX22" s="17">
        <v>2.6</v>
      </c>
      <c r="EY22" s="17">
        <v>7.6</v>
      </c>
      <c r="EZ22" s="17">
        <v>8.4</v>
      </c>
      <c r="FA22" s="17">
        <v>0.9</v>
      </c>
      <c r="FB22" s="17">
        <v>2.1</v>
      </c>
      <c r="FC22" s="17">
        <v>3</v>
      </c>
      <c r="FD22" s="17">
        <v>1</v>
      </c>
      <c r="FE22" s="17">
        <v>3.4</v>
      </c>
      <c r="FF22" s="17">
        <v>4.9000000000000004</v>
      </c>
      <c r="FG22" s="15"/>
      <c r="FH22" s="17">
        <v>2.92658</v>
      </c>
      <c r="FI22" s="17"/>
      <c r="FJ22" s="17">
        <v>-0.35799999999999998</v>
      </c>
      <c r="FK22" s="17">
        <v>2.3919999999999999</v>
      </c>
      <c r="FL22" s="17">
        <v>1.4</v>
      </c>
      <c r="FM22" s="17"/>
      <c r="FN22" s="17">
        <v>7.281E-2</v>
      </c>
      <c r="FO22" s="17">
        <v>0</v>
      </c>
      <c r="FP22" s="17">
        <v>1.3</v>
      </c>
      <c r="FQ22" s="17">
        <v>7.73339</v>
      </c>
    </row>
    <row r="23" spans="1:173" ht="24" customHeight="1">
      <c r="A23" s="16" t="s">
        <v>62</v>
      </c>
      <c r="B23" s="16" t="s">
        <v>714</v>
      </c>
      <c r="C23" s="17">
        <v>0.1</v>
      </c>
      <c r="D23" s="17"/>
      <c r="E23" s="17">
        <v>-0.1</v>
      </c>
      <c r="F23" s="17">
        <v>1.3</v>
      </c>
      <c r="G23" s="17">
        <v>10.9</v>
      </c>
      <c r="H23" s="17"/>
      <c r="I23" s="17"/>
      <c r="J23" s="17">
        <v>-15.9</v>
      </c>
      <c r="K23" s="17">
        <v>8.3000000000000007</v>
      </c>
      <c r="L23" s="17"/>
      <c r="M23" s="17"/>
      <c r="N23" s="17">
        <v>-27.6</v>
      </c>
      <c r="O23" s="17">
        <v>-35.799999999999997</v>
      </c>
      <c r="P23" s="17">
        <v>-9.6</v>
      </c>
      <c r="Q23" s="17">
        <v>8.6999999999999993</v>
      </c>
      <c r="R23" s="17">
        <v>-30</v>
      </c>
      <c r="S23" s="17">
        <v>-12.6</v>
      </c>
      <c r="T23" s="17">
        <v>61.4</v>
      </c>
      <c r="U23" s="17">
        <v>0</v>
      </c>
      <c r="V23" s="17"/>
      <c r="W23" s="17"/>
      <c r="X23" s="17"/>
      <c r="Y23" s="17"/>
      <c r="Z23" s="17">
        <v>-3</v>
      </c>
      <c r="AA23" s="17">
        <v>1.1000000000000001</v>
      </c>
      <c r="AB23" s="17">
        <v>0</v>
      </c>
      <c r="AC23" s="17">
        <v>-3.2</v>
      </c>
      <c r="AD23" s="17">
        <v>2.6</v>
      </c>
      <c r="AE23" s="17">
        <v>6</v>
      </c>
      <c r="AF23" s="17">
        <v>1.2</v>
      </c>
      <c r="AG23" s="17"/>
      <c r="AH23" s="17"/>
      <c r="AI23" s="17"/>
      <c r="AJ23" s="17">
        <v>8.3000000000000007</v>
      </c>
      <c r="AK23" s="17">
        <v>-8.1999999999999993</v>
      </c>
      <c r="AL23" s="17"/>
      <c r="AM23" s="17"/>
      <c r="AN23" s="17"/>
      <c r="AO23" s="17">
        <v>-1.6</v>
      </c>
      <c r="AP23" s="17">
        <v>8.6</v>
      </c>
      <c r="AQ23" s="17">
        <v>7</v>
      </c>
      <c r="AR23" s="17">
        <v>7.1</v>
      </c>
      <c r="AS23" s="17">
        <v>-1.2</v>
      </c>
      <c r="AT23" s="17">
        <v>-0.2</v>
      </c>
      <c r="AU23" s="17">
        <v>2.7</v>
      </c>
      <c r="AV23" s="17">
        <v>1.6</v>
      </c>
      <c r="AW23" s="17">
        <v>-10.3</v>
      </c>
      <c r="AX23" s="17">
        <v>-21.1</v>
      </c>
      <c r="AY23" s="17">
        <v>-48.3</v>
      </c>
      <c r="AZ23" s="17">
        <v>6.2</v>
      </c>
      <c r="BA23" s="17">
        <v>-0.8</v>
      </c>
      <c r="BB23" s="17">
        <v>0.1</v>
      </c>
      <c r="BC23" s="17">
        <v>-3.1</v>
      </c>
      <c r="BD23" s="17">
        <v>2.8</v>
      </c>
      <c r="BE23" s="17">
        <v>1</v>
      </c>
      <c r="BF23" s="17">
        <v>-0.1</v>
      </c>
      <c r="BG23" s="17">
        <v>1.6</v>
      </c>
      <c r="BH23" s="17">
        <v>-2.2000000000000002</v>
      </c>
      <c r="BI23" s="17"/>
      <c r="BJ23" s="17"/>
      <c r="BK23" s="17">
        <v>4.5999999999999996</v>
      </c>
      <c r="BL23" s="17"/>
      <c r="BM23" s="17"/>
      <c r="BN23" s="17"/>
      <c r="BO23" s="17">
        <v>1.4</v>
      </c>
      <c r="BP23" s="17">
        <v>0</v>
      </c>
      <c r="BQ23" s="17">
        <v>0</v>
      </c>
      <c r="BR23" s="17">
        <v>0</v>
      </c>
      <c r="BS23" s="17"/>
      <c r="BT23" s="17"/>
      <c r="BU23" s="17"/>
      <c r="BV23" s="17"/>
      <c r="BW23" s="17"/>
      <c r="BX23" s="17"/>
      <c r="BY23" s="17">
        <v>-8</v>
      </c>
      <c r="BZ23" s="17"/>
      <c r="CA23" s="17"/>
      <c r="CB23" s="17">
        <v>1.4</v>
      </c>
      <c r="CC23" s="17">
        <v>14.5</v>
      </c>
      <c r="CD23" s="17">
        <v>-3.5</v>
      </c>
      <c r="CE23" s="17">
        <v>1.7</v>
      </c>
      <c r="CF23" s="17">
        <v>-5.9</v>
      </c>
      <c r="CG23" s="17"/>
      <c r="CH23" s="17"/>
      <c r="CI23" s="17"/>
      <c r="CJ23" s="17">
        <v>3</v>
      </c>
      <c r="CK23" s="17"/>
      <c r="CL23" s="17">
        <v>-17.3</v>
      </c>
      <c r="CM23" s="17"/>
      <c r="CN23" s="17"/>
      <c r="CO23" s="17"/>
      <c r="CP23" s="17"/>
      <c r="CQ23" s="17"/>
      <c r="CR23" s="17"/>
      <c r="CS23" s="17"/>
      <c r="CT23" s="17"/>
      <c r="CU23" s="17">
        <v>-5.3</v>
      </c>
      <c r="CV23" s="17">
        <v>2.8</v>
      </c>
      <c r="CW23" s="17">
        <v>0</v>
      </c>
      <c r="CX23" s="17"/>
      <c r="CY23" s="17">
        <v>1.4</v>
      </c>
      <c r="CZ23" s="17">
        <v>0</v>
      </c>
      <c r="DA23" s="17">
        <v>-0.9</v>
      </c>
      <c r="DB23" s="17">
        <v>-0.2</v>
      </c>
      <c r="DC23" s="17">
        <v>1.7</v>
      </c>
      <c r="DD23" s="17">
        <v>2.1</v>
      </c>
      <c r="DE23" s="17">
        <v>-0.9</v>
      </c>
      <c r="DF23" s="17">
        <v>1.8</v>
      </c>
      <c r="DG23" s="17">
        <v>0.6</v>
      </c>
      <c r="DH23" s="17"/>
      <c r="DI23" s="17">
        <v>-0.1</v>
      </c>
      <c r="DJ23" s="17">
        <v>0</v>
      </c>
      <c r="DK23" s="17">
        <v>-3.1</v>
      </c>
      <c r="DL23" s="17">
        <v>-8.1999999999999993</v>
      </c>
      <c r="DM23" s="17">
        <v>0</v>
      </c>
      <c r="DN23" s="17">
        <v>0.5</v>
      </c>
      <c r="DO23" s="17">
        <v>0</v>
      </c>
      <c r="DP23" s="17">
        <v>0</v>
      </c>
      <c r="DQ23" s="17">
        <v>-2.2000000000000002</v>
      </c>
      <c r="DR23" s="17">
        <v>0</v>
      </c>
      <c r="DS23" s="17">
        <v>-0.5</v>
      </c>
      <c r="DT23" s="17">
        <v>0.4</v>
      </c>
      <c r="DU23" s="17"/>
      <c r="DV23" s="17">
        <v>-4.5</v>
      </c>
      <c r="DW23" s="17">
        <v>0.2</v>
      </c>
      <c r="DX23" s="17">
        <v>2.2999999999999998</v>
      </c>
      <c r="DY23" s="17">
        <v>2.2999999999999998</v>
      </c>
      <c r="DZ23" s="17">
        <v>1.1000000000000001</v>
      </c>
      <c r="EA23" s="17">
        <v>0.8</v>
      </c>
      <c r="EB23" s="17">
        <v>4</v>
      </c>
      <c r="EC23" s="17">
        <v>0.2</v>
      </c>
      <c r="ED23" s="17">
        <v>-5.3</v>
      </c>
      <c r="EE23" s="17">
        <v>-6.4</v>
      </c>
      <c r="EF23" s="17">
        <v>7.5</v>
      </c>
      <c r="EG23" s="17">
        <v>8.9</v>
      </c>
      <c r="EH23" s="17">
        <v>2.6</v>
      </c>
      <c r="EI23" s="17">
        <v>-0.1</v>
      </c>
      <c r="EJ23" s="17">
        <v>1.2</v>
      </c>
      <c r="EK23" s="17">
        <v>0.2</v>
      </c>
      <c r="EL23" s="17">
        <v>0.2</v>
      </c>
      <c r="EM23" s="17"/>
      <c r="EN23" s="17">
        <v>0</v>
      </c>
      <c r="EO23" s="17">
        <v>0</v>
      </c>
      <c r="EP23" s="17">
        <v>2.2000000000000002</v>
      </c>
      <c r="EQ23" s="17">
        <v>-0.2</v>
      </c>
      <c r="ER23" s="17">
        <v>-11</v>
      </c>
      <c r="ES23" s="17">
        <v>3.5</v>
      </c>
      <c r="ET23" s="17">
        <v>0.1</v>
      </c>
      <c r="EU23" s="17">
        <v>0</v>
      </c>
      <c r="EV23" s="17">
        <v>0.4</v>
      </c>
      <c r="EW23" s="17">
        <v>1.4</v>
      </c>
      <c r="EX23" s="17">
        <v>2.6</v>
      </c>
      <c r="EY23" s="17">
        <v>7.5</v>
      </c>
      <c r="EZ23" s="17">
        <v>8.9</v>
      </c>
      <c r="FA23" s="17">
        <v>0.9</v>
      </c>
      <c r="FB23" s="17">
        <v>2.4</v>
      </c>
      <c r="FC23" s="17">
        <v>3.1</v>
      </c>
      <c r="FD23" s="17">
        <v>1</v>
      </c>
      <c r="FE23" s="17">
        <v>3.9</v>
      </c>
      <c r="FF23" s="17">
        <v>-62.6</v>
      </c>
      <c r="FG23" s="15"/>
      <c r="FH23" s="17">
        <v>2.39371</v>
      </c>
      <c r="FI23" s="17"/>
      <c r="FJ23" s="17">
        <v>-0.28599999999999998</v>
      </c>
      <c r="FK23" s="17">
        <v>1.9</v>
      </c>
      <c r="FL23" s="17">
        <v>1.4</v>
      </c>
      <c r="FM23" s="17"/>
      <c r="FN23" s="17">
        <v>6.404E-2</v>
      </c>
      <c r="FO23" s="17">
        <v>0</v>
      </c>
      <c r="FP23" s="17">
        <v>1.2</v>
      </c>
      <c r="FQ23" s="17">
        <v>6.6717500000000003</v>
      </c>
    </row>
    <row r="24" spans="1:173" ht="24" customHeight="1">
      <c r="A24" s="16" t="s">
        <v>62</v>
      </c>
      <c r="B24" s="16" t="s">
        <v>715</v>
      </c>
      <c r="C24" s="17">
        <v>0.2</v>
      </c>
      <c r="D24" s="17"/>
      <c r="E24" s="17">
        <v>-0.2</v>
      </c>
      <c r="F24" s="17">
        <v>-10.9</v>
      </c>
      <c r="G24" s="17">
        <v>7.7</v>
      </c>
      <c r="H24" s="17"/>
      <c r="I24" s="17"/>
      <c r="J24" s="17">
        <v>-15.4</v>
      </c>
      <c r="K24" s="17">
        <v>-0.4</v>
      </c>
      <c r="L24" s="17"/>
      <c r="M24" s="17"/>
      <c r="N24" s="17">
        <v>-25.3</v>
      </c>
      <c r="O24" s="17">
        <v>-35.700000000000003</v>
      </c>
      <c r="P24" s="17">
        <v>-9.6</v>
      </c>
      <c r="Q24" s="17">
        <v>12.9</v>
      </c>
      <c r="R24" s="17">
        <v>-29</v>
      </c>
      <c r="S24" s="17">
        <v>-11.4</v>
      </c>
      <c r="T24" s="17">
        <v>52.4</v>
      </c>
      <c r="U24" s="17">
        <v>0</v>
      </c>
      <c r="V24" s="17"/>
      <c r="W24" s="17"/>
      <c r="X24" s="17"/>
      <c r="Y24" s="17"/>
      <c r="Z24" s="17">
        <v>-5.5</v>
      </c>
      <c r="AA24" s="17">
        <v>0.6</v>
      </c>
      <c r="AB24" s="17">
        <v>0</v>
      </c>
      <c r="AC24" s="17">
        <v>-3.2</v>
      </c>
      <c r="AD24" s="17">
        <v>2.7</v>
      </c>
      <c r="AE24" s="17">
        <v>6.7</v>
      </c>
      <c r="AF24" s="17">
        <v>1.2</v>
      </c>
      <c r="AG24" s="17"/>
      <c r="AH24" s="17"/>
      <c r="AI24" s="17"/>
      <c r="AJ24" s="17">
        <v>7.5</v>
      </c>
      <c r="AK24" s="17">
        <v>2.5</v>
      </c>
      <c r="AL24" s="17"/>
      <c r="AM24" s="17"/>
      <c r="AN24" s="17"/>
      <c r="AO24" s="17">
        <v>-1.6</v>
      </c>
      <c r="AP24" s="17">
        <v>-9.9</v>
      </c>
      <c r="AQ24" s="17">
        <v>3.3</v>
      </c>
      <c r="AR24" s="17">
        <v>8.1999999999999993</v>
      </c>
      <c r="AS24" s="17">
        <v>-1.1000000000000001</v>
      </c>
      <c r="AT24" s="17">
        <v>-0.2</v>
      </c>
      <c r="AU24" s="17">
        <v>2.7</v>
      </c>
      <c r="AV24" s="17">
        <v>0.9</v>
      </c>
      <c r="AW24" s="17">
        <v>-9.6999999999999993</v>
      </c>
      <c r="AX24" s="17">
        <v>-20.5</v>
      </c>
      <c r="AY24" s="17">
        <v>-47.7</v>
      </c>
      <c r="AZ24" s="17">
        <v>4.5999999999999996</v>
      </c>
      <c r="BA24" s="17">
        <v>-0.6</v>
      </c>
      <c r="BB24" s="17">
        <v>0.3</v>
      </c>
      <c r="BC24" s="17">
        <v>-1.3</v>
      </c>
      <c r="BD24" s="17">
        <v>2.4</v>
      </c>
      <c r="BE24" s="17">
        <v>1</v>
      </c>
      <c r="BF24" s="17">
        <v>0.1</v>
      </c>
      <c r="BG24" s="17">
        <v>1.1000000000000001</v>
      </c>
      <c r="BH24" s="17">
        <v>-2.2999999999999998</v>
      </c>
      <c r="BI24" s="17"/>
      <c r="BJ24" s="17"/>
      <c r="BK24" s="17">
        <v>4.8</v>
      </c>
      <c r="BL24" s="17"/>
      <c r="BM24" s="17"/>
      <c r="BN24" s="17"/>
      <c r="BO24" s="17">
        <v>0</v>
      </c>
      <c r="BP24" s="17">
        <v>0</v>
      </c>
      <c r="BQ24" s="17">
        <v>0</v>
      </c>
      <c r="BR24" s="17">
        <v>0</v>
      </c>
      <c r="BS24" s="17"/>
      <c r="BT24" s="17"/>
      <c r="BU24" s="17"/>
      <c r="BV24" s="17"/>
      <c r="BW24" s="17"/>
      <c r="BX24" s="17"/>
      <c r="BY24" s="17">
        <v>-10.1</v>
      </c>
      <c r="BZ24" s="17"/>
      <c r="CA24" s="17"/>
      <c r="CB24" s="17">
        <v>1.2</v>
      </c>
      <c r="CC24" s="17">
        <v>15.5</v>
      </c>
      <c r="CD24" s="17">
        <v>-2.9</v>
      </c>
      <c r="CE24" s="17">
        <v>1.8</v>
      </c>
      <c r="CF24" s="17">
        <v>-6</v>
      </c>
      <c r="CG24" s="17"/>
      <c r="CH24" s="17"/>
      <c r="CI24" s="17"/>
      <c r="CJ24" s="17">
        <v>5.5</v>
      </c>
      <c r="CK24" s="17"/>
      <c r="CL24" s="17">
        <v>-13.3</v>
      </c>
      <c r="CM24" s="17"/>
      <c r="CN24" s="17"/>
      <c r="CO24" s="17"/>
      <c r="CP24" s="17"/>
      <c r="CQ24" s="17"/>
      <c r="CR24" s="17"/>
      <c r="CS24" s="17"/>
      <c r="CT24" s="17"/>
      <c r="CU24" s="17">
        <v>-5.0999999999999996</v>
      </c>
      <c r="CV24" s="17">
        <v>0.5</v>
      </c>
      <c r="CW24" s="17">
        <v>0</v>
      </c>
      <c r="CX24" s="17"/>
      <c r="CY24" s="17">
        <v>1.4</v>
      </c>
      <c r="CZ24" s="17">
        <v>0</v>
      </c>
      <c r="DA24" s="17">
        <v>-0.7</v>
      </c>
      <c r="DB24" s="17">
        <v>0</v>
      </c>
      <c r="DC24" s="17">
        <v>1.7</v>
      </c>
      <c r="DD24" s="17">
        <v>2</v>
      </c>
      <c r="DE24" s="17">
        <v>-1.4</v>
      </c>
      <c r="DF24" s="17">
        <v>1.8</v>
      </c>
      <c r="DG24" s="17">
        <v>0.6</v>
      </c>
      <c r="DH24" s="17"/>
      <c r="DI24" s="17">
        <v>-0.5</v>
      </c>
      <c r="DJ24" s="17">
        <v>-0.8</v>
      </c>
      <c r="DK24" s="17">
        <v>-6.5</v>
      </c>
      <c r="DL24" s="17">
        <v>-12.6</v>
      </c>
      <c r="DM24" s="17">
        <v>0</v>
      </c>
      <c r="DN24" s="17">
        <v>0.5</v>
      </c>
      <c r="DO24" s="17">
        <v>0</v>
      </c>
      <c r="DP24" s="17">
        <v>0</v>
      </c>
      <c r="DQ24" s="17">
        <v>-3</v>
      </c>
      <c r="DR24" s="17">
        <v>0</v>
      </c>
      <c r="DS24" s="17">
        <v>-0.2</v>
      </c>
      <c r="DT24" s="17">
        <v>0.4</v>
      </c>
      <c r="DU24" s="17"/>
      <c r="DV24" s="17">
        <v>-4.5999999999999996</v>
      </c>
      <c r="DW24" s="17">
        <v>0.2</v>
      </c>
      <c r="DX24" s="17">
        <v>2.5</v>
      </c>
      <c r="DY24" s="17">
        <v>2.2999999999999998</v>
      </c>
      <c r="DZ24" s="17">
        <v>1.1000000000000001</v>
      </c>
      <c r="EA24" s="17">
        <v>0.8</v>
      </c>
      <c r="EB24" s="17">
        <v>4</v>
      </c>
      <c r="EC24" s="17">
        <v>1.2</v>
      </c>
      <c r="ED24" s="17">
        <v>-8.4</v>
      </c>
      <c r="EE24" s="17">
        <v>-8.6999999999999993</v>
      </c>
      <c r="EF24" s="17">
        <v>7.5</v>
      </c>
      <c r="EG24" s="17">
        <v>8.6999999999999993</v>
      </c>
      <c r="EH24" s="17">
        <v>2.6</v>
      </c>
      <c r="EI24" s="17">
        <v>0</v>
      </c>
      <c r="EJ24" s="17">
        <v>1.2</v>
      </c>
      <c r="EK24" s="17">
        <v>0.2</v>
      </c>
      <c r="EL24" s="17">
        <v>0.2</v>
      </c>
      <c r="EM24" s="17"/>
      <c r="EN24" s="17">
        <v>0</v>
      </c>
      <c r="EO24" s="17">
        <v>0</v>
      </c>
      <c r="EP24" s="17">
        <v>7</v>
      </c>
      <c r="EQ24" s="17">
        <v>-0.2</v>
      </c>
      <c r="ER24" s="17">
        <v>-12.1</v>
      </c>
      <c r="ES24" s="17">
        <v>3.4</v>
      </c>
      <c r="ET24" s="17">
        <v>-3.4</v>
      </c>
      <c r="EU24" s="17">
        <v>0</v>
      </c>
      <c r="EV24" s="17">
        <v>0.4</v>
      </c>
      <c r="EW24" s="17">
        <v>1.4</v>
      </c>
      <c r="EX24" s="17">
        <v>2.4</v>
      </c>
      <c r="EY24" s="17">
        <v>7.5</v>
      </c>
      <c r="EZ24" s="17">
        <v>8.6999999999999993</v>
      </c>
      <c r="FA24" s="17">
        <v>0.9</v>
      </c>
      <c r="FB24" s="17">
        <v>2.6</v>
      </c>
      <c r="FC24" s="17">
        <v>3.8</v>
      </c>
      <c r="FD24" s="17">
        <v>1.3</v>
      </c>
      <c r="FE24" s="17">
        <v>3.7</v>
      </c>
      <c r="FF24" s="17">
        <v>-109.7</v>
      </c>
      <c r="FG24" s="15"/>
      <c r="FH24" s="17">
        <v>2.19137</v>
      </c>
      <c r="FI24" s="17"/>
      <c r="FJ24" s="17">
        <v>3.0000000000000001E-3</v>
      </c>
      <c r="FK24" s="17">
        <v>1.79</v>
      </c>
      <c r="FL24" s="17">
        <v>1.5</v>
      </c>
      <c r="FM24" s="17"/>
      <c r="FN24" s="17">
        <v>8.6550000000000002E-2</v>
      </c>
      <c r="FO24" s="17">
        <v>0</v>
      </c>
      <c r="FP24" s="17">
        <v>1.2</v>
      </c>
      <c r="FQ24" s="17">
        <v>6.7709200000000003</v>
      </c>
    </row>
    <row r="25" spans="1:173" ht="24" customHeight="1">
      <c r="A25" s="16" t="s">
        <v>62</v>
      </c>
      <c r="B25" s="16" t="s">
        <v>716</v>
      </c>
      <c r="C25" s="17">
        <v>0.2</v>
      </c>
      <c r="D25" s="17"/>
      <c r="E25" s="17">
        <v>0</v>
      </c>
      <c r="F25" s="17">
        <v>15.9</v>
      </c>
      <c r="G25" s="17">
        <v>13.2</v>
      </c>
      <c r="H25" s="17"/>
      <c r="I25" s="17"/>
      <c r="J25" s="17">
        <v>-13.7</v>
      </c>
      <c r="K25" s="17">
        <v>14.7</v>
      </c>
      <c r="L25" s="17"/>
      <c r="M25" s="17"/>
      <c r="N25" s="17">
        <v>-17.3</v>
      </c>
      <c r="O25" s="17">
        <v>-24.6</v>
      </c>
      <c r="P25" s="17">
        <v>2.7</v>
      </c>
      <c r="Q25" s="17">
        <v>22.1</v>
      </c>
      <c r="R25" s="17">
        <v>-20.3</v>
      </c>
      <c r="S25" s="17">
        <v>-5</v>
      </c>
      <c r="T25" s="17">
        <v>63.7</v>
      </c>
      <c r="U25" s="17">
        <v>0</v>
      </c>
      <c r="V25" s="17"/>
      <c r="W25" s="17"/>
      <c r="X25" s="17"/>
      <c r="Y25" s="17"/>
      <c r="Z25" s="17">
        <v>-4.5</v>
      </c>
      <c r="AA25" s="17">
        <v>0.4</v>
      </c>
      <c r="AB25" s="17">
        <v>0</v>
      </c>
      <c r="AC25" s="17">
        <v>-3.2</v>
      </c>
      <c r="AD25" s="17">
        <v>2.9</v>
      </c>
      <c r="AE25" s="17">
        <v>7.2</v>
      </c>
      <c r="AF25" s="17">
        <v>3.3</v>
      </c>
      <c r="AG25" s="17"/>
      <c r="AH25" s="17"/>
      <c r="AI25" s="17"/>
      <c r="AJ25" s="17">
        <v>8.6999999999999993</v>
      </c>
      <c r="AK25" s="17">
        <v>-6.2</v>
      </c>
      <c r="AL25" s="17"/>
      <c r="AM25" s="17"/>
      <c r="AN25" s="17"/>
      <c r="AO25" s="17">
        <v>-1</v>
      </c>
      <c r="AP25" s="17">
        <v>51.1</v>
      </c>
      <c r="AQ25" s="17">
        <v>10.199999999999999</v>
      </c>
      <c r="AR25" s="17">
        <v>7.4</v>
      </c>
      <c r="AS25" s="17">
        <v>-1.2</v>
      </c>
      <c r="AT25" s="17">
        <v>0.5</v>
      </c>
      <c r="AU25" s="17">
        <v>2.7</v>
      </c>
      <c r="AV25" s="17">
        <v>1.3</v>
      </c>
      <c r="AW25" s="17">
        <v>4.2</v>
      </c>
      <c r="AX25" s="17">
        <v>-6.7</v>
      </c>
      <c r="AY25" s="17">
        <v>-35</v>
      </c>
      <c r="AZ25" s="17">
        <v>10.4</v>
      </c>
      <c r="BA25" s="17">
        <v>-0.2</v>
      </c>
      <c r="BB25" s="17">
        <v>0.6</v>
      </c>
      <c r="BC25" s="17">
        <v>4.2</v>
      </c>
      <c r="BD25" s="17">
        <v>4.8</v>
      </c>
      <c r="BE25" s="17">
        <v>1</v>
      </c>
      <c r="BF25" s="17">
        <v>0.1</v>
      </c>
      <c r="BG25" s="17">
        <v>1</v>
      </c>
      <c r="BH25" s="17">
        <v>0</v>
      </c>
      <c r="BI25" s="17"/>
      <c r="BJ25" s="17"/>
      <c r="BK25" s="17">
        <v>8</v>
      </c>
      <c r="BL25" s="17"/>
      <c r="BM25" s="17"/>
      <c r="BN25" s="17"/>
      <c r="BO25" s="17">
        <v>15.6</v>
      </c>
      <c r="BP25" s="17">
        <v>0</v>
      </c>
      <c r="BQ25" s="17">
        <v>0</v>
      </c>
      <c r="BR25" s="17">
        <v>0</v>
      </c>
      <c r="BS25" s="17"/>
      <c r="BT25" s="17"/>
      <c r="BU25" s="17"/>
      <c r="BV25" s="17"/>
      <c r="BW25" s="17"/>
      <c r="BX25" s="17"/>
      <c r="BY25" s="17">
        <v>-5.6</v>
      </c>
      <c r="BZ25" s="17"/>
      <c r="CA25" s="17"/>
      <c r="CB25" s="17">
        <v>10</v>
      </c>
      <c r="CC25" s="17">
        <v>14.5</v>
      </c>
      <c r="CD25" s="17">
        <v>-3.3</v>
      </c>
      <c r="CE25" s="17">
        <v>1.8</v>
      </c>
      <c r="CF25" s="17">
        <v>-2</v>
      </c>
      <c r="CG25" s="17"/>
      <c r="CH25" s="17"/>
      <c r="CI25" s="17"/>
      <c r="CJ25" s="17">
        <v>20.9</v>
      </c>
      <c r="CK25" s="17"/>
      <c r="CL25" s="17">
        <v>9.1999999999999993</v>
      </c>
      <c r="CM25" s="17"/>
      <c r="CN25" s="17"/>
      <c r="CO25" s="17"/>
      <c r="CP25" s="17"/>
      <c r="CQ25" s="17"/>
      <c r="CR25" s="17"/>
      <c r="CS25" s="17"/>
      <c r="CT25" s="17"/>
      <c r="CU25" s="17">
        <v>-5.2</v>
      </c>
      <c r="CV25" s="17">
        <v>3.8</v>
      </c>
      <c r="CW25" s="17">
        <v>0</v>
      </c>
      <c r="CX25" s="17"/>
      <c r="CY25" s="17">
        <v>1.5</v>
      </c>
      <c r="CZ25" s="17">
        <v>0</v>
      </c>
      <c r="DA25" s="17">
        <v>-1</v>
      </c>
      <c r="DB25" s="17">
        <v>0</v>
      </c>
      <c r="DC25" s="17">
        <v>2</v>
      </c>
      <c r="DD25" s="17">
        <v>2.1</v>
      </c>
      <c r="DE25" s="17">
        <v>-0.8</v>
      </c>
      <c r="DF25" s="17">
        <v>1.5</v>
      </c>
      <c r="DG25" s="17">
        <v>0.6</v>
      </c>
      <c r="DH25" s="17"/>
      <c r="DI25" s="17">
        <v>-0.8</v>
      </c>
      <c r="DJ25" s="17">
        <v>-2</v>
      </c>
      <c r="DK25" s="17">
        <v>-6.2</v>
      </c>
      <c r="DL25" s="17">
        <v>-11.9</v>
      </c>
      <c r="DM25" s="17">
        <v>0</v>
      </c>
      <c r="DN25" s="17">
        <v>0.5</v>
      </c>
      <c r="DO25" s="17">
        <v>0</v>
      </c>
      <c r="DP25" s="17">
        <v>0</v>
      </c>
      <c r="DQ25" s="17">
        <v>-3.5</v>
      </c>
      <c r="DR25" s="17">
        <v>0</v>
      </c>
      <c r="DS25" s="17">
        <v>0</v>
      </c>
      <c r="DT25" s="17">
        <v>0.4</v>
      </c>
      <c r="DU25" s="17"/>
      <c r="DV25" s="17">
        <v>-4.5999999999999996</v>
      </c>
      <c r="DW25" s="17">
        <v>0.2</v>
      </c>
      <c r="DX25" s="17">
        <v>2.7</v>
      </c>
      <c r="DY25" s="17">
        <v>2.2999999999999998</v>
      </c>
      <c r="DZ25" s="17">
        <v>1.5</v>
      </c>
      <c r="EA25" s="17">
        <v>0.8</v>
      </c>
      <c r="EB25" s="17">
        <v>4</v>
      </c>
      <c r="EC25" s="17">
        <v>2.6</v>
      </c>
      <c r="ED25" s="17">
        <v>-5.4</v>
      </c>
      <c r="EE25" s="17">
        <v>-5.7</v>
      </c>
      <c r="EF25" s="17">
        <v>7.6</v>
      </c>
      <c r="EG25" s="17">
        <v>11.1</v>
      </c>
      <c r="EH25" s="17">
        <v>2.6</v>
      </c>
      <c r="EI25" s="17">
        <v>0</v>
      </c>
      <c r="EJ25" s="17">
        <v>1.2</v>
      </c>
      <c r="EK25" s="17">
        <v>0.2</v>
      </c>
      <c r="EL25" s="17">
        <v>0.2</v>
      </c>
      <c r="EM25" s="17"/>
      <c r="EN25" s="17">
        <v>0</v>
      </c>
      <c r="EO25" s="17">
        <v>0</v>
      </c>
      <c r="EP25" s="17">
        <v>12.8</v>
      </c>
      <c r="EQ25" s="17">
        <v>-0.2</v>
      </c>
      <c r="ER25" s="17">
        <v>-10.6</v>
      </c>
      <c r="ES25" s="17">
        <v>3.4</v>
      </c>
      <c r="ET25" s="17">
        <v>-5.0999999999999996</v>
      </c>
      <c r="EU25" s="17">
        <v>0</v>
      </c>
      <c r="EV25" s="17">
        <v>0.4</v>
      </c>
      <c r="EW25" s="17">
        <v>1.8</v>
      </c>
      <c r="EX25" s="17">
        <v>2.4</v>
      </c>
      <c r="EY25" s="17">
        <v>7.6</v>
      </c>
      <c r="EZ25" s="17">
        <v>11.1</v>
      </c>
      <c r="FA25" s="17">
        <v>0.9</v>
      </c>
      <c r="FB25" s="17">
        <v>2.2999999999999998</v>
      </c>
      <c r="FC25" s="17">
        <v>3.9</v>
      </c>
      <c r="FD25" s="17">
        <v>3.5</v>
      </c>
      <c r="FE25" s="17">
        <v>3.1</v>
      </c>
      <c r="FF25" s="17">
        <v>224.3</v>
      </c>
      <c r="FG25" s="15"/>
      <c r="FH25" s="17">
        <v>3.5414099999999999</v>
      </c>
      <c r="FI25" s="17"/>
      <c r="FJ25" s="17">
        <v>-0.16900000000000001</v>
      </c>
      <c r="FK25" s="17">
        <v>1.85</v>
      </c>
      <c r="FL25" s="17">
        <v>1.4</v>
      </c>
      <c r="FM25" s="17"/>
      <c r="FN25" s="17">
        <v>0.10712000000000001</v>
      </c>
      <c r="FO25" s="17">
        <v>0</v>
      </c>
      <c r="FP25" s="17">
        <v>1.4</v>
      </c>
      <c r="FQ25" s="17">
        <v>8.1295300000000008</v>
      </c>
    </row>
    <row r="26" spans="1:173" ht="24" customHeight="1">
      <c r="A26" s="18" t="s">
        <v>62</v>
      </c>
      <c r="B26" s="18" t="s">
        <v>717</v>
      </c>
      <c r="C26" s="19">
        <v>0.2</v>
      </c>
      <c r="D26" s="19"/>
      <c r="E26" s="19">
        <v>0.2</v>
      </c>
      <c r="F26" s="19">
        <v>25.9</v>
      </c>
      <c r="G26" s="19">
        <v>15.1</v>
      </c>
      <c r="H26" s="19"/>
      <c r="I26" s="19"/>
      <c r="J26" s="19">
        <v>-11.8</v>
      </c>
      <c r="K26" s="19">
        <v>19.3</v>
      </c>
      <c r="L26" s="19"/>
      <c r="M26" s="19"/>
      <c r="N26" s="19">
        <v>-8.1</v>
      </c>
      <c r="O26" s="19">
        <v>-20.2</v>
      </c>
      <c r="P26" s="19">
        <v>7.2</v>
      </c>
      <c r="Q26" s="19">
        <v>32.9</v>
      </c>
      <c r="R26" s="19">
        <v>-1.5</v>
      </c>
      <c r="S26" s="19">
        <v>5</v>
      </c>
      <c r="T26" s="19">
        <v>74</v>
      </c>
      <c r="U26" s="19">
        <v>0</v>
      </c>
      <c r="V26" s="19"/>
      <c r="W26" s="19"/>
      <c r="X26" s="19"/>
      <c r="Y26" s="19"/>
      <c r="Z26" s="19">
        <v>-1.6</v>
      </c>
      <c r="AA26" s="19">
        <v>0.8</v>
      </c>
      <c r="AB26" s="19">
        <v>0</v>
      </c>
      <c r="AC26" s="19">
        <v>-3.2</v>
      </c>
      <c r="AD26" s="19">
        <v>3.9</v>
      </c>
      <c r="AE26" s="19">
        <v>9.1</v>
      </c>
      <c r="AF26" s="19">
        <v>3.3</v>
      </c>
      <c r="AG26" s="19"/>
      <c r="AH26" s="19"/>
      <c r="AI26" s="19"/>
      <c r="AJ26" s="19">
        <v>10.3</v>
      </c>
      <c r="AK26" s="19">
        <v>-4.3</v>
      </c>
      <c r="AL26" s="19"/>
      <c r="AM26" s="19"/>
      <c r="AN26" s="19"/>
      <c r="AO26" s="19">
        <v>-0.8</v>
      </c>
      <c r="AP26" s="19">
        <v>53.3</v>
      </c>
      <c r="AQ26" s="19">
        <v>12.6</v>
      </c>
      <c r="AR26" s="19">
        <v>7.1</v>
      </c>
      <c r="AS26" s="19">
        <v>1.1000000000000001</v>
      </c>
      <c r="AT26" s="19">
        <v>-0.1</v>
      </c>
      <c r="AU26" s="19">
        <v>2.7</v>
      </c>
      <c r="AV26" s="19">
        <v>1.9</v>
      </c>
      <c r="AW26" s="19">
        <v>19</v>
      </c>
      <c r="AX26" s="19">
        <v>-0.5</v>
      </c>
      <c r="AY26" s="19">
        <v>-20.3</v>
      </c>
      <c r="AZ26" s="19">
        <v>10.1</v>
      </c>
      <c r="BA26" s="19">
        <v>-0.2</v>
      </c>
      <c r="BB26" s="19">
        <v>0.5</v>
      </c>
      <c r="BC26" s="19">
        <v>3.1</v>
      </c>
      <c r="BD26" s="19">
        <v>4.5999999999999996</v>
      </c>
      <c r="BE26" s="19">
        <v>1</v>
      </c>
      <c r="BF26" s="19">
        <v>0.1</v>
      </c>
      <c r="BG26" s="19">
        <v>0.7</v>
      </c>
      <c r="BH26" s="19">
        <v>0</v>
      </c>
      <c r="BI26" s="19"/>
      <c r="BJ26" s="19"/>
      <c r="BK26" s="19">
        <v>7.8</v>
      </c>
      <c r="BL26" s="19"/>
      <c r="BM26" s="19"/>
      <c r="BN26" s="19"/>
      <c r="BO26" s="19">
        <v>19</v>
      </c>
      <c r="BP26" s="19">
        <v>0</v>
      </c>
      <c r="BQ26" s="19">
        <v>0</v>
      </c>
      <c r="BR26" s="19">
        <v>0</v>
      </c>
      <c r="BS26" s="19"/>
      <c r="BT26" s="19"/>
      <c r="BU26" s="19"/>
      <c r="BV26" s="19"/>
      <c r="BW26" s="19"/>
      <c r="BX26" s="19"/>
      <c r="BY26" s="19">
        <v>-5.9</v>
      </c>
      <c r="BZ26" s="19"/>
      <c r="CA26" s="19"/>
      <c r="CB26" s="19">
        <v>28.1</v>
      </c>
      <c r="CC26" s="19">
        <v>21.3</v>
      </c>
      <c r="CD26" s="19">
        <v>-1.2</v>
      </c>
      <c r="CE26" s="19">
        <v>1.9</v>
      </c>
      <c r="CF26" s="19">
        <v>-1.9</v>
      </c>
      <c r="CG26" s="19"/>
      <c r="CH26" s="19"/>
      <c r="CI26" s="19"/>
      <c r="CJ26" s="19">
        <v>26.4</v>
      </c>
      <c r="CK26" s="19"/>
      <c r="CL26" s="19">
        <v>19.100000000000001</v>
      </c>
      <c r="CM26" s="19"/>
      <c r="CN26" s="19"/>
      <c r="CO26" s="19"/>
      <c r="CP26" s="19"/>
      <c r="CQ26" s="19"/>
      <c r="CR26" s="19"/>
      <c r="CS26" s="19"/>
      <c r="CT26" s="19"/>
      <c r="CU26" s="19">
        <v>-5</v>
      </c>
      <c r="CV26" s="19">
        <v>6.6</v>
      </c>
      <c r="CW26" s="19">
        <v>0</v>
      </c>
      <c r="CX26" s="19"/>
      <c r="CY26" s="19">
        <v>1.5</v>
      </c>
      <c r="CZ26" s="19">
        <v>0</v>
      </c>
      <c r="DA26" s="19">
        <v>-1</v>
      </c>
      <c r="DB26" s="19">
        <v>0</v>
      </c>
      <c r="DC26" s="19">
        <v>2.2000000000000002</v>
      </c>
      <c r="DD26" s="19">
        <v>2.1</v>
      </c>
      <c r="DE26" s="19">
        <v>-0.8</v>
      </c>
      <c r="DF26" s="19">
        <v>1.8</v>
      </c>
      <c r="DG26" s="19">
        <v>0.6</v>
      </c>
      <c r="DH26" s="19"/>
      <c r="DI26" s="19">
        <v>-0.8</v>
      </c>
      <c r="DJ26" s="19">
        <v>-2.2000000000000002</v>
      </c>
      <c r="DK26" s="19">
        <v>-5.8</v>
      </c>
      <c r="DL26" s="19">
        <v>-10.6</v>
      </c>
      <c r="DM26" s="19">
        <v>0</v>
      </c>
      <c r="DN26" s="19">
        <v>0.5</v>
      </c>
      <c r="DO26" s="19">
        <v>0</v>
      </c>
      <c r="DP26" s="19">
        <v>0</v>
      </c>
      <c r="DQ26" s="19">
        <v>-3.8</v>
      </c>
      <c r="DR26" s="19">
        <v>0</v>
      </c>
      <c r="DS26" s="19">
        <v>-0.1</v>
      </c>
      <c r="DT26" s="19">
        <v>0.4</v>
      </c>
      <c r="DU26" s="19"/>
      <c r="DV26" s="19">
        <v>-4.7</v>
      </c>
      <c r="DW26" s="19">
        <v>0.2</v>
      </c>
      <c r="DX26" s="19">
        <v>2.7</v>
      </c>
      <c r="DY26" s="19">
        <v>2.4</v>
      </c>
      <c r="DZ26" s="19">
        <v>1.7</v>
      </c>
      <c r="EA26" s="19">
        <v>0.8</v>
      </c>
      <c r="EB26" s="19">
        <v>4</v>
      </c>
      <c r="EC26" s="19">
        <v>2.8</v>
      </c>
      <c r="ED26" s="19">
        <v>-1.3</v>
      </c>
      <c r="EE26" s="19">
        <v>-3.1</v>
      </c>
      <c r="EF26" s="19">
        <v>7.7</v>
      </c>
      <c r="EG26" s="19">
        <v>10.8</v>
      </c>
      <c r="EH26" s="19">
        <v>2.6</v>
      </c>
      <c r="EI26" s="19">
        <v>0</v>
      </c>
      <c r="EJ26" s="19">
        <v>1.4</v>
      </c>
      <c r="EK26" s="19">
        <v>0.2</v>
      </c>
      <c r="EL26" s="19">
        <v>0.2</v>
      </c>
      <c r="EM26" s="19"/>
      <c r="EN26" s="19">
        <v>0</v>
      </c>
      <c r="EO26" s="19">
        <v>0.2</v>
      </c>
      <c r="EP26" s="19">
        <v>14.4</v>
      </c>
      <c r="EQ26" s="19">
        <v>-0.2</v>
      </c>
      <c r="ER26" s="19">
        <v>-9.4</v>
      </c>
      <c r="ES26" s="19">
        <v>3.3</v>
      </c>
      <c r="ET26" s="19">
        <v>-5.7</v>
      </c>
      <c r="EU26" s="19">
        <v>0.1</v>
      </c>
      <c r="EV26" s="19">
        <v>0.4</v>
      </c>
      <c r="EW26" s="19">
        <v>2</v>
      </c>
      <c r="EX26" s="19">
        <v>2.4</v>
      </c>
      <c r="EY26" s="19">
        <v>7.7</v>
      </c>
      <c r="EZ26" s="19">
        <v>10.8</v>
      </c>
      <c r="FA26" s="19">
        <v>0.9</v>
      </c>
      <c r="FB26" s="19">
        <v>2.4</v>
      </c>
      <c r="FC26" s="19">
        <v>1.6</v>
      </c>
      <c r="FD26" s="19">
        <v>3.2</v>
      </c>
      <c r="FE26" s="19">
        <v>3.6</v>
      </c>
      <c r="FF26" s="19">
        <v>418.7</v>
      </c>
      <c r="FG26" s="15"/>
      <c r="FH26" s="19">
        <v>3.5966399999999998</v>
      </c>
      <c r="FI26" s="19"/>
      <c r="FJ26" s="19">
        <v>-1.7000000000000001E-2</v>
      </c>
      <c r="FK26" s="19">
        <v>2.0499999999999998</v>
      </c>
      <c r="FL26" s="19">
        <v>1.5</v>
      </c>
      <c r="FM26" s="19"/>
      <c r="FN26" s="19">
        <v>0.45252999999999999</v>
      </c>
      <c r="FO26" s="19">
        <v>0</v>
      </c>
      <c r="FP26" s="19">
        <v>1.4</v>
      </c>
      <c r="FQ26" s="19">
        <v>8.98217</v>
      </c>
    </row>
    <row r="27" spans="1:173" ht="24" customHeight="1">
      <c r="A27" s="13" t="s">
        <v>62</v>
      </c>
      <c r="B27" s="13" t="s">
        <v>718</v>
      </c>
      <c r="C27" s="14">
        <v>0.2</v>
      </c>
      <c r="D27" s="14"/>
      <c r="E27" s="14">
        <v>0.2</v>
      </c>
      <c r="F27" s="14">
        <v>29.7</v>
      </c>
      <c r="G27" s="14">
        <v>15.4</v>
      </c>
      <c r="H27" s="14"/>
      <c r="I27" s="14"/>
      <c r="J27" s="14">
        <v>-9.5</v>
      </c>
      <c r="K27" s="14">
        <v>9.6999999999999993</v>
      </c>
      <c r="L27" s="14"/>
      <c r="M27" s="14"/>
      <c r="N27" s="14">
        <v>-5.3</v>
      </c>
      <c r="O27" s="14">
        <v>-9.1</v>
      </c>
      <c r="P27" s="14">
        <v>18.3</v>
      </c>
      <c r="Q27" s="14">
        <v>37.9</v>
      </c>
      <c r="R27" s="14">
        <v>0.4</v>
      </c>
      <c r="S27" s="14">
        <v>6.5</v>
      </c>
      <c r="T27" s="14">
        <v>71</v>
      </c>
      <c r="U27" s="14">
        <v>0.1</v>
      </c>
      <c r="V27" s="14"/>
      <c r="W27" s="14"/>
      <c r="X27" s="14"/>
      <c r="Y27" s="14"/>
      <c r="Z27" s="14">
        <v>-1.6</v>
      </c>
      <c r="AA27" s="14">
        <v>0.5</v>
      </c>
      <c r="AB27" s="14">
        <v>0</v>
      </c>
      <c r="AC27" s="14">
        <v>-3.2</v>
      </c>
      <c r="AD27" s="14">
        <v>3.9</v>
      </c>
      <c r="AE27" s="14">
        <v>15.6</v>
      </c>
      <c r="AF27" s="14">
        <v>3.2</v>
      </c>
      <c r="AG27" s="14"/>
      <c r="AH27" s="14"/>
      <c r="AI27" s="14"/>
      <c r="AJ27" s="14">
        <v>11.3</v>
      </c>
      <c r="AK27" s="14">
        <v>5.3</v>
      </c>
      <c r="AL27" s="14"/>
      <c r="AM27" s="14"/>
      <c r="AN27" s="14"/>
      <c r="AO27" s="14">
        <v>-1.2</v>
      </c>
      <c r="AP27" s="14">
        <v>50.3</v>
      </c>
      <c r="AQ27" s="14">
        <v>12.1</v>
      </c>
      <c r="AR27" s="14">
        <v>7</v>
      </c>
      <c r="AS27" s="14">
        <v>1.2</v>
      </c>
      <c r="AT27" s="14">
        <v>-0.3</v>
      </c>
      <c r="AU27" s="14">
        <v>2.7</v>
      </c>
      <c r="AV27" s="14">
        <v>2.2999999999999998</v>
      </c>
      <c r="AW27" s="14">
        <v>18.2</v>
      </c>
      <c r="AX27" s="14">
        <v>-8.6999999999999993</v>
      </c>
      <c r="AY27" s="14">
        <v>-41</v>
      </c>
      <c r="AZ27" s="14">
        <v>7.9</v>
      </c>
      <c r="BA27" s="14">
        <v>-0.5</v>
      </c>
      <c r="BB27" s="14">
        <v>0.2</v>
      </c>
      <c r="BC27" s="14">
        <v>-2.2999999999999998</v>
      </c>
      <c r="BD27" s="14">
        <v>7.3</v>
      </c>
      <c r="BE27" s="14">
        <v>1</v>
      </c>
      <c r="BF27" s="14">
        <v>0.1</v>
      </c>
      <c r="BG27" s="14">
        <v>5.9</v>
      </c>
      <c r="BH27" s="14">
        <v>0</v>
      </c>
      <c r="BI27" s="14"/>
      <c r="BJ27" s="14"/>
      <c r="BK27" s="14">
        <v>8.8000000000000007</v>
      </c>
      <c r="BL27" s="14"/>
      <c r="BM27" s="14"/>
      <c r="BN27" s="14"/>
      <c r="BO27" s="14">
        <v>14.6</v>
      </c>
      <c r="BP27" s="14">
        <v>0</v>
      </c>
      <c r="BQ27" s="14">
        <v>0</v>
      </c>
      <c r="BR27" s="14">
        <v>0</v>
      </c>
      <c r="BS27" s="14"/>
      <c r="BT27" s="14"/>
      <c r="BU27" s="14"/>
      <c r="BV27" s="14"/>
      <c r="BW27" s="14"/>
      <c r="BX27" s="14"/>
      <c r="BY27" s="14">
        <v>-2.2999999999999998</v>
      </c>
      <c r="BZ27" s="14"/>
      <c r="CA27" s="14"/>
      <c r="CB27" s="14">
        <v>38.799999999999997</v>
      </c>
      <c r="CC27" s="14">
        <v>40.6</v>
      </c>
      <c r="CD27" s="14">
        <v>5.0999999999999996</v>
      </c>
      <c r="CE27" s="14">
        <v>7</v>
      </c>
      <c r="CF27" s="14">
        <v>-1.9</v>
      </c>
      <c r="CG27" s="14"/>
      <c r="CH27" s="14"/>
      <c r="CI27" s="14"/>
      <c r="CJ27" s="14">
        <v>29.1</v>
      </c>
      <c r="CK27" s="14"/>
      <c r="CL27" s="14">
        <v>22.3</v>
      </c>
      <c r="CM27" s="14"/>
      <c r="CN27" s="14"/>
      <c r="CO27" s="14"/>
      <c r="CP27" s="14"/>
      <c r="CQ27" s="14"/>
      <c r="CR27" s="14"/>
      <c r="CS27" s="14"/>
      <c r="CT27" s="14"/>
      <c r="CU27" s="14">
        <v>-5.0999999999999996</v>
      </c>
      <c r="CV27" s="14">
        <v>7.2</v>
      </c>
      <c r="CW27" s="14">
        <v>0</v>
      </c>
      <c r="CX27" s="14"/>
      <c r="CY27" s="14">
        <v>1.5</v>
      </c>
      <c r="CZ27" s="14">
        <v>0</v>
      </c>
      <c r="DA27" s="14">
        <v>-0.9</v>
      </c>
      <c r="DB27" s="14">
        <v>0</v>
      </c>
      <c r="DC27" s="14">
        <v>1.8</v>
      </c>
      <c r="DD27" s="14">
        <v>2.1</v>
      </c>
      <c r="DE27" s="14">
        <v>0.4</v>
      </c>
      <c r="DF27" s="14">
        <v>1.7</v>
      </c>
      <c r="DG27" s="14">
        <v>0.6</v>
      </c>
      <c r="DH27" s="14"/>
      <c r="DI27" s="14">
        <v>-0.8</v>
      </c>
      <c r="DJ27" s="14">
        <v>-2.2000000000000002</v>
      </c>
      <c r="DK27" s="14">
        <v>-5.7</v>
      </c>
      <c r="DL27" s="14">
        <v>-9.9</v>
      </c>
      <c r="DM27" s="14">
        <v>0</v>
      </c>
      <c r="DN27" s="14">
        <v>0.5</v>
      </c>
      <c r="DO27" s="14">
        <v>0</v>
      </c>
      <c r="DP27" s="14">
        <v>0</v>
      </c>
      <c r="DQ27" s="14">
        <v>-4</v>
      </c>
      <c r="DR27" s="14">
        <v>0.1</v>
      </c>
      <c r="DS27" s="14">
        <v>0.2</v>
      </c>
      <c r="DT27" s="14">
        <v>0.4</v>
      </c>
      <c r="DU27" s="14"/>
      <c r="DV27" s="14">
        <v>-4.7</v>
      </c>
      <c r="DW27" s="14">
        <v>0.2</v>
      </c>
      <c r="DX27" s="14">
        <v>2.7</v>
      </c>
      <c r="DY27" s="14">
        <v>2.4</v>
      </c>
      <c r="DZ27" s="14">
        <v>1.7</v>
      </c>
      <c r="EA27" s="14">
        <v>0.5</v>
      </c>
      <c r="EB27" s="14">
        <v>4</v>
      </c>
      <c r="EC27" s="14">
        <v>3.2</v>
      </c>
      <c r="ED27" s="14">
        <v>-1.4</v>
      </c>
      <c r="EE27" s="14">
        <v>-2.4</v>
      </c>
      <c r="EF27" s="14">
        <v>7.8</v>
      </c>
      <c r="EG27" s="14">
        <v>10.8</v>
      </c>
      <c r="EH27" s="14">
        <v>2.6</v>
      </c>
      <c r="EI27" s="14">
        <v>0</v>
      </c>
      <c r="EJ27" s="14">
        <v>1.6</v>
      </c>
      <c r="EK27" s="14">
        <v>0.2</v>
      </c>
      <c r="EL27" s="14">
        <v>0.2</v>
      </c>
      <c r="EM27" s="14"/>
      <c r="EN27" s="14">
        <v>0</v>
      </c>
      <c r="EO27" s="14">
        <v>0.6</v>
      </c>
      <c r="EP27" s="14">
        <v>15.3</v>
      </c>
      <c r="EQ27" s="14">
        <v>-0.2</v>
      </c>
      <c r="ER27" s="14">
        <v>-9.1</v>
      </c>
      <c r="ES27" s="14">
        <v>3.4</v>
      </c>
      <c r="ET27" s="14">
        <v>-6.2</v>
      </c>
      <c r="EU27" s="14">
        <v>0.5</v>
      </c>
      <c r="EV27" s="14">
        <v>0.4</v>
      </c>
      <c r="EW27" s="14">
        <v>2</v>
      </c>
      <c r="EX27" s="14">
        <v>2.5</v>
      </c>
      <c r="EY27" s="14">
        <v>7.8</v>
      </c>
      <c r="EZ27" s="14">
        <v>10.8</v>
      </c>
      <c r="FA27" s="14">
        <v>0.9</v>
      </c>
      <c r="FB27" s="14">
        <v>2.4</v>
      </c>
      <c r="FC27" s="14">
        <v>2.2999999999999998</v>
      </c>
      <c r="FD27" s="14">
        <v>3.8</v>
      </c>
      <c r="FE27" s="14">
        <v>4.0999999999999996</v>
      </c>
      <c r="FF27" s="14">
        <v>483.4</v>
      </c>
      <c r="FG27" s="15"/>
      <c r="FH27" s="14">
        <v>3.1712699999999998</v>
      </c>
      <c r="FI27" s="14"/>
      <c r="FJ27" s="14">
        <v>-0.22</v>
      </c>
      <c r="FK27" s="14">
        <v>2.5299999999999998</v>
      </c>
      <c r="FL27" s="14">
        <v>1.4</v>
      </c>
      <c r="FM27" s="14"/>
      <c r="FN27" s="14">
        <v>2.63062</v>
      </c>
      <c r="FO27" s="14">
        <v>0</v>
      </c>
      <c r="FP27" s="14">
        <v>1.3</v>
      </c>
      <c r="FQ27" s="14">
        <v>10.81189</v>
      </c>
    </row>
    <row r="28" spans="1:173" ht="24" customHeight="1">
      <c r="A28" s="16" t="s">
        <v>62</v>
      </c>
      <c r="B28" s="16" t="s">
        <v>719</v>
      </c>
      <c r="C28" s="17">
        <v>0.2</v>
      </c>
      <c r="D28" s="17"/>
      <c r="E28" s="17">
        <v>0.2</v>
      </c>
      <c r="F28" s="17">
        <v>113.8</v>
      </c>
      <c r="G28" s="17">
        <v>41</v>
      </c>
      <c r="H28" s="17"/>
      <c r="I28" s="17"/>
      <c r="J28" s="17">
        <v>-9.3000000000000007</v>
      </c>
      <c r="K28" s="17">
        <v>12.4</v>
      </c>
      <c r="L28" s="17"/>
      <c r="M28" s="17"/>
      <c r="N28" s="17">
        <v>4.5999999999999996</v>
      </c>
      <c r="O28" s="17">
        <v>-6.9</v>
      </c>
      <c r="P28" s="17">
        <v>20.2</v>
      </c>
      <c r="Q28" s="17">
        <v>47.1</v>
      </c>
      <c r="R28" s="17">
        <v>2.7</v>
      </c>
      <c r="S28" s="17">
        <v>6.9</v>
      </c>
      <c r="T28" s="17">
        <v>41.7</v>
      </c>
      <c r="U28" s="17">
        <v>0</v>
      </c>
      <c r="V28" s="17"/>
      <c r="W28" s="17"/>
      <c r="X28" s="17"/>
      <c r="Y28" s="17"/>
      <c r="Z28" s="17">
        <v>-4.0999999999999996</v>
      </c>
      <c r="AA28" s="17">
        <v>0.9</v>
      </c>
      <c r="AB28" s="17">
        <v>1.2</v>
      </c>
      <c r="AC28" s="17">
        <v>-3.2</v>
      </c>
      <c r="AD28" s="17">
        <v>3.9</v>
      </c>
      <c r="AE28" s="17">
        <v>16.5</v>
      </c>
      <c r="AF28" s="17">
        <v>3.1</v>
      </c>
      <c r="AG28" s="17"/>
      <c r="AH28" s="17"/>
      <c r="AI28" s="17"/>
      <c r="AJ28" s="17">
        <v>10.6</v>
      </c>
      <c r="AK28" s="17">
        <v>12.1</v>
      </c>
      <c r="AL28" s="17"/>
      <c r="AM28" s="17"/>
      <c r="AN28" s="17"/>
      <c r="AO28" s="17">
        <v>-1.1000000000000001</v>
      </c>
      <c r="AP28" s="17">
        <v>49.7</v>
      </c>
      <c r="AQ28" s="17">
        <v>10.9</v>
      </c>
      <c r="AR28" s="17">
        <v>8.5</v>
      </c>
      <c r="AS28" s="17">
        <v>1.3</v>
      </c>
      <c r="AT28" s="17">
        <v>0.2</v>
      </c>
      <c r="AU28" s="17">
        <v>2.7</v>
      </c>
      <c r="AV28" s="17">
        <v>0.7</v>
      </c>
      <c r="AW28" s="17">
        <v>21</v>
      </c>
      <c r="AX28" s="17">
        <v>-5.9</v>
      </c>
      <c r="AY28" s="17">
        <v>-38.200000000000003</v>
      </c>
      <c r="AZ28" s="17">
        <v>12.1</v>
      </c>
      <c r="BA28" s="17">
        <v>-0.8</v>
      </c>
      <c r="BB28" s="17">
        <v>0.1</v>
      </c>
      <c r="BC28" s="17">
        <v>-3.9</v>
      </c>
      <c r="BD28" s="17">
        <v>4.5</v>
      </c>
      <c r="BE28" s="17">
        <v>1</v>
      </c>
      <c r="BF28" s="17">
        <v>0</v>
      </c>
      <c r="BG28" s="17">
        <v>-1.8</v>
      </c>
      <c r="BH28" s="17">
        <v>0</v>
      </c>
      <c r="BI28" s="17"/>
      <c r="BJ28" s="17"/>
      <c r="BK28" s="17">
        <v>7.6</v>
      </c>
      <c r="BL28" s="17"/>
      <c r="BM28" s="17"/>
      <c r="BN28" s="17"/>
      <c r="BO28" s="17">
        <v>15.2</v>
      </c>
      <c r="BP28" s="17">
        <v>0</v>
      </c>
      <c r="BQ28" s="17">
        <v>0</v>
      </c>
      <c r="BR28" s="17">
        <v>0</v>
      </c>
      <c r="BS28" s="17"/>
      <c r="BT28" s="17"/>
      <c r="BU28" s="17"/>
      <c r="BV28" s="17"/>
      <c r="BW28" s="17"/>
      <c r="BX28" s="17"/>
      <c r="BY28" s="17">
        <v>-6.5</v>
      </c>
      <c r="BZ28" s="17"/>
      <c r="CA28" s="17"/>
      <c r="CB28" s="17">
        <v>39.799999999999997</v>
      </c>
      <c r="CC28" s="17">
        <v>42.3</v>
      </c>
      <c r="CD28" s="17">
        <v>6</v>
      </c>
      <c r="CE28" s="17">
        <v>6.9</v>
      </c>
      <c r="CF28" s="17">
        <v>-2</v>
      </c>
      <c r="CG28" s="17"/>
      <c r="CH28" s="17"/>
      <c r="CI28" s="17"/>
      <c r="CJ28" s="17">
        <v>33.4</v>
      </c>
      <c r="CK28" s="17"/>
      <c r="CL28" s="17">
        <v>13.6</v>
      </c>
      <c r="CM28" s="17"/>
      <c r="CN28" s="17"/>
      <c r="CO28" s="17"/>
      <c r="CP28" s="17"/>
      <c r="CQ28" s="17"/>
      <c r="CR28" s="17"/>
      <c r="CS28" s="17"/>
      <c r="CT28" s="17"/>
      <c r="CU28" s="17">
        <v>-4.9000000000000004</v>
      </c>
      <c r="CV28" s="17">
        <v>7.5</v>
      </c>
      <c r="CW28" s="17">
        <v>0</v>
      </c>
      <c r="CX28" s="17"/>
      <c r="CY28" s="17">
        <v>1.4</v>
      </c>
      <c r="CZ28" s="17">
        <v>0</v>
      </c>
      <c r="DA28" s="17">
        <v>-1</v>
      </c>
      <c r="DB28" s="17">
        <v>0</v>
      </c>
      <c r="DC28" s="17">
        <v>1.1000000000000001</v>
      </c>
      <c r="DD28" s="17">
        <v>2.2000000000000002</v>
      </c>
      <c r="DE28" s="17">
        <v>1.2</v>
      </c>
      <c r="DF28" s="17">
        <v>1.7</v>
      </c>
      <c r="DG28" s="17">
        <v>0.5</v>
      </c>
      <c r="DH28" s="17"/>
      <c r="DI28" s="17">
        <v>-0.8</v>
      </c>
      <c r="DJ28" s="17">
        <v>-2.2999999999999998</v>
      </c>
      <c r="DK28" s="17">
        <v>-5.7</v>
      </c>
      <c r="DL28" s="17">
        <v>-9.6</v>
      </c>
      <c r="DM28" s="17">
        <v>0</v>
      </c>
      <c r="DN28" s="17">
        <v>0.5</v>
      </c>
      <c r="DO28" s="17">
        <v>0</v>
      </c>
      <c r="DP28" s="17">
        <v>0</v>
      </c>
      <c r="DQ28" s="17">
        <v>-4.0999999999999996</v>
      </c>
      <c r="DR28" s="17">
        <v>0</v>
      </c>
      <c r="DS28" s="17">
        <v>0.3</v>
      </c>
      <c r="DT28" s="17">
        <v>0.4</v>
      </c>
      <c r="DU28" s="17"/>
      <c r="DV28" s="17">
        <v>-4.7</v>
      </c>
      <c r="DW28" s="17">
        <v>0.2</v>
      </c>
      <c r="DX28" s="17">
        <v>2.7</v>
      </c>
      <c r="DY28" s="17">
        <v>2.4</v>
      </c>
      <c r="DZ28" s="17">
        <v>1.7</v>
      </c>
      <c r="EA28" s="17">
        <v>0</v>
      </c>
      <c r="EB28" s="17">
        <v>4</v>
      </c>
      <c r="EC28" s="17">
        <v>3.3</v>
      </c>
      <c r="ED28" s="17">
        <v>-3.9</v>
      </c>
      <c r="EE28" s="17">
        <v>-4</v>
      </c>
      <c r="EF28" s="17">
        <v>7.7</v>
      </c>
      <c r="EG28" s="17">
        <v>10.9</v>
      </c>
      <c r="EH28" s="17">
        <v>2.6</v>
      </c>
      <c r="EI28" s="17">
        <v>0</v>
      </c>
      <c r="EJ28" s="17">
        <v>1.6</v>
      </c>
      <c r="EK28" s="17">
        <v>0.2</v>
      </c>
      <c r="EL28" s="17">
        <v>0.2</v>
      </c>
      <c r="EM28" s="17"/>
      <c r="EN28" s="17">
        <v>0</v>
      </c>
      <c r="EO28" s="17">
        <v>1.1000000000000001</v>
      </c>
      <c r="EP28" s="17">
        <v>16.2</v>
      </c>
      <c r="EQ28" s="17">
        <v>-0.2</v>
      </c>
      <c r="ER28" s="17">
        <v>-8.9</v>
      </c>
      <c r="ES28" s="17">
        <v>3.4</v>
      </c>
      <c r="ET28" s="17">
        <v>-6.6</v>
      </c>
      <c r="EU28" s="17">
        <v>1</v>
      </c>
      <c r="EV28" s="17">
        <v>0.4</v>
      </c>
      <c r="EW28" s="17">
        <v>2</v>
      </c>
      <c r="EX28" s="17">
        <v>2.5</v>
      </c>
      <c r="EY28" s="17">
        <v>7.7</v>
      </c>
      <c r="EZ28" s="17">
        <v>10.9</v>
      </c>
      <c r="FA28" s="17">
        <v>0.9</v>
      </c>
      <c r="FB28" s="17">
        <v>1.6</v>
      </c>
      <c r="FC28" s="17">
        <v>1.1000000000000001</v>
      </c>
      <c r="FD28" s="17">
        <v>2.5</v>
      </c>
      <c r="FE28" s="17">
        <v>3</v>
      </c>
      <c r="FF28" s="17">
        <v>584.79999999999995</v>
      </c>
      <c r="FG28" s="15"/>
      <c r="FH28" s="17">
        <v>3.0082399999999998</v>
      </c>
      <c r="FI28" s="17"/>
      <c r="FJ28" s="17">
        <v>5.3999999999999999E-2</v>
      </c>
      <c r="FK28" s="17">
        <v>2.89</v>
      </c>
      <c r="FL28" s="17">
        <v>1.4</v>
      </c>
      <c r="FM28" s="17"/>
      <c r="FN28" s="17">
        <v>2.64377</v>
      </c>
      <c r="FO28" s="17">
        <v>0</v>
      </c>
      <c r="FP28" s="17">
        <v>4.2</v>
      </c>
      <c r="FQ28" s="17">
        <v>14.196009999999999</v>
      </c>
    </row>
    <row r="29" spans="1:173" ht="24" customHeight="1">
      <c r="A29" s="16" t="s">
        <v>62</v>
      </c>
      <c r="B29" s="16" t="s">
        <v>720</v>
      </c>
      <c r="C29" s="17">
        <v>0.2</v>
      </c>
      <c r="D29" s="17"/>
      <c r="E29" s="17">
        <v>0.2</v>
      </c>
      <c r="F29" s="17">
        <v>135.80000000000001</v>
      </c>
      <c r="G29" s="17">
        <v>44.9</v>
      </c>
      <c r="H29" s="17"/>
      <c r="I29" s="17"/>
      <c r="J29" s="17">
        <v>-3.4</v>
      </c>
      <c r="K29" s="17">
        <v>11.6</v>
      </c>
      <c r="L29" s="17"/>
      <c r="M29" s="17"/>
      <c r="N29" s="17">
        <v>8.5</v>
      </c>
      <c r="O29" s="17">
        <v>3.8</v>
      </c>
      <c r="P29" s="17">
        <v>30.3</v>
      </c>
      <c r="Q29" s="17">
        <v>53.4</v>
      </c>
      <c r="R29" s="17">
        <v>9.8000000000000007</v>
      </c>
      <c r="S29" s="17">
        <v>12.5</v>
      </c>
      <c r="T29" s="17">
        <v>43.8</v>
      </c>
      <c r="U29" s="17">
        <v>0</v>
      </c>
      <c r="V29" s="17"/>
      <c r="W29" s="17"/>
      <c r="X29" s="17"/>
      <c r="Y29" s="17"/>
      <c r="Z29" s="17">
        <v>-2.2000000000000002</v>
      </c>
      <c r="AA29" s="17">
        <v>1.1000000000000001</v>
      </c>
      <c r="AB29" s="17">
        <v>2</v>
      </c>
      <c r="AC29" s="17">
        <v>-3.2</v>
      </c>
      <c r="AD29" s="17">
        <v>3.9</v>
      </c>
      <c r="AE29" s="17">
        <v>21</v>
      </c>
      <c r="AF29" s="17">
        <v>3</v>
      </c>
      <c r="AG29" s="17"/>
      <c r="AH29" s="17"/>
      <c r="AI29" s="17"/>
      <c r="AJ29" s="17">
        <v>13.5</v>
      </c>
      <c r="AK29" s="17">
        <v>14.8</v>
      </c>
      <c r="AL29" s="17"/>
      <c r="AM29" s="17"/>
      <c r="AN29" s="17"/>
      <c r="AO29" s="17">
        <v>-0.8</v>
      </c>
      <c r="AP29" s="17">
        <v>53.1</v>
      </c>
      <c r="AQ29" s="17">
        <v>10.7</v>
      </c>
      <c r="AR29" s="17">
        <v>9.5</v>
      </c>
      <c r="AS29" s="17">
        <v>1.3</v>
      </c>
      <c r="AT29" s="17">
        <v>-0.1</v>
      </c>
      <c r="AU29" s="17">
        <v>2.7</v>
      </c>
      <c r="AV29" s="17">
        <v>1.9</v>
      </c>
      <c r="AW29" s="17">
        <v>30</v>
      </c>
      <c r="AX29" s="17">
        <v>-3.1</v>
      </c>
      <c r="AY29" s="17">
        <v>-29.8</v>
      </c>
      <c r="AZ29" s="17">
        <v>11.5</v>
      </c>
      <c r="BA29" s="17">
        <v>-0.8</v>
      </c>
      <c r="BB29" s="17">
        <v>0</v>
      </c>
      <c r="BC29" s="17">
        <v>0.4</v>
      </c>
      <c r="BD29" s="17">
        <v>7.5</v>
      </c>
      <c r="BE29" s="17">
        <v>1</v>
      </c>
      <c r="BF29" s="17">
        <v>-0.1</v>
      </c>
      <c r="BG29" s="17">
        <v>4.8</v>
      </c>
      <c r="BH29" s="17">
        <v>0</v>
      </c>
      <c r="BI29" s="17"/>
      <c r="BJ29" s="17"/>
      <c r="BK29" s="17">
        <v>11.5</v>
      </c>
      <c r="BL29" s="17"/>
      <c r="BM29" s="17"/>
      <c r="BN29" s="17"/>
      <c r="BO29" s="17">
        <v>15.7</v>
      </c>
      <c r="BP29" s="17">
        <v>0</v>
      </c>
      <c r="BQ29" s="17">
        <v>0</v>
      </c>
      <c r="BR29" s="17">
        <v>0</v>
      </c>
      <c r="BS29" s="17"/>
      <c r="BT29" s="17"/>
      <c r="BU29" s="17"/>
      <c r="BV29" s="17"/>
      <c r="BW29" s="17"/>
      <c r="BX29" s="17"/>
      <c r="BY29" s="17">
        <v>-6</v>
      </c>
      <c r="BZ29" s="17"/>
      <c r="CA29" s="17"/>
      <c r="CB29" s="17">
        <v>39.1</v>
      </c>
      <c r="CC29" s="17">
        <v>42.4</v>
      </c>
      <c r="CD29" s="17">
        <v>6</v>
      </c>
      <c r="CE29" s="17">
        <v>7</v>
      </c>
      <c r="CF29" s="17">
        <v>-1.8</v>
      </c>
      <c r="CG29" s="17"/>
      <c r="CH29" s="17"/>
      <c r="CI29" s="17"/>
      <c r="CJ29" s="17">
        <v>43.5</v>
      </c>
      <c r="CK29" s="17"/>
      <c r="CL29" s="17">
        <v>29</v>
      </c>
      <c r="CM29" s="17"/>
      <c r="CN29" s="17"/>
      <c r="CO29" s="17"/>
      <c r="CP29" s="17"/>
      <c r="CQ29" s="17"/>
      <c r="CR29" s="17"/>
      <c r="CS29" s="17"/>
      <c r="CT29" s="17"/>
      <c r="CU29" s="17">
        <v>-5.3</v>
      </c>
      <c r="CV29" s="17">
        <v>8</v>
      </c>
      <c r="CW29" s="17">
        <v>0</v>
      </c>
      <c r="CX29" s="17"/>
      <c r="CY29" s="17">
        <v>1.5</v>
      </c>
      <c r="CZ29" s="17">
        <v>0</v>
      </c>
      <c r="DA29" s="17">
        <v>-0.9</v>
      </c>
      <c r="DB29" s="17">
        <v>0</v>
      </c>
      <c r="DC29" s="17">
        <v>1.1000000000000001</v>
      </c>
      <c r="DD29" s="17">
        <v>2</v>
      </c>
      <c r="DE29" s="17">
        <v>1.9</v>
      </c>
      <c r="DF29" s="17">
        <v>1.8</v>
      </c>
      <c r="DG29" s="17">
        <v>0.6</v>
      </c>
      <c r="DH29" s="17"/>
      <c r="DI29" s="17">
        <v>-0.8</v>
      </c>
      <c r="DJ29" s="17">
        <v>-2.4</v>
      </c>
      <c r="DK29" s="17">
        <v>-4.9000000000000004</v>
      </c>
      <c r="DL29" s="17">
        <v>-8.6999999999999993</v>
      </c>
      <c r="DM29" s="17">
        <v>0</v>
      </c>
      <c r="DN29" s="17">
        <v>0.5</v>
      </c>
      <c r="DO29" s="17">
        <v>0</v>
      </c>
      <c r="DP29" s="17">
        <v>0</v>
      </c>
      <c r="DQ29" s="17">
        <v>-4.0999999999999996</v>
      </c>
      <c r="DR29" s="17">
        <v>0</v>
      </c>
      <c r="DS29" s="17">
        <v>0.3</v>
      </c>
      <c r="DT29" s="17">
        <v>0.4</v>
      </c>
      <c r="DU29" s="17"/>
      <c r="DV29" s="17">
        <v>-4.7</v>
      </c>
      <c r="DW29" s="17">
        <v>0.2</v>
      </c>
      <c r="DX29" s="17">
        <v>2.7</v>
      </c>
      <c r="DY29" s="17">
        <v>2.5</v>
      </c>
      <c r="DZ29" s="17">
        <v>1.9</v>
      </c>
      <c r="EA29" s="17">
        <v>0</v>
      </c>
      <c r="EB29" s="17">
        <v>4</v>
      </c>
      <c r="EC29" s="17">
        <v>3.4</v>
      </c>
      <c r="ED29" s="17">
        <v>-0.5</v>
      </c>
      <c r="EE29" s="17">
        <v>-0.5</v>
      </c>
      <c r="EF29" s="17">
        <v>7.7</v>
      </c>
      <c r="EG29" s="17">
        <v>12.9</v>
      </c>
      <c r="EH29" s="17">
        <v>2.6</v>
      </c>
      <c r="EI29" s="17">
        <v>0</v>
      </c>
      <c r="EJ29" s="17">
        <v>1.5</v>
      </c>
      <c r="EK29" s="17">
        <v>0.2</v>
      </c>
      <c r="EL29" s="17">
        <v>0.2</v>
      </c>
      <c r="EM29" s="17"/>
      <c r="EN29" s="17">
        <v>0</v>
      </c>
      <c r="EO29" s="17">
        <v>1.7</v>
      </c>
      <c r="EP29" s="17">
        <v>16.7</v>
      </c>
      <c r="EQ29" s="17">
        <v>-0.2</v>
      </c>
      <c r="ER29" s="17">
        <v>-7.7</v>
      </c>
      <c r="ES29" s="17">
        <v>3.4</v>
      </c>
      <c r="ET29" s="17">
        <v>-7</v>
      </c>
      <c r="EU29" s="17">
        <v>1.6</v>
      </c>
      <c r="EV29" s="17">
        <v>0.8</v>
      </c>
      <c r="EW29" s="17">
        <v>2.2000000000000002</v>
      </c>
      <c r="EX29" s="17">
        <v>2.4</v>
      </c>
      <c r="EY29" s="17">
        <v>7.7</v>
      </c>
      <c r="EZ29" s="17">
        <v>12.9</v>
      </c>
      <c r="FA29" s="17">
        <v>0.9</v>
      </c>
      <c r="FB29" s="17">
        <v>1.8</v>
      </c>
      <c r="FC29" s="17">
        <v>1.3</v>
      </c>
      <c r="FD29" s="17">
        <v>2.6</v>
      </c>
      <c r="FE29" s="17">
        <v>3.2</v>
      </c>
      <c r="FF29" s="17">
        <v>760.8</v>
      </c>
      <c r="FG29" s="15"/>
      <c r="FH29" s="17">
        <v>3.1147200000000002</v>
      </c>
      <c r="FI29" s="17"/>
      <c r="FJ29" s="17">
        <v>-0.252</v>
      </c>
      <c r="FK29" s="17">
        <v>3.31</v>
      </c>
      <c r="FL29" s="17">
        <v>1.4</v>
      </c>
      <c r="FM29" s="17"/>
      <c r="FN29" s="17">
        <v>2.6586099999999999</v>
      </c>
      <c r="FO29" s="17">
        <v>0</v>
      </c>
      <c r="FP29" s="17">
        <v>4.0999999999999996</v>
      </c>
      <c r="FQ29" s="17">
        <v>14.331329999999999</v>
      </c>
    </row>
    <row r="30" spans="1:173" ht="24" customHeight="1">
      <c r="A30" s="16" t="s">
        <v>62</v>
      </c>
      <c r="B30" s="16" t="s">
        <v>721</v>
      </c>
      <c r="C30" s="17">
        <v>0.2</v>
      </c>
      <c r="D30" s="17"/>
      <c r="E30" s="17">
        <v>0.2</v>
      </c>
      <c r="F30" s="17">
        <v>144.69999999999999</v>
      </c>
      <c r="G30" s="17">
        <v>46.1</v>
      </c>
      <c r="H30" s="17"/>
      <c r="I30" s="17"/>
      <c r="J30" s="17">
        <v>-8.1</v>
      </c>
      <c r="K30" s="17">
        <v>17.7</v>
      </c>
      <c r="L30" s="17"/>
      <c r="M30" s="17"/>
      <c r="N30" s="17">
        <v>14.2</v>
      </c>
      <c r="O30" s="17">
        <v>8.3000000000000007</v>
      </c>
      <c r="P30" s="17">
        <v>34.5</v>
      </c>
      <c r="Q30" s="17">
        <v>59.8</v>
      </c>
      <c r="R30" s="17">
        <v>13.6</v>
      </c>
      <c r="S30" s="17">
        <v>15.6</v>
      </c>
      <c r="T30" s="17">
        <v>45.8</v>
      </c>
      <c r="U30" s="17">
        <v>0</v>
      </c>
      <c r="V30" s="17"/>
      <c r="W30" s="17"/>
      <c r="X30" s="17"/>
      <c r="Y30" s="17"/>
      <c r="Z30" s="17">
        <v>-3.7</v>
      </c>
      <c r="AA30" s="17">
        <v>1</v>
      </c>
      <c r="AB30" s="17">
        <v>1.9</v>
      </c>
      <c r="AC30" s="17">
        <v>-3.2</v>
      </c>
      <c r="AD30" s="17">
        <v>3.7</v>
      </c>
      <c r="AE30" s="17">
        <v>21.8</v>
      </c>
      <c r="AF30" s="17">
        <v>2.9</v>
      </c>
      <c r="AG30" s="17"/>
      <c r="AH30" s="17"/>
      <c r="AI30" s="17"/>
      <c r="AJ30" s="17">
        <v>13.8</v>
      </c>
      <c r="AK30" s="17">
        <v>17.3</v>
      </c>
      <c r="AL30" s="17"/>
      <c r="AM30" s="17"/>
      <c r="AN30" s="17"/>
      <c r="AO30" s="17">
        <v>-0.8</v>
      </c>
      <c r="AP30" s="17">
        <v>55.3</v>
      </c>
      <c r="AQ30" s="17">
        <v>11.1</v>
      </c>
      <c r="AR30" s="17">
        <v>9.4</v>
      </c>
      <c r="AS30" s="17">
        <v>0.9</v>
      </c>
      <c r="AT30" s="17">
        <v>-0.2</v>
      </c>
      <c r="AU30" s="17">
        <v>2.7</v>
      </c>
      <c r="AV30" s="17">
        <v>0.9</v>
      </c>
      <c r="AW30" s="17">
        <v>34.299999999999997</v>
      </c>
      <c r="AX30" s="17">
        <v>-4.8</v>
      </c>
      <c r="AY30" s="17">
        <v>-25.6</v>
      </c>
      <c r="AZ30" s="17">
        <v>11.8</v>
      </c>
      <c r="BA30" s="17">
        <v>-1.6</v>
      </c>
      <c r="BB30" s="17">
        <v>0</v>
      </c>
      <c r="BC30" s="17">
        <v>-0.8</v>
      </c>
      <c r="BD30" s="17">
        <v>6.7</v>
      </c>
      <c r="BE30" s="17">
        <v>1</v>
      </c>
      <c r="BF30" s="17">
        <v>0.1</v>
      </c>
      <c r="BG30" s="17">
        <v>0.7</v>
      </c>
      <c r="BH30" s="17">
        <v>0</v>
      </c>
      <c r="BI30" s="17"/>
      <c r="BJ30" s="17"/>
      <c r="BK30" s="17">
        <v>5.2</v>
      </c>
      <c r="BL30" s="17"/>
      <c r="BM30" s="17"/>
      <c r="BN30" s="17"/>
      <c r="BO30" s="17">
        <v>18.2</v>
      </c>
      <c r="BP30" s="17">
        <v>-4</v>
      </c>
      <c r="BQ30" s="17">
        <v>0</v>
      </c>
      <c r="BR30" s="17">
        <v>0</v>
      </c>
      <c r="BS30" s="17"/>
      <c r="BT30" s="17"/>
      <c r="BU30" s="17"/>
      <c r="BV30" s="17"/>
      <c r="BW30" s="17"/>
      <c r="BX30" s="17"/>
      <c r="BY30" s="17">
        <v>-7.4</v>
      </c>
      <c r="BZ30" s="17"/>
      <c r="CA30" s="17"/>
      <c r="CB30" s="17">
        <v>48.9</v>
      </c>
      <c r="CC30" s="17">
        <v>42.6</v>
      </c>
      <c r="CD30" s="17">
        <v>5.8</v>
      </c>
      <c r="CE30" s="17">
        <v>7.2</v>
      </c>
      <c r="CF30" s="17">
        <v>-2</v>
      </c>
      <c r="CG30" s="17"/>
      <c r="CH30" s="17"/>
      <c r="CI30" s="17"/>
      <c r="CJ30" s="17">
        <v>67.400000000000006</v>
      </c>
      <c r="CK30" s="17"/>
      <c r="CL30" s="17">
        <v>34</v>
      </c>
      <c r="CM30" s="17"/>
      <c r="CN30" s="17"/>
      <c r="CO30" s="17"/>
      <c r="CP30" s="17"/>
      <c r="CQ30" s="17"/>
      <c r="CR30" s="17"/>
      <c r="CS30" s="17"/>
      <c r="CT30" s="17"/>
      <c r="CU30" s="17">
        <v>-5.0999999999999996</v>
      </c>
      <c r="CV30" s="17">
        <v>8.1</v>
      </c>
      <c r="CW30" s="17">
        <v>0</v>
      </c>
      <c r="CX30" s="17"/>
      <c r="CY30" s="17">
        <v>1.5</v>
      </c>
      <c r="CZ30" s="17">
        <v>0.1</v>
      </c>
      <c r="DA30" s="17">
        <v>-0.8</v>
      </c>
      <c r="DB30" s="17">
        <v>-0.2</v>
      </c>
      <c r="DC30" s="17">
        <v>1.2</v>
      </c>
      <c r="DD30" s="17">
        <v>2.1</v>
      </c>
      <c r="DE30" s="17">
        <v>1.8</v>
      </c>
      <c r="DF30" s="17">
        <v>1.7</v>
      </c>
      <c r="DG30" s="17">
        <v>0.5</v>
      </c>
      <c r="DH30" s="17"/>
      <c r="DI30" s="17">
        <v>-0.8</v>
      </c>
      <c r="DJ30" s="17">
        <v>-2.4</v>
      </c>
      <c r="DK30" s="17">
        <v>-5</v>
      </c>
      <c r="DL30" s="17">
        <v>-9</v>
      </c>
      <c r="DM30" s="17">
        <v>0</v>
      </c>
      <c r="DN30" s="17">
        <v>0.5</v>
      </c>
      <c r="DO30" s="17">
        <v>0</v>
      </c>
      <c r="DP30" s="17">
        <v>0</v>
      </c>
      <c r="DQ30" s="17">
        <v>-4.0999999999999996</v>
      </c>
      <c r="DR30" s="17">
        <v>0</v>
      </c>
      <c r="DS30" s="17">
        <v>0.3</v>
      </c>
      <c r="DT30" s="17">
        <v>0.4</v>
      </c>
      <c r="DU30" s="17"/>
      <c r="DV30" s="17">
        <v>-4.7</v>
      </c>
      <c r="DW30" s="17">
        <v>0.2</v>
      </c>
      <c r="DX30" s="17">
        <v>2.7</v>
      </c>
      <c r="DY30" s="17">
        <v>2.5</v>
      </c>
      <c r="DZ30" s="17">
        <v>1.9</v>
      </c>
      <c r="EA30" s="17">
        <v>0.5</v>
      </c>
      <c r="EB30" s="17">
        <v>4</v>
      </c>
      <c r="EC30" s="17">
        <v>3.5</v>
      </c>
      <c r="ED30" s="17">
        <v>3.3</v>
      </c>
      <c r="EE30" s="17">
        <v>2.7</v>
      </c>
      <c r="EF30" s="17">
        <v>7.8</v>
      </c>
      <c r="EG30" s="17">
        <v>8.6</v>
      </c>
      <c r="EH30" s="17">
        <v>2.6</v>
      </c>
      <c r="EI30" s="17">
        <v>0</v>
      </c>
      <c r="EJ30" s="17">
        <v>1.5</v>
      </c>
      <c r="EK30" s="17">
        <v>0.2</v>
      </c>
      <c r="EL30" s="17">
        <v>0.2</v>
      </c>
      <c r="EM30" s="17"/>
      <c r="EN30" s="17">
        <v>0</v>
      </c>
      <c r="EO30" s="17">
        <v>2.2000000000000002</v>
      </c>
      <c r="EP30" s="17">
        <v>17.100000000000001</v>
      </c>
      <c r="EQ30" s="17">
        <v>-0.1</v>
      </c>
      <c r="ER30" s="17">
        <v>-8.1</v>
      </c>
      <c r="ES30" s="17">
        <v>3.3</v>
      </c>
      <c r="ET30" s="17">
        <v>-7.2</v>
      </c>
      <c r="EU30" s="17">
        <v>2</v>
      </c>
      <c r="EV30" s="17">
        <v>0.8</v>
      </c>
      <c r="EW30" s="17">
        <v>2.2999999999999998</v>
      </c>
      <c r="EX30" s="17">
        <v>2.5</v>
      </c>
      <c r="EY30" s="17">
        <v>7.8</v>
      </c>
      <c r="EZ30" s="17">
        <v>8.6</v>
      </c>
      <c r="FA30" s="17">
        <v>0.9</v>
      </c>
      <c r="FB30" s="17">
        <v>0.6</v>
      </c>
      <c r="FC30" s="17">
        <v>2</v>
      </c>
      <c r="FD30" s="17">
        <v>0.1</v>
      </c>
      <c r="FE30" s="17">
        <v>2.9</v>
      </c>
      <c r="FF30" s="17">
        <v>831.1</v>
      </c>
      <c r="FG30" s="15"/>
      <c r="FH30" s="17">
        <v>3.23569</v>
      </c>
      <c r="FI30" s="17"/>
      <c r="FJ30" s="17">
        <v>-1.393</v>
      </c>
      <c r="FK30" s="17">
        <v>3.36</v>
      </c>
      <c r="FL30" s="17">
        <v>1.4</v>
      </c>
      <c r="FM30" s="17"/>
      <c r="FN30" s="17">
        <v>2.6562600000000001</v>
      </c>
      <c r="FO30" s="17">
        <v>0</v>
      </c>
      <c r="FP30" s="17">
        <v>4.0999999999999996</v>
      </c>
      <c r="FQ30" s="17">
        <v>13.35895</v>
      </c>
    </row>
    <row r="31" spans="1:173" ht="24" customHeight="1">
      <c r="A31" s="16" t="s">
        <v>62</v>
      </c>
      <c r="B31" s="16" t="s">
        <v>722</v>
      </c>
      <c r="C31" s="17">
        <v>0.2</v>
      </c>
      <c r="D31" s="17"/>
      <c r="E31" s="17">
        <v>0.6</v>
      </c>
      <c r="F31" s="17">
        <v>114.9</v>
      </c>
      <c r="G31" s="17">
        <v>41.2</v>
      </c>
      <c r="H31" s="17"/>
      <c r="I31" s="17"/>
      <c r="J31" s="17">
        <v>-11</v>
      </c>
      <c r="K31" s="17">
        <v>13.4</v>
      </c>
      <c r="L31" s="17"/>
      <c r="M31" s="17"/>
      <c r="N31" s="17">
        <v>52.1</v>
      </c>
      <c r="O31" s="17">
        <v>8.6999999999999993</v>
      </c>
      <c r="P31" s="17">
        <v>18.899999999999999</v>
      </c>
      <c r="Q31" s="17">
        <v>73.099999999999994</v>
      </c>
      <c r="R31" s="17">
        <v>-3.8</v>
      </c>
      <c r="S31" s="17">
        <v>7</v>
      </c>
      <c r="T31" s="17">
        <v>47.3</v>
      </c>
      <c r="U31" s="17">
        <v>0</v>
      </c>
      <c r="V31" s="17"/>
      <c r="W31" s="17"/>
      <c r="X31" s="17"/>
      <c r="Y31" s="17"/>
      <c r="Z31" s="17">
        <v>-4.5</v>
      </c>
      <c r="AA31" s="17">
        <v>0.8</v>
      </c>
      <c r="AB31" s="17">
        <v>1.5</v>
      </c>
      <c r="AC31" s="17">
        <v>-3.2</v>
      </c>
      <c r="AD31" s="17">
        <v>3.8</v>
      </c>
      <c r="AE31" s="17">
        <v>20.7</v>
      </c>
      <c r="AF31" s="17">
        <v>3.1</v>
      </c>
      <c r="AG31" s="17"/>
      <c r="AH31" s="17"/>
      <c r="AI31" s="17"/>
      <c r="AJ31" s="17">
        <v>12.5</v>
      </c>
      <c r="AK31" s="17">
        <v>7.5</v>
      </c>
      <c r="AL31" s="17"/>
      <c r="AM31" s="17"/>
      <c r="AN31" s="17"/>
      <c r="AO31" s="17">
        <v>-0.7</v>
      </c>
      <c r="AP31" s="17">
        <v>52.9</v>
      </c>
      <c r="AQ31" s="17">
        <v>10.1</v>
      </c>
      <c r="AR31" s="17">
        <v>5.5</v>
      </c>
      <c r="AS31" s="17">
        <v>2.1</v>
      </c>
      <c r="AT31" s="17">
        <v>0.7</v>
      </c>
      <c r="AU31" s="17">
        <v>2.7</v>
      </c>
      <c r="AV31" s="17">
        <v>0.4</v>
      </c>
      <c r="AW31" s="17">
        <v>26.9</v>
      </c>
      <c r="AX31" s="17">
        <v>-4.7</v>
      </c>
      <c r="AY31" s="17">
        <v>-31.9</v>
      </c>
      <c r="AZ31" s="17">
        <v>11.8</v>
      </c>
      <c r="BA31" s="17">
        <v>-0.7</v>
      </c>
      <c r="BB31" s="17">
        <v>0.1</v>
      </c>
      <c r="BC31" s="17">
        <v>-5.3</v>
      </c>
      <c r="BD31" s="17">
        <v>2.9</v>
      </c>
      <c r="BE31" s="17">
        <v>1</v>
      </c>
      <c r="BF31" s="17">
        <v>0</v>
      </c>
      <c r="BG31" s="17">
        <v>-0.9</v>
      </c>
      <c r="BH31" s="17">
        <v>0</v>
      </c>
      <c r="BI31" s="17"/>
      <c r="BJ31" s="17"/>
      <c r="BK31" s="17">
        <v>4.5999999999999996</v>
      </c>
      <c r="BL31" s="17"/>
      <c r="BM31" s="17"/>
      <c r="BN31" s="17"/>
      <c r="BO31" s="17">
        <v>18.5</v>
      </c>
      <c r="BP31" s="17">
        <v>0</v>
      </c>
      <c r="BQ31" s="17">
        <v>0</v>
      </c>
      <c r="BR31" s="17">
        <v>0</v>
      </c>
      <c r="BS31" s="17"/>
      <c r="BT31" s="17"/>
      <c r="BU31" s="17"/>
      <c r="BV31" s="17"/>
      <c r="BW31" s="17"/>
      <c r="BX31" s="17"/>
      <c r="BY31" s="17">
        <v>-10.9</v>
      </c>
      <c r="BZ31" s="17"/>
      <c r="CA31" s="17"/>
      <c r="CB31" s="17">
        <v>95</v>
      </c>
      <c r="CC31" s="17">
        <v>54.2</v>
      </c>
      <c r="CD31" s="17">
        <v>4.5999999999999996</v>
      </c>
      <c r="CE31" s="17">
        <v>11.8</v>
      </c>
      <c r="CF31" s="17">
        <v>-1.7</v>
      </c>
      <c r="CG31" s="17"/>
      <c r="CH31" s="17"/>
      <c r="CI31" s="17"/>
      <c r="CJ31" s="17">
        <v>71.900000000000006</v>
      </c>
      <c r="CK31" s="17"/>
      <c r="CL31" s="17">
        <v>24.1</v>
      </c>
      <c r="CM31" s="17"/>
      <c r="CN31" s="17"/>
      <c r="CO31" s="17"/>
      <c r="CP31" s="17"/>
      <c r="CQ31" s="17"/>
      <c r="CR31" s="17"/>
      <c r="CS31" s="17"/>
      <c r="CT31" s="17"/>
      <c r="CU31" s="17">
        <v>-5</v>
      </c>
      <c r="CV31" s="17">
        <v>8.6</v>
      </c>
      <c r="CW31" s="17">
        <v>0</v>
      </c>
      <c r="CX31" s="17"/>
      <c r="CY31" s="17">
        <v>1.4</v>
      </c>
      <c r="CZ31" s="17">
        <v>0.2</v>
      </c>
      <c r="DA31" s="17">
        <v>-1</v>
      </c>
      <c r="DB31" s="17">
        <v>0.2</v>
      </c>
      <c r="DC31" s="17">
        <v>1.2</v>
      </c>
      <c r="DD31" s="17">
        <v>2.2999999999999998</v>
      </c>
      <c r="DE31" s="17">
        <v>1.4</v>
      </c>
      <c r="DF31" s="17">
        <v>1.8</v>
      </c>
      <c r="DG31" s="17">
        <v>0.6</v>
      </c>
      <c r="DH31" s="17"/>
      <c r="DI31" s="17">
        <v>-0.8</v>
      </c>
      <c r="DJ31" s="17">
        <v>-2.4</v>
      </c>
      <c r="DK31" s="17">
        <v>-5.7</v>
      </c>
      <c r="DL31" s="17">
        <v>-8.6</v>
      </c>
      <c r="DM31" s="17">
        <v>0</v>
      </c>
      <c r="DN31" s="17">
        <v>0.5</v>
      </c>
      <c r="DO31" s="17">
        <v>0</v>
      </c>
      <c r="DP31" s="17">
        <v>0</v>
      </c>
      <c r="DQ31" s="17">
        <v>-4.0999999999999996</v>
      </c>
      <c r="DR31" s="17">
        <v>0.1</v>
      </c>
      <c r="DS31" s="17">
        <v>0.3</v>
      </c>
      <c r="DT31" s="17">
        <v>0.4</v>
      </c>
      <c r="DU31" s="17"/>
      <c r="DV31" s="17">
        <v>-4.7</v>
      </c>
      <c r="DW31" s="17">
        <v>0.2</v>
      </c>
      <c r="DX31" s="17">
        <v>2.7</v>
      </c>
      <c r="DY31" s="17">
        <v>2.7</v>
      </c>
      <c r="DZ31" s="17">
        <v>1.7</v>
      </c>
      <c r="EA31" s="17">
        <v>0.8</v>
      </c>
      <c r="EB31" s="17">
        <v>4</v>
      </c>
      <c r="EC31" s="17">
        <v>3.5</v>
      </c>
      <c r="ED31" s="17">
        <v>1.4</v>
      </c>
      <c r="EE31" s="17">
        <v>0.2</v>
      </c>
      <c r="EF31" s="17">
        <v>7.8</v>
      </c>
      <c r="EG31" s="17">
        <v>9.1999999999999993</v>
      </c>
      <c r="EH31" s="17">
        <v>2.6</v>
      </c>
      <c r="EI31" s="17">
        <v>0</v>
      </c>
      <c r="EJ31" s="17">
        <v>1.5</v>
      </c>
      <c r="EK31" s="17">
        <v>0.2</v>
      </c>
      <c r="EL31" s="17">
        <v>0.2</v>
      </c>
      <c r="EM31" s="17"/>
      <c r="EN31" s="17">
        <v>0</v>
      </c>
      <c r="EO31" s="17">
        <v>2.6</v>
      </c>
      <c r="EP31" s="17">
        <v>16.899999999999999</v>
      </c>
      <c r="EQ31" s="17">
        <v>-0.2</v>
      </c>
      <c r="ER31" s="17">
        <v>-9.6999999999999993</v>
      </c>
      <c r="ES31" s="17">
        <v>3.4</v>
      </c>
      <c r="ET31" s="17">
        <v>-7.1</v>
      </c>
      <c r="EU31" s="17">
        <v>2.5</v>
      </c>
      <c r="EV31" s="17">
        <v>0.8</v>
      </c>
      <c r="EW31" s="17">
        <v>2</v>
      </c>
      <c r="EX31" s="17">
        <v>2.4</v>
      </c>
      <c r="EY31" s="17">
        <v>7.8</v>
      </c>
      <c r="EZ31" s="17">
        <v>9.1999999999999993</v>
      </c>
      <c r="FA31" s="17">
        <v>0.9</v>
      </c>
      <c r="FB31" s="17">
        <v>0.9</v>
      </c>
      <c r="FC31" s="17">
        <v>1.8</v>
      </c>
      <c r="FD31" s="17">
        <v>0.6</v>
      </c>
      <c r="FE31" s="17">
        <v>3.7</v>
      </c>
      <c r="FF31" s="17">
        <v>813.7</v>
      </c>
      <c r="FG31" s="15"/>
      <c r="FH31" s="17">
        <v>2.9461900000000001</v>
      </c>
      <c r="FI31" s="17"/>
      <c r="FJ31" s="17">
        <v>-0.97299999999999998</v>
      </c>
      <c r="FK31" s="17">
        <v>3.15</v>
      </c>
      <c r="FL31" s="17">
        <v>1.4</v>
      </c>
      <c r="FM31" s="17"/>
      <c r="FN31" s="17">
        <v>2.65903</v>
      </c>
      <c r="FO31" s="17">
        <v>0</v>
      </c>
      <c r="FP31" s="17">
        <v>4.2</v>
      </c>
      <c r="FQ31" s="17">
        <v>13.38222</v>
      </c>
    </row>
    <row r="32" spans="1:173" ht="24" customHeight="1">
      <c r="A32" s="16" t="s">
        <v>62</v>
      </c>
      <c r="B32" s="16" t="s">
        <v>723</v>
      </c>
      <c r="C32" s="17">
        <v>0.2</v>
      </c>
      <c r="D32" s="17"/>
      <c r="E32" s="17">
        <v>0.2</v>
      </c>
      <c r="F32" s="17">
        <v>122.7</v>
      </c>
      <c r="G32" s="17">
        <v>43.7</v>
      </c>
      <c r="H32" s="17"/>
      <c r="I32" s="17"/>
      <c r="J32" s="17">
        <v>-8.4</v>
      </c>
      <c r="K32" s="17">
        <v>6.8</v>
      </c>
      <c r="L32" s="17"/>
      <c r="M32" s="17"/>
      <c r="N32" s="17">
        <v>48.5</v>
      </c>
      <c r="O32" s="17">
        <v>19.8</v>
      </c>
      <c r="P32" s="17">
        <v>29.3</v>
      </c>
      <c r="Q32" s="17">
        <v>68.5</v>
      </c>
      <c r="R32" s="17">
        <v>-2.2000000000000002</v>
      </c>
      <c r="S32" s="17">
        <v>4.4000000000000004</v>
      </c>
      <c r="T32" s="17">
        <v>41.5</v>
      </c>
      <c r="U32" s="17">
        <v>0</v>
      </c>
      <c r="V32" s="17"/>
      <c r="W32" s="17"/>
      <c r="X32" s="17"/>
      <c r="Y32" s="17"/>
      <c r="Z32" s="17">
        <v>-2.7</v>
      </c>
      <c r="AA32" s="17">
        <v>0.8</v>
      </c>
      <c r="AB32" s="17">
        <v>2.2000000000000002</v>
      </c>
      <c r="AC32" s="17">
        <v>-3.2</v>
      </c>
      <c r="AD32" s="17">
        <v>3.9</v>
      </c>
      <c r="AE32" s="17">
        <v>21.8</v>
      </c>
      <c r="AF32" s="17">
        <v>3.2</v>
      </c>
      <c r="AG32" s="17"/>
      <c r="AH32" s="17"/>
      <c r="AI32" s="17"/>
      <c r="AJ32" s="17">
        <v>14.9</v>
      </c>
      <c r="AK32" s="17">
        <v>9.6999999999999993</v>
      </c>
      <c r="AL32" s="17"/>
      <c r="AM32" s="17"/>
      <c r="AN32" s="17"/>
      <c r="AO32" s="17">
        <v>-0.9</v>
      </c>
      <c r="AP32" s="17">
        <v>53.5</v>
      </c>
      <c r="AQ32" s="17">
        <v>10.1</v>
      </c>
      <c r="AR32" s="17">
        <v>7.8</v>
      </c>
      <c r="AS32" s="17">
        <v>1.2</v>
      </c>
      <c r="AT32" s="17">
        <v>0.8</v>
      </c>
      <c r="AU32" s="17">
        <v>2.7</v>
      </c>
      <c r="AV32" s="17">
        <v>0.6</v>
      </c>
      <c r="AW32" s="17">
        <v>23</v>
      </c>
      <c r="AX32" s="17">
        <v>-8.6</v>
      </c>
      <c r="AY32" s="17">
        <v>-35.6</v>
      </c>
      <c r="AZ32" s="17">
        <v>12.1</v>
      </c>
      <c r="BA32" s="17">
        <v>-0.8</v>
      </c>
      <c r="BB32" s="17">
        <v>0</v>
      </c>
      <c r="BC32" s="17">
        <v>-1.3</v>
      </c>
      <c r="BD32" s="17">
        <v>5.9</v>
      </c>
      <c r="BE32" s="17">
        <v>1</v>
      </c>
      <c r="BF32" s="17">
        <v>0</v>
      </c>
      <c r="BG32" s="17">
        <v>0.3</v>
      </c>
      <c r="BH32" s="17">
        <v>0</v>
      </c>
      <c r="BI32" s="17"/>
      <c r="BJ32" s="17"/>
      <c r="BK32" s="17">
        <v>7.5</v>
      </c>
      <c r="BL32" s="17"/>
      <c r="BM32" s="17"/>
      <c r="BN32" s="17"/>
      <c r="BO32" s="17">
        <v>17</v>
      </c>
      <c r="BP32" s="17">
        <v>0</v>
      </c>
      <c r="BQ32" s="17">
        <v>0</v>
      </c>
      <c r="BR32" s="17">
        <v>0</v>
      </c>
      <c r="BS32" s="17"/>
      <c r="BT32" s="17"/>
      <c r="BU32" s="17"/>
      <c r="BV32" s="17"/>
      <c r="BW32" s="17"/>
      <c r="BX32" s="17"/>
      <c r="BY32" s="17">
        <v>-7</v>
      </c>
      <c r="BZ32" s="17"/>
      <c r="CA32" s="17"/>
      <c r="CB32" s="17">
        <v>93.8</v>
      </c>
      <c r="CC32" s="17">
        <v>56.1</v>
      </c>
      <c r="CD32" s="17">
        <v>4.5999999999999996</v>
      </c>
      <c r="CE32" s="17">
        <v>13.1</v>
      </c>
      <c r="CF32" s="17">
        <v>-2</v>
      </c>
      <c r="CG32" s="17"/>
      <c r="CH32" s="17"/>
      <c r="CI32" s="17"/>
      <c r="CJ32" s="17">
        <v>71.400000000000006</v>
      </c>
      <c r="CK32" s="17"/>
      <c r="CL32" s="17">
        <v>22.1</v>
      </c>
      <c r="CM32" s="17"/>
      <c r="CN32" s="17"/>
      <c r="CO32" s="17"/>
      <c r="CP32" s="17"/>
      <c r="CQ32" s="17"/>
      <c r="CR32" s="17"/>
      <c r="CS32" s="17"/>
      <c r="CT32" s="17"/>
      <c r="CU32" s="17">
        <v>-5</v>
      </c>
      <c r="CV32" s="17">
        <v>8.9</v>
      </c>
      <c r="CW32" s="17">
        <v>0</v>
      </c>
      <c r="CX32" s="17"/>
      <c r="CY32" s="17">
        <v>1.5</v>
      </c>
      <c r="CZ32" s="17">
        <v>0</v>
      </c>
      <c r="DA32" s="17">
        <v>-0.9</v>
      </c>
      <c r="DB32" s="17">
        <v>0</v>
      </c>
      <c r="DC32" s="17">
        <v>1.3</v>
      </c>
      <c r="DD32" s="17">
        <v>2.2000000000000002</v>
      </c>
      <c r="DE32" s="17">
        <v>1.4</v>
      </c>
      <c r="DF32" s="17">
        <v>1.7</v>
      </c>
      <c r="DG32" s="17">
        <v>0.6</v>
      </c>
      <c r="DH32" s="17"/>
      <c r="DI32" s="17">
        <v>-0.8</v>
      </c>
      <c r="DJ32" s="17">
        <v>-2.4</v>
      </c>
      <c r="DK32" s="17">
        <v>-6</v>
      </c>
      <c r="DL32" s="17">
        <v>-9.1999999999999993</v>
      </c>
      <c r="DM32" s="17">
        <v>0</v>
      </c>
      <c r="DN32" s="17">
        <v>0.5</v>
      </c>
      <c r="DO32" s="17">
        <v>0</v>
      </c>
      <c r="DP32" s="17">
        <v>0</v>
      </c>
      <c r="DQ32" s="17">
        <v>-4.0999999999999996</v>
      </c>
      <c r="DR32" s="17">
        <v>0.1</v>
      </c>
      <c r="DS32" s="17">
        <v>0.2</v>
      </c>
      <c r="DT32" s="17">
        <v>0.4</v>
      </c>
      <c r="DU32" s="17"/>
      <c r="DV32" s="17">
        <v>-4.5999999999999996</v>
      </c>
      <c r="DW32" s="17">
        <v>0.2</v>
      </c>
      <c r="DX32" s="17">
        <v>2.7</v>
      </c>
      <c r="DY32" s="17">
        <v>2.7</v>
      </c>
      <c r="DZ32" s="17">
        <v>1.7</v>
      </c>
      <c r="EA32" s="17">
        <v>0.8</v>
      </c>
      <c r="EB32" s="17">
        <v>4</v>
      </c>
      <c r="EC32" s="17">
        <v>3.7</v>
      </c>
      <c r="ED32" s="17">
        <v>0.8</v>
      </c>
      <c r="EE32" s="17">
        <v>0.7</v>
      </c>
      <c r="EF32" s="17">
        <v>7.7</v>
      </c>
      <c r="EG32" s="17">
        <v>10.8</v>
      </c>
      <c r="EH32" s="17">
        <v>2.6</v>
      </c>
      <c r="EI32" s="17">
        <v>0</v>
      </c>
      <c r="EJ32" s="17">
        <v>1.6</v>
      </c>
      <c r="EK32" s="17">
        <v>0.2</v>
      </c>
      <c r="EL32" s="17">
        <v>0.2</v>
      </c>
      <c r="EM32" s="17"/>
      <c r="EN32" s="17">
        <v>0</v>
      </c>
      <c r="EO32" s="17">
        <v>3</v>
      </c>
      <c r="EP32" s="17">
        <v>15.9</v>
      </c>
      <c r="EQ32" s="17">
        <v>-0.2</v>
      </c>
      <c r="ER32" s="17">
        <v>-9.1999999999999993</v>
      </c>
      <c r="ES32" s="17">
        <v>2.7</v>
      </c>
      <c r="ET32" s="17">
        <v>-6.5</v>
      </c>
      <c r="EU32" s="17">
        <v>2.9</v>
      </c>
      <c r="EV32" s="17">
        <v>0.8</v>
      </c>
      <c r="EW32" s="17">
        <v>2.1</v>
      </c>
      <c r="EX32" s="17">
        <v>2.4</v>
      </c>
      <c r="EY32" s="17">
        <v>7.7</v>
      </c>
      <c r="EZ32" s="17">
        <v>10.8</v>
      </c>
      <c r="FA32" s="17">
        <v>0.9</v>
      </c>
      <c r="FB32" s="17">
        <v>1.3</v>
      </c>
      <c r="FC32" s="17">
        <v>1.6</v>
      </c>
      <c r="FD32" s="17">
        <v>1</v>
      </c>
      <c r="FE32" s="17">
        <v>3.4</v>
      </c>
      <c r="FF32" s="17">
        <v>840.8</v>
      </c>
      <c r="FG32" s="15"/>
      <c r="FH32" s="17">
        <v>2.9676200000000001</v>
      </c>
      <c r="FI32" s="17"/>
      <c r="FJ32" s="17">
        <v>-0.94299999999999995</v>
      </c>
      <c r="FK32" s="17">
        <v>3.17</v>
      </c>
      <c r="FL32" s="17">
        <v>1.4</v>
      </c>
      <c r="FM32" s="17"/>
      <c r="FN32" s="17">
        <v>2.6364700000000001</v>
      </c>
      <c r="FO32" s="17">
        <v>0</v>
      </c>
      <c r="FP32" s="17">
        <v>4</v>
      </c>
      <c r="FQ32" s="17">
        <v>13.23109</v>
      </c>
    </row>
    <row r="33" spans="1:173" ht="24" customHeight="1">
      <c r="A33" s="16" t="s">
        <v>62</v>
      </c>
      <c r="B33" s="16" t="s">
        <v>724</v>
      </c>
      <c r="C33" s="17">
        <v>0.2</v>
      </c>
      <c r="D33" s="17"/>
      <c r="E33" s="17">
        <v>0.2</v>
      </c>
      <c r="F33" s="17">
        <v>121.5</v>
      </c>
      <c r="G33" s="17">
        <v>41.3</v>
      </c>
      <c r="H33" s="17"/>
      <c r="I33" s="17"/>
      <c r="J33" s="17">
        <v>-3.4</v>
      </c>
      <c r="K33" s="17">
        <v>22.1</v>
      </c>
      <c r="L33" s="17"/>
      <c r="M33" s="17"/>
      <c r="N33" s="17">
        <v>31.6</v>
      </c>
      <c r="O33" s="17">
        <v>28.9</v>
      </c>
      <c r="P33" s="17">
        <v>29.7</v>
      </c>
      <c r="Q33" s="17">
        <v>78.3</v>
      </c>
      <c r="R33" s="17">
        <v>1.8</v>
      </c>
      <c r="S33" s="17">
        <v>7.8</v>
      </c>
      <c r="T33" s="17">
        <v>35.1</v>
      </c>
      <c r="U33" s="17">
        <v>0</v>
      </c>
      <c r="V33" s="17"/>
      <c r="W33" s="17"/>
      <c r="X33" s="17"/>
      <c r="Y33" s="17"/>
      <c r="Z33" s="17">
        <v>-3.7</v>
      </c>
      <c r="AA33" s="17">
        <v>1.6</v>
      </c>
      <c r="AB33" s="17">
        <v>2</v>
      </c>
      <c r="AC33" s="17">
        <v>-3.2</v>
      </c>
      <c r="AD33" s="17">
        <v>3.7</v>
      </c>
      <c r="AE33" s="17">
        <v>23.8</v>
      </c>
      <c r="AF33" s="17">
        <v>3</v>
      </c>
      <c r="AG33" s="17"/>
      <c r="AH33" s="17"/>
      <c r="AI33" s="17"/>
      <c r="AJ33" s="17">
        <v>14.1</v>
      </c>
      <c r="AK33" s="17">
        <v>11.3</v>
      </c>
      <c r="AL33" s="17"/>
      <c r="AM33" s="17"/>
      <c r="AN33" s="17"/>
      <c r="AO33" s="17">
        <v>-0.8</v>
      </c>
      <c r="AP33" s="17">
        <v>54.9</v>
      </c>
      <c r="AQ33" s="17">
        <v>10.199999999999999</v>
      </c>
      <c r="AR33" s="17">
        <v>10.8</v>
      </c>
      <c r="AS33" s="17">
        <v>1</v>
      </c>
      <c r="AT33" s="17">
        <v>0.2</v>
      </c>
      <c r="AU33" s="17">
        <v>2.7</v>
      </c>
      <c r="AV33" s="17">
        <v>1.6</v>
      </c>
      <c r="AW33" s="17">
        <v>28</v>
      </c>
      <c r="AX33" s="17">
        <v>7.1</v>
      </c>
      <c r="AY33" s="17">
        <v>-31.2</v>
      </c>
      <c r="AZ33" s="17">
        <v>9.5</v>
      </c>
      <c r="BA33" s="17">
        <v>-1.3</v>
      </c>
      <c r="BB33" s="17">
        <v>-0.1</v>
      </c>
      <c r="BC33" s="17">
        <v>-2.4</v>
      </c>
      <c r="BD33" s="17">
        <v>7.8</v>
      </c>
      <c r="BE33" s="17">
        <v>1</v>
      </c>
      <c r="BF33" s="17">
        <v>0.1</v>
      </c>
      <c r="BG33" s="17">
        <v>-0.3</v>
      </c>
      <c r="BH33" s="17">
        <v>0</v>
      </c>
      <c r="BI33" s="17"/>
      <c r="BJ33" s="17"/>
      <c r="BK33" s="17">
        <v>10.9</v>
      </c>
      <c r="BL33" s="17"/>
      <c r="BM33" s="17"/>
      <c r="BN33" s="17"/>
      <c r="BO33" s="17">
        <v>16.5</v>
      </c>
      <c r="BP33" s="17">
        <v>0</v>
      </c>
      <c r="BQ33" s="17">
        <v>0</v>
      </c>
      <c r="BR33" s="17">
        <v>0</v>
      </c>
      <c r="BS33" s="17"/>
      <c r="BT33" s="17"/>
      <c r="BU33" s="17"/>
      <c r="BV33" s="17"/>
      <c r="BW33" s="17"/>
      <c r="BX33" s="17"/>
      <c r="BY33" s="17">
        <v>-6.3</v>
      </c>
      <c r="BZ33" s="17"/>
      <c r="CA33" s="17"/>
      <c r="CB33" s="17">
        <v>91.8</v>
      </c>
      <c r="CC33" s="17">
        <v>57.1</v>
      </c>
      <c r="CD33" s="17">
        <v>13.4</v>
      </c>
      <c r="CE33" s="17">
        <v>10.4</v>
      </c>
      <c r="CF33" s="17">
        <v>-2</v>
      </c>
      <c r="CG33" s="17"/>
      <c r="CH33" s="17"/>
      <c r="CI33" s="17"/>
      <c r="CJ33" s="17">
        <v>71.2</v>
      </c>
      <c r="CK33" s="17"/>
      <c r="CL33" s="17">
        <v>30.2</v>
      </c>
      <c r="CM33" s="17"/>
      <c r="CN33" s="17"/>
      <c r="CO33" s="17"/>
      <c r="CP33" s="17"/>
      <c r="CQ33" s="17"/>
      <c r="CR33" s="17"/>
      <c r="CS33" s="17"/>
      <c r="CT33" s="17"/>
      <c r="CU33" s="17">
        <v>-4.8</v>
      </c>
      <c r="CV33" s="17">
        <v>9.1</v>
      </c>
      <c r="CW33" s="17">
        <v>0</v>
      </c>
      <c r="CX33" s="17"/>
      <c r="CY33" s="17">
        <v>1.4</v>
      </c>
      <c r="CZ33" s="17">
        <v>0</v>
      </c>
      <c r="DA33" s="17">
        <v>-0.8</v>
      </c>
      <c r="DB33" s="17">
        <v>-0.2</v>
      </c>
      <c r="DC33" s="17">
        <v>1.3</v>
      </c>
      <c r="DD33" s="17">
        <v>2</v>
      </c>
      <c r="DE33" s="17">
        <v>1.8</v>
      </c>
      <c r="DF33" s="17">
        <v>1.7</v>
      </c>
      <c r="DG33" s="17">
        <v>0.6</v>
      </c>
      <c r="DH33" s="17"/>
      <c r="DI33" s="17">
        <v>-0.8</v>
      </c>
      <c r="DJ33" s="17">
        <v>-2.4</v>
      </c>
      <c r="DK33" s="17">
        <v>-5.8</v>
      </c>
      <c r="DL33" s="17">
        <v>-8.4</v>
      </c>
      <c r="DM33" s="17">
        <v>0</v>
      </c>
      <c r="DN33" s="17">
        <v>0.5</v>
      </c>
      <c r="DO33" s="17">
        <v>0</v>
      </c>
      <c r="DP33" s="17">
        <v>0</v>
      </c>
      <c r="DQ33" s="17">
        <v>-4.0999999999999996</v>
      </c>
      <c r="DR33" s="17">
        <v>0.1</v>
      </c>
      <c r="DS33" s="17">
        <v>0.3</v>
      </c>
      <c r="DT33" s="17">
        <v>0.4</v>
      </c>
      <c r="DU33" s="17"/>
      <c r="DV33" s="17">
        <v>-4.7</v>
      </c>
      <c r="DW33" s="17">
        <v>0.2</v>
      </c>
      <c r="DX33" s="17">
        <v>2.7</v>
      </c>
      <c r="DY33" s="17">
        <v>2.7</v>
      </c>
      <c r="DZ33" s="17">
        <v>1.9</v>
      </c>
      <c r="EA33" s="17">
        <v>0.8</v>
      </c>
      <c r="EB33" s="17">
        <v>4</v>
      </c>
      <c r="EC33" s="17">
        <v>2.8</v>
      </c>
      <c r="ED33" s="17">
        <v>-1.8</v>
      </c>
      <c r="EE33" s="17">
        <v>-2</v>
      </c>
      <c r="EF33" s="17">
        <v>7.7</v>
      </c>
      <c r="EG33" s="17">
        <v>12.1</v>
      </c>
      <c r="EH33" s="17">
        <v>2.6</v>
      </c>
      <c r="EI33" s="17">
        <v>0</v>
      </c>
      <c r="EJ33" s="17">
        <v>1.5</v>
      </c>
      <c r="EK33" s="17">
        <v>0.2</v>
      </c>
      <c r="EL33" s="17">
        <v>0.2</v>
      </c>
      <c r="EM33" s="17"/>
      <c r="EN33" s="17">
        <v>0</v>
      </c>
      <c r="EO33" s="17">
        <v>3.2</v>
      </c>
      <c r="EP33" s="17">
        <v>14.7</v>
      </c>
      <c r="EQ33" s="17">
        <v>-0.2</v>
      </c>
      <c r="ER33" s="17">
        <v>-6.7</v>
      </c>
      <c r="ES33" s="17">
        <v>2.8</v>
      </c>
      <c r="ET33" s="17">
        <v>-7.4</v>
      </c>
      <c r="EU33" s="17">
        <v>3.1</v>
      </c>
      <c r="EV33" s="17">
        <v>0.8</v>
      </c>
      <c r="EW33" s="17">
        <v>2.4</v>
      </c>
      <c r="EX33" s="17">
        <v>2.6</v>
      </c>
      <c r="EY33" s="17">
        <v>7.7</v>
      </c>
      <c r="EZ33" s="17">
        <v>12.1</v>
      </c>
      <c r="FA33" s="17">
        <v>0.9</v>
      </c>
      <c r="FB33" s="17">
        <v>1</v>
      </c>
      <c r="FC33" s="17">
        <v>2</v>
      </c>
      <c r="FD33" s="17">
        <v>1.6</v>
      </c>
      <c r="FE33" s="17">
        <v>3.6</v>
      </c>
      <c r="FF33" s="17">
        <v>906.7</v>
      </c>
      <c r="FG33" s="15"/>
      <c r="FH33" s="17">
        <v>2.9790399999999999</v>
      </c>
      <c r="FI33" s="17"/>
      <c r="FJ33" s="17">
        <v>-0.60599999999999998</v>
      </c>
      <c r="FK33" s="17">
        <v>2.5099999999999998</v>
      </c>
      <c r="FL33" s="17">
        <v>1.4</v>
      </c>
      <c r="FM33" s="17"/>
      <c r="FN33" s="17">
        <v>2.6290800000000001</v>
      </c>
      <c r="FO33" s="17">
        <v>0</v>
      </c>
      <c r="FP33" s="17">
        <v>3.9</v>
      </c>
      <c r="FQ33" s="17">
        <v>12.81212</v>
      </c>
    </row>
    <row r="34" spans="1:173" ht="24" customHeight="1">
      <c r="A34" s="18" t="s">
        <v>62</v>
      </c>
      <c r="B34" s="18" t="s">
        <v>725</v>
      </c>
      <c r="C34" s="19">
        <v>0.2</v>
      </c>
      <c r="D34" s="19"/>
      <c r="E34" s="19">
        <v>0.2</v>
      </c>
      <c r="F34" s="19">
        <v>135.69999999999999</v>
      </c>
      <c r="G34" s="19">
        <v>44.7</v>
      </c>
      <c r="H34" s="19"/>
      <c r="I34" s="19"/>
      <c r="J34" s="19">
        <v>-4.9000000000000004</v>
      </c>
      <c r="K34" s="19">
        <v>23.1</v>
      </c>
      <c r="L34" s="19"/>
      <c r="M34" s="19"/>
      <c r="N34" s="19">
        <v>33.799999999999997</v>
      </c>
      <c r="O34" s="19">
        <v>31.8</v>
      </c>
      <c r="P34" s="19">
        <v>35.5</v>
      </c>
      <c r="Q34" s="19">
        <v>82.8</v>
      </c>
      <c r="R34" s="19">
        <v>3.4</v>
      </c>
      <c r="S34" s="19">
        <v>8.8000000000000007</v>
      </c>
      <c r="T34" s="19">
        <v>42.6</v>
      </c>
      <c r="U34" s="19">
        <v>0</v>
      </c>
      <c r="V34" s="19"/>
      <c r="W34" s="19"/>
      <c r="X34" s="19"/>
      <c r="Y34" s="19"/>
      <c r="Z34" s="19">
        <v>-5.3</v>
      </c>
      <c r="AA34" s="19">
        <v>1.3</v>
      </c>
      <c r="AB34" s="19">
        <v>2</v>
      </c>
      <c r="AC34" s="19">
        <v>-3.2</v>
      </c>
      <c r="AD34" s="19">
        <v>3.7</v>
      </c>
      <c r="AE34" s="19">
        <v>22.6</v>
      </c>
      <c r="AF34" s="19">
        <v>3</v>
      </c>
      <c r="AG34" s="19"/>
      <c r="AH34" s="19"/>
      <c r="AI34" s="19"/>
      <c r="AJ34" s="19">
        <v>13.5</v>
      </c>
      <c r="AK34" s="19">
        <v>12.9</v>
      </c>
      <c r="AL34" s="19"/>
      <c r="AM34" s="19"/>
      <c r="AN34" s="19"/>
      <c r="AO34" s="19">
        <v>-0.9</v>
      </c>
      <c r="AP34" s="19">
        <v>54.5</v>
      </c>
      <c r="AQ34" s="19">
        <v>9.8000000000000007</v>
      </c>
      <c r="AR34" s="19">
        <v>11.1</v>
      </c>
      <c r="AS34" s="19">
        <v>0.8</v>
      </c>
      <c r="AT34" s="19">
        <v>0.3</v>
      </c>
      <c r="AU34" s="19">
        <v>2.7</v>
      </c>
      <c r="AV34" s="19">
        <v>1.3</v>
      </c>
      <c r="AW34" s="19">
        <v>31.1</v>
      </c>
      <c r="AX34" s="19">
        <v>10.1</v>
      </c>
      <c r="AY34" s="19">
        <v>-28.6</v>
      </c>
      <c r="AZ34" s="19">
        <v>12.2</v>
      </c>
      <c r="BA34" s="19">
        <v>-1.2</v>
      </c>
      <c r="BB34" s="19">
        <v>-0.3</v>
      </c>
      <c r="BC34" s="19">
        <v>-2</v>
      </c>
      <c r="BD34" s="19">
        <v>7.3</v>
      </c>
      <c r="BE34" s="19">
        <v>0.9</v>
      </c>
      <c r="BF34" s="19">
        <v>0.1</v>
      </c>
      <c r="BG34" s="19">
        <v>0.7</v>
      </c>
      <c r="BH34" s="19">
        <v>0</v>
      </c>
      <c r="BI34" s="19"/>
      <c r="BJ34" s="19"/>
      <c r="BK34" s="19">
        <v>7.3</v>
      </c>
      <c r="BL34" s="19"/>
      <c r="BM34" s="19"/>
      <c r="BN34" s="19"/>
      <c r="BO34" s="19">
        <v>17.399999999999999</v>
      </c>
      <c r="BP34" s="19">
        <v>0</v>
      </c>
      <c r="BQ34" s="19">
        <v>0</v>
      </c>
      <c r="BR34" s="19">
        <v>0</v>
      </c>
      <c r="BS34" s="19"/>
      <c r="BT34" s="19"/>
      <c r="BU34" s="19"/>
      <c r="BV34" s="19"/>
      <c r="BW34" s="19"/>
      <c r="BX34" s="19"/>
      <c r="BY34" s="19">
        <v>-5.6</v>
      </c>
      <c r="BZ34" s="19"/>
      <c r="CA34" s="19"/>
      <c r="CB34" s="19">
        <v>92.8</v>
      </c>
      <c r="CC34" s="19">
        <v>55</v>
      </c>
      <c r="CD34" s="19">
        <v>11.8</v>
      </c>
      <c r="CE34" s="19">
        <v>10.3</v>
      </c>
      <c r="CF34" s="19">
        <v>-2</v>
      </c>
      <c r="CG34" s="19"/>
      <c r="CH34" s="19"/>
      <c r="CI34" s="19"/>
      <c r="CJ34" s="19">
        <v>73.099999999999994</v>
      </c>
      <c r="CK34" s="19"/>
      <c r="CL34" s="19">
        <v>34.200000000000003</v>
      </c>
      <c r="CM34" s="19"/>
      <c r="CN34" s="19"/>
      <c r="CO34" s="19"/>
      <c r="CP34" s="19"/>
      <c r="CQ34" s="19"/>
      <c r="CR34" s="19"/>
      <c r="CS34" s="19"/>
      <c r="CT34" s="19"/>
      <c r="CU34" s="19">
        <v>-4.7</v>
      </c>
      <c r="CV34" s="19">
        <v>9.3000000000000007</v>
      </c>
      <c r="CW34" s="19">
        <v>0</v>
      </c>
      <c r="CX34" s="19"/>
      <c r="CY34" s="19">
        <v>1.4</v>
      </c>
      <c r="CZ34" s="19">
        <v>0</v>
      </c>
      <c r="DA34" s="19">
        <v>-1</v>
      </c>
      <c r="DB34" s="19">
        <v>0</v>
      </c>
      <c r="DC34" s="19">
        <v>1.3</v>
      </c>
      <c r="DD34" s="19">
        <v>2.1</v>
      </c>
      <c r="DE34" s="19">
        <v>1.6</v>
      </c>
      <c r="DF34" s="19">
        <v>1.7</v>
      </c>
      <c r="DG34" s="19">
        <v>0.6</v>
      </c>
      <c r="DH34" s="19"/>
      <c r="DI34" s="19">
        <v>-0.8</v>
      </c>
      <c r="DJ34" s="19">
        <v>-2.4</v>
      </c>
      <c r="DK34" s="19">
        <v>-5.8</v>
      </c>
      <c r="DL34" s="19">
        <v>-8.9</v>
      </c>
      <c r="DM34" s="19">
        <v>0</v>
      </c>
      <c r="DN34" s="19">
        <v>0.5</v>
      </c>
      <c r="DO34" s="19">
        <v>0</v>
      </c>
      <c r="DP34" s="19">
        <v>0</v>
      </c>
      <c r="DQ34" s="19">
        <v>-4.2</v>
      </c>
      <c r="DR34" s="19">
        <v>0</v>
      </c>
      <c r="DS34" s="19">
        <v>0.3</v>
      </c>
      <c r="DT34" s="19">
        <v>0.4</v>
      </c>
      <c r="DU34" s="19"/>
      <c r="DV34" s="19">
        <v>-4.5999999999999996</v>
      </c>
      <c r="DW34" s="19">
        <v>0.2</v>
      </c>
      <c r="DX34" s="19">
        <v>2.8</v>
      </c>
      <c r="DY34" s="19">
        <v>2.6</v>
      </c>
      <c r="DZ34" s="19">
        <v>2.1</v>
      </c>
      <c r="EA34" s="19">
        <v>0.8</v>
      </c>
      <c r="EB34" s="19">
        <v>4</v>
      </c>
      <c r="EC34" s="19">
        <v>3.5</v>
      </c>
      <c r="ED34" s="19">
        <v>4.8</v>
      </c>
      <c r="EE34" s="19">
        <v>4.3</v>
      </c>
      <c r="EF34" s="19">
        <v>7.8</v>
      </c>
      <c r="EG34" s="19">
        <v>9.9</v>
      </c>
      <c r="EH34" s="19">
        <v>2.6</v>
      </c>
      <c r="EI34" s="19">
        <v>-0.1</v>
      </c>
      <c r="EJ34" s="19">
        <v>1.4</v>
      </c>
      <c r="EK34" s="19">
        <v>0.2</v>
      </c>
      <c r="EL34" s="19">
        <v>0.2</v>
      </c>
      <c r="EM34" s="19"/>
      <c r="EN34" s="19">
        <v>0</v>
      </c>
      <c r="EO34" s="19">
        <v>3.2</v>
      </c>
      <c r="EP34" s="19">
        <v>15.1</v>
      </c>
      <c r="EQ34" s="19">
        <v>-0.2</v>
      </c>
      <c r="ER34" s="19">
        <v>-8.1</v>
      </c>
      <c r="ES34" s="19">
        <v>3.2</v>
      </c>
      <c r="ET34" s="19">
        <v>-7</v>
      </c>
      <c r="EU34" s="19">
        <v>3.1</v>
      </c>
      <c r="EV34" s="19">
        <v>1.2</v>
      </c>
      <c r="EW34" s="19">
        <v>2.4</v>
      </c>
      <c r="EX34" s="19">
        <v>2.4</v>
      </c>
      <c r="EY34" s="19">
        <v>7.8</v>
      </c>
      <c r="EZ34" s="19">
        <v>9.9</v>
      </c>
      <c r="FA34" s="19">
        <v>0.9</v>
      </c>
      <c r="FB34" s="19">
        <v>1.2</v>
      </c>
      <c r="FC34" s="19">
        <v>4.7</v>
      </c>
      <c r="FD34" s="19">
        <v>1</v>
      </c>
      <c r="FE34" s="19">
        <v>3.4</v>
      </c>
      <c r="FF34" s="19">
        <v>970.5</v>
      </c>
      <c r="FG34" s="15"/>
      <c r="FH34" s="19">
        <v>2.7009099999999999</v>
      </c>
      <c r="FI34" s="19"/>
      <c r="FJ34" s="19">
        <v>-0.34899999999999998</v>
      </c>
      <c r="FK34" s="19">
        <v>2.64</v>
      </c>
      <c r="FL34" s="19">
        <v>1.4</v>
      </c>
      <c r="FM34" s="19"/>
      <c r="FN34" s="19">
        <v>2.6360600000000001</v>
      </c>
      <c r="FO34" s="19">
        <v>0</v>
      </c>
      <c r="FP34" s="19">
        <v>5.0999999999999996</v>
      </c>
      <c r="FQ34" s="19">
        <v>14.127969999999999</v>
      </c>
    </row>
    <row r="35" spans="1:173" ht="24" customHeight="1">
      <c r="A35" s="13" t="s">
        <v>62</v>
      </c>
      <c r="B35" s="13" t="s">
        <v>726</v>
      </c>
      <c r="C35" s="14">
        <v>0.2</v>
      </c>
      <c r="D35" s="14"/>
      <c r="E35" s="14">
        <v>-0.2</v>
      </c>
      <c r="F35" s="14">
        <v>127.5</v>
      </c>
      <c r="G35" s="14">
        <v>44.8</v>
      </c>
      <c r="H35" s="14"/>
      <c r="I35" s="14"/>
      <c r="J35" s="14">
        <v>-8</v>
      </c>
      <c r="K35" s="14">
        <v>6.3</v>
      </c>
      <c r="L35" s="14"/>
      <c r="M35" s="14"/>
      <c r="N35" s="14">
        <v>25.9</v>
      </c>
      <c r="O35" s="14">
        <v>28</v>
      </c>
      <c r="P35" s="14">
        <v>32.6</v>
      </c>
      <c r="Q35" s="14">
        <v>72.3</v>
      </c>
      <c r="R35" s="14">
        <v>1.8</v>
      </c>
      <c r="S35" s="14">
        <v>6.6</v>
      </c>
      <c r="T35" s="14">
        <v>37.5</v>
      </c>
      <c r="U35" s="14">
        <v>0.1</v>
      </c>
      <c r="V35" s="14"/>
      <c r="W35" s="14"/>
      <c r="X35" s="14"/>
      <c r="Y35" s="14"/>
      <c r="Z35" s="14">
        <v>-7.4</v>
      </c>
      <c r="AA35" s="14">
        <v>1.3</v>
      </c>
      <c r="AB35" s="14">
        <v>2</v>
      </c>
      <c r="AC35" s="14">
        <v>-3.2</v>
      </c>
      <c r="AD35" s="14">
        <v>3.8</v>
      </c>
      <c r="AE35" s="14">
        <v>21.6</v>
      </c>
      <c r="AF35" s="14">
        <v>3.2</v>
      </c>
      <c r="AG35" s="14"/>
      <c r="AH35" s="14"/>
      <c r="AI35" s="14"/>
      <c r="AJ35" s="14">
        <v>14.1</v>
      </c>
      <c r="AK35" s="14">
        <v>11.4</v>
      </c>
      <c r="AL35" s="14"/>
      <c r="AM35" s="14"/>
      <c r="AN35" s="14"/>
      <c r="AO35" s="14">
        <v>-1.2</v>
      </c>
      <c r="AP35" s="14">
        <v>51.9</v>
      </c>
      <c r="AQ35" s="14">
        <v>8.4</v>
      </c>
      <c r="AR35" s="14">
        <v>10.7</v>
      </c>
      <c r="AS35" s="14">
        <v>1</v>
      </c>
      <c r="AT35" s="14">
        <v>-0.1</v>
      </c>
      <c r="AU35" s="14">
        <v>2.7</v>
      </c>
      <c r="AV35" s="14">
        <v>1.3</v>
      </c>
      <c r="AW35" s="14">
        <v>22.9</v>
      </c>
      <c r="AX35" s="14">
        <v>2.1</v>
      </c>
      <c r="AY35" s="14">
        <v>-35.799999999999997</v>
      </c>
      <c r="AZ35" s="14">
        <v>9.8000000000000007</v>
      </c>
      <c r="BA35" s="14">
        <v>-1.5</v>
      </c>
      <c r="BB35" s="14">
        <v>-0.4</v>
      </c>
      <c r="BC35" s="14">
        <v>0.6</v>
      </c>
      <c r="BD35" s="14">
        <v>7.4</v>
      </c>
      <c r="BE35" s="14">
        <v>1</v>
      </c>
      <c r="BF35" s="14">
        <v>-0.1</v>
      </c>
      <c r="BG35" s="14">
        <v>4.7</v>
      </c>
      <c r="BH35" s="14">
        <v>0.1</v>
      </c>
      <c r="BI35" s="14"/>
      <c r="BJ35" s="14"/>
      <c r="BK35" s="14">
        <v>5.5</v>
      </c>
      <c r="BL35" s="14"/>
      <c r="BM35" s="14"/>
      <c r="BN35" s="14"/>
      <c r="BO35" s="14">
        <v>13</v>
      </c>
      <c r="BP35" s="14">
        <v>0</v>
      </c>
      <c r="BQ35" s="14">
        <v>0</v>
      </c>
      <c r="BR35" s="14">
        <v>0</v>
      </c>
      <c r="BS35" s="14"/>
      <c r="BT35" s="14"/>
      <c r="BU35" s="14"/>
      <c r="BV35" s="14"/>
      <c r="BW35" s="14"/>
      <c r="BX35" s="14"/>
      <c r="BY35" s="14">
        <v>-3.9</v>
      </c>
      <c r="BZ35" s="14"/>
      <c r="CA35" s="14"/>
      <c r="CB35" s="14">
        <v>92.4</v>
      </c>
      <c r="CC35" s="14">
        <v>53.8</v>
      </c>
      <c r="CD35" s="14">
        <v>10.4</v>
      </c>
      <c r="CE35" s="14">
        <v>10.199999999999999</v>
      </c>
      <c r="CF35" s="14">
        <v>-1.8</v>
      </c>
      <c r="CG35" s="14"/>
      <c r="CH35" s="14"/>
      <c r="CI35" s="14"/>
      <c r="CJ35" s="14">
        <v>67.8</v>
      </c>
      <c r="CK35" s="14"/>
      <c r="CL35" s="14">
        <v>26.7</v>
      </c>
      <c r="CM35" s="14"/>
      <c r="CN35" s="14"/>
      <c r="CO35" s="14"/>
      <c r="CP35" s="14"/>
      <c r="CQ35" s="14"/>
      <c r="CR35" s="14"/>
      <c r="CS35" s="14"/>
      <c r="CT35" s="14"/>
      <c r="CU35" s="14">
        <v>-4.5</v>
      </c>
      <c r="CV35" s="14">
        <v>9.1</v>
      </c>
      <c r="CW35" s="14">
        <v>0</v>
      </c>
      <c r="CX35" s="14"/>
      <c r="CY35" s="14">
        <v>1.4</v>
      </c>
      <c r="CZ35" s="14">
        <v>0</v>
      </c>
      <c r="DA35" s="14">
        <v>-1</v>
      </c>
      <c r="DB35" s="14">
        <v>-0.2</v>
      </c>
      <c r="DC35" s="14">
        <v>1.2</v>
      </c>
      <c r="DD35" s="14">
        <v>2</v>
      </c>
      <c r="DE35" s="14">
        <v>0.9</v>
      </c>
      <c r="DF35" s="14">
        <v>1.7</v>
      </c>
      <c r="DG35" s="14">
        <v>0.6</v>
      </c>
      <c r="DH35" s="14"/>
      <c r="DI35" s="14">
        <v>-0.9</v>
      </c>
      <c r="DJ35" s="14">
        <v>-2.4</v>
      </c>
      <c r="DK35" s="14">
        <v>-6.3</v>
      </c>
      <c r="DL35" s="14">
        <v>-10.1</v>
      </c>
      <c r="DM35" s="14">
        <v>0</v>
      </c>
      <c r="DN35" s="14">
        <v>0.5</v>
      </c>
      <c r="DO35" s="14">
        <v>0</v>
      </c>
      <c r="DP35" s="14">
        <v>0</v>
      </c>
      <c r="DQ35" s="14">
        <v>-4.2</v>
      </c>
      <c r="DR35" s="14">
        <v>-0.3</v>
      </c>
      <c r="DS35" s="14">
        <v>0.3</v>
      </c>
      <c r="DT35" s="14">
        <v>0.4</v>
      </c>
      <c r="DU35" s="14"/>
      <c r="DV35" s="14">
        <v>-4.5</v>
      </c>
      <c r="DW35" s="14">
        <v>0.2</v>
      </c>
      <c r="DX35" s="14">
        <v>2.9</v>
      </c>
      <c r="DY35" s="14">
        <v>2.6</v>
      </c>
      <c r="DZ35" s="14">
        <v>1.7</v>
      </c>
      <c r="EA35" s="14">
        <v>0.8</v>
      </c>
      <c r="EB35" s="14">
        <v>9.3000000000000007</v>
      </c>
      <c r="EC35" s="14">
        <v>3.5</v>
      </c>
      <c r="ED35" s="14">
        <v>1.4</v>
      </c>
      <c r="EE35" s="14">
        <v>0.8</v>
      </c>
      <c r="EF35" s="14">
        <v>7.8</v>
      </c>
      <c r="EG35" s="14">
        <v>9.1</v>
      </c>
      <c r="EH35" s="14">
        <v>2.6</v>
      </c>
      <c r="EI35" s="14">
        <v>0</v>
      </c>
      <c r="EJ35" s="14">
        <v>1.3</v>
      </c>
      <c r="EK35" s="14">
        <v>0.2</v>
      </c>
      <c r="EL35" s="14">
        <v>0.2</v>
      </c>
      <c r="EM35" s="14"/>
      <c r="EN35" s="14">
        <v>0</v>
      </c>
      <c r="EO35" s="14">
        <v>3</v>
      </c>
      <c r="EP35" s="14">
        <v>7.5</v>
      </c>
      <c r="EQ35" s="14">
        <v>-0.1</v>
      </c>
      <c r="ER35" s="14">
        <v>-9.1999999999999993</v>
      </c>
      <c r="ES35" s="14">
        <v>3.2</v>
      </c>
      <c r="ET35" s="14">
        <v>-7.6</v>
      </c>
      <c r="EU35" s="14">
        <v>3.1</v>
      </c>
      <c r="EV35" s="14">
        <v>1.2</v>
      </c>
      <c r="EW35" s="14">
        <v>2.2000000000000002</v>
      </c>
      <c r="EX35" s="14">
        <v>2.6</v>
      </c>
      <c r="EY35" s="14">
        <v>7.8</v>
      </c>
      <c r="EZ35" s="14">
        <v>9.1</v>
      </c>
      <c r="FA35" s="14">
        <v>0.9</v>
      </c>
      <c r="FB35" s="14">
        <v>1</v>
      </c>
      <c r="FC35" s="14">
        <v>1.1000000000000001</v>
      </c>
      <c r="FD35" s="14">
        <v>0.4</v>
      </c>
      <c r="FE35" s="14">
        <v>3.6</v>
      </c>
      <c r="FF35" s="14">
        <v>839.7</v>
      </c>
      <c r="FG35" s="15"/>
      <c r="FH35" s="14">
        <v>2.3618399999999999</v>
      </c>
      <c r="FI35" s="14"/>
      <c r="FJ35" s="14">
        <v>-0.82</v>
      </c>
      <c r="FK35" s="14">
        <v>2.2799999999999998</v>
      </c>
      <c r="FL35" s="14">
        <v>1.4</v>
      </c>
      <c r="FM35" s="14"/>
      <c r="FN35" s="14">
        <v>2.6507700000000001</v>
      </c>
      <c r="FO35" s="14">
        <v>0</v>
      </c>
      <c r="FP35" s="14">
        <v>4.8</v>
      </c>
      <c r="FQ35" s="14">
        <v>12.672610000000001</v>
      </c>
    </row>
    <row r="36" spans="1:173" ht="24" customHeight="1">
      <c r="A36" s="16" t="s">
        <v>62</v>
      </c>
      <c r="B36" s="16" t="s">
        <v>727</v>
      </c>
      <c r="C36" s="17">
        <v>0.2</v>
      </c>
      <c r="D36" s="17"/>
      <c r="E36" s="17">
        <v>0</v>
      </c>
      <c r="F36" s="17">
        <v>125.8</v>
      </c>
      <c r="G36" s="17">
        <v>42.9</v>
      </c>
      <c r="H36" s="17"/>
      <c r="I36" s="17"/>
      <c r="J36" s="17">
        <v>-7.9</v>
      </c>
      <c r="K36" s="17">
        <v>8.1</v>
      </c>
      <c r="L36" s="17"/>
      <c r="M36" s="17"/>
      <c r="N36" s="17">
        <v>24.3</v>
      </c>
      <c r="O36" s="17">
        <v>25.9</v>
      </c>
      <c r="P36" s="17">
        <v>29</v>
      </c>
      <c r="Q36" s="17">
        <v>70</v>
      </c>
      <c r="R36" s="17">
        <v>-0.5</v>
      </c>
      <c r="S36" s="17">
        <v>6.2</v>
      </c>
      <c r="T36" s="17">
        <v>34.1</v>
      </c>
      <c r="U36" s="17">
        <v>0.1</v>
      </c>
      <c r="V36" s="17"/>
      <c r="W36" s="17"/>
      <c r="X36" s="17"/>
      <c r="Y36" s="17"/>
      <c r="Z36" s="17">
        <v>-7.7</v>
      </c>
      <c r="AA36" s="17">
        <v>1.1000000000000001</v>
      </c>
      <c r="AB36" s="17">
        <v>2</v>
      </c>
      <c r="AC36" s="17">
        <v>-3.3</v>
      </c>
      <c r="AD36" s="17">
        <v>3.6</v>
      </c>
      <c r="AE36" s="17">
        <v>20.8</v>
      </c>
      <c r="AF36" s="17">
        <v>3</v>
      </c>
      <c r="AG36" s="17"/>
      <c r="AH36" s="17"/>
      <c r="AI36" s="17"/>
      <c r="AJ36" s="17">
        <v>12.7</v>
      </c>
      <c r="AK36" s="17">
        <v>11</v>
      </c>
      <c r="AL36" s="17"/>
      <c r="AM36" s="17"/>
      <c r="AN36" s="17"/>
      <c r="AO36" s="17">
        <v>-1.3</v>
      </c>
      <c r="AP36" s="17">
        <v>51.3</v>
      </c>
      <c r="AQ36" s="17">
        <v>8</v>
      </c>
      <c r="AR36" s="17">
        <v>11.7</v>
      </c>
      <c r="AS36" s="17">
        <v>1.3</v>
      </c>
      <c r="AT36" s="17">
        <v>0</v>
      </c>
      <c r="AU36" s="17">
        <v>2.7</v>
      </c>
      <c r="AV36" s="17">
        <v>1.7</v>
      </c>
      <c r="AW36" s="17">
        <v>24.2</v>
      </c>
      <c r="AX36" s="17">
        <v>3.3</v>
      </c>
      <c r="AY36" s="17">
        <v>-35.299999999999997</v>
      </c>
      <c r="AZ36" s="17">
        <v>11.5</v>
      </c>
      <c r="BA36" s="17">
        <v>-1.5</v>
      </c>
      <c r="BB36" s="17">
        <v>-0.4</v>
      </c>
      <c r="BC36" s="17">
        <v>-1.3</v>
      </c>
      <c r="BD36" s="17">
        <v>7.5</v>
      </c>
      <c r="BE36" s="17">
        <v>1</v>
      </c>
      <c r="BF36" s="17">
        <v>0.1</v>
      </c>
      <c r="BG36" s="17">
        <v>1.6</v>
      </c>
      <c r="BH36" s="17">
        <v>-0.4</v>
      </c>
      <c r="BI36" s="17"/>
      <c r="BJ36" s="17"/>
      <c r="BK36" s="17">
        <v>5.2</v>
      </c>
      <c r="BL36" s="17"/>
      <c r="BM36" s="17"/>
      <c r="BN36" s="17"/>
      <c r="BO36" s="17">
        <v>14.1</v>
      </c>
      <c r="BP36" s="17">
        <v>0</v>
      </c>
      <c r="BQ36" s="17">
        <v>0</v>
      </c>
      <c r="BR36" s="17">
        <v>0</v>
      </c>
      <c r="BS36" s="17"/>
      <c r="BT36" s="17"/>
      <c r="BU36" s="17"/>
      <c r="BV36" s="17"/>
      <c r="BW36" s="17"/>
      <c r="BX36" s="17"/>
      <c r="BY36" s="17">
        <v>-7.1</v>
      </c>
      <c r="BZ36" s="17"/>
      <c r="CA36" s="17"/>
      <c r="CB36" s="17">
        <v>91.9</v>
      </c>
      <c r="CC36" s="17">
        <v>55.8</v>
      </c>
      <c r="CD36" s="17">
        <v>11.7</v>
      </c>
      <c r="CE36" s="17">
        <v>10.199999999999999</v>
      </c>
      <c r="CF36" s="17">
        <v>-1.8</v>
      </c>
      <c r="CG36" s="17"/>
      <c r="CH36" s="17"/>
      <c r="CI36" s="17"/>
      <c r="CJ36" s="17">
        <v>66.7</v>
      </c>
      <c r="CK36" s="17"/>
      <c r="CL36" s="17">
        <v>24.5</v>
      </c>
      <c r="CM36" s="17"/>
      <c r="CN36" s="17"/>
      <c r="CO36" s="17"/>
      <c r="CP36" s="17"/>
      <c r="CQ36" s="17"/>
      <c r="CR36" s="17"/>
      <c r="CS36" s="17"/>
      <c r="CT36" s="17"/>
      <c r="CU36" s="17">
        <v>-4.7</v>
      </c>
      <c r="CV36" s="17">
        <v>9.3000000000000007</v>
      </c>
      <c r="CW36" s="17">
        <v>0</v>
      </c>
      <c r="CX36" s="17"/>
      <c r="CY36" s="17">
        <v>1.4</v>
      </c>
      <c r="CZ36" s="17">
        <v>0</v>
      </c>
      <c r="DA36" s="17">
        <v>-0.9</v>
      </c>
      <c r="DB36" s="17">
        <v>0</v>
      </c>
      <c r="DC36" s="17">
        <v>1.2</v>
      </c>
      <c r="DD36" s="17">
        <v>2.1</v>
      </c>
      <c r="DE36" s="17">
        <v>1.2</v>
      </c>
      <c r="DF36" s="17">
        <v>1.7</v>
      </c>
      <c r="DG36" s="17">
        <v>0.5</v>
      </c>
      <c r="DH36" s="17"/>
      <c r="DI36" s="17">
        <v>-0.9</v>
      </c>
      <c r="DJ36" s="17">
        <v>-2.4</v>
      </c>
      <c r="DK36" s="17">
        <v>-6.4</v>
      </c>
      <c r="DL36" s="17">
        <v>-10.199999999999999</v>
      </c>
      <c r="DM36" s="17">
        <v>0</v>
      </c>
      <c r="DN36" s="17">
        <v>0.5</v>
      </c>
      <c r="DO36" s="17">
        <v>0</v>
      </c>
      <c r="DP36" s="17">
        <v>0</v>
      </c>
      <c r="DQ36" s="17">
        <v>-4.2</v>
      </c>
      <c r="DR36" s="17">
        <v>0.1</v>
      </c>
      <c r="DS36" s="17">
        <v>0.3</v>
      </c>
      <c r="DT36" s="17">
        <v>0.4</v>
      </c>
      <c r="DU36" s="17"/>
      <c r="DV36" s="17">
        <v>-4.5</v>
      </c>
      <c r="DW36" s="17">
        <v>0.2</v>
      </c>
      <c r="DX36" s="17">
        <v>2.7</v>
      </c>
      <c r="DY36" s="17">
        <v>2.6</v>
      </c>
      <c r="DZ36" s="17">
        <v>1.7</v>
      </c>
      <c r="EA36" s="17">
        <v>0.8</v>
      </c>
      <c r="EB36" s="17">
        <v>10</v>
      </c>
      <c r="EC36" s="17">
        <v>3.2</v>
      </c>
      <c r="ED36" s="17">
        <v>2.6</v>
      </c>
      <c r="EE36" s="17">
        <v>2.1</v>
      </c>
      <c r="EF36" s="17">
        <v>7.7</v>
      </c>
      <c r="EG36" s="17">
        <v>7.9</v>
      </c>
      <c r="EH36" s="17">
        <v>2.6</v>
      </c>
      <c r="EI36" s="17">
        <v>0</v>
      </c>
      <c r="EJ36" s="17">
        <v>1.2</v>
      </c>
      <c r="EK36" s="17">
        <v>0.2</v>
      </c>
      <c r="EL36" s="17">
        <v>0.2</v>
      </c>
      <c r="EM36" s="17"/>
      <c r="EN36" s="17">
        <v>0</v>
      </c>
      <c r="EO36" s="17">
        <v>3</v>
      </c>
      <c r="EP36" s="17">
        <v>18.600000000000001</v>
      </c>
      <c r="EQ36" s="17">
        <v>-0.2</v>
      </c>
      <c r="ER36" s="17">
        <v>-9</v>
      </c>
      <c r="ES36" s="17">
        <v>3</v>
      </c>
      <c r="ET36" s="17">
        <v>-7.4</v>
      </c>
      <c r="EU36" s="17">
        <v>2.9</v>
      </c>
      <c r="EV36" s="17">
        <v>1.2</v>
      </c>
      <c r="EW36" s="17">
        <v>2</v>
      </c>
      <c r="EX36" s="17">
        <v>2.5</v>
      </c>
      <c r="EY36" s="17">
        <v>7.7</v>
      </c>
      <c r="EZ36" s="17">
        <v>7.9</v>
      </c>
      <c r="FA36" s="17">
        <v>0.9</v>
      </c>
      <c r="FB36" s="17">
        <v>0.9</v>
      </c>
      <c r="FC36" s="17">
        <v>2.8</v>
      </c>
      <c r="FD36" s="17">
        <v>0.4</v>
      </c>
      <c r="FE36" s="17">
        <v>3.5</v>
      </c>
      <c r="FF36" s="17">
        <v>829.2</v>
      </c>
      <c r="FG36" s="15"/>
      <c r="FH36" s="17">
        <v>2.2787299999999999</v>
      </c>
      <c r="FI36" s="17"/>
      <c r="FJ36" s="17">
        <v>-1.1879999999999999</v>
      </c>
      <c r="FK36" s="17">
        <v>2.37</v>
      </c>
      <c r="FL36" s="17">
        <v>1.1000000000000001</v>
      </c>
      <c r="FM36" s="17"/>
      <c r="FN36" s="17">
        <v>2.65239</v>
      </c>
      <c r="FO36" s="17">
        <v>0</v>
      </c>
      <c r="FP36" s="17">
        <v>5</v>
      </c>
      <c r="FQ36" s="17">
        <v>12.21312</v>
      </c>
    </row>
    <row r="37" spans="1:173" ht="24" customHeight="1">
      <c r="A37" s="16" t="s">
        <v>62</v>
      </c>
      <c r="B37" s="16" t="s">
        <v>728</v>
      </c>
      <c r="C37" s="17">
        <v>0.2</v>
      </c>
      <c r="D37" s="17"/>
      <c r="E37" s="17">
        <v>-0.1</v>
      </c>
      <c r="F37" s="17">
        <v>131.69999999999999</v>
      </c>
      <c r="G37" s="17">
        <v>43.6</v>
      </c>
      <c r="H37" s="17"/>
      <c r="I37" s="17"/>
      <c r="J37" s="17">
        <v>-9.9</v>
      </c>
      <c r="K37" s="17">
        <v>7.6</v>
      </c>
      <c r="L37" s="17"/>
      <c r="M37" s="17"/>
      <c r="N37" s="17">
        <v>25.9</v>
      </c>
      <c r="O37" s="17">
        <v>21.6</v>
      </c>
      <c r="P37" s="17">
        <v>23.1</v>
      </c>
      <c r="Q37" s="17">
        <v>73.7</v>
      </c>
      <c r="R37" s="17">
        <v>0.6</v>
      </c>
      <c r="S37" s="17">
        <v>7.2</v>
      </c>
      <c r="T37" s="17">
        <v>37</v>
      </c>
      <c r="U37" s="17">
        <v>0</v>
      </c>
      <c r="V37" s="17"/>
      <c r="W37" s="17"/>
      <c r="X37" s="17"/>
      <c r="Y37" s="17"/>
      <c r="Z37" s="17">
        <v>-9.9</v>
      </c>
      <c r="AA37" s="17">
        <v>0.8</v>
      </c>
      <c r="AB37" s="17">
        <v>1.7</v>
      </c>
      <c r="AC37" s="17">
        <v>-3.2</v>
      </c>
      <c r="AD37" s="17">
        <v>3.9</v>
      </c>
      <c r="AE37" s="17">
        <v>20.2</v>
      </c>
      <c r="AF37" s="17">
        <v>3.4</v>
      </c>
      <c r="AG37" s="17"/>
      <c r="AH37" s="17"/>
      <c r="AI37" s="17"/>
      <c r="AJ37" s="17">
        <v>13.1</v>
      </c>
      <c r="AK37" s="17">
        <v>4.9000000000000004</v>
      </c>
      <c r="AL37" s="17"/>
      <c r="AM37" s="17"/>
      <c r="AN37" s="17"/>
      <c r="AO37" s="17">
        <v>-1.2</v>
      </c>
      <c r="AP37" s="17">
        <v>53.7</v>
      </c>
      <c r="AQ37" s="17">
        <v>8.4</v>
      </c>
      <c r="AR37" s="17">
        <v>11.9</v>
      </c>
      <c r="AS37" s="17">
        <v>0.7</v>
      </c>
      <c r="AT37" s="17">
        <v>0</v>
      </c>
      <c r="AU37" s="17">
        <v>2.7</v>
      </c>
      <c r="AV37" s="17">
        <v>1</v>
      </c>
      <c r="AW37" s="17">
        <v>25.3</v>
      </c>
      <c r="AX37" s="17">
        <v>4.4000000000000004</v>
      </c>
      <c r="AY37" s="17">
        <v>-34.6</v>
      </c>
      <c r="AZ37" s="17">
        <v>12.3</v>
      </c>
      <c r="BA37" s="17">
        <v>-2</v>
      </c>
      <c r="BB37" s="17">
        <v>-0.1</v>
      </c>
      <c r="BC37" s="17">
        <v>-2.7</v>
      </c>
      <c r="BD37" s="17">
        <v>6.5</v>
      </c>
      <c r="BE37" s="17">
        <v>1</v>
      </c>
      <c r="BF37" s="17">
        <v>-0.1</v>
      </c>
      <c r="BG37" s="17">
        <v>0.2</v>
      </c>
      <c r="BH37" s="17">
        <v>-0.2</v>
      </c>
      <c r="BI37" s="17"/>
      <c r="BJ37" s="17"/>
      <c r="BK37" s="17">
        <v>2.9</v>
      </c>
      <c r="BL37" s="17"/>
      <c r="BM37" s="17"/>
      <c r="BN37" s="17"/>
      <c r="BO37" s="17">
        <v>17.2</v>
      </c>
      <c r="BP37" s="17">
        <v>0</v>
      </c>
      <c r="BQ37" s="17">
        <v>0</v>
      </c>
      <c r="BR37" s="17">
        <v>0</v>
      </c>
      <c r="BS37" s="17"/>
      <c r="BT37" s="17"/>
      <c r="BU37" s="17"/>
      <c r="BV37" s="17"/>
      <c r="BW37" s="17"/>
      <c r="BX37" s="17"/>
      <c r="BY37" s="17">
        <v>-12</v>
      </c>
      <c r="BZ37" s="17"/>
      <c r="CA37" s="17"/>
      <c r="CB37" s="17">
        <v>40.200000000000003</v>
      </c>
      <c r="CC37" s="17">
        <v>29.6</v>
      </c>
      <c r="CD37" s="17">
        <v>9.3000000000000007</v>
      </c>
      <c r="CE37" s="17">
        <v>6.3</v>
      </c>
      <c r="CF37" s="17">
        <v>1.9</v>
      </c>
      <c r="CG37" s="17"/>
      <c r="CH37" s="17"/>
      <c r="CI37" s="17"/>
      <c r="CJ37" s="17">
        <v>66.599999999999994</v>
      </c>
      <c r="CK37" s="17"/>
      <c r="CL37" s="17">
        <v>27.6</v>
      </c>
      <c r="CM37" s="17"/>
      <c r="CN37" s="17"/>
      <c r="CO37" s="17"/>
      <c r="CP37" s="17"/>
      <c r="CQ37" s="17"/>
      <c r="CR37" s="17"/>
      <c r="CS37" s="17"/>
      <c r="CT37" s="17"/>
      <c r="CU37" s="17">
        <v>-4.8</v>
      </c>
      <c r="CV37" s="17">
        <v>9.1999999999999993</v>
      </c>
      <c r="CW37" s="17">
        <v>0</v>
      </c>
      <c r="CX37" s="17"/>
      <c r="CY37" s="17">
        <v>1.4</v>
      </c>
      <c r="CZ37" s="17">
        <v>0</v>
      </c>
      <c r="DA37" s="17">
        <v>-1</v>
      </c>
      <c r="DB37" s="17">
        <v>0</v>
      </c>
      <c r="DC37" s="17">
        <v>1.2</v>
      </c>
      <c r="DD37" s="17">
        <v>2.1</v>
      </c>
      <c r="DE37" s="17">
        <v>1</v>
      </c>
      <c r="DF37" s="17">
        <v>1.7</v>
      </c>
      <c r="DG37" s="17">
        <v>0.6</v>
      </c>
      <c r="DH37" s="17"/>
      <c r="DI37" s="17">
        <v>-0.9</v>
      </c>
      <c r="DJ37" s="17">
        <v>-2.4</v>
      </c>
      <c r="DK37" s="17">
        <v>-6.1</v>
      </c>
      <c r="DL37" s="17">
        <v>-9.9</v>
      </c>
      <c r="DM37" s="17">
        <v>0</v>
      </c>
      <c r="DN37" s="17">
        <v>0.5</v>
      </c>
      <c r="DO37" s="17">
        <v>0</v>
      </c>
      <c r="DP37" s="17">
        <v>0</v>
      </c>
      <c r="DQ37" s="17">
        <v>-4.2</v>
      </c>
      <c r="DR37" s="17">
        <v>-0.2</v>
      </c>
      <c r="DS37" s="17">
        <v>0.4</v>
      </c>
      <c r="DT37" s="17">
        <v>0.4</v>
      </c>
      <c r="DU37" s="17"/>
      <c r="DV37" s="17">
        <v>-4.5999999999999996</v>
      </c>
      <c r="DW37" s="17">
        <v>0.2</v>
      </c>
      <c r="DX37" s="17">
        <v>2.7</v>
      </c>
      <c r="DY37" s="17">
        <v>2.6</v>
      </c>
      <c r="DZ37" s="17">
        <v>1.7</v>
      </c>
      <c r="EA37" s="17">
        <v>0.8</v>
      </c>
      <c r="EB37" s="17">
        <v>10.9</v>
      </c>
      <c r="EC37" s="17">
        <v>3.6</v>
      </c>
      <c r="ED37" s="17">
        <v>2.9</v>
      </c>
      <c r="EE37" s="17">
        <v>3</v>
      </c>
      <c r="EF37" s="17">
        <v>7.7</v>
      </c>
      <c r="EG37" s="17">
        <v>7.1</v>
      </c>
      <c r="EH37" s="17">
        <v>2.6</v>
      </c>
      <c r="EI37" s="17">
        <v>0</v>
      </c>
      <c r="EJ37" s="17">
        <v>1.6</v>
      </c>
      <c r="EK37" s="17">
        <v>0.2</v>
      </c>
      <c r="EL37" s="17">
        <v>0.2</v>
      </c>
      <c r="EM37" s="17"/>
      <c r="EN37" s="17">
        <v>0</v>
      </c>
      <c r="EO37" s="17">
        <v>2.6</v>
      </c>
      <c r="EP37" s="17">
        <v>17.5</v>
      </c>
      <c r="EQ37" s="17">
        <v>-0.2</v>
      </c>
      <c r="ER37" s="17">
        <v>-5.4</v>
      </c>
      <c r="ES37" s="17">
        <v>2.5</v>
      </c>
      <c r="ET37" s="17">
        <v>-7.2</v>
      </c>
      <c r="EU37" s="17">
        <v>2.5</v>
      </c>
      <c r="EV37" s="17">
        <v>1.2</v>
      </c>
      <c r="EW37" s="17">
        <v>2</v>
      </c>
      <c r="EX37" s="17">
        <v>2.4</v>
      </c>
      <c r="EY37" s="17">
        <v>7.7</v>
      </c>
      <c r="EZ37" s="17">
        <v>7.1</v>
      </c>
      <c r="FA37" s="17">
        <v>0.9</v>
      </c>
      <c r="FB37" s="17">
        <v>1.3</v>
      </c>
      <c r="FC37" s="17">
        <v>4</v>
      </c>
      <c r="FD37" s="17">
        <v>0</v>
      </c>
      <c r="FE37" s="17">
        <v>3.5</v>
      </c>
      <c r="FF37" s="17">
        <v>748.5</v>
      </c>
      <c r="FG37" s="15"/>
      <c r="FH37" s="17">
        <v>2.50637</v>
      </c>
      <c r="FI37" s="17"/>
      <c r="FJ37" s="17">
        <v>-1.0580000000000001</v>
      </c>
      <c r="FK37" s="17">
        <v>2.61</v>
      </c>
      <c r="FL37" s="17">
        <v>1.1000000000000001</v>
      </c>
      <c r="FM37" s="17"/>
      <c r="FN37" s="17">
        <v>2.65286</v>
      </c>
      <c r="FO37" s="17">
        <v>0</v>
      </c>
      <c r="FP37" s="17">
        <v>4.9000000000000004</v>
      </c>
      <c r="FQ37" s="17">
        <v>12.71123</v>
      </c>
    </row>
    <row r="38" spans="1:173" ht="24" customHeight="1">
      <c r="A38" s="16" t="s">
        <v>62</v>
      </c>
      <c r="B38" s="16" t="s">
        <v>729</v>
      </c>
      <c r="C38" s="17">
        <v>0.2</v>
      </c>
      <c r="D38" s="17"/>
      <c r="E38" s="17">
        <v>0</v>
      </c>
      <c r="F38" s="17">
        <v>131.1</v>
      </c>
      <c r="G38" s="17">
        <v>42.6</v>
      </c>
      <c r="H38" s="17"/>
      <c r="I38" s="17"/>
      <c r="J38" s="17">
        <v>-8.6999999999999993</v>
      </c>
      <c r="K38" s="17">
        <v>21.6</v>
      </c>
      <c r="L38" s="17"/>
      <c r="M38" s="17"/>
      <c r="N38" s="17">
        <v>29.6</v>
      </c>
      <c r="O38" s="17">
        <v>19.600000000000001</v>
      </c>
      <c r="P38" s="17">
        <v>22.1</v>
      </c>
      <c r="Q38" s="17">
        <v>77.5</v>
      </c>
      <c r="R38" s="17">
        <v>3.4</v>
      </c>
      <c r="S38" s="17">
        <v>9.1</v>
      </c>
      <c r="T38" s="17">
        <v>42.3</v>
      </c>
      <c r="U38" s="17">
        <v>0</v>
      </c>
      <c r="V38" s="17"/>
      <c r="W38" s="17"/>
      <c r="X38" s="17"/>
      <c r="Y38" s="17"/>
      <c r="Z38" s="17">
        <v>-6.7</v>
      </c>
      <c r="AA38" s="17">
        <v>1.4</v>
      </c>
      <c r="AB38" s="17">
        <v>2</v>
      </c>
      <c r="AC38" s="17">
        <v>-3.2</v>
      </c>
      <c r="AD38" s="17">
        <v>4.0999999999999996</v>
      </c>
      <c r="AE38" s="17">
        <v>21.5</v>
      </c>
      <c r="AF38" s="17">
        <v>3.6</v>
      </c>
      <c r="AG38" s="17"/>
      <c r="AH38" s="17"/>
      <c r="AI38" s="17"/>
      <c r="AJ38" s="17">
        <v>13.5</v>
      </c>
      <c r="AK38" s="17">
        <v>18.399999999999999</v>
      </c>
      <c r="AL38" s="17"/>
      <c r="AM38" s="17"/>
      <c r="AN38" s="17"/>
      <c r="AO38" s="17">
        <v>-1.1000000000000001</v>
      </c>
      <c r="AP38" s="17">
        <v>54.5</v>
      </c>
      <c r="AQ38" s="17">
        <v>8.3000000000000007</v>
      </c>
      <c r="AR38" s="17">
        <v>13.3</v>
      </c>
      <c r="AS38" s="17">
        <v>0.8</v>
      </c>
      <c r="AT38" s="17">
        <v>0.3</v>
      </c>
      <c r="AU38" s="17">
        <v>2.7</v>
      </c>
      <c r="AV38" s="17">
        <v>1.1000000000000001</v>
      </c>
      <c r="AW38" s="17">
        <v>27.1</v>
      </c>
      <c r="AX38" s="17">
        <v>6.1</v>
      </c>
      <c r="AY38" s="17">
        <v>-31.2</v>
      </c>
      <c r="AZ38" s="17">
        <v>14.6</v>
      </c>
      <c r="BA38" s="17">
        <v>-1.3</v>
      </c>
      <c r="BB38" s="17">
        <v>-0.4</v>
      </c>
      <c r="BC38" s="17">
        <v>-5.7</v>
      </c>
      <c r="BD38" s="17">
        <v>6.6</v>
      </c>
      <c r="BE38" s="17">
        <v>1</v>
      </c>
      <c r="BF38" s="17">
        <v>-0.1</v>
      </c>
      <c r="BG38" s="17">
        <v>-0.8</v>
      </c>
      <c r="BH38" s="17">
        <v>0.7</v>
      </c>
      <c r="BI38" s="17"/>
      <c r="BJ38" s="17"/>
      <c r="BK38" s="17">
        <v>3.6</v>
      </c>
      <c r="BL38" s="17"/>
      <c r="BM38" s="17"/>
      <c r="BN38" s="17"/>
      <c r="BO38" s="17">
        <v>20.7</v>
      </c>
      <c r="BP38" s="17">
        <v>0</v>
      </c>
      <c r="BQ38" s="17">
        <v>0</v>
      </c>
      <c r="BR38" s="17">
        <v>0</v>
      </c>
      <c r="BS38" s="17"/>
      <c r="BT38" s="17"/>
      <c r="BU38" s="17"/>
      <c r="BV38" s="17"/>
      <c r="BW38" s="17"/>
      <c r="BX38" s="17"/>
      <c r="BY38" s="17">
        <v>-11.6</v>
      </c>
      <c r="BZ38" s="17"/>
      <c r="CA38" s="17"/>
      <c r="CB38" s="17">
        <v>40.5</v>
      </c>
      <c r="CC38" s="17">
        <v>30.5</v>
      </c>
      <c r="CD38" s="17">
        <v>11.1</v>
      </c>
      <c r="CE38" s="17">
        <v>6.3</v>
      </c>
      <c r="CF38" s="17">
        <v>2.1</v>
      </c>
      <c r="CG38" s="17"/>
      <c r="CH38" s="17"/>
      <c r="CI38" s="17"/>
      <c r="CJ38" s="17">
        <v>70.900000000000006</v>
      </c>
      <c r="CK38" s="17"/>
      <c r="CL38" s="17">
        <v>33.6</v>
      </c>
      <c r="CM38" s="17"/>
      <c r="CN38" s="17"/>
      <c r="CO38" s="17"/>
      <c r="CP38" s="17"/>
      <c r="CQ38" s="17"/>
      <c r="CR38" s="17"/>
      <c r="CS38" s="17"/>
      <c r="CT38" s="17"/>
      <c r="CU38" s="17">
        <v>-4.9000000000000004</v>
      </c>
      <c r="CV38" s="17">
        <v>9.3000000000000007</v>
      </c>
      <c r="CW38" s="17">
        <v>0</v>
      </c>
      <c r="CX38" s="17"/>
      <c r="CY38" s="17">
        <v>1.4</v>
      </c>
      <c r="CZ38" s="17">
        <v>-0.1</v>
      </c>
      <c r="DA38" s="17">
        <v>-1</v>
      </c>
      <c r="DB38" s="17">
        <v>0.2</v>
      </c>
      <c r="DC38" s="17">
        <v>1.2</v>
      </c>
      <c r="DD38" s="17">
        <v>2.1</v>
      </c>
      <c r="DE38" s="17">
        <v>1.2</v>
      </c>
      <c r="DF38" s="17">
        <v>1.5</v>
      </c>
      <c r="DG38" s="17">
        <v>0.6</v>
      </c>
      <c r="DH38" s="17"/>
      <c r="DI38" s="17">
        <v>-0.8</v>
      </c>
      <c r="DJ38" s="17">
        <v>-2.2999999999999998</v>
      </c>
      <c r="DK38" s="17">
        <v>-6</v>
      </c>
      <c r="DL38" s="17">
        <v>-9.5</v>
      </c>
      <c r="DM38" s="17">
        <v>0</v>
      </c>
      <c r="DN38" s="17">
        <v>0.5</v>
      </c>
      <c r="DO38" s="17">
        <v>0</v>
      </c>
      <c r="DP38" s="17">
        <v>0</v>
      </c>
      <c r="DQ38" s="17">
        <v>-4.0999999999999996</v>
      </c>
      <c r="DR38" s="17">
        <v>0.1</v>
      </c>
      <c r="DS38" s="17">
        <v>0.5</v>
      </c>
      <c r="DT38" s="17">
        <v>0.4</v>
      </c>
      <c r="DU38" s="17"/>
      <c r="DV38" s="17">
        <v>-4.5</v>
      </c>
      <c r="DW38" s="17">
        <v>0.2</v>
      </c>
      <c r="DX38" s="17">
        <v>2.7</v>
      </c>
      <c r="DY38" s="17">
        <v>2.6</v>
      </c>
      <c r="DZ38" s="17">
        <v>1.7</v>
      </c>
      <c r="EA38" s="17">
        <v>0.8</v>
      </c>
      <c r="EB38" s="17">
        <v>9.1</v>
      </c>
      <c r="EC38" s="17">
        <v>3.4</v>
      </c>
      <c r="ED38" s="17">
        <v>1.6</v>
      </c>
      <c r="EE38" s="17">
        <v>1.2</v>
      </c>
      <c r="EF38" s="17">
        <v>7.8</v>
      </c>
      <c r="EG38" s="17">
        <v>6.4</v>
      </c>
      <c r="EH38" s="17">
        <v>2.6</v>
      </c>
      <c r="EI38" s="17">
        <v>0</v>
      </c>
      <c r="EJ38" s="17">
        <v>1.5</v>
      </c>
      <c r="EK38" s="17">
        <v>0.2</v>
      </c>
      <c r="EL38" s="17">
        <v>0.2</v>
      </c>
      <c r="EM38" s="17"/>
      <c r="EN38" s="17">
        <v>0</v>
      </c>
      <c r="EO38" s="17">
        <v>2.2000000000000002</v>
      </c>
      <c r="EP38" s="17">
        <v>16.899999999999999</v>
      </c>
      <c r="EQ38" s="17">
        <v>-0.2</v>
      </c>
      <c r="ER38" s="17">
        <v>-5.3</v>
      </c>
      <c r="ES38" s="17">
        <v>2.4</v>
      </c>
      <c r="ET38" s="17">
        <v>-7.2</v>
      </c>
      <c r="EU38" s="17">
        <v>2.2999999999999998</v>
      </c>
      <c r="EV38" s="17">
        <v>1.2</v>
      </c>
      <c r="EW38" s="17">
        <v>2.1</v>
      </c>
      <c r="EX38" s="17">
        <v>2.6</v>
      </c>
      <c r="EY38" s="17">
        <v>7.8</v>
      </c>
      <c r="EZ38" s="17">
        <v>6.4</v>
      </c>
      <c r="FA38" s="17">
        <v>0.9</v>
      </c>
      <c r="FB38" s="17">
        <v>1.3</v>
      </c>
      <c r="FC38" s="17">
        <v>2.9</v>
      </c>
      <c r="FD38" s="17">
        <v>0</v>
      </c>
      <c r="FE38" s="17">
        <v>3.9</v>
      </c>
      <c r="FF38" s="17">
        <v>817.2</v>
      </c>
      <c r="FG38" s="15"/>
      <c r="FH38" s="17">
        <v>2.4325700000000001</v>
      </c>
      <c r="FI38" s="17"/>
      <c r="FJ38" s="17">
        <v>-0.90100000000000002</v>
      </c>
      <c r="FK38" s="17">
        <v>2.77</v>
      </c>
      <c r="FL38" s="17">
        <v>1</v>
      </c>
      <c r="FM38" s="17"/>
      <c r="FN38" s="17">
        <v>2.6642700000000001</v>
      </c>
      <c r="FO38" s="17">
        <v>0</v>
      </c>
      <c r="FP38" s="17">
        <v>5.0999999999999996</v>
      </c>
      <c r="FQ38" s="17">
        <v>13.06584</v>
      </c>
    </row>
    <row r="39" spans="1:173" ht="24" customHeight="1">
      <c r="A39" s="16" t="s">
        <v>62</v>
      </c>
      <c r="B39" s="16" t="s">
        <v>730</v>
      </c>
      <c r="C39" s="17">
        <v>0.2</v>
      </c>
      <c r="D39" s="17"/>
      <c r="E39" s="17">
        <v>0.1</v>
      </c>
      <c r="F39" s="17">
        <v>128.4</v>
      </c>
      <c r="G39" s="17">
        <v>43.6</v>
      </c>
      <c r="H39" s="17"/>
      <c r="I39" s="17"/>
      <c r="J39" s="17">
        <v>-12.5</v>
      </c>
      <c r="K39" s="17">
        <v>8.6999999999999993</v>
      </c>
      <c r="L39" s="17"/>
      <c r="M39" s="17"/>
      <c r="N39" s="17">
        <v>31.6</v>
      </c>
      <c r="O39" s="17">
        <v>30.4</v>
      </c>
      <c r="P39" s="17">
        <v>33.4</v>
      </c>
      <c r="Q39" s="17">
        <v>79.5</v>
      </c>
      <c r="R39" s="17">
        <v>5.3</v>
      </c>
      <c r="S39" s="17">
        <v>9.3000000000000007</v>
      </c>
      <c r="T39" s="17">
        <v>37.9</v>
      </c>
      <c r="U39" s="17">
        <v>0.1</v>
      </c>
      <c r="V39" s="17"/>
      <c r="W39" s="17"/>
      <c r="X39" s="17"/>
      <c r="Y39" s="17"/>
      <c r="Z39" s="17">
        <v>-6.4</v>
      </c>
      <c r="AA39" s="17">
        <v>1.6</v>
      </c>
      <c r="AB39" s="17">
        <v>2.1</v>
      </c>
      <c r="AC39" s="17">
        <v>-3.2</v>
      </c>
      <c r="AD39" s="17">
        <v>4.0999999999999996</v>
      </c>
      <c r="AE39" s="17">
        <v>22.1</v>
      </c>
      <c r="AF39" s="17">
        <v>3.4</v>
      </c>
      <c r="AG39" s="17"/>
      <c r="AH39" s="17"/>
      <c r="AI39" s="17"/>
      <c r="AJ39" s="17">
        <v>15.8</v>
      </c>
      <c r="AK39" s="17">
        <v>21.3</v>
      </c>
      <c r="AL39" s="17"/>
      <c r="AM39" s="17"/>
      <c r="AN39" s="17"/>
      <c r="AO39" s="17">
        <v>-0.9</v>
      </c>
      <c r="AP39" s="17">
        <v>58.7</v>
      </c>
      <c r="AQ39" s="17">
        <v>8.1999999999999993</v>
      </c>
      <c r="AR39" s="17">
        <v>11</v>
      </c>
      <c r="AS39" s="17">
        <v>1</v>
      </c>
      <c r="AT39" s="17">
        <v>0.4</v>
      </c>
      <c r="AU39" s="17">
        <v>2.7</v>
      </c>
      <c r="AV39" s="17">
        <v>1.3</v>
      </c>
      <c r="AW39" s="17">
        <v>31.1</v>
      </c>
      <c r="AX39" s="17">
        <v>10.1</v>
      </c>
      <c r="AY39" s="17">
        <v>-28</v>
      </c>
      <c r="AZ39" s="17">
        <v>11.6</v>
      </c>
      <c r="BA39" s="17">
        <v>-1.5</v>
      </c>
      <c r="BB39" s="17">
        <v>-0.3</v>
      </c>
      <c r="BC39" s="17">
        <v>-2.2999999999999998</v>
      </c>
      <c r="BD39" s="17">
        <v>7.3</v>
      </c>
      <c r="BE39" s="17">
        <v>1</v>
      </c>
      <c r="BF39" s="17">
        <v>-0.1</v>
      </c>
      <c r="BG39" s="17">
        <v>1</v>
      </c>
      <c r="BH39" s="17">
        <v>1.7</v>
      </c>
      <c r="BI39" s="17"/>
      <c r="BJ39" s="17"/>
      <c r="BK39" s="17">
        <v>3.9</v>
      </c>
      <c r="BL39" s="17"/>
      <c r="BM39" s="17"/>
      <c r="BN39" s="17"/>
      <c r="BO39" s="17">
        <v>18.100000000000001</v>
      </c>
      <c r="BP39" s="17">
        <v>0</v>
      </c>
      <c r="BQ39" s="17">
        <v>0</v>
      </c>
      <c r="BR39" s="17">
        <v>0</v>
      </c>
      <c r="BS39" s="17"/>
      <c r="BT39" s="17"/>
      <c r="BU39" s="17"/>
      <c r="BV39" s="17"/>
      <c r="BW39" s="17"/>
      <c r="BX39" s="17"/>
      <c r="BY39" s="17">
        <v>-7.2</v>
      </c>
      <c r="BZ39" s="17"/>
      <c r="CA39" s="17"/>
      <c r="CB39" s="17">
        <v>41</v>
      </c>
      <c r="CC39" s="17">
        <v>40</v>
      </c>
      <c r="CD39" s="17">
        <v>11.4</v>
      </c>
      <c r="CE39" s="17">
        <v>6.5</v>
      </c>
      <c r="CF39" s="17">
        <v>2.2000000000000002</v>
      </c>
      <c r="CG39" s="17"/>
      <c r="CH39" s="17"/>
      <c r="CI39" s="17"/>
      <c r="CJ39" s="17">
        <v>77.099999999999994</v>
      </c>
      <c r="CK39" s="17"/>
      <c r="CL39" s="17">
        <v>40.700000000000003</v>
      </c>
      <c r="CM39" s="17"/>
      <c r="CN39" s="17"/>
      <c r="CO39" s="17"/>
      <c r="CP39" s="17"/>
      <c r="CQ39" s="17"/>
      <c r="CR39" s="17"/>
      <c r="CS39" s="17"/>
      <c r="CT39" s="17"/>
      <c r="CU39" s="17">
        <v>-4.8</v>
      </c>
      <c r="CV39" s="17">
        <v>8.8000000000000007</v>
      </c>
      <c r="CW39" s="17">
        <v>0</v>
      </c>
      <c r="CX39" s="17"/>
      <c r="CY39" s="17">
        <v>1.4</v>
      </c>
      <c r="CZ39" s="17">
        <v>0</v>
      </c>
      <c r="DA39" s="17">
        <v>-0.8</v>
      </c>
      <c r="DB39" s="17">
        <v>0.2</v>
      </c>
      <c r="DC39" s="17">
        <v>1.1000000000000001</v>
      </c>
      <c r="DD39" s="17">
        <v>2.1</v>
      </c>
      <c r="DE39" s="17">
        <v>1.1000000000000001</v>
      </c>
      <c r="DF39" s="17">
        <v>0.1</v>
      </c>
      <c r="DG39" s="17">
        <v>0.6</v>
      </c>
      <c r="DH39" s="17"/>
      <c r="DI39" s="17">
        <v>-0.8</v>
      </c>
      <c r="DJ39" s="17">
        <v>-2.2999999999999998</v>
      </c>
      <c r="DK39" s="17">
        <v>-5.4</v>
      </c>
      <c r="DL39" s="17">
        <v>-7.1</v>
      </c>
      <c r="DM39" s="17">
        <v>0</v>
      </c>
      <c r="DN39" s="17">
        <v>0.5</v>
      </c>
      <c r="DO39" s="17">
        <v>0</v>
      </c>
      <c r="DP39" s="17">
        <v>0</v>
      </c>
      <c r="DQ39" s="17">
        <v>-4</v>
      </c>
      <c r="DR39" s="17">
        <v>0.1</v>
      </c>
      <c r="DS39" s="17">
        <v>0.6</v>
      </c>
      <c r="DT39" s="17">
        <v>0.4</v>
      </c>
      <c r="DU39" s="17"/>
      <c r="DV39" s="17">
        <v>-4.5</v>
      </c>
      <c r="DW39" s="17">
        <v>0.2</v>
      </c>
      <c r="DX39" s="17">
        <v>2.7</v>
      </c>
      <c r="DY39" s="17">
        <v>2.6</v>
      </c>
      <c r="DZ39" s="17">
        <v>2.1</v>
      </c>
      <c r="EA39" s="17">
        <v>0.8</v>
      </c>
      <c r="EB39" s="17">
        <v>7.7</v>
      </c>
      <c r="EC39" s="17">
        <v>3.5</v>
      </c>
      <c r="ED39" s="17">
        <v>-1.8</v>
      </c>
      <c r="EE39" s="17">
        <v>-1.7</v>
      </c>
      <c r="EF39" s="17">
        <v>7.7</v>
      </c>
      <c r="EG39" s="17">
        <v>7.2</v>
      </c>
      <c r="EH39" s="17">
        <v>2.6</v>
      </c>
      <c r="EI39" s="17">
        <v>0</v>
      </c>
      <c r="EJ39" s="17">
        <v>1.5</v>
      </c>
      <c r="EK39" s="17">
        <v>0.2</v>
      </c>
      <c r="EL39" s="17">
        <v>0.2</v>
      </c>
      <c r="EM39" s="17"/>
      <c r="EN39" s="17">
        <v>0.2</v>
      </c>
      <c r="EO39" s="17">
        <v>1.6</v>
      </c>
      <c r="EP39" s="17">
        <v>16.8</v>
      </c>
      <c r="EQ39" s="17">
        <v>-0.2</v>
      </c>
      <c r="ER39" s="17">
        <v>2.7</v>
      </c>
      <c r="ES39" s="17">
        <v>1</v>
      </c>
      <c r="ET39" s="17">
        <v>-7.1</v>
      </c>
      <c r="EU39" s="17">
        <v>1.8</v>
      </c>
      <c r="EV39" s="17">
        <v>1.2</v>
      </c>
      <c r="EW39" s="17">
        <v>2.4</v>
      </c>
      <c r="EX39" s="17">
        <v>2.5</v>
      </c>
      <c r="EY39" s="17">
        <v>7.7</v>
      </c>
      <c r="EZ39" s="17">
        <v>7.2</v>
      </c>
      <c r="FA39" s="17">
        <v>0.9</v>
      </c>
      <c r="FB39" s="17">
        <v>2.2000000000000002</v>
      </c>
      <c r="FC39" s="17">
        <v>3.6</v>
      </c>
      <c r="FD39" s="17">
        <v>0</v>
      </c>
      <c r="FE39" s="17">
        <v>3.7</v>
      </c>
      <c r="FF39" s="17">
        <v>875.5</v>
      </c>
      <c r="FG39" s="15"/>
      <c r="FH39" s="17">
        <v>2.70228</v>
      </c>
      <c r="FI39" s="17"/>
      <c r="FJ39" s="17">
        <v>-0.19800000000000001</v>
      </c>
      <c r="FK39" s="17">
        <v>2.83</v>
      </c>
      <c r="FL39" s="17">
        <v>0.9</v>
      </c>
      <c r="FM39" s="17"/>
      <c r="FN39" s="17">
        <v>2.6639900000000001</v>
      </c>
      <c r="FO39" s="17">
        <v>0</v>
      </c>
      <c r="FP39" s="17">
        <v>5</v>
      </c>
      <c r="FQ39" s="17">
        <v>13.89827</v>
      </c>
    </row>
    <row r="40" spans="1:173" ht="24" customHeight="1">
      <c r="A40" s="16" t="s">
        <v>62</v>
      </c>
      <c r="B40" s="16" t="s">
        <v>731</v>
      </c>
      <c r="C40" s="17">
        <v>0.2</v>
      </c>
      <c r="D40" s="17"/>
      <c r="E40" s="17">
        <v>0.2</v>
      </c>
      <c r="F40" s="17">
        <v>150.80000000000001</v>
      </c>
      <c r="G40" s="17">
        <v>47.5</v>
      </c>
      <c r="H40" s="17"/>
      <c r="I40" s="17"/>
      <c r="J40" s="17">
        <v>-7.8</v>
      </c>
      <c r="K40" s="17">
        <v>23.3</v>
      </c>
      <c r="L40" s="17"/>
      <c r="M40" s="17"/>
      <c r="N40" s="17">
        <v>33.1</v>
      </c>
      <c r="O40" s="17">
        <v>38.9</v>
      </c>
      <c r="P40" s="17">
        <v>42.6</v>
      </c>
      <c r="Q40" s="17">
        <v>79.2</v>
      </c>
      <c r="R40" s="17">
        <v>9.6999999999999993</v>
      </c>
      <c r="S40" s="17">
        <v>12.8</v>
      </c>
      <c r="T40" s="17">
        <v>42.8</v>
      </c>
      <c r="U40" s="17">
        <v>0.1</v>
      </c>
      <c r="V40" s="17"/>
      <c r="W40" s="17"/>
      <c r="X40" s="17"/>
      <c r="Y40" s="17"/>
      <c r="Z40" s="17">
        <v>-2.9</v>
      </c>
      <c r="AA40" s="17">
        <v>1.6</v>
      </c>
      <c r="AB40" s="17">
        <v>1.1000000000000001</v>
      </c>
      <c r="AC40" s="17">
        <v>-3.2</v>
      </c>
      <c r="AD40" s="17">
        <v>4.0999999999999996</v>
      </c>
      <c r="AE40" s="17">
        <v>22.4</v>
      </c>
      <c r="AF40" s="17">
        <v>3.4</v>
      </c>
      <c r="AG40" s="17"/>
      <c r="AH40" s="17"/>
      <c r="AI40" s="17"/>
      <c r="AJ40" s="17">
        <v>18.7</v>
      </c>
      <c r="AK40" s="17">
        <v>21.3</v>
      </c>
      <c r="AL40" s="17"/>
      <c r="AM40" s="17"/>
      <c r="AN40" s="17"/>
      <c r="AO40" s="17">
        <v>-0.9</v>
      </c>
      <c r="AP40" s="17">
        <v>59.2</v>
      </c>
      <c r="AQ40" s="17">
        <v>8.4</v>
      </c>
      <c r="AR40" s="17">
        <v>13.2</v>
      </c>
      <c r="AS40" s="17">
        <v>0.8</v>
      </c>
      <c r="AT40" s="17">
        <v>-0.1</v>
      </c>
      <c r="AU40" s="17">
        <v>2.7</v>
      </c>
      <c r="AV40" s="17">
        <v>1.9</v>
      </c>
      <c r="AW40" s="17">
        <v>30.8</v>
      </c>
      <c r="AX40" s="17">
        <v>9.8000000000000007</v>
      </c>
      <c r="AY40" s="17">
        <v>-28.7</v>
      </c>
      <c r="AZ40" s="17">
        <v>11.5</v>
      </c>
      <c r="BA40" s="17">
        <v>-1.6</v>
      </c>
      <c r="BB40" s="17">
        <v>-0.6</v>
      </c>
      <c r="BC40" s="17">
        <v>0.9</v>
      </c>
      <c r="BD40" s="17">
        <v>10.199999999999999</v>
      </c>
      <c r="BE40" s="17">
        <v>1</v>
      </c>
      <c r="BF40" s="17">
        <v>0</v>
      </c>
      <c r="BG40" s="17">
        <v>7.4</v>
      </c>
      <c r="BH40" s="17">
        <v>7.7</v>
      </c>
      <c r="BI40" s="17"/>
      <c r="BJ40" s="17"/>
      <c r="BK40" s="17">
        <v>6.3</v>
      </c>
      <c r="BL40" s="17"/>
      <c r="BM40" s="17"/>
      <c r="BN40" s="17"/>
      <c r="BO40" s="17">
        <v>17.899999999999999</v>
      </c>
      <c r="BP40" s="17">
        <v>0</v>
      </c>
      <c r="BQ40" s="17">
        <v>0</v>
      </c>
      <c r="BR40" s="17">
        <v>0</v>
      </c>
      <c r="BS40" s="17"/>
      <c r="BT40" s="17"/>
      <c r="BU40" s="17"/>
      <c r="BV40" s="17"/>
      <c r="BW40" s="17"/>
      <c r="BX40" s="17"/>
      <c r="BY40" s="17">
        <v>0.9</v>
      </c>
      <c r="BZ40" s="17"/>
      <c r="CA40" s="17"/>
      <c r="CB40" s="17">
        <v>79.5</v>
      </c>
      <c r="CC40" s="17">
        <v>42.1</v>
      </c>
      <c r="CD40" s="17">
        <v>11.1</v>
      </c>
      <c r="CE40" s="17">
        <v>6.4</v>
      </c>
      <c r="CF40" s="17">
        <v>2.1</v>
      </c>
      <c r="CG40" s="17"/>
      <c r="CH40" s="17"/>
      <c r="CI40" s="17"/>
      <c r="CJ40" s="17">
        <v>77</v>
      </c>
      <c r="CK40" s="17"/>
      <c r="CL40" s="17">
        <v>39.700000000000003</v>
      </c>
      <c r="CM40" s="17"/>
      <c r="CN40" s="17"/>
      <c r="CO40" s="17"/>
      <c r="CP40" s="17"/>
      <c r="CQ40" s="17"/>
      <c r="CR40" s="17"/>
      <c r="CS40" s="17"/>
      <c r="CT40" s="17"/>
      <c r="CU40" s="17">
        <v>-4.5999999999999996</v>
      </c>
      <c r="CV40" s="17">
        <v>7.6</v>
      </c>
      <c r="CW40" s="17">
        <v>0</v>
      </c>
      <c r="CX40" s="17"/>
      <c r="CY40" s="17">
        <v>1.4</v>
      </c>
      <c r="CZ40" s="17">
        <v>0</v>
      </c>
      <c r="DA40" s="17">
        <v>-0.9</v>
      </c>
      <c r="DB40" s="17">
        <v>0</v>
      </c>
      <c r="DC40" s="17">
        <v>1.1000000000000001</v>
      </c>
      <c r="DD40" s="17">
        <v>2</v>
      </c>
      <c r="DE40" s="17">
        <v>1.4</v>
      </c>
      <c r="DF40" s="17">
        <v>1.7</v>
      </c>
      <c r="DG40" s="17">
        <v>0.6</v>
      </c>
      <c r="DH40" s="17"/>
      <c r="DI40" s="17">
        <v>-0.8</v>
      </c>
      <c r="DJ40" s="17">
        <v>-2.2000000000000002</v>
      </c>
      <c r="DK40" s="17">
        <v>-4.4000000000000004</v>
      </c>
      <c r="DL40" s="17">
        <v>-7.3</v>
      </c>
      <c r="DM40" s="17">
        <v>0</v>
      </c>
      <c r="DN40" s="17">
        <v>0.5</v>
      </c>
      <c r="DO40" s="17">
        <v>0</v>
      </c>
      <c r="DP40" s="17">
        <v>0</v>
      </c>
      <c r="DQ40" s="17">
        <v>-3.3</v>
      </c>
      <c r="DR40" s="17">
        <v>0</v>
      </c>
      <c r="DS40" s="17">
        <v>0.6</v>
      </c>
      <c r="DT40" s="17">
        <v>0.4</v>
      </c>
      <c r="DU40" s="17"/>
      <c r="DV40" s="17">
        <v>-4.5999999999999996</v>
      </c>
      <c r="DW40" s="17">
        <v>0.2</v>
      </c>
      <c r="DX40" s="17">
        <v>2.8</v>
      </c>
      <c r="DY40" s="17">
        <v>2.6</v>
      </c>
      <c r="DZ40" s="17">
        <v>2.1</v>
      </c>
      <c r="EA40" s="17">
        <v>0.8</v>
      </c>
      <c r="EB40" s="17">
        <v>3.9</v>
      </c>
      <c r="EC40" s="17">
        <v>3.5</v>
      </c>
      <c r="ED40" s="17">
        <v>3.7</v>
      </c>
      <c r="EE40" s="17">
        <v>3.1</v>
      </c>
      <c r="EF40" s="17">
        <v>7.7</v>
      </c>
      <c r="EG40" s="17">
        <v>7.6</v>
      </c>
      <c r="EH40" s="17">
        <v>2.6</v>
      </c>
      <c r="EI40" s="17">
        <v>0</v>
      </c>
      <c r="EJ40" s="17">
        <v>1.4</v>
      </c>
      <c r="EK40" s="17">
        <v>0.2</v>
      </c>
      <c r="EL40" s="17">
        <v>0.2</v>
      </c>
      <c r="EM40" s="17"/>
      <c r="EN40" s="17">
        <v>0</v>
      </c>
      <c r="EO40" s="17">
        <v>1</v>
      </c>
      <c r="EP40" s="17">
        <v>16.2</v>
      </c>
      <c r="EQ40" s="17">
        <v>-0.2</v>
      </c>
      <c r="ER40" s="17">
        <v>5.3</v>
      </c>
      <c r="ES40" s="17">
        <v>1.1000000000000001</v>
      </c>
      <c r="ET40" s="17">
        <v>-6.7</v>
      </c>
      <c r="EU40" s="17">
        <v>1.3</v>
      </c>
      <c r="EV40" s="17">
        <v>1.2</v>
      </c>
      <c r="EW40" s="17">
        <v>2.5</v>
      </c>
      <c r="EX40" s="17">
        <v>2.6</v>
      </c>
      <c r="EY40" s="17">
        <v>7.7</v>
      </c>
      <c r="EZ40" s="17">
        <v>7.6</v>
      </c>
      <c r="FA40" s="17">
        <v>0.9</v>
      </c>
      <c r="FB40" s="17">
        <v>2.2000000000000002</v>
      </c>
      <c r="FC40" s="17">
        <v>4</v>
      </c>
      <c r="FD40" s="17">
        <v>0</v>
      </c>
      <c r="FE40" s="17">
        <v>2.6</v>
      </c>
      <c r="FF40" s="17">
        <v>1037.4000000000001</v>
      </c>
      <c r="FG40" s="15"/>
      <c r="FH40" s="17">
        <v>2.6465399999999999</v>
      </c>
      <c r="FI40" s="17"/>
      <c r="FJ40" s="17">
        <v>-0.42599999999999999</v>
      </c>
      <c r="FK40" s="17">
        <v>2.98</v>
      </c>
      <c r="FL40" s="17">
        <v>0.9</v>
      </c>
      <c r="FM40" s="17"/>
      <c r="FN40" s="17">
        <v>2.6568800000000001</v>
      </c>
      <c r="FO40" s="17">
        <v>0</v>
      </c>
      <c r="FP40" s="17">
        <v>5</v>
      </c>
      <c r="FQ40" s="17">
        <v>13.75742</v>
      </c>
    </row>
    <row r="41" spans="1:173" ht="24" customHeight="1">
      <c r="A41" s="16" t="s">
        <v>62</v>
      </c>
      <c r="B41" s="16" t="s">
        <v>732</v>
      </c>
      <c r="C41" s="17">
        <v>0.2</v>
      </c>
      <c r="D41" s="17"/>
      <c r="E41" s="17">
        <v>0</v>
      </c>
      <c r="F41" s="17">
        <v>143</v>
      </c>
      <c r="G41" s="17">
        <v>46.1</v>
      </c>
      <c r="H41" s="17"/>
      <c r="I41" s="17"/>
      <c r="J41" s="17">
        <v>-8.6999999999999993</v>
      </c>
      <c r="K41" s="17">
        <v>10.6</v>
      </c>
      <c r="L41" s="17"/>
      <c r="M41" s="17"/>
      <c r="N41" s="17">
        <v>31.8</v>
      </c>
      <c r="O41" s="17">
        <v>29.7</v>
      </c>
      <c r="P41" s="17">
        <v>33.5</v>
      </c>
      <c r="Q41" s="17">
        <v>78.8</v>
      </c>
      <c r="R41" s="17">
        <v>11.4</v>
      </c>
      <c r="S41" s="17">
        <v>14.3</v>
      </c>
      <c r="T41" s="17">
        <v>47.2</v>
      </c>
      <c r="U41" s="17">
        <v>0</v>
      </c>
      <c r="V41" s="17"/>
      <c r="W41" s="17"/>
      <c r="X41" s="17"/>
      <c r="Y41" s="17"/>
      <c r="Z41" s="17">
        <v>-3.5</v>
      </c>
      <c r="AA41" s="17">
        <v>1.8</v>
      </c>
      <c r="AB41" s="17">
        <v>1.1000000000000001</v>
      </c>
      <c r="AC41" s="17">
        <v>-3.2</v>
      </c>
      <c r="AD41" s="17">
        <v>4.0999999999999996</v>
      </c>
      <c r="AE41" s="17">
        <v>22.5</v>
      </c>
      <c r="AF41" s="17">
        <v>3.4</v>
      </c>
      <c r="AG41" s="17"/>
      <c r="AH41" s="17"/>
      <c r="AI41" s="17"/>
      <c r="AJ41" s="17">
        <v>15</v>
      </c>
      <c r="AK41" s="17">
        <v>20.6</v>
      </c>
      <c r="AL41" s="17"/>
      <c r="AM41" s="17"/>
      <c r="AN41" s="17"/>
      <c r="AO41" s="17">
        <v>-0.9</v>
      </c>
      <c r="AP41" s="17">
        <v>58.1</v>
      </c>
      <c r="AQ41" s="17">
        <v>8.4</v>
      </c>
      <c r="AR41" s="17">
        <v>13.4</v>
      </c>
      <c r="AS41" s="17">
        <v>0.6</v>
      </c>
      <c r="AT41" s="17">
        <v>0.4</v>
      </c>
      <c r="AU41" s="17">
        <v>2.7</v>
      </c>
      <c r="AV41" s="17">
        <v>1.2</v>
      </c>
      <c r="AW41" s="17">
        <v>37.299999999999997</v>
      </c>
      <c r="AX41" s="17">
        <v>16.399999999999999</v>
      </c>
      <c r="AY41" s="17">
        <v>-22.5</v>
      </c>
      <c r="AZ41" s="17">
        <v>11.7</v>
      </c>
      <c r="BA41" s="17">
        <v>-1.6</v>
      </c>
      <c r="BB41" s="17">
        <v>-0.4</v>
      </c>
      <c r="BC41" s="17">
        <v>-2</v>
      </c>
      <c r="BD41" s="17">
        <v>7.1</v>
      </c>
      <c r="BE41" s="17">
        <v>1</v>
      </c>
      <c r="BF41" s="17">
        <v>0.1</v>
      </c>
      <c r="BG41" s="17">
        <v>1.3</v>
      </c>
      <c r="BH41" s="17">
        <v>7.2</v>
      </c>
      <c r="BI41" s="17"/>
      <c r="BJ41" s="17"/>
      <c r="BK41" s="17">
        <v>4</v>
      </c>
      <c r="BL41" s="17"/>
      <c r="BM41" s="17"/>
      <c r="BN41" s="17"/>
      <c r="BO41" s="17">
        <v>19.2</v>
      </c>
      <c r="BP41" s="17">
        <v>0</v>
      </c>
      <c r="BQ41" s="17">
        <v>0</v>
      </c>
      <c r="BR41" s="17">
        <v>0</v>
      </c>
      <c r="BS41" s="17"/>
      <c r="BT41" s="17"/>
      <c r="BU41" s="17"/>
      <c r="BV41" s="17"/>
      <c r="BW41" s="17"/>
      <c r="BX41" s="17"/>
      <c r="BY41" s="17">
        <v>-9.8000000000000007</v>
      </c>
      <c r="BZ41" s="17"/>
      <c r="CA41" s="17"/>
      <c r="CB41" s="17">
        <v>80.7</v>
      </c>
      <c r="CC41" s="17">
        <v>41.7</v>
      </c>
      <c r="CD41" s="17">
        <v>11.9</v>
      </c>
      <c r="CE41" s="17">
        <v>10.8</v>
      </c>
      <c r="CF41" s="17">
        <v>2.1</v>
      </c>
      <c r="CG41" s="17"/>
      <c r="CH41" s="17"/>
      <c r="CI41" s="17"/>
      <c r="CJ41" s="17">
        <v>72.599999999999994</v>
      </c>
      <c r="CK41" s="17"/>
      <c r="CL41" s="17">
        <v>36.6</v>
      </c>
      <c r="CM41" s="17"/>
      <c r="CN41" s="17"/>
      <c r="CO41" s="17"/>
      <c r="CP41" s="17"/>
      <c r="CQ41" s="17"/>
      <c r="CR41" s="17"/>
      <c r="CS41" s="17"/>
      <c r="CT41" s="17"/>
      <c r="CU41" s="17">
        <v>-4</v>
      </c>
      <c r="CV41" s="17">
        <v>7.6</v>
      </c>
      <c r="CW41" s="17">
        <v>0</v>
      </c>
      <c r="CX41" s="17"/>
      <c r="CY41" s="17">
        <v>1.4</v>
      </c>
      <c r="CZ41" s="17">
        <v>0</v>
      </c>
      <c r="DA41" s="17">
        <v>-0.9</v>
      </c>
      <c r="DB41" s="17">
        <v>-0.2</v>
      </c>
      <c r="DC41" s="17">
        <v>1.2</v>
      </c>
      <c r="DD41" s="17">
        <v>2.1</v>
      </c>
      <c r="DE41" s="17">
        <v>1.2</v>
      </c>
      <c r="DF41" s="17">
        <v>1.7</v>
      </c>
      <c r="DG41" s="17">
        <v>0.6</v>
      </c>
      <c r="DH41" s="17"/>
      <c r="DI41" s="17">
        <v>-0.8</v>
      </c>
      <c r="DJ41" s="17">
        <v>-2.1</v>
      </c>
      <c r="DK41" s="17">
        <v>-3.5</v>
      </c>
      <c r="DL41" s="17">
        <v>-9.6999999999999993</v>
      </c>
      <c r="DM41" s="17">
        <v>0</v>
      </c>
      <c r="DN41" s="17">
        <v>0.5</v>
      </c>
      <c r="DO41" s="17">
        <v>0</v>
      </c>
      <c r="DP41" s="17">
        <v>0</v>
      </c>
      <c r="DQ41" s="17">
        <v>-3.3</v>
      </c>
      <c r="DR41" s="17">
        <v>-0.1</v>
      </c>
      <c r="DS41" s="17">
        <v>0.6</v>
      </c>
      <c r="DT41" s="17">
        <v>0.4</v>
      </c>
      <c r="DU41" s="17"/>
      <c r="DV41" s="17">
        <v>-4.5999999999999996</v>
      </c>
      <c r="DW41" s="17">
        <v>0.2</v>
      </c>
      <c r="DX41" s="17">
        <v>2.8</v>
      </c>
      <c r="DY41" s="17">
        <v>2.7</v>
      </c>
      <c r="DZ41" s="17">
        <v>2.1</v>
      </c>
      <c r="EA41" s="17">
        <v>0.8</v>
      </c>
      <c r="EB41" s="17">
        <v>4</v>
      </c>
      <c r="EC41" s="17">
        <v>3.1</v>
      </c>
      <c r="ED41" s="17">
        <v>4.9000000000000004</v>
      </c>
      <c r="EE41" s="17">
        <v>4.0999999999999996</v>
      </c>
      <c r="EF41" s="17">
        <v>7.7</v>
      </c>
      <c r="EG41" s="17">
        <v>6.9</v>
      </c>
      <c r="EH41" s="17">
        <v>2.6</v>
      </c>
      <c r="EI41" s="17">
        <v>0</v>
      </c>
      <c r="EJ41" s="17">
        <v>1.3</v>
      </c>
      <c r="EK41" s="17">
        <v>0.2</v>
      </c>
      <c r="EL41" s="17">
        <v>0.1</v>
      </c>
      <c r="EM41" s="17"/>
      <c r="EN41" s="17">
        <v>0</v>
      </c>
      <c r="EO41" s="17">
        <v>0.5</v>
      </c>
      <c r="EP41" s="17">
        <v>15.4</v>
      </c>
      <c r="EQ41" s="17">
        <v>-0.2</v>
      </c>
      <c r="ER41" s="17">
        <v>8</v>
      </c>
      <c r="ES41" s="17">
        <v>0.3</v>
      </c>
      <c r="ET41" s="17">
        <v>-6.3</v>
      </c>
      <c r="EU41" s="17">
        <v>0.8</v>
      </c>
      <c r="EV41" s="17">
        <v>1.2</v>
      </c>
      <c r="EW41" s="17">
        <v>2.4</v>
      </c>
      <c r="EX41" s="17">
        <v>2.5</v>
      </c>
      <c r="EY41" s="17">
        <v>7.7</v>
      </c>
      <c r="EZ41" s="17">
        <v>6.9</v>
      </c>
      <c r="FA41" s="17">
        <v>0.9</v>
      </c>
      <c r="FB41" s="17">
        <v>2.1</v>
      </c>
      <c r="FC41" s="17">
        <v>1.4</v>
      </c>
      <c r="FD41" s="17">
        <v>0.2</v>
      </c>
      <c r="FE41" s="17">
        <v>2.5</v>
      </c>
      <c r="FF41" s="17">
        <v>986.9</v>
      </c>
      <c r="FG41" s="15"/>
      <c r="FH41" s="17">
        <v>2.7039499999999999</v>
      </c>
      <c r="FI41" s="17"/>
      <c r="FJ41" s="17">
        <v>-3.5999999999999997E-2</v>
      </c>
      <c r="FK41" s="17">
        <v>2.73</v>
      </c>
      <c r="FL41" s="17">
        <v>0.9</v>
      </c>
      <c r="FM41" s="17"/>
      <c r="FN41" s="17">
        <v>2.64594</v>
      </c>
      <c r="FO41" s="17">
        <v>0</v>
      </c>
      <c r="FP41" s="17">
        <v>4</v>
      </c>
      <c r="FQ41" s="17">
        <v>12.94389</v>
      </c>
    </row>
    <row r="42" spans="1:173" ht="24" customHeight="1">
      <c r="A42" s="18" t="s">
        <v>62</v>
      </c>
      <c r="B42" s="18" t="s">
        <v>733</v>
      </c>
      <c r="C42" s="19">
        <v>0.2</v>
      </c>
      <c r="D42" s="19"/>
      <c r="E42" s="19">
        <v>0.2</v>
      </c>
      <c r="F42" s="19">
        <v>148.5</v>
      </c>
      <c r="G42" s="19">
        <v>47.4</v>
      </c>
      <c r="H42" s="19"/>
      <c r="I42" s="19"/>
      <c r="J42" s="19">
        <v>-7.7</v>
      </c>
      <c r="K42" s="19">
        <v>23.2</v>
      </c>
      <c r="L42" s="19"/>
      <c r="M42" s="19"/>
      <c r="N42" s="19">
        <v>30.4</v>
      </c>
      <c r="O42" s="19">
        <v>28.4</v>
      </c>
      <c r="P42" s="19">
        <v>32.700000000000003</v>
      </c>
      <c r="Q42" s="19">
        <v>73.8</v>
      </c>
      <c r="R42" s="19">
        <v>11.3</v>
      </c>
      <c r="S42" s="19">
        <v>13.8</v>
      </c>
      <c r="T42" s="19">
        <v>46.3</v>
      </c>
      <c r="U42" s="19">
        <v>0</v>
      </c>
      <c r="V42" s="19"/>
      <c r="W42" s="19"/>
      <c r="X42" s="19"/>
      <c r="Y42" s="19"/>
      <c r="Z42" s="19">
        <v>-2.4</v>
      </c>
      <c r="AA42" s="19">
        <v>1.8</v>
      </c>
      <c r="AB42" s="19">
        <v>1.2</v>
      </c>
      <c r="AC42" s="19">
        <v>-3.2</v>
      </c>
      <c r="AD42" s="19">
        <v>3.9</v>
      </c>
      <c r="AE42" s="19">
        <v>22.3</v>
      </c>
      <c r="AF42" s="19">
        <v>3.2</v>
      </c>
      <c r="AG42" s="19"/>
      <c r="AH42" s="19"/>
      <c r="AI42" s="19"/>
      <c r="AJ42" s="19">
        <v>17.8</v>
      </c>
      <c r="AK42" s="19">
        <v>20.2</v>
      </c>
      <c r="AL42" s="19"/>
      <c r="AM42" s="19"/>
      <c r="AN42" s="19"/>
      <c r="AO42" s="19">
        <v>-0.9</v>
      </c>
      <c r="AP42" s="19">
        <v>57.3</v>
      </c>
      <c r="AQ42" s="19">
        <v>8.5</v>
      </c>
      <c r="AR42" s="19">
        <v>13.2</v>
      </c>
      <c r="AS42" s="19">
        <v>0.3</v>
      </c>
      <c r="AT42" s="19">
        <v>0.9</v>
      </c>
      <c r="AU42" s="19">
        <v>2.7</v>
      </c>
      <c r="AV42" s="19">
        <v>1.5</v>
      </c>
      <c r="AW42" s="19">
        <v>36.700000000000003</v>
      </c>
      <c r="AX42" s="19">
        <v>15.7</v>
      </c>
      <c r="AY42" s="19">
        <v>-22.9</v>
      </c>
      <c r="AZ42" s="19">
        <v>11.7</v>
      </c>
      <c r="BA42" s="19">
        <v>-1.8</v>
      </c>
      <c r="BB42" s="19">
        <v>-0.2</v>
      </c>
      <c r="BC42" s="19">
        <v>-1.6</v>
      </c>
      <c r="BD42" s="19">
        <v>7.6</v>
      </c>
      <c r="BE42" s="19">
        <v>0.9</v>
      </c>
      <c r="BF42" s="19">
        <v>0.1</v>
      </c>
      <c r="BG42" s="19">
        <v>1.6</v>
      </c>
      <c r="BH42" s="19">
        <v>6.7</v>
      </c>
      <c r="BI42" s="19"/>
      <c r="BJ42" s="19"/>
      <c r="BK42" s="19">
        <v>4.4000000000000004</v>
      </c>
      <c r="BL42" s="19"/>
      <c r="BM42" s="19"/>
      <c r="BN42" s="19"/>
      <c r="BO42" s="19">
        <v>17.899999999999999</v>
      </c>
      <c r="BP42" s="19">
        <v>0</v>
      </c>
      <c r="BQ42" s="19">
        <v>0</v>
      </c>
      <c r="BR42" s="19">
        <v>0</v>
      </c>
      <c r="BS42" s="19"/>
      <c r="BT42" s="19"/>
      <c r="BU42" s="19"/>
      <c r="BV42" s="19"/>
      <c r="BW42" s="19"/>
      <c r="BX42" s="19"/>
      <c r="BY42" s="19">
        <v>-7.2</v>
      </c>
      <c r="BZ42" s="19"/>
      <c r="CA42" s="19"/>
      <c r="CB42" s="19">
        <v>79.7</v>
      </c>
      <c r="CC42" s="19">
        <v>42.3</v>
      </c>
      <c r="CD42" s="19">
        <v>11.4</v>
      </c>
      <c r="CE42" s="19">
        <v>13</v>
      </c>
      <c r="CF42" s="19">
        <v>1.8</v>
      </c>
      <c r="CG42" s="19"/>
      <c r="CH42" s="19"/>
      <c r="CI42" s="19"/>
      <c r="CJ42" s="19">
        <v>72</v>
      </c>
      <c r="CK42" s="19"/>
      <c r="CL42" s="19">
        <v>34.4</v>
      </c>
      <c r="CM42" s="19"/>
      <c r="CN42" s="19"/>
      <c r="CO42" s="19"/>
      <c r="CP42" s="19"/>
      <c r="CQ42" s="19"/>
      <c r="CR42" s="19"/>
      <c r="CS42" s="19"/>
      <c r="CT42" s="19"/>
      <c r="CU42" s="19">
        <v>-4</v>
      </c>
      <c r="CV42" s="19">
        <v>7.8</v>
      </c>
      <c r="CW42" s="19">
        <v>0</v>
      </c>
      <c r="CX42" s="19"/>
      <c r="CY42" s="19">
        <v>1.4</v>
      </c>
      <c r="CZ42" s="19">
        <v>0</v>
      </c>
      <c r="DA42" s="19">
        <v>-0.9</v>
      </c>
      <c r="DB42" s="19">
        <v>-0.2</v>
      </c>
      <c r="DC42" s="19">
        <v>1.2</v>
      </c>
      <c r="DD42" s="19">
        <v>2</v>
      </c>
      <c r="DE42" s="19">
        <v>1.4</v>
      </c>
      <c r="DF42" s="19">
        <v>1.7</v>
      </c>
      <c r="DG42" s="19">
        <v>0.6</v>
      </c>
      <c r="DH42" s="19"/>
      <c r="DI42" s="19">
        <v>-0.7</v>
      </c>
      <c r="DJ42" s="19">
        <v>-1.8</v>
      </c>
      <c r="DK42" s="19">
        <v>-3.2</v>
      </c>
      <c r="DL42" s="19">
        <v>-8.3000000000000007</v>
      </c>
      <c r="DM42" s="19">
        <v>0</v>
      </c>
      <c r="DN42" s="19">
        <v>0.5</v>
      </c>
      <c r="DO42" s="19">
        <v>0</v>
      </c>
      <c r="DP42" s="19">
        <v>0</v>
      </c>
      <c r="DQ42" s="19">
        <v>-3.3</v>
      </c>
      <c r="DR42" s="19">
        <v>0</v>
      </c>
      <c r="DS42" s="19">
        <v>0.5</v>
      </c>
      <c r="DT42" s="19">
        <v>0</v>
      </c>
      <c r="DU42" s="19"/>
      <c r="DV42" s="19">
        <v>-4.5999999999999996</v>
      </c>
      <c r="DW42" s="19">
        <v>0.2</v>
      </c>
      <c r="DX42" s="19">
        <v>2.8</v>
      </c>
      <c r="DY42" s="19">
        <v>2.6</v>
      </c>
      <c r="DZ42" s="19">
        <v>1.9</v>
      </c>
      <c r="EA42" s="19">
        <v>0.8</v>
      </c>
      <c r="EB42" s="19">
        <v>3.9</v>
      </c>
      <c r="EC42" s="19">
        <v>2.9</v>
      </c>
      <c r="ED42" s="19">
        <v>4.7</v>
      </c>
      <c r="EE42" s="19">
        <v>4.9000000000000004</v>
      </c>
      <c r="EF42" s="19">
        <v>7.8</v>
      </c>
      <c r="EG42" s="19">
        <v>6.1</v>
      </c>
      <c r="EH42" s="19">
        <v>2.6</v>
      </c>
      <c r="EI42" s="19">
        <v>0</v>
      </c>
      <c r="EJ42" s="19">
        <v>1.3</v>
      </c>
      <c r="EK42" s="19">
        <v>0.2</v>
      </c>
      <c r="EL42" s="19">
        <v>0.2</v>
      </c>
      <c r="EM42" s="19"/>
      <c r="EN42" s="19">
        <v>0</v>
      </c>
      <c r="EO42" s="19">
        <v>0</v>
      </c>
      <c r="EP42" s="19">
        <v>14</v>
      </c>
      <c r="EQ42" s="19">
        <v>-0.2</v>
      </c>
      <c r="ER42" s="19">
        <v>8.5</v>
      </c>
      <c r="ES42" s="19">
        <v>0.2</v>
      </c>
      <c r="ET42" s="19">
        <v>-5.6</v>
      </c>
      <c r="EU42" s="19">
        <v>0.3</v>
      </c>
      <c r="EV42" s="19">
        <v>0.8</v>
      </c>
      <c r="EW42" s="19">
        <v>2.2999999999999998</v>
      </c>
      <c r="EX42" s="19">
        <v>2.5</v>
      </c>
      <c r="EY42" s="19">
        <v>7.8</v>
      </c>
      <c r="EZ42" s="19">
        <v>6.1</v>
      </c>
      <c r="FA42" s="19">
        <v>0.9</v>
      </c>
      <c r="FB42" s="19">
        <v>1.9</v>
      </c>
      <c r="FC42" s="19">
        <v>2.5</v>
      </c>
      <c r="FD42" s="19">
        <v>1.2</v>
      </c>
      <c r="FE42" s="19">
        <v>2.2000000000000002</v>
      </c>
      <c r="FF42" s="19">
        <v>999.4</v>
      </c>
      <c r="FG42" s="15"/>
      <c r="FH42" s="19">
        <v>2.7324999999999999</v>
      </c>
      <c r="FI42" s="19"/>
      <c r="FJ42" s="19">
        <v>1.4999999999999999E-2</v>
      </c>
      <c r="FK42" s="19">
        <v>2.57</v>
      </c>
      <c r="FL42" s="19">
        <v>0.9</v>
      </c>
      <c r="FM42" s="19"/>
      <c r="FN42" s="19">
        <v>2.64791</v>
      </c>
      <c r="FO42" s="19">
        <v>0</v>
      </c>
      <c r="FP42" s="19">
        <v>3.9</v>
      </c>
      <c r="FQ42" s="19">
        <v>12.765409999999999</v>
      </c>
    </row>
    <row r="43" spans="1:173" ht="24" customHeight="1">
      <c r="A43" s="13" t="s">
        <v>62</v>
      </c>
      <c r="B43" s="13" t="s">
        <v>734</v>
      </c>
      <c r="C43" s="14">
        <v>0.2</v>
      </c>
      <c r="D43" s="14"/>
      <c r="E43" s="14">
        <v>0.2</v>
      </c>
      <c r="F43" s="14">
        <v>136.80000000000001</v>
      </c>
      <c r="G43" s="14">
        <v>45</v>
      </c>
      <c r="H43" s="14"/>
      <c r="I43" s="14"/>
      <c r="J43" s="14">
        <v>-9</v>
      </c>
      <c r="K43" s="14">
        <v>20.2</v>
      </c>
      <c r="L43" s="14"/>
      <c r="M43" s="14"/>
      <c r="N43" s="14">
        <v>26.5</v>
      </c>
      <c r="O43" s="14">
        <v>26.3</v>
      </c>
      <c r="P43" s="14">
        <v>29.7</v>
      </c>
      <c r="Q43" s="14">
        <v>69.2</v>
      </c>
      <c r="R43" s="14">
        <v>9.5</v>
      </c>
      <c r="S43" s="14">
        <v>12.5</v>
      </c>
      <c r="T43" s="14">
        <v>47.4</v>
      </c>
      <c r="U43" s="14">
        <v>0.1</v>
      </c>
      <c r="V43" s="14"/>
      <c r="W43" s="14"/>
      <c r="X43" s="14"/>
      <c r="Y43" s="14"/>
      <c r="Z43" s="14">
        <v>-2.2999999999999998</v>
      </c>
      <c r="AA43" s="14">
        <v>1.5</v>
      </c>
      <c r="AB43" s="14">
        <v>1.1000000000000001</v>
      </c>
      <c r="AC43" s="14">
        <v>-3.3</v>
      </c>
      <c r="AD43" s="14">
        <v>4.2</v>
      </c>
      <c r="AE43" s="14">
        <v>21.1</v>
      </c>
      <c r="AF43" s="14">
        <v>2.8</v>
      </c>
      <c r="AG43" s="14"/>
      <c r="AH43" s="14"/>
      <c r="AI43" s="14"/>
      <c r="AJ43" s="14">
        <v>15.1</v>
      </c>
      <c r="AK43" s="14">
        <v>19</v>
      </c>
      <c r="AL43" s="14"/>
      <c r="AM43" s="14"/>
      <c r="AN43" s="14"/>
      <c r="AO43" s="14">
        <v>-0.9</v>
      </c>
      <c r="AP43" s="14">
        <v>55.9</v>
      </c>
      <c r="AQ43" s="14">
        <v>7.2</v>
      </c>
      <c r="AR43" s="14">
        <v>13.4</v>
      </c>
      <c r="AS43" s="14">
        <v>0.7</v>
      </c>
      <c r="AT43" s="14">
        <v>0.8</v>
      </c>
      <c r="AU43" s="14">
        <v>2.7</v>
      </c>
      <c r="AV43" s="14">
        <v>0.6</v>
      </c>
      <c r="AW43" s="14">
        <v>35</v>
      </c>
      <c r="AX43" s="14">
        <v>14.1</v>
      </c>
      <c r="AY43" s="14">
        <v>-24.8</v>
      </c>
      <c r="AZ43" s="14">
        <v>14.2</v>
      </c>
      <c r="BA43" s="14">
        <v>-1.5</v>
      </c>
      <c r="BB43" s="14">
        <v>-0.1</v>
      </c>
      <c r="BC43" s="14">
        <v>-3</v>
      </c>
      <c r="BD43" s="14">
        <v>7</v>
      </c>
      <c r="BE43" s="14">
        <v>1</v>
      </c>
      <c r="BF43" s="14">
        <v>0</v>
      </c>
      <c r="BG43" s="14">
        <v>1.2</v>
      </c>
      <c r="BH43" s="14">
        <v>5.9</v>
      </c>
      <c r="BI43" s="14"/>
      <c r="BJ43" s="14"/>
      <c r="BK43" s="14">
        <v>4.0999999999999996</v>
      </c>
      <c r="BL43" s="14"/>
      <c r="BM43" s="14"/>
      <c r="BN43" s="14"/>
      <c r="BO43" s="14">
        <v>17.600000000000001</v>
      </c>
      <c r="BP43" s="14">
        <v>0</v>
      </c>
      <c r="BQ43" s="14">
        <v>0</v>
      </c>
      <c r="BR43" s="14">
        <v>0</v>
      </c>
      <c r="BS43" s="14"/>
      <c r="BT43" s="14"/>
      <c r="BU43" s="14"/>
      <c r="BV43" s="14"/>
      <c r="BW43" s="14"/>
      <c r="BX43" s="14"/>
      <c r="BY43" s="14">
        <v>-8.5</v>
      </c>
      <c r="BZ43" s="14"/>
      <c r="CA43" s="14"/>
      <c r="CB43" s="14">
        <v>80.5</v>
      </c>
      <c r="CC43" s="14">
        <v>42.5</v>
      </c>
      <c r="CD43" s="14">
        <v>12.1</v>
      </c>
      <c r="CE43" s="14">
        <v>10.9</v>
      </c>
      <c r="CF43" s="14">
        <v>2</v>
      </c>
      <c r="CG43" s="14"/>
      <c r="CH43" s="14"/>
      <c r="CI43" s="14"/>
      <c r="CJ43" s="14">
        <v>68.7</v>
      </c>
      <c r="CK43" s="14"/>
      <c r="CL43" s="14">
        <v>31.1</v>
      </c>
      <c r="CM43" s="14"/>
      <c r="CN43" s="14"/>
      <c r="CO43" s="14"/>
      <c r="CP43" s="14"/>
      <c r="CQ43" s="14"/>
      <c r="CR43" s="14"/>
      <c r="CS43" s="14"/>
      <c r="CT43" s="14"/>
      <c r="CU43" s="14">
        <v>-3.6</v>
      </c>
      <c r="CV43" s="14">
        <v>7.5</v>
      </c>
      <c r="CW43" s="14">
        <v>0</v>
      </c>
      <c r="CX43" s="14"/>
      <c r="CY43" s="14">
        <v>1.4</v>
      </c>
      <c r="CZ43" s="14">
        <v>0</v>
      </c>
      <c r="DA43" s="14">
        <v>-0.9</v>
      </c>
      <c r="DB43" s="14">
        <v>-0.2</v>
      </c>
      <c r="DC43" s="14">
        <v>1.1000000000000001</v>
      </c>
      <c r="DD43" s="14">
        <v>2.1</v>
      </c>
      <c r="DE43" s="14">
        <v>1.4</v>
      </c>
      <c r="DF43" s="14">
        <v>1.7</v>
      </c>
      <c r="DG43" s="14">
        <v>0.6</v>
      </c>
      <c r="DH43" s="14"/>
      <c r="DI43" s="14">
        <v>-0.6</v>
      </c>
      <c r="DJ43" s="14">
        <v>-1.5</v>
      </c>
      <c r="DK43" s="14">
        <v>-3.3</v>
      </c>
      <c r="DL43" s="14">
        <v>-8.4</v>
      </c>
      <c r="DM43" s="14">
        <v>0</v>
      </c>
      <c r="DN43" s="14">
        <v>0.5</v>
      </c>
      <c r="DO43" s="14">
        <v>0</v>
      </c>
      <c r="DP43" s="14">
        <v>0</v>
      </c>
      <c r="DQ43" s="14">
        <v>-1.6</v>
      </c>
      <c r="DR43" s="14">
        <v>0</v>
      </c>
      <c r="DS43" s="14">
        <v>0.6</v>
      </c>
      <c r="DT43" s="14">
        <v>0</v>
      </c>
      <c r="DU43" s="14"/>
      <c r="DV43" s="14">
        <v>-4.4000000000000004</v>
      </c>
      <c r="DW43" s="14">
        <v>0.2</v>
      </c>
      <c r="DX43" s="14">
        <v>2.9</v>
      </c>
      <c r="DY43" s="14">
        <v>2.7</v>
      </c>
      <c r="DZ43" s="14">
        <v>1.9</v>
      </c>
      <c r="EA43" s="14">
        <v>0.8</v>
      </c>
      <c r="EB43" s="14">
        <v>4</v>
      </c>
      <c r="EC43" s="14">
        <v>1.7</v>
      </c>
      <c r="ED43" s="14">
        <v>2.2000000000000002</v>
      </c>
      <c r="EE43" s="14">
        <v>1.6</v>
      </c>
      <c r="EF43" s="14">
        <v>7.7</v>
      </c>
      <c r="EG43" s="14">
        <v>6</v>
      </c>
      <c r="EH43" s="14">
        <v>2.6</v>
      </c>
      <c r="EI43" s="14">
        <v>0</v>
      </c>
      <c r="EJ43" s="14">
        <v>1.2</v>
      </c>
      <c r="EK43" s="14">
        <v>0.2</v>
      </c>
      <c r="EL43" s="14">
        <v>0.2</v>
      </c>
      <c r="EM43" s="14"/>
      <c r="EN43" s="14">
        <v>0</v>
      </c>
      <c r="EO43" s="14">
        <v>0</v>
      </c>
      <c r="EP43" s="14">
        <v>11.9</v>
      </c>
      <c r="EQ43" s="14">
        <v>-0.2</v>
      </c>
      <c r="ER43" s="14">
        <v>9.6</v>
      </c>
      <c r="ES43" s="14">
        <v>0</v>
      </c>
      <c r="ET43" s="14">
        <v>-4.5</v>
      </c>
      <c r="EU43" s="14">
        <v>0</v>
      </c>
      <c r="EV43" s="14">
        <v>0.8</v>
      </c>
      <c r="EW43" s="14">
        <v>2.2000000000000002</v>
      </c>
      <c r="EX43" s="14">
        <v>2.4</v>
      </c>
      <c r="EY43" s="14">
        <v>7.7</v>
      </c>
      <c r="EZ43" s="14">
        <v>6</v>
      </c>
      <c r="FA43" s="14">
        <v>0.9</v>
      </c>
      <c r="FB43" s="14">
        <v>1.7</v>
      </c>
      <c r="FC43" s="14">
        <v>3.2</v>
      </c>
      <c r="FD43" s="14">
        <v>1.2</v>
      </c>
      <c r="FE43" s="14">
        <v>2.7</v>
      </c>
      <c r="FF43" s="14">
        <v>938.1</v>
      </c>
      <c r="FG43" s="15"/>
      <c r="FH43" s="14">
        <v>2.5168499999999998</v>
      </c>
      <c r="FI43" s="14"/>
      <c r="FJ43" s="14">
        <v>-1.0009999999999999</v>
      </c>
      <c r="FK43" s="14">
        <v>2.69</v>
      </c>
      <c r="FL43" s="14">
        <v>0.9</v>
      </c>
      <c r="FM43" s="14"/>
      <c r="FN43" s="14">
        <v>2.64777</v>
      </c>
      <c r="FO43" s="14">
        <v>0</v>
      </c>
      <c r="FP43" s="14">
        <v>4.0999999999999996</v>
      </c>
      <c r="FQ43" s="14">
        <v>11.853619999999999</v>
      </c>
    </row>
    <row r="44" spans="1:173" ht="24" customHeight="1">
      <c r="A44" s="16" t="s">
        <v>62</v>
      </c>
      <c r="B44" s="16" t="s">
        <v>735</v>
      </c>
      <c r="C44" s="17">
        <v>0.2</v>
      </c>
      <c r="D44" s="17"/>
      <c r="E44" s="17">
        <v>0</v>
      </c>
      <c r="F44" s="17">
        <v>121.6</v>
      </c>
      <c r="G44" s="17">
        <v>42.7</v>
      </c>
      <c r="H44" s="17"/>
      <c r="I44" s="17"/>
      <c r="J44" s="17">
        <v>-12.5</v>
      </c>
      <c r="K44" s="17">
        <v>14.8</v>
      </c>
      <c r="L44" s="17"/>
      <c r="M44" s="17"/>
      <c r="N44" s="17">
        <v>20</v>
      </c>
      <c r="O44" s="17">
        <v>19.2</v>
      </c>
      <c r="P44" s="17">
        <v>22.3</v>
      </c>
      <c r="Q44" s="17">
        <v>64</v>
      </c>
      <c r="R44" s="17">
        <v>-2.2999999999999998</v>
      </c>
      <c r="S44" s="17">
        <v>7.1</v>
      </c>
      <c r="T44" s="17">
        <v>44.9</v>
      </c>
      <c r="U44" s="17">
        <v>0</v>
      </c>
      <c r="V44" s="17"/>
      <c r="W44" s="17"/>
      <c r="X44" s="17"/>
      <c r="Y44" s="17"/>
      <c r="Z44" s="17">
        <v>-1.1000000000000001</v>
      </c>
      <c r="AA44" s="17">
        <v>1.9</v>
      </c>
      <c r="AB44" s="17">
        <v>1.1000000000000001</v>
      </c>
      <c r="AC44" s="17">
        <v>-3.4</v>
      </c>
      <c r="AD44" s="17">
        <v>4</v>
      </c>
      <c r="AE44" s="17">
        <v>20.399999999999999</v>
      </c>
      <c r="AF44" s="17">
        <v>2</v>
      </c>
      <c r="AG44" s="17"/>
      <c r="AH44" s="17"/>
      <c r="AI44" s="17"/>
      <c r="AJ44" s="17">
        <v>14.7</v>
      </c>
      <c r="AK44" s="17">
        <v>17</v>
      </c>
      <c r="AL44" s="17"/>
      <c r="AM44" s="17"/>
      <c r="AN44" s="17"/>
      <c r="AO44" s="17">
        <v>-1.2</v>
      </c>
      <c r="AP44" s="17">
        <v>52.5</v>
      </c>
      <c r="AQ44" s="17">
        <v>6.7</v>
      </c>
      <c r="AR44" s="17">
        <v>13.3</v>
      </c>
      <c r="AS44" s="17">
        <v>0.5</v>
      </c>
      <c r="AT44" s="17">
        <v>0.8</v>
      </c>
      <c r="AU44" s="17">
        <v>2.7</v>
      </c>
      <c r="AV44" s="17">
        <v>1.2</v>
      </c>
      <c r="AW44" s="17">
        <v>22.3</v>
      </c>
      <c r="AX44" s="17">
        <v>1.3</v>
      </c>
      <c r="AY44" s="17">
        <v>-35.9</v>
      </c>
      <c r="AZ44" s="17">
        <v>9.1999999999999993</v>
      </c>
      <c r="BA44" s="17">
        <v>-1.5</v>
      </c>
      <c r="BB44" s="17">
        <v>-0.3</v>
      </c>
      <c r="BC44" s="17">
        <v>-4</v>
      </c>
      <c r="BD44" s="17">
        <v>6.2</v>
      </c>
      <c r="BE44" s="17">
        <v>1</v>
      </c>
      <c r="BF44" s="17">
        <v>0.2</v>
      </c>
      <c r="BG44" s="17">
        <v>1.4</v>
      </c>
      <c r="BH44" s="17">
        <v>3.4</v>
      </c>
      <c r="BI44" s="17"/>
      <c r="BJ44" s="17"/>
      <c r="BK44" s="17">
        <v>-0.6</v>
      </c>
      <c r="BL44" s="17"/>
      <c r="BM44" s="17"/>
      <c r="BN44" s="17"/>
      <c r="BO44" s="17">
        <v>14.1</v>
      </c>
      <c r="BP44" s="17">
        <v>0</v>
      </c>
      <c r="BQ44" s="17">
        <v>0</v>
      </c>
      <c r="BR44" s="17">
        <v>0</v>
      </c>
      <c r="BS44" s="17"/>
      <c r="BT44" s="17"/>
      <c r="BU44" s="17"/>
      <c r="BV44" s="17"/>
      <c r="BW44" s="17"/>
      <c r="BX44" s="17"/>
      <c r="BY44" s="17">
        <v>-9.6</v>
      </c>
      <c r="BZ44" s="17"/>
      <c r="CA44" s="17"/>
      <c r="CB44" s="17">
        <v>80.3</v>
      </c>
      <c r="CC44" s="17">
        <v>41.2</v>
      </c>
      <c r="CD44" s="17">
        <v>11.4</v>
      </c>
      <c r="CE44" s="17">
        <v>12.1</v>
      </c>
      <c r="CF44" s="17">
        <v>1.8</v>
      </c>
      <c r="CG44" s="17"/>
      <c r="CH44" s="17"/>
      <c r="CI44" s="17"/>
      <c r="CJ44" s="17">
        <v>59.3</v>
      </c>
      <c r="CK44" s="17"/>
      <c r="CL44" s="17">
        <v>17.100000000000001</v>
      </c>
      <c r="CM44" s="17"/>
      <c r="CN44" s="17"/>
      <c r="CO44" s="17"/>
      <c r="CP44" s="17"/>
      <c r="CQ44" s="17"/>
      <c r="CR44" s="17"/>
      <c r="CS44" s="17"/>
      <c r="CT44" s="17"/>
      <c r="CU44" s="17">
        <v>-3.3</v>
      </c>
      <c r="CV44" s="17">
        <v>7.2</v>
      </c>
      <c r="CW44" s="17">
        <v>0</v>
      </c>
      <c r="CX44" s="17"/>
      <c r="CY44" s="17">
        <v>1.4</v>
      </c>
      <c r="CZ44" s="17">
        <v>0</v>
      </c>
      <c r="DA44" s="17">
        <v>-1</v>
      </c>
      <c r="DB44" s="17">
        <v>-0.2</v>
      </c>
      <c r="DC44" s="17">
        <v>1.1000000000000001</v>
      </c>
      <c r="DD44" s="17">
        <v>2.1</v>
      </c>
      <c r="DE44" s="17">
        <v>1.4</v>
      </c>
      <c r="DF44" s="17">
        <v>0.9</v>
      </c>
      <c r="DG44" s="17">
        <v>0.6</v>
      </c>
      <c r="DH44" s="17"/>
      <c r="DI44" s="17">
        <v>-0.5</v>
      </c>
      <c r="DJ44" s="17">
        <v>-0.9</v>
      </c>
      <c r="DK44" s="17">
        <v>-1.9</v>
      </c>
      <c r="DL44" s="17">
        <v>-4.7</v>
      </c>
      <c r="DM44" s="17">
        <v>0</v>
      </c>
      <c r="DN44" s="17">
        <v>0.5</v>
      </c>
      <c r="DO44" s="17">
        <v>0</v>
      </c>
      <c r="DP44" s="17">
        <v>0</v>
      </c>
      <c r="DQ44" s="17">
        <v>-1.3</v>
      </c>
      <c r="DR44" s="17">
        <v>0</v>
      </c>
      <c r="DS44" s="17">
        <v>0.6</v>
      </c>
      <c r="DT44" s="17">
        <v>0</v>
      </c>
      <c r="DU44" s="17"/>
      <c r="DV44" s="17">
        <v>-4.4000000000000004</v>
      </c>
      <c r="DW44" s="17">
        <v>0.2</v>
      </c>
      <c r="DX44" s="17">
        <v>2.8</v>
      </c>
      <c r="DY44" s="17">
        <v>2.6</v>
      </c>
      <c r="DZ44" s="17">
        <v>1.7</v>
      </c>
      <c r="EA44" s="17">
        <v>0.8</v>
      </c>
      <c r="EB44" s="17">
        <v>3.9</v>
      </c>
      <c r="EC44" s="17">
        <v>0.6</v>
      </c>
      <c r="ED44" s="17">
        <v>-4.7</v>
      </c>
      <c r="EE44" s="17">
        <v>-4.8</v>
      </c>
      <c r="EF44" s="17">
        <v>7.7</v>
      </c>
      <c r="EG44" s="17">
        <v>4.5</v>
      </c>
      <c r="EH44" s="17">
        <v>2.6</v>
      </c>
      <c r="EI44" s="17">
        <v>0</v>
      </c>
      <c r="EJ44" s="17">
        <v>1.2</v>
      </c>
      <c r="EK44" s="17">
        <v>0.2</v>
      </c>
      <c r="EL44" s="17">
        <v>0.2</v>
      </c>
      <c r="EM44" s="17"/>
      <c r="EN44" s="17">
        <v>0</v>
      </c>
      <c r="EO44" s="17">
        <v>0</v>
      </c>
      <c r="EP44" s="17">
        <v>3.2</v>
      </c>
      <c r="EQ44" s="17">
        <v>-0.2</v>
      </c>
      <c r="ER44" s="17">
        <v>11.6</v>
      </c>
      <c r="ES44" s="17">
        <v>0.3</v>
      </c>
      <c r="ET44" s="17">
        <v>-0.8</v>
      </c>
      <c r="EU44" s="17">
        <v>0</v>
      </c>
      <c r="EV44" s="17">
        <v>0.8</v>
      </c>
      <c r="EW44" s="17">
        <v>2</v>
      </c>
      <c r="EX44" s="17">
        <v>2.4</v>
      </c>
      <c r="EY44" s="17">
        <v>7.7</v>
      </c>
      <c r="EZ44" s="17">
        <v>4.5</v>
      </c>
      <c r="FA44" s="17">
        <v>0.9</v>
      </c>
      <c r="FB44" s="17">
        <v>0.9</v>
      </c>
      <c r="FC44" s="17">
        <v>3.4</v>
      </c>
      <c r="FD44" s="17">
        <v>1.3</v>
      </c>
      <c r="FE44" s="17">
        <v>2.5</v>
      </c>
      <c r="FF44" s="17">
        <v>763.1</v>
      </c>
      <c r="FG44" s="15"/>
      <c r="FH44" s="17">
        <v>2.3985699999999999</v>
      </c>
      <c r="FI44" s="17"/>
      <c r="FJ44" s="17">
        <v>-1.024</v>
      </c>
      <c r="FK44" s="17">
        <v>2.65</v>
      </c>
      <c r="FL44" s="17">
        <v>1.3</v>
      </c>
      <c r="FM44" s="17"/>
      <c r="FN44" s="17">
        <v>2.63889</v>
      </c>
      <c r="FO44" s="17">
        <v>0</v>
      </c>
      <c r="FP44" s="17">
        <v>3.9</v>
      </c>
      <c r="FQ44" s="17">
        <v>11.86346</v>
      </c>
    </row>
    <row r="45" spans="1:173" ht="24" customHeight="1">
      <c r="A45" s="16" t="s">
        <v>62</v>
      </c>
      <c r="B45" s="16" t="s">
        <v>736</v>
      </c>
      <c r="C45" s="17">
        <v>0.2</v>
      </c>
      <c r="D45" s="17"/>
      <c r="E45" s="17">
        <v>-0.1</v>
      </c>
      <c r="F45" s="17">
        <v>113.4</v>
      </c>
      <c r="G45" s="17">
        <v>41.1</v>
      </c>
      <c r="H45" s="17"/>
      <c r="I45" s="17"/>
      <c r="J45" s="17">
        <v>-13.7</v>
      </c>
      <c r="K45" s="17">
        <v>3.3</v>
      </c>
      <c r="L45" s="17"/>
      <c r="M45" s="17"/>
      <c r="N45" s="17">
        <v>14.7</v>
      </c>
      <c r="O45" s="17">
        <v>14.6</v>
      </c>
      <c r="P45" s="17">
        <v>17.600000000000001</v>
      </c>
      <c r="Q45" s="17">
        <v>59.2</v>
      </c>
      <c r="R45" s="17">
        <v>-9.1</v>
      </c>
      <c r="S45" s="17">
        <v>2.4</v>
      </c>
      <c r="T45" s="17">
        <v>40.6</v>
      </c>
      <c r="U45" s="17">
        <v>0.1</v>
      </c>
      <c r="V45" s="17"/>
      <c r="W45" s="17"/>
      <c r="X45" s="17"/>
      <c r="Y45" s="17"/>
      <c r="Z45" s="17">
        <v>-2.2999999999999998</v>
      </c>
      <c r="AA45" s="17">
        <v>0.8</v>
      </c>
      <c r="AB45" s="17">
        <v>0</v>
      </c>
      <c r="AC45" s="17">
        <v>-3.4</v>
      </c>
      <c r="AD45" s="17">
        <v>3.9</v>
      </c>
      <c r="AE45" s="17">
        <v>18.600000000000001</v>
      </c>
      <c r="AF45" s="17">
        <v>1.8</v>
      </c>
      <c r="AG45" s="17"/>
      <c r="AH45" s="17"/>
      <c r="AI45" s="17"/>
      <c r="AJ45" s="17">
        <v>14.8</v>
      </c>
      <c r="AK45" s="17">
        <v>14.9</v>
      </c>
      <c r="AL45" s="17"/>
      <c r="AM45" s="17"/>
      <c r="AN45" s="17"/>
      <c r="AO45" s="17">
        <v>-1.5</v>
      </c>
      <c r="AP45" s="17">
        <v>49.5</v>
      </c>
      <c r="AQ45" s="17">
        <v>6.2</v>
      </c>
      <c r="AR45" s="17">
        <v>13.1</v>
      </c>
      <c r="AS45" s="17">
        <v>0.6</v>
      </c>
      <c r="AT45" s="17">
        <v>0.6</v>
      </c>
      <c r="AU45" s="17">
        <v>2.7</v>
      </c>
      <c r="AV45" s="17">
        <v>1.6</v>
      </c>
      <c r="AW45" s="17">
        <v>17</v>
      </c>
      <c r="AX45" s="17">
        <v>-3.8</v>
      </c>
      <c r="AY45" s="17">
        <v>-41.2</v>
      </c>
      <c r="AZ45" s="17">
        <v>10.199999999999999</v>
      </c>
      <c r="BA45" s="17">
        <v>-1.6</v>
      </c>
      <c r="BB45" s="17">
        <v>-0.6</v>
      </c>
      <c r="BC45" s="17">
        <v>-4.2</v>
      </c>
      <c r="BD45" s="17">
        <v>5.7</v>
      </c>
      <c r="BE45" s="17">
        <v>0.9</v>
      </c>
      <c r="BF45" s="17">
        <v>0.1</v>
      </c>
      <c r="BG45" s="17">
        <v>1.8</v>
      </c>
      <c r="BH45" s="17">
        <v>0.1</v>
      </c>
      <c r="BI45" s="17"/>
      <c r="BJ45" s="17"/>
      <c r="BK45" s="17">
        <v>2.1</v>
      </c>
      <c r="BL45" s="17"/>
      <c r="BM45" s="17"/>
      <c r="BN45" s="17"/>
      <c r="BO45" s="17">
        <v>11.1</v>
      </c>
      <c r="BP45" s="17">
        <v>0</v>
      </c>
      <c r="BQ45" s="17">
        <v>0</v>
      </c>
      <c r="BR45" s="17">
        <v>0</v>
      </c>
      <c r="BS45" s="17"/>
      <c r="BT45" s="17"/>
      <c r="BU45" s="17"/>
      <c r="BV45" s="17"/>
      <c r="BW45" s="17"/>
      <c r="BX45" s="17"/>
      <c r="BY45" s="17">
        <v>-11.4</v>
      </c>
      <c r="BZ45" s="17"/>
      <c r="CA45" s="17"/>
      <c r="CB45" s="17">
        <v>80.099999999999994</v>
      </c>
      <c r="CC45" s="17">
        <v>42</v>
      </c>
      <c r="CD45" s="17">
        <v>11.5</v>
      </c>
      <c r="CE45" s="17">
        <v>11</v>
      </c>
      <c r="CF45" s="17">
        <v>2</v>
      </c>
      <c r="CG45" s="17"/>
      <c r="CH45" s="17"/>
      <c r="CI45" s="17"/>
      <c r="CJ45" s="17">
        <v>52.7</v>
      </c>
      <c r="CK45" s="17"/>
      <c r="CL45" s="17">
        <v>8.5</v>
      </c>
      <c r="CM45" s="17"/>
      <c r="CN45" s="17"/>
      <c r="CO45" s="17"/>
      <c r="CP45" s="17"/>
      <c r="CQ45" s="17"/>
      <c r="CR45" s="17"/>
      <c r="CS45" s="17"/>
      <c r="CT45" s="17"/>
      <c r="CU45" s="17">
        <v>-3.4</v>
      </c>
      <c r="CV45" s="17">
        <v>5.9</v>
      </c>
      <c r="CW45" s="17">
        <v>0</v>
      </c>
      <c r="CX45" s="17"/>
      <c r="CY45" s="17">
        <v>1.4</v>
      </c>
      <c r="CZ45" s="17">
        <v>0</v>
      </c>
      <c r="DA45" s="17">
        <v>-0.9</v>
      </c>
      <c r="DB45" s="17">
        <v>0</v>
      </c>
      <c r="DC45" s="17">
        <v>1.1000000000000001</v>
      </c>
      <c r="DD45" s="17">
        <v>2</v>
      </c>
      <c r="DE45" s="17">
        <v>1.4</v>
      </c>
      <c r="DF45" s="17">
        <v>0.3</v>
      </c>
      <c r="DG45" s="17">
        <v>0.6</v>
      </c>
      <c r="DH45" s="17"/>
      <c r="DI45" s="17">
        <v>-0.2</v>
      </c>
      <c r="DJ45" s="17">
        <v>-0.1</v>
      </c>
      <c r="DK45" s="17">
        <v>-1.7</v>
      </c>
      <c r="DL45" s="17">
        <v>-3.8</v>
      </c>
      <c r="DM45" s="17">
        <v>0</v>
      </c>
      <c r="DN45" s="17">
        <v>0.5</v>
      </c>
      <c r="DO45" s="17">
        <v>0</v>
      </c>
      <c r="DP45" s="17">
        <v>0</v>
      </c>
      <c r="DQ45" s="17">
        <v>0</v>
      </c>
      <c r="DR45" s="17">
        <v>-0.4</v>
      </c>
      <c r="DS45" s="17">
        <v>0.6</v>
      </c>
      <c r="DT45" s="17">
        <v>0.1</v>
      </c>
      <c r="DU45" s="17"/>
      <c r="DV45" s="17">
        <v>-4.2</v>
      </c>
      <c r="DW45" s="17">
        <v>0.2</v>
      </c>
      <c r="DX45" s="17">
        <v>2.8</v>
      </c>
      <c r="DY45" s="17">
        <v>2.6</v>
      </c>
      <c r="DZ45" s="17">
        <v>1.3</v>
      </c>
      <c r="EA45" s="17">
        <v>0.8</v>
      </c>
      <c r="EB45" s="17">
        <v>3.9</v>
      </c>
      <c r="EC45" s="17">
        <v>0.1</v>
      </c>
      <c r="ED45" s="17">
        <v>-8.5</v>
      </c>
      <c r="EE45" s="17">
        <v>-8</v>
      </c>
      <c r="EF45" s="17">
        <v>7.7</v>
      </c>
      <c r="EG45" s="17">
        <v>5.5</v>
      </c>
      <c r="EH45" s="17">
        <v>2.6</v>
      </c>
      <c r="EI45" s="17">
        <v>0</v>
      </c>
      <c r="EJ45" s="17">
        <v>1.2</v>
      </c>
      <c r="EK45" s="17">
        <v>0.2</v>
      </c>
      <c r="EL45" s="17">
        <v>0.2</v>
      </c>
      <c r="EM45" s="17"/>
      <c r="EN45" s="17">
        <v>0</v>
      </c>
      <c r="EO45" s="17">
        <v>0</v>
      </c>
      <c r="EP45" s="17">
        <v>1.4</v>
      </c>
      <c r="EQ45" s="17">
        <v>-0.2</v>
      </c>
      <c r="ER45" s="17">
        <v>14.1</v>
      </c>
      <c r="ES45" s="17">
        <v>0</v>
      </c>
      <c r="ET45" s="17">
        <v>0</v>
      </c>
      <c r="EU45" s="17">
        <v>0</v>
      </c>
      <c r="EV45" s="17">
        <v>0.8</v>
      </c>
      <c r="EW45" s="17">
        <v>1.6</v>
      </c>
      <c r="EX45" s="17">
        <v>2.6</v>
      </c>
      <c r="EY45" s="17">
        <v>7.7</v>
      </c>
      <c r="EZ45" s="17">
        <v>5.5</v>
      </c>
      <c r="FA45" s="17">
        <v>0.9</v>
      </c>
      <c r="FB45" s="17">
        <v>0.9</v>
      </c>
      <c r="FC45" s="17">
        <v>1.6</v>
      </c>
      <c r="FD45" s="17">
        <v>2.5</v>
      </c>
      <c r="FE45" s="17">
        <v>2.7</v>
      </c>
      <c r="FF45" s="17">
        <v>654.1</v>
      </c>
      <c r="FG45" s="15"/>
      <c r="FH45" s="17">
        <v>2.2481800000000001</v>
      </c>
      <c r="FI45" s="17"/>
      <c r="FJ45" s="17">
        <v>-0.97899999999999998</v>
      </c>
      <c r="FK45" s="17">
        <v>2.3199999999999998</v>
      </c>
      <c r="FL45" s="17">
        <v>1.3</v>
      </c>
      <c r="FM45" s="17"/>
      <c r="FN45" s="17">
        <v>0.39217000000000002</v>
      </c>
      <c r="FO45" s="17">
        <v>0</v>
      </c>
      <c r="FP45" s="17">
        <v>3.9</v>
      </c>
      <c r="FQ45" s="17">
        <v>9.1813500000000001</v>
      </c>
    </row>
    <row r="46" spans="1:173" ht="24" customHeight="1">
      <c r="A46" s="16" t="s">
        <v>62</v>
      </c>
      <c r="B46" s="16" t="s">
        <v>737</v>
      </c>
      <c r="C46" s="17">
        <v>0.2</v>
      </c>
      <c r="D46" s="17"/>
      <c r="E46" s="17">
        <v>-0.2</v>
      </c>
      <c r="F46" s="17">
        <v>108.5</v>
      </c>
      <c r="G46" s="17">
        <v>39.200000000000003</v>
      </c>
      <c r="H46" s="17"/>
      <c r="I46" s="17"/>
      <c r="J46" s="17">
        <v>-14.5</v>
      </c>
      <c r="K46" s="17">
        <v>13</v>
      </c>
      <c r="L46" s="17"/>
      <c r="M46" s="17"/>
      <c r="N46" s="17">
        <v>4.7</v>
      </c>
      <c r="O46" s="17">
        <v>3.7</v>
      </c>
      <c r="P46" s="17">
        <v>6.8</v>
      </c>
      <c r="Q46" s="17">
        <v>44.5</v>
      </c>
      <c r="R46" s="17">
        <v>-18.100000000000001</v>
      </c>
      <c r="S46" s="17">
        <v>-3.5</v>
      </c>
      <c r="T46" s="17">
        <v>35.200000000000003</v>
      </c>
      <c r="U46" s="17">
        <v>0.1</v>
      </c>
      <c r="V46" s="17"/>
      <c r="W46" s="17"/>
      <c r="X46" s="17"/>
      <c r="Y46" s="17"/>
      <c r="Z46" s="17">
        <v>0.8</v>
      </c>
      <c r="AA46" s="17">
        <v>1.3</v>
      </c>
      <c r="AB46" s="17">
        <v>0</v>
      </c>
      <c r="AC46" s="17">
        <v>-3.4</v>
      </c>
      <c r="AD46" s="17">
        <v>3.6</v>
      </c>
      <c r="AE46" s="17">
        <v>18.8</v>
      </c>
      <c r="AF46" s="17">
        <v>1.6</v>
      </c>
      <c r="AG46" s="17"/>
      <c r="AH46" s="17"/>
      <c r="AI46" s="17"/>
      <c r="AJ46" s="17">
        <v>16.399999999999999</v>
      </c>
      <c r="AK46" s="17">
        <v>11.9</v>
      </c>
      <c r="AL46" s="17"/>
      <c r="AM46" s="17"/>
      <c r="AN46" s="17"/>
      <c r="AO46" s="17">
        <v>-1.7</v>
      </c>
      <c r="AP46" s="17">
        <v>43.9</v>
      </c>
      <c r="AQ46" s="17">
        <v>5.7</v>
      </c>
      <c r="AR46" s="17">
        <v>14.4</v>
      </c>
      <c r="AS46" s="17">
        <v>0.7</v>
      </c>
      <c r="AT46" s="17">
        <v>-0.5</v>
      </c>
      <c r="AU46" s="17">
        <v>2.7</v>
      </c>
      <c r="AV46" s="17">
        <v>1.9</v>
      </c>
      <c r="AW46" s="17">
        <v>4.7</v>
      </c>
      <c r="AX46" s="17">
        <v>-16.100000000000001</v>
      </c>
      <c r="AY46" s="17">
        <v>-53.3</v>
      </c>
      <c r="AZ46" s="17">
        <v>8.5</v>
      </c>
      <c r="BA46" s="17">
        <v>-1.8</v>
      </c>
      <c r="BB46" s="17">
        <v>-0.8</v>
      </c>
      <c r="BC46" s="17">
        <v>-4.5999999999999996</v>
      </c>
      <c r="BD46" s="17">
        <v>6.2</v>
      </c>
      <c r="BE46" s="17">
        <v>0.9</v>
      </c>
      <c r="BF46" s="17">
        <v>0.1</v>
      </c>
      <c r="BG46" s="17">
        <v>6.3</v>
      </c>
      <c r="BH46" s="17">
        <v>-6.2</v>
      </c>
      <c r="BI46" s="17"/>
      <c r="BJ46" s="17"/>
      <c r="BK46" s="17">
        <v>-1.2</v>
      </c>
      <c r="BL46" s="17"/>
      <c r="BM46" s="17"/>
      <c r="BN46" s="17"/>
      <c r="BO46" s="17">
        <v>5.5</v>
      </c>
      <c r="BP46" s="17">
        <v>0</v>
      </c>
      <c r="BQ46" s="17">
        <v>0</v>
      </c>
      <c r="BR46" s="17">
        <v>-8</v>
      </c>
      <c r="BS46" s="17"/>
      <c r="BT46" s="17"/>
      <c r="BU46" s="17"/>
      <c r="BV46" s="17"/>
      <c r="BW46" s="17"/>
      <c r="BX46" s="17"/>
      <c r="BY46" s="17">
        <v>-11.2</v>
      </c>
      <c r="BZ46" s="17"/>
      <c r="CA46" s="17"/>
      <c r="CB46" s="17">
        <v>80.2</v>
      </c>
      <c r="CC46" s="17">
        <v>42.5</v>
      </c>
      <c r="CD46" s="17">
        <v>12.3</v>
      </c>
      <c r="CE46" s="17">
        <v>10.9</v>
      </c>
      <c r="CF46" s="17">
        <v>2</v>
      </c>
      <c r="CG46" s="17"/>
      <c r="CH46" s="17"/>
      <c r="CI46" s="17"/>
      <c r="CJ46" s="17">
        <v>32.299999999999997</v>
      </c>
      <c r="CK46" s="17"/>
      <c r="CL46" s="17">
        <v>-22.3</v>
      </c>
      <c r="CM46" s="17"/>
      <c r="CN46" s="17"/>
      <c r="CO46" s="17"/>
      <c r="CP46" s="17"/>
      <c r="CQ46" s="17"/>
      <c r="CR46" s="17"/>
      <c r="CS46" s="17"/>
      <c r="CT46" s="17"/>
      <c r="CU46" s="17">
        <v>-3.9</v>
      </c>
      <c r="CV46" s="17">
        <v>6.6</v>
      </c>
      <c r="CW46" s="17">
        <v>0</v>
      </c>
      <c r="CX46" s="17"/>
      <c r="CY46" s="17">
        <v>1.4</v>
      </c>
      <c r="CZ46" s="17">
        <v>-0.1</v>
      </c>
      <c r="DA46" s="17">
        <v>-0.8</v>
      </c>
      <c r="DB46" s="17">
        <v>-0.2</v>
      </c>
      <c r="DC46" s="17">
        <v>0.9</v>
      </c>
      <c r="DD46" s="17">
        <v>2</v>
      </c>
      <c r="DE46" s="17">
        <v>1.4</v>
      </c>
      <c r="DF46" s="17">
        <v>0.1</v>
      </c>
      <c r="DG46" s="17">
        <v>0.6</v>
      </c>
      <c r="DH46" s="17"/>
      <c r="DI46" s="17">
        <v>0</v>
      </c>
      <c r="DJ46" s="17">
        <v>0</v>
      </c>
      <c r="DK46" s="17">
        <v>-1.6</v>
      </c>
      <c r="DL46" s="17">
        <v>-3.5</v>
      </c>
      <c r="DM46" s="17">
        <v>0</v>
      </c>
      <c r="DN46" s="17">
        <v>0.5</v>
      </c>
      <c r="DO46" s="17">
        <v>0</v>
      </c>
      <c r="DP46" s="17">
        <v>0</v>
      </c>
      <c r="DQ46" s="17">
        <v>0.3</v>
      </c>
      <c r="DR46" s="17">
        <v>-0.1</v>
      </c>
      <c r="DS46" s="17">
        <v>0.5</v>
      </c>
      <c r="DT46" s="17">
        <v>0</v>
      </c>
      <c r="DU46" s="17"/>
      <c r="DV46" s="17">
        <v>-4.3</v>
      </c>
      <c r="DW46" s="17">
        <v>0.2</v>
      </c>
      <c r="DX46" s="17">
        <v>2.7</v>
      </c>
      <c r="DY46" s="17">
        <v>2.5</v>
      </c>
      <c r="DZ46" s="17">
        <v>1.3</v>
      </c>
      <c r="EA46" s="17">
        <v>0.8</v>
      </c>
      <c r="EB46" s="17">
        <v>3.9</v>
      </c>
      <c r="EC46" s="17">
        <v>-0.1</v>
      </c>
      <c r="ED46" s="17">
        <v>-8.9</v>
      </c>
      <c r="EE46" s="17">
        <v>-8.6999999999999993</v>
      </c>
      <c r="EF46" s="17">
        <v>7.7</v>
      </c>
      <c r="EG46" s="17">
        <v>2.8</v>
      </c>
      <c r="EH46" s="17">
        <v>2.6</v>
      </c>
      <c r="EI46" s="17">
        <v>0</v>
      </c>
      <c r="EJ46" s="17">
        <v>1.2</v>
      </c>
      <c r="EK46" s="17">
        <v>0.2</v>
      </c>
      <c r="EL46" s="17">
        <v>0.2</v>
      </c>
      <c r="EM46" s="17"/>
      <c r="EN46" s="17">
        <v>0</v>
      </c>
      <c r="EO46" s="17">
        <v>0</v>
      </c>
      <c r="EP46" s="17">
        <v>0.2</v>
      </c>
      <c r="EQ46" s="17">
        <v>-0.2</v>
      </c>
      <c r="ER46" s="17">
        <v>17.100000000000001</v>
      </c>
      <c r="ES46" s="17">
        <v>0</v>
      </c>
      <c r="ET46" s="17">
        <v>1.1000000000000001</v>
      </c>
      <c r="EU46" s="17">
        <v>0</v>
      </c>
      <c r="EV46" s="17">
        <v>0.4</v>
      </c>
      <c r="EW46" s="17">
        <v>1.6</v>
      </c>
      <c r="EX46" s="17">
        <v>2.5</v>
      </c>
      <c r="EY46" s="17">
        <v>7.7</v>
      </c>
      <c r="EZ46" s="17">
        <v>2.8</v>
      </c>
      <c r="FA46" s="17">
        <v>0.9</v>
      </c>
      <c r="FB46" s="17">
        <v>0.8</v>
      </c>
      <c r="FC46" s="17">
        <v>1.7</v>
      </c>
      <c r="FD46" s="17">
        <v>1</v>
      </c>
      <c r="FE46" s="17">
        <v>2.6</v>
      </c>
      <c r="FF46" s="17">
        <v>473</v>
      </c>
      <c r="FG46" s="15"/>
      <c r="FH46" s="17">
        <v>2.0369600000000001</v>
      </c>
      <c r="FI46" s="17"/>
      <c r="FJ46" s="17">
        <v>-1.39</v>
      </c>
      <c r="FK46" s="17">
        <v>1.53</v>
      </c>
      <c r="FL46" s="17">
        <v>1.3</v>
      </c>
      <c r="FM46" s="17"/>
      <c r="FN46" s="17">
        <v>0.24884999999999999</v>
      </c>
      <c r="FO46" s="17">
        <v>-0.3</v>
      </c>
      <c r="FP46" s="17">
        <v>3.9</v>
      </c>
      <c r="FQ46" s="17">
        <v>7.3258099999999997</v>
      </c>
    </row>
    <row r="47" spans="1:173" ht="24" customHeight="1">
      <c r="A47" s="16" t="s">
        <v>62</v>
      </c>
      <c r="B47" s="16" t="s">
        <v>738</v>
      </c>
      <c r="C47" s="17">
        <v>0.2</v>
      </c>
      <c r="D47" s="17"/>
      <c r="E47" s="17">
        <v>0</v>
      </c>
      <c r="F47" s="17">
        <v>105.2</v>
      </c>
      <c r="G47" s="17">
        <v>39.299999999999997</v>
      </c>
      <c r="H47" s="17"/>
      <c r="I47" s="17"/>
      <c r="J47" s="17">
        <v>-11.1</v>
      </c>
      <c r="K47" s="17">
        <v>19.399999999999999</v>
      </c>
      <c r="L47" s="17"/>
      <c r="M47" s="17"/>
      <c r="N47" s="17">
        <v>2.7</v>
      </c>
      <c r="O47" s="17">
        <v>-2.4</v>
      </c>
      <c r="P47" s="17">
        <v>0.3</v>
      </c>
      <c r="Q47" s="17">
        <v>44.1</v>
      </c>
      <c r="R47" s="17">
        <v>-17.2</v>
      </c>
      <c r="S47" s="17">
        <v>-3</v>
      </c>
      <c r="T47" s="17">
        <v>40.4</v>
      </c>
      <c r="U47" s="17">
        <v>0</v>
      </c>
      <c r="V47" s="17"/>
      <c r="W47" s="17"/>
      <c r="X47" s="17"/>
      <c r="Y47" s="17"/>
      <c r="Z47" s="17">
        <v>-2.7</v>
      </c>
      <c r="AA47" s="17">
        <v>1.1000000000000001</v>
      </c>
      <c r="AB47" s="17">
        <v>0</v>
      </c>
      <c r="AC47" s="17">
        <v>-3.2</v>
      </c>
      <c r="AD47" s="17">
        <v>3.8</v>
      </c>
      <c r="AE47" s="17">
        <v>19.5</v>
      </c>
      <c r="AF47" s="17">
        <v>1.7</v>
      </c>
      <c r="AG47" s="17"/>
      <c r="AH47" s="17"/>
      <c r="AI47" s="17"/>
      <c r="AJ47" s="17">
        <v>17.100000000000001</v>
      </c>
      <c r="AK47" s="17">
        <v>9.4</v>
      </c>
      <c r="AL47" s="17"/>
      <c r="AM47" s="17"/>
      <c r="AN47" s="17"/>
      <c r="AO47" s="17">
        <v>-1.6</v>
      </c>
      <c r="AP47" s="17">
        <v>40.700000000000003</v>
      </c>
      <c r="AQ47" s="17">
        <v>4.8</v>
      </c>
      <c r="AR47" s="17">
        <v>13.6</v>
      </c>
      <c r="AS47" s="17">
        <v>1</v>
      </c>
      <c r="AT47" s="17">
        <v>-0.9</v>
      </c>
      <c r="AU47" s="17">
        <v>2.7</v>
      </c>
      <c r="AV47" s="17">
        <v>1.3</v>
      </c>
      <c r="AW47" s="17">
        <v>7.1</v>
      </c>
      <c r="AX47" s="17">
        <v>-13.6</v>
      </c>
      <c r="AY47" s="17">
        <v>-50.7</v>
      </c>
      <c r="AZ47" s="17">
        <v>8.6</v>
      </c>
      <c r="BA47" s="17">
        <v>-2.1</v>
      </c>
      <c r="BB47" s="17">
        <v>-0.6</v>
      </c>
      <c r="BC47" s="17">
        <v>-5.5</v>
      </c>
      <c r="BD47" s="17">
        <v>1.8</v>
      </c>
      <c r="BE47" s="17">
        <v>1</v>
      </c>
      <c r="BF47" s="17">
        <v>0.1</v>
      </c>
      <c r="BG47" s="17">
        <v>0.9</v>
      </c>
      <c r="BH47" s="17">
        <v>-6.8</v>
      </c>
      <c r="BI47" s="17"/>
      <c r="BJ47" s="17"/>
      <c r="BK47" s="17">
        <v>7</v>
      </c>
      <c r="BL47" s="17"/>
      <c r="BM47" s="17"/>
      <c r="BN47" s="17"/>
      <c r="BO47" s="17">
        <v>5.6</v>
      </c>
      <c r="BP47" s="17">
        <v>0</v>
      </c>
      <c r="BQ47" s="17">
        <v>0</v>
      </c>
      <c r="BR47" s="17">
        <v>-7.2</v>
      </c>
      <c r="BS47" s="17"/>
      <c r="BT47" s="17"/>
      <c r="BU47" s="17"/>
      <c r="BV47" s="17"/>
      <c r="BW47" s="17"/>
      <c r="BX47" s="17"/>
      <c r="BY47" s="17">
        <v>-14.3</v>
      </c>
      <c r="BZ47" s="17"/>
      <c r="CA47" s="17"/>
      <c r="CB47" s="17">
        <v>80.3</v>
      </c>
      <c r="CC47" s="17">
        <v>41.1</v>
      </c>
      <c r="CD47" s="17">
        <v>4</v>
      </c>
      <c r="CE47" s="17">
        <v>10.8</v>
      </c>
      <c r="CF47" s="17">
        <v>-0.9</v>
      </c>
      <c r="CG47" s="17"/>
      <c r="CH47" s="17"/>
      <c r="CI47" s="17"/>
      <c r="CJ47" s="17">
        <v>31.1</v>
      </c>
      <c r="CK47" s="17"/>
      <c r="CL47" s="17">
        <v>-23.5</v>
      </c>
      <c r="CM47" s="17"/>
      <c r="CN47" s="17"/>
      <c r="CO47" s="17"/>
      <c r="CP47" s="17"/>
      <c r="CQ47" s="17"/>
      <c r="CR47" s="17"/>
      <c r="CS47" s="17"/>
      <c r="CT47" s="17"/>
      <c r="CU47" s="17">
        <v>-4.0999999999999996</v>
      </c>
      <c r="CV47" s="17">
        <v>0</v>
      </c>
      <c r="CW47" s="17">
        <v>0</v>
      </c>
      <c r="CX47" s="17"/>
      <c r="CY47" s="17">
        <v>1.5</v>
      </c>
      <c r="CZ47" s="17">
        <v>-0.1</v>
      </c>
      <c r="DA47" s="17">
        <v>-1</v>
      </c>
      <c r="DB47" s="17">
        <v>0</v>
      </c>
      <c r="DC47" s="17">
        <v>0.9</v>
      </c>
      <c r="DD47" s="17">
        <v>2.1</v>
      </c>
      <c r="DE47" s="17">
        <v>1.2</v>
      </c>
      <c r="DF47" s="17">
        <v>1.7</v>
      </c>
      <c r="DG47" s="17">
        <v>0.6</v>
      </c>
      <c r="DH47" s="17"/>
      <c r="DI47" s="17">
        <v>0</v>
      </c>
      <c r="DJ47" s="17">
        <v>0</v>
      </c>
      <c r="DK47" s="17">
        <v>-1.4</v>
      </c>
      <c r="DL47" s="17">
        <v>-3.2</v>
      </c>
      <c r="DM47" s="17">
        <v>0</v>
      </c>
      <c r="DN47" s="17">
        <v>0.5</v>
      </c>
      <c r="DO47" s="17">
        <v>0</v>
      </c>
      <c r="DP47" s="17">
        <v>0</v>
      </c>
      <c r="DQ47" s="17">
        <v>0.2</v>
      </c>
      <c r="DR47" s="17">
        <v>0</v>
      </c>
      <c r="DS47" s="17">
        <v>0</v>
      </c>
      <c r="DT47" s="17">
        <v>0</v>
      </c>
      <c r="DU47" s="17"/>
      <c r="DV47" s="17">
        <v>-4.5999999999999996</v>
      </c>
      <c r="DW47" s="17">
        <v>0.2</v>
      </c>
      <c r="DX47" s="17">
        <v>2.8</v>
      </c>
      <c r="DY47" s="17">
        <v>2.4</v>
      </c>
      <c r="DZ47" s="17">
        <v>1.3</v>
      </c>
      <c r="EA47" s="17">
        <v>0.8</v>
      </c>
      <c r="EB47" s="17">
        <v>4</v>
      </c>
      <c r="EC47" s="17">
        <v>0.3</v>
      </c>
      <c r="ED47" s="17">
        <v>-10.8</v>
      </c>
      <c r="EE47" s="17">
        <v>-11</v>
      </c>
      <c r="EF47" s="17">
        <v>7.7</v>
      </c>
      <c r="EG47" s="17">
        <v>8.6999999999999993</v>
      </c>
      <c r="EH47" s="17">
        <v>2.6</v>
      </c>
      <c r="EI47" s="17">
        <v>0</v>
      </c>
      <c r="EJ47" s="17">
        <v>1.1000000000000001</v>
      </c>
      <c r="EK47" s="17">
        <v>0.2</v>
      </c>
      <c r="EL47" s="17">
        <v>0.2</v>
      </c>
      <c r="EM47" s="17"/>
      <c r="EN47" s="17">
        <v>0</v>
      </c>
      <c r="EO47" s="17">
        <v>0</v>
      </c>
      <c r="EP47" s="17">
        <v>2.1</v>
      </c>
      <c r="EQ47" s="17">
        <v>-0.2</v>
      </c>
      <c r="ER47" s="17">
        <v>16.399999999999999</v>
      </c>
      <c r="ES47" s="17">
        <v>0</v>
      </c>
      <c r="ET47" s="17">
        <v>1.2</v>
      </c>
      <c r="EU47" s="17">
        <v>0</v>
      </c>
      <c r="EV47" s="17">
        <v>0.4</v>
      </c>
      <c r="EW47" s="17">
        <v>1.6</v>
      </c>
      <c r="EX47" s="17">
        <v>2.5</v>
      </c>
      <c r="EY47" s="17">
        <v>7.7</v>
      </c>
      <c r="EZ47" s="17">
        <v>8.6999999999999993</v>
      </c>
      <c r="FA47" s="17">
        <v>0.8</v>
      </c>
      <c r="FB47" s="17">
        <v>0.8</v>
      </c>
      <c r="FC47" s="17">
        <v>0.1</v>
      </c>
      <c r="FD47" s="17">
        <v>1.7</v>
      </c>
      <c r="FE47" s="17">
        <v>2.7</v>
      </c>
      <c r="FF47" s="17">
        <v>451.7</v>
      </c>
      <c r="FG47" s="15"/>
      <c r="FH47" s="17">
        <v>1.8628800000000001</v>
      </c>
      <c r="FI47" s="17"/>
      <c r="FJ47" s="17">
        <v>-0.83399999999999996</v>
      </c>
      <c r="FK47" s="17">
        <v>1.66</v>
      </c>
      <c r="FL47" s="17">
        <v>1.4</v>
      </c>
      <c r="FM47" s="17"/>
      <c r="FN47" s="17">
        <v>0.29176999999999997</v>
      </c>
      <c r="FO47" s="17">
        <v>0.8</v>
      </c>
      <c r="FP47" s="17">
        <v>2</v>
      </c>
      <c r="FQ47" s="17">
        <v>7.18065</v>
      </c>
    </row>
    <row r="48" spans="1:173" ht="24" customHeight="1">
      <c r="A48" s="16" t="s">
        <v>62</v>
      </c>
      <c r="B48" s="16" t="s">
        <v>739</v>
      </c>
      <c r="C48" s="17">
        <v>0.2</v>
      </c>
      <c r="D48" s="17"/>
      <c r="E48" s="17">
        <v>0.2</v>
      </c>
      <c r="F48" s="17">
        <v>122.4</v>
      </c>
      <c r="G48" s="17">
        <v>42.2</v>
      </c>
      <c r="H48" s="17"/>
      <c r="I48" s="17"/>
      <c r="J48" s="17">
        <v>-7.1</v>
      </c>
      <c r="K48" s="17">
        <v>28</v>
      </c>
      <c r="L48" s="17"/>
      <c r="M48" s="17"/>
      <c r="N48" s="17">
        <v>11.7</v>
      </c>
      <c r="O48" s="17">
        <v>7.5</v>
      </c>
      <c r="P48" s="17">
        <v>10.4</v>
      </c>
      <c r="Q48" s="17">
        <v>54.3</v>
      </c>
      <c r="R48" s="17">
        <v>-4.0999999999999996</v>
      </c>
      <c r="S48" s="17">
        <v>3.9</v>
      </c>
      <c r="T48" s="17">
        <v>49.7</v>
      </c>
      <c r="U48" s="17">
        <v>0</v>
      </c>
      <c r="V48" s="17"/>
      <c r="W48" s="17"/>
      <c r="X48" s="17"/>
      <c r="Y48" s="17"/>
      <c r="Z48" s="17">
        <v>2.4</v>
      </c>
      <c r="AA48" s="17">
        <v>1.3</v>
      </c>
      <c r="AB48" s="17">
        <v>0</v>
      </c>
      <c r="AC48" s="17">
        <v>-3.2</v>
      </c>
      <c r="AD48" s="17">
        <v>4.2</v>
      </c>
      <c r="AE48" s="17">
        <v>23.2</v>
      </c>
      <c r="AF48" s="17">
        <v>2</v>
      </c>
      <c r="AG48" s="17"/>
      <c r="AH48" s="17"/>
      <c r="AI48" s="17"/>
      <c r="AJ48" s="17">
        <v>18.100000000000001</v>
      </c>
      <c r="AK48" s="17">
        <v>11</v>
      </c>
      <c r="AL48" s="17"/>
      <c r="AM48" s="17"/>
      <c r="AN48" s="17"/>
      <c r="AO48" s="17">
        <v>-1.4</v>
      </c>
      <c r="AP48" s="17">
        <v>41.7</v>
      </c>
      <c r="AQ48" s="17">
        <v>4.9000000000000004</v>
      </c>
      <c r="AR48" s="17">
        <v>13.7</v>
      </c>
      <c r="AS48" s="17">
        <v>0.7</v>
      </c>
      <c r="AT48" s="17">
        <v>-0.7</v>
      </c>
      <c r="AU48" s="17">
        <v>2.7</v>
      </c>
      <c r="AV48" s="17">
        <v>0.6</v>
      </c>
      <c r="AW48" s="17">
        <v>19.100000000000001</v>
      </c>
      <c r="AX48" s="17">
        <v>-1.7</v>
      </c>
      <c r="AY48" s="17">
        <v>-40.200000000000003</v>
      </c>
      <c r="AZ48" s="17">
        <v>10.1</v>
      </c>
      <c r="BA48" s="17">
        <v>-1.8</v>
      </c>
      <c r="BB48" s="17">
        <v>-0.5</v>
      </c>
      <c r="BC48" s="17">
        <v>-5.6</v>
      </c>
      <c r="BD48" s="17">
        <v>2.5</v>
      </c>
      <c r="BE48" s="17">
        <v>1</v>
      </c>
      <c r="BF48" s="17">
        <v>0.1</v>
      </c>
      <c r="BG48" s="17">
        <v>0.5</v>
      </c>
      <c r="BH48" s="17">
        <v>-2.7</v>
      </c>
      <c r="BI48" s="17"/>
      <c r="BJ48" s="17"/>
      <c r="BK48" s="17">
        <v>6.8</v>
      </c>
      <c r="BL48" s="17"/>
      <c r="BM48" s="17"/>
      <c r="BN48" s="17"/>
      <c r="BO48" s="17">
        <v>7.1</v>
      </c>
      <c r="BP48" s="17">
        <v>0</v>
      </c>
      <c r="BQ48" s="17">
        <v>0</v>
      </c>
      <c r="BR48" s="17">
        <v>0</v>
      </c>
      <c r="BS48" s="17"/>
      <c r="BT48" s="17"/>
      <c r="BU48" s="17"/>
      <c r="BV48" s="17"/>
      <c r="BW48" s="17"/>
      <c r="BX48" s="17"/>
      <c r="BY48" s="17">
        <v>-8.8000000000000007</v>
      </c>
      <c r="BZ48" s="17"/>
      <c r="CA48" s="17"/>
      <c r="CB48" s="17">
        <v>80.900000000000006</v>
      </c>
      <c r="CC48" s="17">
        <v>57.9</v>
      </c>
      <c r="CD48" s="17">
        <v>4.5999999999999996</v>
      </c>
      <c r="CE48" s="17">
        <v>12.9</v>
      </c>
      <c r="CF48" s="17">
        <v>-0.9</v>
      </c>
      <c r="CG48" s="17"/>
      <c r="CH48" s="17"/>
      <c r="CI48" s="17"/>
      <c r="CJ48" s="17">
        <v>41.4</v>
      </c>
      <c r="CK48" s="17"/>
      <c r="CL48" s="17">
        <v>-8.4</v>
      </c>
      <c r="CM48" s="17"/>
      <c r="CN48" s="17"/>
      <c r="CO48" s="17"/>
      <c r="CP48" s="17"/>
      <c r="CQ48" s="17"/>
      <c r="CR48" s="17"/>
      <c r="CS48" s="17"/>
      <c r="CT48" s="17"/>
      <c r="CU48" s="17">
        <v>-4.3</v>
      </c>
      <c r="CV48" s="17">
        <v>0</v>
      </c>
      <c r="CW48" s="17">
        <v>0</v>
      </c>
      <c r="CX48" s="17"/>
      <c r="CY48" s="17">
        <v>1.5</v>
      </c>
      <c r="CZ48" s="17">
        <v>-0.1</v>
      </c>
      <c r="DA48" s="17">
        <v>-1</v>
      </c>
      <c r="DB48" s="17">
        <v>0</v>
      </c>
      <c r="DC48" s="17">
        <v>1.7</v>
      </c>
      <c r="DD48" s="17">
        <v>2.1</v>
      </c>
      <c r="DE48" s="17">
        <v>1.4</v>
      </c>
      <c r="DF48" s="17">
        <v>1.7</v>
      </c>
      <c r="DG48" s="17">
        <v>0.5</v>
      </c>
      <c r="DH48" s="17"/>
      <c r="DI48" s="17">
        <v>0</v>
      </c>
      <c r="DJ48" s="17">
        <v>0</v>
      </c>
      <c r="DK48" s="17">
        <v>-1.1000000000000001</v>
      </c>
      <c r="DL48" s="17">
        <v>-3</v>
      </c>
      <c r="DM48" s="17">
        <v>0</v>
      </c>
      <c r="DN48" s="17">
        <v>0.5</v>
      </c>
      <c r="DO48" s="17">
        <v>0</v>
      </c>
      <c r="DP48" s="17">
        <v>0</v>
      </c>
      <c r="DQ48" s="17">
        <v>0.2</v>
      </c>
      <c r="DR48" s="17">
        <v>0.2</v>
      </c>
      <c r="DS48" s="17">
        <v>-0.3</v>
      </c>
      <c r="DT48" s="17">
        <v>0</v>
      </c>
      <c r="DU48" s="17"/>
      <c r="DV48" s="17">
        <v>-4.5999999999999996</v>
      </c>
      <c r="DW48" s="17">
        <v>0.2</v>
      </c>
      <c r="DX48" s="17">
        <v>2.9</v>
      </c>
      <c r="DY48" s="17">
        <v>2.6</v>
      </c>
      <c r="DZ48" s="17">
        <v>1.3</v>
      </c>
      <c r="EA48" s="17">
        <v>0.8</v>
      </c>
      <c r="EB48" s="17">
        <v>3.9</v>
      </c>
      <c r="EC48" s="17">
        <v>0.3</v>
      </c>
      <c r="ED48" s="17">
        <v>-9.8000000000000007</v>
      </c>
      <c r="EE48" s="17">
        <v>-9.6</v>
      </c>
      <c r="EF48" s="17">
        <v>7.7</v>
      </c>
      <c r="EG48" s="17">
        <v>8</v>
      </c>
      <c r="EH48" s="17">
        <v>2.6</v>
      </c>
      <c r="EI48" s="17">
        <v>0</v>
      </c>
      <c r="EJ48" s="17">
        <v>1.2</v>
      </c>
      <c r="EK48" s="17">
        <v>0.2</v>
      </c>
      <c r="EL48" s="17">
        <v>0.2</v>
      </c>
      <c r="EM48" s="17"/>
      <c r="EN48" s="17">
        <v>0</v>
      </c>
      <c r="EO48" s="17">
        <v>0</v>
      </c>
      <c r="EP48" s="17">
        <v>0</v>
      </c>
      <c r="EQ48" s="17">
        <v>-0.2</v>
      </c>
      <c r="ER48" s="17">
        <v>15.1</v>
      </c>
      <c r="ES48" s="17">
        <v>0</v>
      </c>
      <c r="ET48" s="17">
        <v>0</v>
      </c>
      <c r="EU48" s="17">
        <v>0</v>
      </c>
      <c r="EV48" s="17">
        <v>0.8</v>
      </c>
      <c r="EW48" s="17">
        <v>1.6</v>
      </c>
      <c r="EX48" s="17">
        <v>2.5</v>
      </c>
      <c r="EY48" s="17">
        <v>7.7</v>
      </c>
      <c r="EZ48" s="17">
        <v>8</v>
      </c>
      <c r="FA48" s="17">
        <v>0.8</v>
      </c>
      <c r="FB48" s="17">
        <v>1.3</v>
      </c>
      <c r="FC48" s="17">
        <v>1.7</v>
      </c>
      <c r="FD48" s="17">
        <v>3.1</v>
      </c>
      <c r="FE48" s="17">
        <v>2.9</v>
      </c>
      <c r="FF48" s="17">
        <v>668</v>
      </c>
      <c r="FG48" s="15"/>
      <c r="FH48" s="17">
        <v>1.85541</v>
      </c>
      <c r="FI48" s="17"/>
      <c r="FJ48" s="17">
        <v>-0.21</v>
      </c>
      <c r="FK48" s="17">
        <v>1.946</v>
      </c>
      <c r="FL48" s="17">
        <v>1.5</v>
      </c>
      <c r="FM48" s="17"/>
      <c r="FN48" s="17">
        <v>0.25542999999999999</v>
      </c>
      <c r="FO48" s="17">
        <v>1.2</v>
      </c>
      <c r="FP48" s="17">
        <v>2</v>
      </c>
      <c r="FQ48" s="17">
        <v>8.5468399999999995</v>
      </c>
    </row>
    <row r="49" spans="1:173" ht="24" customHeight="1">
      <c r="A49" s="16" t="s">
        <v>62</v>
      </c>
      <c r="B49" s="16" t="s">
        <v>740</v>
      </c>
      <c r="C49" s="17">
        <v>0.2</v>
      </c>
      <c r="D49" s="17"/>
      <c r="E49" s="17">
        <v>0.7</v>
      </c>
      <c r="F49" s="17">
        <v>117.8</v>
      </c>
      <c r="G49" s="17">
        <v>41.8</v>
      </c>
      <c r="H49" s="17"/>
      <c r="I49" s="17"/>
      <c r="J49" s="17">
        <v>-8</v>
      </c>
      <c r="K49" s="17">
        <v>28.9</v>
      </c>
      <c r="L49" s="17"/>
      <c r="M49" s="17"/>
      <c r="N49" s="17">
        <v>14.3</v>
      </c>
      <c r="O49" s="17">
        <v>10.7</v>
      </c>
      <c r="P49" s="17">
        <v>13.5</v>
      </c>
      <c r="Q49" s="17">
        <v>59.4</v>
      </c>
      <c r="R49" s="17">
        <v>-1.8</v>
      </c>
      <c r="S49" s="17">
        <v>4.7</v>
      </c>
      <c r="T49" s="17">
        <v>50.2</v>
      </c>
      <c r="U49" s="17">
        <v>0</v>
      </c>
      <c r="V49" s="17"/>
      <c r="W49" s="17"/>
      <c r="X49" s="17"/>
      <c r="Y49" s="17"/>
      <c r="Z49" s="17">
        <v>0.3</v>
      </c>
      <c r="AA49" s="17">
        <v>1</v>
      </c>
      <c r="AB49" s="17">
        <v>0</v>
      </c>
      <c r="AC49" s="17">
        <v>-3.2</v>
      </c>
      <c r="AD49" s="17">
        <v>3.8</v>
      </c>
      <c r="AE49" s="17">
        <v>16.3</v>
      </c>
      <c r="AF49" s="17">
        <v>1.7</v>
      </c>
      <c r="AG49" s="17"/>
      <c r="AH49" s="17"/>
      <c r="AI49" s="17"/>
      <c r="AJ49" s="17">
        <v>18.399999999999999</v>
      </c>
      <c r="AK49" s="17">
        <v>12.2</v>
      </c>
      <c r="AL49" s="17"/>
      <c r="AM49" s="17"/>
      <c r="AN49" s="17"/>
      <c r="AO49" s="17">
        <v>-1.3</v>
      </c>
      <c r="AP49" s="17">
        <v>43.6</v>
      </c>
      <c r="AQ49" s="17">
        <v>5.3</v>
      </c>
      <c r="AR49" s="17">
        <v>13.1</v>
      </c>
      <c r="AS49" s="17">
        <v>0.9</v>
      </c>
      <c r="AT49" s="17">
        <v>-0.4</v>
      </c>
      <c r="AU49" s="17">
        <v>2.7</v>
      </c>
      <c r="AV49" s="17">
        <v>1.4</v>
      </c>
      <c r="AW49" s="17">
        <v>21.8</v>
      </c>
      <c r="AX49" s="17">
        <v>1.1000000000000001</v>
      </c>
      <c r="AY49" s="17">
        <v>-37.6</v>
      </c>
      <c r="AZ49" s="17">
        <v>10.1</v>
      </c>
      <c r="BA49" s="17">
        <v>-1.5</v>
      </c>
      <c r="BB49" s="17">
        <v>-0.3</v>
      </c>
      <c r="BC49" s="17">
        <v>-3.1</v>
      </c>
      <c r="BD49" s="17">
        <v>2.2000000000000002</v>
      </c>
      <c r="BE49" s="17">
        <v>1</v>
      </c>
      <c r="BF49" s="17">
        <v>0.2</v>
      </c>
      <c r="BG49" s="17">
        <v>0.7</v>
      </c>
      <c r="BH49" s="17">
        <v>-2.8</v>
      </c>
      <c r="BI49" s="17"/>
      <c r="BJ49" s="17"/>
      <c r="BK49" s="17">
        <v>5.6</v>
      </c>
      <c r="BL49" s="17"/>
      <c r="BM49" s="17"/>
      <c r="BN49" s="17"/>
      <c r="BO49" s="17">
        <v>8.6999999999999993</v>
      </c>
      <c r="BP49" s="17">
        <v>0</v>
      </c>
      <c r="BQ49" s="17">
        <v>0</v>
      </c>
      <c r="BR49" s="17">
        <v>-5.2</v>
      </c>
      <c r="BS49" s="17"/>
      <c r="BT49" s="17"/>
      <c r="BU49" s="17"/>
      <c r="BV49" s="17"/>
      <c r="BW49" s="17"/>
      <c r="BX49" s="17"/>
      <c r="BY49" s="17">
        <v>-7.8</v>
      </c>
      <c r="BZ49" s="17"/>
      <c r="CA49" s="17"/>
      <c r="CB49" s="17">
        <v>81.5</v>
      </c>
      <c r="CC49" s="17">
        <v>57.1</v>
      </c>
      <c r="CD49" s="17">
        <v>3.6</v>
      </c>
      <c r="CE49" s="17">
        <v>12.9</v>
      </c>
      <c r="CF49" s="17">
        <v>-1</v>
      </c>
      <c r="CG49" s="17"/>
      <c r="CH49" s="17"/>
      <c r="CI49" s="17"/>
      <c r="CJ49" s="17">
        <v>42.2</v>
      </c>
      <c r="CK49" s="17"/>
      <c r="CL49" s="17">
        <v>-7.5</v>
      </c>
      <c r="CM49" s="17"/>
      <c r="CN49" s="17"/>
      <c r="CO49" s="17"/>
      <c r="CP49" s="17"/>
      <c r="CQ49" s="17"/>
      <c r="CR49" s="17"/>
      <c r="CS49" s="17"/>
      <c r="CT49" s="17"/>
      <c r="CU49" s="17">
        <v>-4.7</v>
      </c>
      <c r="CV49" s="17">
        <v>0</v>
      </c>
      <c r="CW49" s="17">
        <v>0</v>
      </c>
      <c r="CX49" s="17"/>
      <c r="CY49" s="17">
        <v>1.4</v>
      </c>
      <c r="CZ49" s="17">
        <v>-0.1</v>
      </c>
      <c r="DA49" s="17">
        <v>-0.8</v>
      </c>
      <c r="DB49" s="17">
        <v>0</v>
      </c>
      <c r="DC49" s="17">
        <v>1.7</v>
      </c>
      <c r="DD49" s="17">
        <v>2.1</v>
      </c>
      <c r="DE49" s="17">
        <v>0.1</v>
      </c>
      <c r="DF49" s="17">
        <v>0.8</v>
      </c>
      <c r="DG49" s="17">
        <v>0.5</v>
      </c>
      <c r="DH49" s="17"/>
      <c r="DI49" s="17">
        <v>0</v>
      </c>
      <c r="DJ49" s="17">
        <v>0</v>
      </c>
      <c r="DK49" s="17">
        <v>-1.4</v>
      </c>
      <c r="DL49" s="17">
        <v>-3.5</v>
      </c>
      <c r="DM49" s="17">
        <v>0</v>
      </c>
      <c r="DN49" s="17">
        <v>0.5</v>
      </c>
      <c r="DO49" s="17">
        <v>0</v>
      </c>
      <c r="DP49" s="17">
        <v>0</v>
      </c>
      <c r="DQ49" s="17">
        <v>0.2</v>
      </c>
      <c r="DR49" s="17">
        <v>0.2</v>
      </c>
      <c r="DS49" s="17">
        <v>-0.3</v>
      </c>
      <c r="DT49" s="17">
        <v>0</v>
      </c>
      <c r="DU49" s="17"/>
      <c r="DV49" s="17">
        <v>-4.5999999999999996</v>
      </c>
      <c r="DW49" s="17">
        <v>0.2</v>
      </c>
      <c r="DX49" s="17">
        <v>2.8</v>
      </c>
      <c r="DY49" s="17">
        <v>2.6</v>
      </c>
      <c r="DZ49" s="17">
        <v>1.7</v>
      </c>
      <c r="EA49" s="17">
        <v>0.8</v>
      </c>
      <c r="EB49" s="17">
        <v>4</v>
      </c>
      <c r="EC49" s="17">
        <v>0.4</v>
      </c>
      <c r="ED49" s="17">
        <v>-9.6999999999999993</v>
      </c>
      <c r="EE49" s="17">
        <v>-9.8000000000000007</v>
      </c>
      <c r="EF49" s="17">
        <v>7.8</v>
      </c>
      <c r="EG49" s="17">
        <v>7.4</v>
      </c>
      <c r="EH49" s="17">
        <v>2.6</v>
      </c>
      <c r="EI49" s="17">
        <v>0</v>
      </c>
      <c r="EJ49" s="17">
        <v>1.1000000000000001</v>
      </c>
      <c r="EK49" s="17">
        <v>0.2</v>
      </c>
      <c r="EL49" s="17">
        <v>0.2</v>
      </c>
      <c r="EM49" s="17"/>
      <c r="EN49" s="17">
        <v>0</v>
      </c>
      <c r="EO49" s="17">
        <v>0</v>
      </c>
      <c r="EP49" s="17">
        <v>0</v>
      </c>
      <c r="EQ49" s="17">
        <v>-0.2</v>
      </c>
      <c r="ER49" s="17">
        <v>10.4</v>
      </c>
      <c r="ES49" s="17">
        <v>1</v>
      </c>
      <c r="ET49" s="17">
        <v>0</v>
      </c>
      <c r="EU49" s="17">
        <v>0</v>
      </c>
      <c r="EV49" s="17">
        <v>0.8</v>
      </c>
      <c r="EW49" s="17">
        <v>2</v>
      </c>
      <c r="EX49" s="17">
        <v>2.6</v>
      </c>
      <c r="EY49" s="17">
        <v>7.8</v>
      </c>
      <c r="EZ49" s="17">
        <v>7.4</v>
      </c>
      <c r="FA49" s="17">
        <v>0.8</v>
      </c>
      <c r="FB49" s="17">
        <v>1.6</v>
      </c>
      <c r="FC49" s="17">
        <v>2.8</v>
      </c>
      <c r="FD49" s="17">
        <v>3.3</v>
      </c>
      <c r="FE49" s="17">
        <v>3</v>
      </c>
      <c r="FF49" s="17">
        <v>677.8</v>
      </c>
      <c r="FG49" s="15"/>
      <c r="FH49" s="17">
        <v>2.1616900000000001</v>
      </c>
      <c r="FI49" s="17"/>
      <c r="FJ49" s="17">
        <v>-0.13400000000000001</v>
      </c>
      <c r="FK49" s="17">
        <v>1.982</v>
      </c>
      <c r="FL49" s="17">
        <v>1.6</v>
      </c>
      <c r="FM49" s="17"/>
      <c r="FN49" s="17">
        <v>1.09443</v>
      </c>
      <c r="FO49" s="17">
        <v>1.1000000000000001</v>
      </c>
      <c r="FP49" s="17">
        <v>2</v>
      </c>
      <c r="FQ49" s="17">
        <v>9.8041199999999993</v>
      </c>
    </row>
    <row r="50" spans="1:173" ht="24" customHeight="1">
      <c r="A50" s="18" t="s">
        <v>62</v>
      </c>
      <c r="B50" s="18" t="s">
        <v>741</v>
      </c>
      <c r="C50" s="19">
        <v>0.2</v>
      </c>
      <c r="D50" s="19"/>
      <c r="E50" s="19">
        <v>0.7</v>
      </c>
      <c r="F50" s="19">
        <v>124.2</v>
      </c>
      <c r="G50" s="19">
        <v>42.9</v>
      </c>
      <c r="H50" s="19"/>
      <c r="I50" s="19"/>
      <c r="J50" s="19">
        <v>-8.8000000000000007</v>
      </c>
      <c r="K50" s="19">
        <v>28</v>
      </c>
      <c r="L50" s="19"/>
      <c r="M50" s="19"/>
      <c r="N50" s="19">
        <v>14.2</v>
      </c>
      <c r="O50" s="19">
        <v>15.7</v>
      </c>
      <c r="P50" s="19">
        <v>18.899999999999999</v>
      </c>
      <c r="Q50" s="19">
        <v>58.6</v>
      </c>
      <c r="R50" s="19">
        <v>-3.9</v>
      </c>
      <c r="S50" s="19">
        <v>3.2</v>
      </c>
      <c r="T50" s="19">
        <v>48.3</v>
      </c>
      <c r="U50" s="19">
        <v>0</v>
      </c>
      <c r="V50" s="19"/>
      <c r="W50" s="19"/>
      <c r="X50" s="19"/>
      <c r="Y50" s="19"/>
      <c r="Z50" s="19">
        <v>1.4</v>
      </c>
      <c r="AA50" s="19">
        <v>1.1000000000000001</v>
      </c>
      <c r="AB50" s="19">
        <v>0</v>
      </c>
      <c r="AC50" s="19">
        <v>-3.3</v>
      </c>
      <c r="AD50" s="19">
        <v>3.7</v>
      </c>
      <c r="AE50" s="19">
        <v>16.600000000000001</v>
      </c>
      <c r="AF50" s="19">
        <v>1.4</v>
      </c>
      <c r="AG50" s="19"/>
      <c r="AH50" s="19"/>
      <c r="AI50" s="19"/>
      <c r="AJ50" s="19">
        <v>18</v>
      </c>
      <c r="AK50" s="19">
        <v>12.4</v>
      </c>
      <c r="AL50" s="19"/>
      <c r="AM50" s="19"/>
      <c r="AN50" s="19"/>
      <c r="AO50" s="19">
        <v>-1.4</v>
      </c>
      <c r="AP50" s="19">
        <v>44.2</v>
      </c>
      <c r="AQ50" s="19">
        <v>6.3</v>
      </c>
      <c r="AR50" s="19">
        <v>13.7</v>
      </c>
      <c r="AS50" s="19">
        <v>0.4</v>
      </c>
      <c r="AT50" s="19">
        <v>-0.4</v>
      </c>
      <c r="AU50" s="19">
        <v>2.7</v>
      </c>
      <c r="AV50" s="19">
        <v>0.8</v>
      </c>
      <c r="AW50" s="19">
        <v>18.399999999999999</v>
      </c>
      <c r="AX50" s="19">
        <v>-2.2999999999999998</v>
      </c>
      <c r="AY50" s="19">
        <v>-40.799999999999997</v>
      </c>
      <c r="AZ50" s="19">
        <v>8.6999999999999993</v>
      </c>
      <c r="BA50" s="19">
        <v>-1.5</v>
      </c>
      <c r="BB50" s="19">
        <v>-0.1</v>
      </c>
      <c r="BC50" s="19">
        <v>-0.5</v>
      </c>
      <c r="BD50" s="19">
        <v>4.8</v>
      </c>
      <c r="BE50" s="19">
        <v>1</v>
      </c>
      <c r="BF50" s="19">
        <v>0.3</v>
      </c>
      <c r="BG50" s="19">
        <v>3.8</v>
      </c>
      <c r="BH50" s="19">
        <v>-2.9</v>
      </c>
      <c r="BI50" s="19"/>
      <c r="BJ50" s="19"/>
      <c r="BK50" s="19">
        <v>5.6</v>
      </c>
      <c r="BL50" s="19"/>
      <c r="BM50" s="19"/>
      <c r="BN50" s="19"/>
      <c r="BO50" s="19">
        <v>5.7</v>
      </c>
      <c r="BP50" s="19">
        <v>0</v>
      </c>
      <c r="BQ50" s="19">
        <v>0</v>
      </c>
      <c r="BR50" s="19">
        <v>0</v>
      </c>
      <c r="BS50" s="19"/>
      <c r="BT50" s="19"/>
      <c r="BU50" s="19"/>
      <c r="BV50" s="19"/>
      <c r="BW50" s="19"/>
      <c r="BX50" s="19"/>
      <c r="BY50" s="19">
        <v>-5.0999999999999996</v>
      </c>
      <c r="BZ50" s="19"/>
      <c r="CA50" s="19"/>
      <c r="CB50" s="19">
        <v>79.8</v>
      </c>
      <c r="CC50" s="19">
        <v>57.8</v>
      </c>
      <c r="CD50" s="19">
        <v>4.0999999999999996</v>
      </c>
      <c r="CE50" s="19">
        <v>12.9</v>
      </c>
      <c r="CF50" s="19">
        <v>-0.9</v>
      </c>
      <c r="CG50" s="19"/>
      <c r="CH50" s="19"/>
      <c r="CI50" s="19"/>
      <c r="CJ50" s="19">
        <v>41</v>
      </c>
      <c r="CK50" s="19"/>
      <c r="CL50" s="19">
        <v>-13</v>
      </c>
      <c r="CM50" s="19"/>
      <c r="CN50" s="19"/>
      <c r="CO50" s="19"/>
      <c r="CP50" s="19"/>
      <c r="CQ50" s="19"/>
      <c r="CR50" s="19"/>
      <c r="CS50" s="19"/>
      <c r="CT50" s="19"/>
      <c r="CU50" s="19">
        <v>-4.9000000000000004</v>
      </c>
      <c r="CV50" s="19">
        <v>0</v>
      </c>
      <c r="CW50" s="19">
        <v>0</v>
      </c>
      <c r="CX50" s="19"/>
      <c r="CY50" s="19">
        <v>1.4</v>
      </c>
      <c r="CZ50" s="19">
        <v>0</v>
      </c>
      <c r="DA50" s="19">
        <v>-1</v>
      </c>
      <c r="DB50" s="19">
        <v>-0.2</v>
      </c>
      <c r="DC50" s="19">
        <v>1.9</v>
      </c>
      <c r="DD50" s="19">
        <v>2</v>
      </c>
      <c r="DE50" s="19">
        <v>0.2</v>
      </c>
      <c r="DF50" s="19">
        <v>1.7</v>
      </c>
      <c r="DG50" s="19">
        <v>0.5</v>
      </c>
      <c r="DH50" s="19"/>
      <c r="DI50" s="19">
        <v>0</v>
      </c>
      <c r="DJ50" s="19">
        <v>0</v>
      </c>
      <c r="DK50" s="19">
        <v>-1.4</v>
      </c>
      <c r="DL50" s="19">
        <v>-3.7</v>
      </c>
      <c r="DM50" s="19">
        <v>0</v>
      </c>
      <c r="DN50" s="19">
        <v>0.5</v>
      </c>
      <c r="DO50" s="19">
        <v>0</v>
      </c>
      <c r="DP50" s="19">
        <v>0</v>
      </c>
      <c r="DQ50" s="19">
        <v>0</v>
      </c>
      <c r="DR50" s="19">
        <v>0</v>
      </c>
      <c r="DS50" s="19">
        <v>-0.3</v>
      </c>
      <c r="DT50" s="19">
        <v>0</v>
      </c>
      <c r="DU50" s="19"/>
      <c r="DV50" s="19">
        <v>-4.5</v>
      </c>
      <c r="DW50" s="19">
        <v>0.2</v>
      </c>
      <c r="DX50" s="19">
        <v>2.9</v>
      </c>
      <c r="DY50" s="19">
        <v>2.6</v>
      </c>
      <c r="DZ50" s="19">
        <v>1.7</v>
      </c>
      <c r="EA50" s="19">
        <v>0.8</v>
      </c>
      <c r="EB50" s="19">
        <v>4</v>
      </c>
      <c r="EC50" s="19">
        <v>0</v>
      </c>
      <c r="ED50" s="19">
        <v>-9.4</v>
      </c>
      <c r="EE50" s="19">
        <v>-9.5</v>
      </c>
      <c r="EF50" s="19">
        <v>7.7</v>
      </c>
      <c r="EG50" s="19">
        <v>7</v>
      </c>
      <c r="EH50" s="19">
        <v>2.6</v>
      </c>
      <c r="EI50" s="19">
        <v>-0.1</v>
      </c>
      <c r="EJ50" s="19">
        <v>1</v>
      </c>
      <c r="EK50" s="19">
        <v>0.2</v>
      </c>
      <c r="EL50" s="19">
        <v>0.2</v>
      </c>
      <c r="EM50" s="19"/>
      <c r="EN50" s="19">
        <v>0</v>
      </c>
      <c r="EO50" s="19">
        <v>0</v>
      </c>
      <c r="EP50" s="19">
        <v>0</v>
      </c>
      <c r="EQ50" s="19">
        <v>-0.2</v>
      </c>
      <c r="ER50" s="19">
        <v>6.6</v>
      </c>
      <c r="ES50" s="19">
        <v>2.2000000000000002</v>
      </c>
      <c r="ET50" s="19">
        <v>0</v>
      </c>
      <c r="EU50" s="19">
        <v>0</v>
      </c>
      <c r="EV50" s="19">
        <v>0.8</v>
      </c>
      <c r="EW50" s="19">
        <v>2</v>
      </c>
      <c r="EX50" s="19">
        <v>2.5</v>
      </c>
      <c r="EY50" s="19">
        <v>7.7</v>
      </c>
      <c r="EZ50" s="19">
        <v>7</v>
      </c>
      <c r="FA50" s="19">
        <v>0.8</v>
      </c>
      <c r="FB50" s="19">
        <v>1.6</v>
      </c>
      <c r="FC50" s="19">
        <v>4</v>
      </c>
      <c r="FD50" s="19">
        <v>3.3</v>
      </c>
      <c r="FE50" s="19">
        <v>2.9</v>
      </c>
      <c r="FF50" s="19">
        <v>681.9</v>
      </c>
      <c r="FG50" s="15"/>
      <c r="FH50" s="19">
        <v>2.2809200000000001</v>
      </c>
      <c r="FI50" s="19"/>
      <c r="FJ50" s="19">
        <v>-0.48199999999999998</v>
      </c>
      <c r="FK50" s="19">
        <v>2.27</v>
      </c>
      <c r="FL50" s="19">
        <v>1.6</v>
      </c>
      <c r="FM50" s="19"/>
      <c r="FN50" s="19">
        <v>2.6194500000000001</v>
      </c>
      <c r="FO50" s="19">
        <v>0</v>
      </c>
      <c r="FP50" s="19">
        <v>1.8</v>
      </c>
      <c r="FQ50" s="19">
        <v>10.088369999999999</v>
      </c>
    </row>
    <row r="51" spans="1:173" ht="24" customHeight="1">
      <c r="A51" s="13" t="s">
        <v>62</v>
      </c>
      <c r="B51" s="13" t="s">
        <v>742</v>
      </c>
      <c r="C51" s="14">
        <v>0.2</v>
      </c>
      <c r="D51" s="14"/>
      <c r="E51" s="14">
        <v>0.7</v>
      </c>
      <c r="F51" s="14">
        <v>125.5</v>
      </c>
      <c r="G51" s="14">
        <v>42.5</v>
      </c>
      <c r="H51" s="14"/>
      <c r="I51" s="14"/>
      <c r="J51" s="14">
        <v>-9.3000000000000007</v>
      </c>
      <c r="K51" s="14">
        <v>27.5</v>
      </c>
      <c r="L51" s="14"/>
      <c r="M51" s="14"/>
      <c r="N51" s="14">
        <v>12.5</v>
      </c>
      <c r="O51" s="14">
        <v>8.1</v>
      </c>
      <c r="P51" s="14">
        <v>11</v>
      </c>
      <c r="Q51" s="14">
        <v>56.7</v>
      </c>
      <c r="R51" s="14">
        <v>-2.1</v>
      </c>
      <c r="S51" s="14">
        <v>4.8</v>
      </c>
      <c r="T51" s="14">
        <v>50.5</v>
      </c>
      <c r="U51" s="14">
        <v>0</v>
      </c>
      <c r="V51" s="14"/>
      <c r="W51" s="14"/>
      <c r="X51" s="14"/>
      <c r="Y51" s="14"/>
      <c r="Z51" s="14">
        <v>1.9</v>
      </c>
      <c r="AA51" s="14">
        <v>1.3</v>
      </c>
      <c r="AB51" s="14">
        <v>0</v>
      </c>
      <c r="AC51" s="14">
        <v>-3.1</v>
      </c>
      <c r="AD51" s="14">
        <v>3.9</v>
      </c>
      <c r="AE51" s="14">
        <v>15.5</v>
      </c>
      <c r="AF51" s="14">
        <v>1.7</v>
      </c>
      <c r="AG51" s="14"/>
      <c r="AH51" s="14"/>
      <c r="AI51" s="14"/>
      <c r="AJ51" s="14">
        <v>17.2</v>
      </c>
      <c r="AK51" s="14">
        <v>11.7</v>
      </c>
      <c r="AL51" s="14"/>
      <c r="AM51" s="14"/>
      <c r="AN51" s="14"/>
      <c r="AO51" s="14">
        <v>-1.5</v>
      </c>
      <c r="AP51" s="14">
        <v>44.1</v>
      </c>
      <c r="AQ51" s="14">
        <v>6.2</v>
      </c>
      <c r="AR51" s="14">
        <v>13.5</v>
      </c>
      <c r="AS51" s="14">
        <v>0.9</v>
      </c>
      <c r="AT51" s="14">
        <v>-0.5</v>
      </c>
      <c r="AU51" s="14">
        <v>2.7</v>
      </c>
      <c r="AV51" s="14">
        <v>1</v>
      </c>
      <c r="AW51" s="14">
        <v>18.899999999999999</v>
      </c>
      <c r="AX51" s="14">
        <v>-1.8</v>
      </c>
      <c r="AY51" s="14">
        <v>-40.1</v>
      </c>
      <c r="AZ51" s="14">
        <v>9.5</v>
      </c>
      <c r="BA51" s="14">
        <v>-1.7</v>
      </c>
      <c r="BB51" s="14">
        <v>0</v>
      </c>
      <c r="BC51" s="14">
        <v>-3</v>
      </c>
      <c r="BD51" s="14">
        <v>3.6</v>
      </c>
      <c r="BE51" s="14">
        <v>1</v>
      </c>
      <c r="BF51" s="14">
        <v>0.1</v>
      </c>
      <c r="BG51" s="14">
        <v>0.7</v>
      </c>
      <c r="BH51" s="14">
        <v>1.1000000000000001</v>
      </c>
      <c r="BI51" s="14"/>
      <c r="BJ51" s="14"/>
      <c r="BK51" s="14">
        <v>3.8</v>
      </c>
      <c r="BL51" s="14"/>
      <c r="BM51" s="14"/>
      <c r="BN51" s="14"/>
      <c r="BO51" s="14">
        <v>8.1</v>
      </c>
      <c r="BP51" s="14">
        <v>0</v>
      </c>
      <c r="BQ51" s="14">
        <v>-9.1</v>
      </c>
      <c r="BR51" s="14">
        <v>0</v>
      </c>
      <c r="BS51" s="14"/>
      <c r="BT51" s="14"/>
      <c r="BU51" s="14"/>
      <c r="BV51" s="14"/>
      <c r="BW51" s="14"/>
      <c r="BX51" s="14"/>
      <c r="BY51" s="14">
        <v>-8.5</v>
      </c>
      <c r="BZ51" s="14"/>
      <c r="CA51" s="14"/>
      <c r="CB51" s="14">
        <v>80</v>
      </c>
      <c r="CC51" s="14">
        <v>58</v>
      </c>
      <c r="CD51" s="14">
        <v>4.3</v>
      </c>
      <c r="CE51" s="14">
        <v>12.9</v>
      </c>
      <c r="CF51" s="14">
        <v>-0.9</v>
      </c>
      <c r="CG51" s="14"/>
      <c r="CH51" s="14"/>
      <c r="CI51" s="14"/>
      <c r="CJ51" s="14">
        <v>39.700000000000003</v>
      </c>
      <c r="CK51" s="14"/>
      <c r="CL51" s="14">
        <v>-14.6</v>
      </c>
      <c r="CM51" s="14"/>
      <c r="CN51" s="14"/>
      <c r="CO51" s="14"/>
      <c r="CP51" s="14"/>
      <c r="CQ51" s="14"/>
      <c r="CR51" s="14"/>
      <c r="CS51" s="14"/>
      <c r="CT51" s="14"/>
      <c r="CU51" s="14">
        <v>-5.0999999999999996</v>
      </c>
      <c r="CV51" s="14">
        <v>0</v>
      </c>
      <c r="CW51" s="14">
        <v>0</v>
      </c>
      <c r="CX51" s="14"/>
      <c r="CY51" s="14">
        <v>1.4</v>
      </c>
      <c r="CZ51" s="14">
        <v>-0.1</v>
      </c>
      <c r="DA51" s="14">
        <v>-1</v>
      </c>
      <c r="DB51" s="14">
        <v>-0.2</v>
      </c>
      <c r="DC51" s="14">
        <v>2.1</v>
      </c>
      <c r="DD51" s="14">
        <v>2.1</v>
      </c>
      <c r="DE51" s="14">
        <v>0.7</v>
      </c>
      <c r="DF51" s="14">
        <v>1.7</v>
      </c>
      <c r="DG51" s="14">
        <v>0.5</v>
      </c>
      <c r="DH51" s="14"/>
      <c r="DI51" s="14">
        <v>0</v>
      </c>
      <c r="DJ51" s="14">
        <v>0</v>
      </c>
      <c r="DK51" s="14">
        <v>-1.3</v>
      </c>
      <c r="DL51" s="14">
        <v>-3.2</v>
      </c>
      <c r="DM51" s="14">
        <v>0</v>
      </c>
      <c r="DN51" s="14">
        <v>0.5</v>
      </c>
      <c r="DO51" s="14">
        <v>0</v>
      </c>
      <c r="DP51" s="14">
        <v>0</v>
      </c>
      <c r="DQ51" s="14">
        <v>0</v>
      </c>
      <c r="DR51" s="14">
        <v>-0.1</v>
      </c>
      <c r="DS51" s="14">
        <v>-0.3</v>
      </c>
      <c r="DT51" s="14">
        <v>0</v>
      </c>
      <c r="DU51" s="14"/>
      <c r="DV51" s="14">
        <v>-4.4000000000000004</v>
      </c>
      <c r="DW51" s="14">
        <v>0.2</v>
      </c>
      <c r="DX51" s="14">
        <v>2.8</v>
      </c>
      <c r="DY51" s="14">
        <v>2.6</v>
      </c>
      <c r="DZ51" s="14">
        <v>1.5</v>
      </c>
      <c r="EA51" s="14">
        <v>0.8</v>
      </c>
      <c r="EB51" s="14">
        <v>4</v>
      </c>
      <c r="EC51" s="14">
        <v>0</v>
      </c>
      <c r="ED51" s="14">
        <v>-10.199999999999999</v>
      </c>
      <c r="EE51" s="14">
        <v>-10.199999999999999</v>
      </c>
      <c r="EF51" s="14">
        <v>7.8</v>
      </c>
      <c r="EG51" s="14">
        <v>6</v>
      </c>
      <c r="EH51" s="14">
        <v>2.6</v>
      </c>
      <c r="EI51" s="14">
        <v>0</v>
      </c>
      <c r="EJ51" s="14">
        <v>1.1000000000000001</v>
      </c>
      <c r="EK51" s="14">
        <v>0.2</v>
      </c>
      <c r="EL51" s="14">
        <v>0.2</v>
      </c>
      <c r="EM51" s="14"/>
      <c r="EN51" s="14">
        <v>0</v>
      </c>
      <c r="EO51" s="14">
        <v>0</v>
      </c>
      <c r="EP51" s="14">
        <v>0</v>
      </c>
      <c r="EQ51" s="14">
        <v>-0.2</v>
      </c>
      <c r="ER51" s="14">
        <v>2</v>
      </c>
      <c r="ES51" s="14">
        <v>3</v>
      </c>
      <c r="ET51" s="14">
        <v>0</v>
      </c>
      <c r="EU51" s="14">
        <v>0</v>
      </c>
      <c r="EV51" s="14">
        <v>0.8</v>
      </c>
      <c r="EW51" s="14">
        <v>1.8</v>
      </c>
      <c r="EX51" s="14">
        <v>2.5</v>
      </c>
      <c r="EY51" s="14">
        <v>7.8</v>
      </c>
      <c r="EZ51" s="14">
        <v>6</v>
      </c>
      <c r="FA51" s="14">
        <v>0.8</v>
      </c>
      <c r="FB51" s="14">
        <v>1.5</v>
      </c>
      <c r="FC51" s="14">
        <v>6</v>
      </c>
      <c r="FD51" s="14">
        <v>2.2000000000000002</v>
      </c>
      <c r="FE51" s="14">
        <v>3</v>
      </c>
      <c r="FF51" s="14">
        <v>647</v>
      </c>
      <c r="FG51" s="15"/>
      <c r="FH51" s="14">
        <v>2.25162</v>
      </c>
      <c r="FI51" s="14"/>
      <c r="FJ51" s="14">
        <v>-0.68300000000000005</v>
      </c>
      <c r="FK51" s="14">
        <v>1.8420000000000001</v>
      </c>
      <c r="FL51" s="14">
        <v>1.6</v>
      </c>
      <c r="FM51" s="14"/>
      <c r="FN51" s="14">
        <v>2.6147399999999998</v>
      </c>
      <c r="FO51" s="14">
        <v>0</v>
      </c>
      <c r="FP51" s="14">
        <v>1.9</v>
      </c>
      <c r="FQ51" s="14">
        <v>9.5253599999999992</v>
      </c>
    </row>
    <row r="52" spans="1:173" ht="24" customHeight="1">
      <c r="A52" s="16" t="s">
        <v>62</v>
      </c>
      <c r="B52" s="16" t="s">
        <v>743</v>
      </c>
      <c r="C52" s="17">
        <v>0.2</v>
      </c>
      <c r="D52" s="17"/>
      <c r="E52" s="17">
        <v>0.2</v>
      </c>
      <c r="F52" s="17">
        <v>78.599999999999994</v>
      </c>
      <c r="G52" s="17">
        <v>27.7</v>
      </c>
      <c r="H52" s="17"/>
      <c r="I52" s="17"/>
      <c r="J52" s="17">
        <v>-8.5</v>
      </c>
      <c r="K52" s="17">
        <v>28.7</v>
      </c>
      <c r="L52" s="17"/>
      <c r="M52" s="17"/>
      <c r="N52" s="17">
        <v>14.6</v>
      </c>
      <c r="O52" s="17">
        <v>10.6</v>
      </c>
      <c r="P52" s="17">
        <v>13.5</v>
      </c>
      <c r="Q52" s="17">
        <v>58.9</v>
      </c>
      <c r="R52" s="17">
        <v>0.9</v>
      </c>
      <c r="S52" s="17">
        <v>6.7</v>
      </c>
      <c r="T52" s="17">
        <v>75.3</v>
      </c>
      <c r="U52" s="17">
        <v>0</v>
      </c>
      <c r="V52" s="17"/>
      <c r="W52" s="17"/>
      <c r="X52" s="17"/>
      <c r="Y52" s="17"/>
      <c r="Z52" s="17">
        <v>5.3</v>
      </c>
      <c r="AA52" s="17">
        <v>1.5</v>
      </c>
      <c r="AB52" s="17">
        <v>0</v>
      </c>
      <c r="AC52" s="17">
        <v>-3.2</v>
      </c>
      <c r="AD52" s="17">
        <v>3.8</v>
      </c>
      <c r="AE52" s="17">
        <v>15.8</v>
      </c>
      <c r="AF52" s="17">
        <v>1.7</v>
      </c>
      <c r="AG52" s="17"/>
      <c r="AH52" s="17"/>
      <c r="AI52" s="17"/>
      <c r="AJ52" s="17">
        <v>16.8</v>
      </c>
      <c r="AK52" s="17">
        <v>12.4</v>
      </c>
      <c r="AL52" s="17"/>
      <c r="AM52" s="17"/>
      <c r="AN52" s="17"/>
      <c r="AO52" s="17">
        <v>-1.5</v>
      </c>
      <c r="AP52" s="17">
        <v>46.8</v>
      </c>
      <c r="AQ52" s="17">
        <v>5.7</v>
      </c>
      <c r="AR52" s="17">
        <v>13.2</v>
      </c>
      <c r="AS52" s="17">
        <v>1.2</v>
      </c>
      <c r="AT52" s="17">
        <v>-0.5</v>
      </c>
      <c r="AU52" s="17">
        <v>2.7</v>
      </c>
      <c r="AV52" s="17">
        <v>1.6</v>
      </c>
      <c r="AW52" s="17">
        <v>22.9</v>
      </c>
      <c r="AX52" s="17">
        <v>2</v>
      </c>
      <c r="AY52" s="17">
        <v>-36.5</v>
      </c>
      <c r="AZ52" s="17">
        <v>9.5</v>
      </c>
      <c r="BA52" s="17">
        <v>-1.4</v>
      </c>
      <c r="BB52" s="17">
        <v>0.1</v>
      </c>
      <c r="BC52" s="17">
        <v>-2</v>
      </c>
      <c r="BD52" s="17">
        <v>3.9</v>
      </c>
      <c r="BE52" s="17">
        <v>1</v>
      </c>
      <c r="BF52" s="17">
        <v>0.1</v>
      </c>
      <c r="BG52" s="17">
        <v>0.9</v>
      </c>
      <c r="BH52" s="17">
        <v>1.2</v>
      </c>
      <c r="BI52" s="17"/>
      <c r="BJ52" s="17"/>
      <c r="BK52" s="17">
        <v>2.6</v>
      </c>
      <c r="BL52" s="17"/>
      <c r="BM52" s="17"/>
      <c r="BN52" s="17"/>
      <c r="BO52" s="17">
        <v>11.4</v>
      </c>
      <c r="BP52" s="17">
        <v>0</v>
      </c>
      <c r="BQ52" s="17">
        <v>-4.2</v>
      </c>
      <c r="BR52" s="17">
        <v>0</v>
      </c>
      <c r="BS52" s="17"/>
      <c r="BT52" s="17"/>
      <c r="BU52" s="17"/>
      <c r="BV52" s="17"/>
      <c r="BW52" s="17"/>
      <c r="BX52" s="17"/>
      <c r="BY52" s="17">
        <v>-8.1</v>
      </c>
      <c r="BZ52" s="17"/>
      <c r="CA52" s="17"/>
      <c r="CB52" s="17">
        <v>79.7</v>
      </c>
      <c r="CC52" s="17">
        <v>57.9</v>
      </c>
      <c r="CD52" s="17">
        <v>4.2</v>
      </c>
      <c r="CE52" s="17">
        <v>12.8</v>
      </c>
      <c r="CF52" s="17">
        <v>-0.9</v>
      </c>
      <c r="CG52" s="17"/>
      <c r="CH52" s="17"/>
      <c r="CI52" s="17"/>
      <c r="CJ52" s="17">
        <v>43.1</v>
      </c>
      <c r="CK52" s="17"/>
      <c r="CL52" s="17">
        <v>-10</v>
      </c>
      <c r="CM52" s="17"/>
      <c r="CN52" s="17"/>
      <c r="CO52" s="17"/>
      <c r="CP52" s="17"/>
      <c r="CQ52" s="17"/>
      <c r="CR52" s="17"/>
      <c r="CS52" s="17"/>
      <c r="CT52" s="17"/>
      <c r="CU52" s="17">
        <v>-5.0999999999999996</v>
      </c>
      <c r="CV52" s="17">
        <v>0</v>
      </c>
      <c r="CW52" s="17">
        <v>0</v>
      </c>
      <c r="CX52" s="17"/>
      <c r="CY52" s="17">
        <v>1.4</v>
      </c>
      <c r="CZ52" s="17">
        <v>-0.1</v>
      </c>
      <c r="DA52" s="17">
        <v>-0.8</v>
      </c>
      <c r="DB52" s="17">
        <v>-0.2</v>
      </c>
      <c r="DC52" s="17">
        <v>2.1</v>
      </c>
      <c r="DD52" s="17">
        <v>2.1</v>
      </c>
      <c r="DE52" s="17">
        <v>-0.5</v>
      </c>
      <c r="DF52" s="17">
        <v>1.7</v>
      </c>
      <c r="DG52" s="17">
        <v>0.5</v>
      </c>
      <c r="DH52" s="17"/>
      <c r="DI52" s="17">
        <v>0</v>
      </c>
      <c r="DJ52" s="17">
        <v>0</v>
      </c>
      <c r="DK52" s="17">
        <v>-0.7</v>
      </c>
      <c r="DL52" s="17">
        <v>-1.5</v>
      </c>
      <c r="DM52" s="17">
        <v>0</v>
      </c>
      <c r="DN52" s="17">
        <v>0.5</v>
      </c>
      <c r="DO52" s="17">
        <v>0.4</v>
      </c>
      <c r="DP52" s="17">
        <v>0.5</v>
      </c>
      <c r="DQ52" s="17">
        <v>0</v>
      </c>
      <c r="DR52" s="17">
        <v>-0.1</v>
      </c>
      <c r="DS52" s="17">
        <v>0</v>
      </c>
      <c r="DT52" s="17">
        <v>0</v>
      </c>
      <c r="DU52" s="17"/>
      <c r="DV52" s="17">
        <v>-4.5999999999999996</v>
      </c>
      <c r="DW52" s="17">
        <v>0.2</v>
      </c>
      <c r="DX52" s="17">
        <v>2.9</v>
      </c>
      <c r="DY52" s="17">
        <v>2.6</v>
      </c>
      <c r="DZ52" s="17">
        <v>1.6</v>
      </c>
      <c r="EA52" s="17">
        <v>0.8</v>
      </c>
      <c r="EB52" s="17">
        <v>4</v>
      </c>
      <c r="EC52" s="17">
        <v>0</v>
      </c>
      <c r="ED52" s="17">
        <v>-9.6999999999999993</v>
      </c>
      <c r="EE52" s="17">
        <v>-9.8000000000000007</v>
      </c>
      <c r="EF52" s="17">
        <v>7.8</v>
      </c>
      <c r="EG52" s="17">
        <v>5.4</v>
      </c>
      <c r="EH52" s="17">
        <v>2.6</v>
      </c>
      <c r="EI52" s="17">
        <v>0</v>
      </c>
      <c r="EJ52" s="17">
        <v>1.2</v>
      </c>
      <c r="EK52" s="17">
        <v>0.2</v>
      </c>
      <c r="EL52" s="17">
        <v>0.2</v>
      </c>
      <c r="EM52" s="17"/>
      <c r="EN52" s="17">
        <v>0</v>
      </c>
      <c r="EO52" s="17">
        <v>0</v>
      </c>
      <c r="EP52" s="17">
        <v>0</v>
      </c>
      <c r="EQ52" s="17">
        <v>-0.2</v>
      </c>
      <c r="ER52" s="17">
        <v>1.9</v>
      </c>
      <c r="ES52" s="17">
        <v>3.3</v>
      </c>
      <c r="ET52" s="17">
        <v>0</v>
      </c>
      <c r="EU52" s="17">
        <v>0</v>
      </c>
      <c r="EV52" s="17">
        <v>0.8</v>
      </c>
      <c r="EW52" s="17">
        <v>2</v>
      </c>
      <c r="EX52" s="17">
        <v>2.4</v>
      </c>
      <c r="EY52" s="17">
        <v>7.8</v>
      </c>
      <c r="EZ52" s="17">
        <v>5.4</v>
      </c>
      <c r="FA52" s="17">
        <v>0.8</v>
      </c>
      <c r="FB52" s="17">
        <v>1.6</v>
      </c>
      <c r="FC52" s="17">
        <v>3.5</v>
      </c>
      <c r="FD52" s="17">
        <v>2.5</v>
      </c>
      <c r="FE52" s="17">
        <v>3.2</v>
      </c>
      <c r="FF52" s="17">
        <v>661.5</v>
      </c>
      <c r="FG52" s="15"/>
      <c r="FH52" s="17">
        <v>2.1956899999999999</v>
      </c>
      <c r="FI52" s="17"/>
      <c r="FJ52" s="17">
        <v>-0.91500000000000004</v>
      </c>
      <c r="FK52" s="17">
        <v>2.1080000000000001</v>
      </c>
      <c r="FL52" s="17">
        <v>1.6</v>
      </c>
      <c r="FM52" s="17"/>
      <c r="FN52" s="17">
        <v>2.61009</v>
      </c>
      <c r="FO52" s="17">
        <v>0</v>
      </c>
      <c r="FP52" s="17">
        <v>2</v>
      </c>
      <c r="FQ52" s="17">
        <v>9.5987799999999996</v>
      </c>
    </row>
    <row r="53" spans="1:173" ht="24" customHeight="1">
      <c r="A53" s="16" t="s">
        <v>62</v>
      </c>
      <c r="B53" s="16" t="s">
        <v>744</v>
      </c>
      <c r="C53" s="17">
        <v>0.2</v>
      </c>
      <c r="D53" s="17"/>
      <c r="E53" s="17">
        <v>0.1</v>
      </c>
      <c r="F53" s="17">
        <v>79.900000000000006</v>
      </c>
      <c r="G53" s="17">
        <v>27.6</v>
      </c>
      <c r="H53" s="17"/>
      <c r="I53" s="17"/>
      <c r="J53" s="17">
        <v>-9.1</v>
      </c>
      <c r="K53" s="17">
        <v>26.3</v>
      </c>
      <c r="L53" s="17"/>
      <c r="M53" s="17"/>
      <c r="N53" s="17">
        <v>14.3</v>
      </c>
      <c r="O53" s="17">
        <v>11.8</v>
      </c>
      <c r="P53" s="17">
        <v>14.9</v>
      </c>
      <c r="Q53" s="17">
        <v>58.6</v>
      </c>
      <c r="R53" s="17">
        <v>1.5</v>
      </c>
      <c r="S53" s="17">
        <v>6.4</v>
      </c>
      <c r="T53" s="17">
        <v>77.400000000000006</v>
      </c>
      <c r="U53" s="17">
        <v>0</v>
      </c>
      <c r="V53" s="17"/>
      <c r="W53" s="17"/>
      <c r="X53" s="17"/>
      <c r="Y53" s="17"/>
      <c r="Z53" s="17">
        <v>4.7</v>
      </c>
      <c r="AA53" s="17">
        <v>1.7</v>
      </c>
      <c r="AB53" s="17">
        <v>0</v>
      </c>
      <c r="AC53" s="17">
        <v>-3.1</v>
      </c>
      <c r="AD53" s="17">
        <v>3.9</v>
      </c>
      <c r="AE53" s="17">
        <v>15</v>
      </c>
      <c r="AF53" s="17">
        <v>1.8</v>
      </c>
      <c r="AG53" s="17"/>
      <c r="AH53" s="17"/>
      <c r="AI53" s="17"/>
      <c r="AJ53" s="17">
        <v>16.8</v>
      </c>
      <c r="AK53" s="17">
        <v>12.4</v>
      </c>
      <c r="AL53" s="17"/>
      <c r="AM53" s="17"/>
      <c r="AN53" s="17"/>
      <c r="AO53" s="17">
        <v>-1.6</v>
      </c>
      <c r="AP53" s="17">
        <v>46.6</v>
      </c>
      <c r="AQ53" s="17">
        <v>5.0999999999999996</v>
      </c>
      <c r="AR53" s="17">
        <v>13.4</v>
      </c>
      <c r="AS53" s="17">
        <v>0.8</v>
      </c>
      <c r="AT53" s="17">
        <v>0.3</v>
      </c>
      <c r="AU53" s="17">
        <v>2.7</v>
      </c>
      <c r="AV53" s="17">
        <v>1</v>
      </c>
      <c r="AW53" s="17">
        <v>22.7</v>
      </c>
      <c r="AX53" s="17">
        <v>2</v>
      </c>
      <c r="AY53" s="17">
        <v>-36.4</v>
      </c>
      <c r="AZ53" s="17">
        <v>10.199999999999999</v>
      </c>
      <c r="BA53" s="17">
        <v>-1.4</v>
      </c>
      <c r="BB53" s="17">
        <v>-0.3</v>
      </c>
      <c r="BC53" s="17">
        <v>-2.9</v>
      </c>
      <c r="BD53" s="17">
        <v>5.4</v>
      </c>
      <c r="BE53" s="17">
        <v>1</v>
      </c>
      <c r="BF53" s="17">
        <v>0.1</v>
      </c>
      <c r="BG53" s="17">
        <v>1.6</v>
      </c>
      <c r="BH53" s="17">
        <v>1.3</v>
      </c>
      <c r="BI53" s="17"/>
      <c r="BJ53" s="17"/>
      <c r="BK53" s="17">
        <v>1.9</v>
      </c>
      <c r="BL53" s="17"/>
      <c r="BM53" s="17"/>
      <c r="BN53" s="17"/>
      <c r="BO53" s="17">
        <v>9.6999999999999993</v>
      </c>
      <c r="BP53" s="17">
        <v>0</v>
      </c>
      <c r="BQ53" s="17">
        <v>-3.9</v>
      </c>
      <c r="BR53" s="17">
        <v>0</v>
      </c>
      <c r="BS53" s="17"/>
      <c r="BT53" s="17"/>
      <c r="BU53" s="17"/>
      <c r="BV53" s="17"/>
      <c r="BW53" s="17"/>
      <c r="BX53" s="17"/>
      <c r="BY53" s="17">
        <v>-6.6</v>
      </c>
      <c r="BZ53" s="17"/>
      <c r="CA53" s="17"/>
      <c r="CB53" s="17">
        <v>80.5</v>
      </c>
      <c r="CC53" s="17">
        <v>57.6</v>
      </c>
      <c r="CD53" s="17">
        <v>3.7</v>
      </c>
      <c r="CE53" s="17">
        <v>12.9</v>
      </c>
      <c r="CF53" s="17">
        <v>-0.9</v>
      </c>
      <c r="CG53" s="17"/>
      <c r="CH53" s="17"/>
      <c r="CI53" s="17"/>
      <c r="CJ53" s="17">
        <v>43.3</v>
      </c>
      <c r="CK53" s="17"/>
      <c r="CL53" s="17">
        <v>-9</v>
      </c>
      <c r="CM53" s="17"/>
      <c r="CN53" s="17"/>
      <c r="CO53" s="17"/>
      <c r="CP53" s="17"/>
      <c r="CQ53" s="17"/>
      <c r="CR53" s="17"/>
      <c r="CS53" s="17"/>
      <c r="CT53" s="17"/>
      <c r="CU53" s="17">
        <v>-5.2</v>
      </c>
      <c r="CV53" s="17">
        <v>0</v>
      </c>
      <c r="CW53" s="17">
        <v>0</v>
      </c>
      <c r="CX53" s="17"/>
      <c r="CY53" s="17">
        <v>1.4</v>
      </c>
      <c r="CZ53" s="17">
        <v>0</v>
      </c>
      <c r="DA53" s="17">
        <v>-0.9</v>
      </c>
      <c r="DB53" s="17">
        <v>-0.2</v>
      </c>
      <c r="DC53" s="17">
        <v>1.9</v>
      </c>
      <c r="DD53" s="17">
        <v>2</v>
      </c>
      <c r="DE53" s="17">
        <v>1.1000000000000001</v>
      </c>
      <c r="DF53" s="17">
        <v>1.7</v>
      </c>
      <c r="DG53" s="17">
        <v>0.6</v>
      </c>
      <c r="DH53" s="17"/>
      <c r="DI53" s="17">
        <v>0</v>
      </c>
      <c r="DJ53" s="17">
        <v>0</v>
      </c>
      <c r="DK53" s="17">
        <v>-0.6</v>
      </c>
      <c r="DL53" s="17">
        <v>-0.9</v>
      </c>
      <c r="DM53" s="17">
        <v>0</v>
      </c>
      <c r="DN53" s="17">
        <v>0.5</v>
      </c>
      <c r="DO53" s="17">
        <v>0.6</v>
      </c>
      <c r="DP53" s="17">
        <v>0.9</v>
      </c>
      <c r="DQ53" s="17">
        <v>0</v>
      </c>
      <c r="DR53" s="17">
        <v>0.1</v>
      </c>
      <c r="DS53" s="17">
        <v>-0.3</v>
      </c>
      <c r="DT53" s="17">
        <v>0</v>
      </c>
      <c r="DU53" s="17"/>
      <c r="DV53" s="17">
        <v>-4.4000000000000004</v>
      </c>
      <c r="DW53" s="17">
        <v>0.2</v>
      </c>
      <c r="DX53" s="17">
        <v>2.9</v>
      </c>
      <c r="DY53" s="17">
        <v>2.5</v>
      </c>
      <c r="DZ53" s="17">
        <v>1.6</v>
      </c>
      <c r="EA53" s="17">
        <v>0.8</v>
      </c>
      <c r="EB53" s="17">
        <v>4</v>
      </c>
      <c r="EC53" s="17">
        <v>0</v>
      </c>
      <c r="ED53" s="17">
        <v>-9.6</v>
      </c>
      <c r="EE53" s="17">
        <v>-9.6999999999999993</v>
      </c>
      <c r="EF53" s="17">
        <v>7.7</v>
      </c>
      <c r="EG53" s="17">
        <v>5</v>
      </c>
      <c r="EH53" s="17">
        <v>2.6</v>
      </c>
      <c r="EI53" s="17">
        <v>0</v>
      </c>
      <c r="EJ53" s="17">
        <v>1.1000000000000001</v>
      </c>
      <c r="EK53" s="17">
        <v>0.2</v>
      </c>
      <c r="EL53" s="17">
        <v>0.2</v>
      </c>
      <c r="EM53" s="17"/>
      <c r="EN53" s="17">
        <v>0</v>
      </c>
      <c r="EO53" s="17">
        <v>0</v>
      </c>
      <c r="EP53" s="17">
        <v>0</v>
      </c>
      <c r="EQ53" s="17">
        <v>-0.2</v>
      </c>
      <c r="ER53" s="17">
        <v>-0.4</v>
      </c>
      <c r="ES53" s="17">
        <v>3.5</v>
      </c>
      <c r="ET53" s="17">
        <v>0</v>
      </c>
      <c r="EU53" s="17">
        <v>0</v>
      </c>
      <c r="EV53" s="17">
        <v>0.8</v>
      </c>
      <c r="EW53" s="17">
        <v>2</v>
      </c>
      <c r="EX53" s="17">
        <v>2.2000000000000002</v>
      </c>
      <c r="EY53" s="17">
        <v>7.7</v>
      </c>
      <c r="EZ53" s="17">
        <v>5</v>
      </c>
      <c r="FA53" s="17">
        <v>0.8</v>
      </c>
      <c r="FB53" s="17">
        <v>1.2</v>
      </c>
      <c r="FC53" s="17">
        <v>4</v>
      </c>
      <c r="FD53" s="17">
        <v>2</v>
      </c>
      <c r="FE53" s="17">
        <v>3</v>
      </c>
      <c r="FF53" s="17">
        <v>663.3</v>
      </c>
      <c r="FG53" s="15"/>
      <c r="FH53" s="17">
        <v>2.1554199999999999</v>
      </c>
      <c r="FI53" s="17"/>
      <c r="FJ53" s="17">
        <v>-1.0640000000000001</v>
      </c>
      <c r="FK53" s="17">
        <v>2.1320000000000001</v>
      </c>
      <c r="FL53" s="17">
        <v>1.6</v>
      </c>
      <c r="FM53" s="17"/>
      <c r="FN53" s="17">
        <v>2.5569899999999999</v>
      </c>
      <c r="FO53" s="17">
        <v>0</v>
      </c>
      <c r="FP53" s="17">
        <v>2.2000000000000002</v>
      </c>
      <c r="FQ53" s="17">
        <v>9.5804100000000005</v>
      </c>
    </row>
    <row r="54" spans="1:173" ht="24" customHeight="1">
      <c r="A54" s="16" t="s">
        <v>62</v>
      </c>
      <c r="B54" s="16" t="s">
        <v>745</v>
      </c>
      <c r="C54" s="17">
        <v>0.2</v>
      </c>
      <c r="D54" s="17"/>
      <c r="E54" s="17">
        <v>-0.1</v>
      </c>
      <c r="F54" s="17">
        <v>99.3</v>
      </c>
      <c r="G54" s="17">
        <v>31.3</v>
      </c>
      <c r="H54" s="17"/>
      <c r="I54" s="17"/>
      <c r="J54" s="17">
        <v>-11.2</v>
      </c>
      <c r="K54" s="17">
        <v>26.8</v>
      </c>
      <c r="L54" s="17"/>
      <c r="M54" s="17"/>
      <c r="N54" s="17">
        <v>-7.8</v>
      </c>
      <c r="O54" s="17">
        <v>-23.3</v>
      </c>
      <c r="P54" s="17">
        <v>-19.399999999999999</v>
      </c>
      <c r="Q54" s="17">
        <v>54.6</v>
      </c>
      <c r="R54" s="17">
        <v>14.3</v>
      </c>
      <c r="S54" s="17">
        <v>15.8</v>
      </c>
      <c r="T54" s="17">
        <v>89.9</v>
      </c>
      <c r="U54" s="17">
        <v>0</v>
      </c>
      <c r="V54" s="17"/>
      <c r="W54" s="17"/>
      <c r="X54" s="17"/>
      <c r="Y54" s="17"/>
      <c r="Z54" s="17">
        <v>6.3</v>
      </c>
      <c r="AA54" s="17">
        <v>2</v>
      </c>
      <c r="AB54" s="17">
        <v>0</v>
      </c>
      <c r="AC54" s="17">
        <v>-3.2</v>
      </c>
      <c r="AD54" s="17">
        <v>3.8</v>
      </c>
      <c r="AE54" s="17">
        <v>12</v>
      </c>
      <c r="AF54" s="17">
        <v>1.7</v>
      </c>
      <c r="AG54" s="17"/>
      <c r="AH54" s="17"/>
      <c r="AI54" s="17"/>
      <c r="AJ54" s="17">
        <v>17</v>
      </c>
      <c r="AK54" s="17">
        <v>21.4</v>
      </c>
      <c r="AL54" s="17"/>
      <c r="AM54" s="17"/>
      <c r="AN54" s="17"/>
      <c r="AO54" s="17">
        <v>-1.8</v>
      </c>
      <c r="AP54" s="17">
        <v>48.6</v>
      </c>
      <c r="AQ54" s="17">
        <v>5.7</v>
      </c>
      <c r="AR54" s="17">
        <v>13</v>
      </c>
      <c r="AS54" s="17">
        <v>0.8</v>
      </c>
      <c r="AT54" s="17">
        <v>0.7</v>
      </c>
      <c r="AU54" s="17">
        <v>2.7</v>
      </c>
      <c r="AV54" s="17">
        <v>0.7</v>
      </c>
      <c r="AW54" s="17">
        <v>34.200000000000003</v>
      </c>
      <c r="AX54" s="17">
        <v>13.3</v>
      </c>
      <c r="AY54" s="17">
        <v>-25.3</v>
      </c>
      <c r="AZ54" s="17">
        <v>10.199999999999999</v>
      </c>
      <c r="BA54" s="17">
        <v>-1</v>
      </c>
      <c r="BB54" s="17">
        <v>0</v>
      </c>
      <c r="BC54" s="17">
        <v>-2.7</v>
      </c>
      <c r="BD54" s="17">
        <v>7</v>
      </c>
      <c r="BE54" s="17">
        <v>1</v>
      </c>
      <c r="BF54" s="17">
        <v>0.1</v>
      </c>
      <c r="BG54" s="17">
        <v>0.7</v>
      </c>
      <c r="BH54" s="17">
        <v>4</v>
      </c>
      <c r="BI54" s="17"/>
      <c r="BJ54" s="17"/>
      <c r="BK54" s="17">
        <v>-0.3</v>
      </c>
      <c r="BL54" s="17"/>
      <c r="BM54" s="17"/>
      <c r="BN54" s="17"/>
      <c r="BO54" s="17">
        <v>13.3</v>
      </c>
      <c r="BP54" s="17">
        <v>0</v>
      </c>
      <c r="BQ54" s="17">
        <v>0</v>
      </c>
      <c r="BR54" s="17">
        <v>0</v>
      </c>
      <c r="BS54" s="17"/>
      <c r="BT54" s="17"/>
      <c r="BU54" s="17"/>
      <c r="BV54" s="17"/>
      <c r="BW54" s="17"/>
      <c r="BX54" s="17"/>
      <c r="BY54" s="17">
        <v>-7.8</v>
      </c>
      <c r="BZ54" s="17"/>
      <c r="CA54" s="17"/>
      <c r="CB54" s="17">
        <v>32.5</v>
      </c>
      <c r="CC54" s="17">
        <v>57.7</v>
      </c>
      <c r="CD54" s="17">
        <v>3.9</v>
      </c>
      <c r="CE54" s="17">
        <v>12.8</v>
      </c>
      <c r="CF54" s="17">
        <v>-0.9</v>
      </c>
      <c r="CG54" s="17"/>
      <c r="CH54" s="17"/>
      <c r="CI54" s="17"/>
      <c r="CJ54" s="17">
        <v>28.7</v>
      </c>
      <c r="CK54" s="17"/>
      <c r="CL54" s="17">
        <v>4.0999999999999996</v>
      </c>
      <c r="CM54" s="17"/>
      <c r="CN54" s="17"/>
      <c r="CO54" s="17"/>
      <c r="CP54" s="17"/>
      <c r="CQ54" s="17"/>
      <c r="CR54" s="17"/>
      <c r="CS54" s="17"/>
      <c r="CT54" s="17"/>
      <c r="CU54" s="17">
        <v>-5</v>
      </c>
      <c r="CV54" s="17">
        <v>0</v>
      </c>
      <c r="CW54" s="17">
        <v>0</v>
      </c>
      <c r="CX54" s="17"/>
      <c r="CY54" s="17">
        <v>1.4</v>
      </c>
      <c r="CZ54" s="17">
        <v>-0.1</v>
      </c>
      <c r="DA54" s="17">
        <v>-0.9</v>
      </c>
      <c r="DB54" s="17">
        <v>-0.2</v>
      </c>
      <c r="DC54" s="17">
        <v>2.1</v>
      </c>
      <c r="DD54" s="17">
        <v>2.1</v>
      </c>
      <c r="DE54" s="17">
        <v>0.7</v>
      </c>
      <c r="DF54" s="17">
        <v>1.7</v>
      </c>
      <c r="DG54" s="17">
        <v>0.6</v>
      </c>
      <c r="DH54" s="17"/>
      <c r="DI54" s="17">
        <v>0</v>
      </c>
      <c r="DJ54" s="17">
        <v>0</v>
      </c>
      <c r="DK54" s="17">
        <v>0.3</v>
      </c>
      <c r="DL54" s="17">
        <v>1.7</v>
      </c>
      <c r="DM54" s="17">
        <v>0.8</v>
      </c>
      <c r="DN54" s="17">
        <v>0.5</v>
      </c>
      <c r="DO54" s="17">
        <v>0.7</v>
      </c>
      <c r="DP54" s="17">
        <v>0.9</v>
      </c>
      <c r="DQ54" s="17">
        <v>0</v>
      </c>
      <c r="DR54" s="17">
        <v>0.2</v>
      </c>
      <c r="DS54" s="17">
        <v>-0.3</v>
      </c>
      <c r="DT54" s="17">
        <v>0</v>
      </c>
      <c r="DU54" s="17"/>
      <c r="DV54" s="17">
        <v>-4.4000000000000004</v>
      </c>
      <c r="DW54" s="17">
        <v>0.2</v>
      </c>
      <c r="DX54" s="17">
        <v>2.9</v>
      </c>
      <c r="DY54" s="17">
        <v>2.4</v>
      </c>
      <c r="DZ54" s="17">
        <v>1.7</v>
      </c>
      <c r="EA54" s="17">
        <v>0.8</v>
      </c>
      <c r="EB54" s="17">
        <v>4</v>
      </c>
      <c r="EC54" s="17">
        <v>0</v>
      </c>
      <c r="ED54" s="17">
        <v>-7</v>
      </c>
      <c r="EE54" s="17">
        <v>-7.4</v>
      </c>
      <c r="EF54" s="17">
        <v>7.8</v>
      </c>
      <c r="EG54" s="17">
        <v>3.9</v>
      </c>
      <c r="EH54" s="17">
        <v>2.6</v>
      </c>
      <c r="EI54" s="17">
        <v>0</v>
      </c>
      <c r="EJ54" s="17">
        <v>1.2</v>
      </c>
      <c r="EK54" s="17">
        <v>0.2</v>
      </c>
      <c r="EL54" s="17">
        <v>0.2</v>
      </c>
      <c r="EM54" s="17"/>
      <c r="EN54" s="17">
        <v>0</v>
      </c>
      <c r="EO54" s="17">
        <v>0</v>
      </c>
      <c r="EP54" s="17">
        <v>0</v>
      </c>
      <c r="EQ54" s="17">
        <v>-0.2</v>
      </c>
      <c r="ER54" s="17">
        <v>1.6</v>
      </c>
      <c r="ES54" s="17">
        <v>3.5</v>
      </c>
      <c r="ET54" s="17">
        <v>0</v>
      </c>
      <c r="EU54" s="17">
        <v>0</v>
      </c>
      <c r="EV54" s="17">
        <v>0.8</v>
      </c>
      <c r="EW54" s="17">
        <v>2</v>
      </c>
      <c r="EX54" s="17">
        <v>2.2999999999999998</v>
      </c>
      <c r="EY54" s="17">
        <v>7.8</v>
      </c>
      <c r="EZ54" s="17">
        <v>3.9</v>
      </c>
      <c r="FA54" s="17">
        <v>0.8</v>
      </c>
      <c r="FB54" s="17">
        <v>1.3</v>
      </c>
      <c r="FC54" s="17">
        <v>4</v>
      </c>
      <c r="FD54" s="17">
        <v>1.6</v>
      </c>
      <c r="FE54" s="17">
        <v>3.1</v>
      </c>
      <c r="FF54" s="17">
        <v>636.1</v>
      </c>
      <c r="FG54" s="15"/>
      <c r="FH54" s="17">
        <v>2.2936399999999999</v>
      </c>
      <c r="FI54" s="17"/>
      <c r="FJ54" s="17">
        <v>-1.371</v>
      </c>
      <c r="FK54" s="17">
        <v>2.1379999999999999</v>
      </c>
      <c r="FL54" s="17">
        <v>1.7</v>
      </c>
      <c r="FM54" s="17"/>
      <c r="FN54" s="17">
        <v>0.18529999999999999</v>
      </c>
      <c r="FO54" s="17">
        <v>-0.1</v>
      </c>
      <c r="FP54" s="17">
        <v>1.9</v>
      </c>
      <c r="FQ54" s="17">
        <v>6.74594</v>
      </c>
    </row>
    <row r="55" spans="1:173" ht="24" customHeight="1">
      <c r="A55" s="16" t="s">
        <v>62</v>
      </c>
      <c r="B55" s="16" t="s">
        <v>746</v>
      </c>
      <c r="C55" s="17">
        <v>0.2</v>
      </c>
      <c r="D55" s="17"/>
      <c r="E55" s="17">
        <v>-0.2</v>
      </c>
      <c r="F55" s="17">
        <v>104.8</v>
      </c>
      <c r="G55" s="17">
        <v>32.5</v>
      </c>
      <c r="H55" s="17"/>
      <c r="I55" s="17"/>
      <c r="J55" s="17">
        <v>-10</v>
      </c>
      <c r="K55" s="17">
        <v>29.8</v>
      </c>
      <c r="L55" s="17"/>
      <c r="M55" s="17"/>
      <c r="N55" s="17">
        <v>-6</v>
      </c>
      <c r="O55" s="17">
        <v>-28</v>
      </c>
      <c r="P55" s="17">
        <v>-12.3</v>
      </c>
      <c r="Q55" s="17">
        <v>68.2</v>
      </c>
      <c r="R55" s="17">
        <v>10.9</v>
      </c>
      <c r="S55" s="17">
        <v>14.4</v>
      </c>
      <c r="T55" s="17">
        <v>87.9</v>
      </c>
      <c r="U55" s="17">
        <v>0</v>
      </c>
      <c r="V55" s="17"/>
      <c r="W55" s="17"/>
      <c r="X55" s="17"/>
      <c r="Y55" s="17"/>
      <c r="Z55" s="17">
        <v>9.6999999999999993</v>
      </c>
      <c r="AA55" s="17">
        <v>1.8</v>
      </c>
      <c r="AB55" s="17">
        <v>0</v>
      </c>
      <c r="AC55" s="17">
        <v>-3.3</v>
      </c>
      <c r="AD55" s="17">
        <v>3.8</v>
      </c>
      <c r="AE55" s="17">
        <v>10.5</v>
      </c>
      <c r="AF55" s="17">
        <v>1.8</v>
      </c>
      <c r="AG55" s="17"/>
      <c r="AH55" s="17"/>
      <c r="AI55" s="17"/>
      <c r="AJ55" s="17">
        <v>15.9</v>
      </c>
      <c r="AK55" s="17">
        <v>25.4</v>
      </c>
      <c r="AL55" s="17"/>
      <c r="AM55" s="17"/>
      <c r="AN55" s="17"/>
      <c r="AO55" s="17">
        <v>-1.8</v>
      </c>
      <c r="AP55" s="17">
        <v>49.9</v>
      </c>
      <c r="AQ55" s="17">
        <v>6.4</v>
      </c>
      <c r="AR55" s="17">
        <v>12.7</v>
      </c>
      <c r="AS55" s="17">
        <v>4.9000000000000004</v>
      </c>
      <c r="AT55" s="17">
        <v>0.6</v>
      </c>
      <c r="AU55" s="17">
        <v>2.7</v>
      </c>
      <c r="AV55" s="17">
        <v>0.6</v>
      </c>
      <c r="AW55" s="17">
        <v>27.5</v>
      </c>
      <c r="AX55" s="17">
        <v>6.5</v>
      </c>
      <c r="AY55" s="17">
        <v>-31.5</v>
      </c>
      <c r="AZ55" s="17">
        <v>9.1</v>
      </c>
      <c r="BA55" s="17">
        <v>-2.5</v>
      </c>
      <c r="BB55" s="17">
        <v>0.1</v>
      </c>
      <c r="BC55" s="17">
        <v>-3.4</v>
      </c>
      <c r="BD55" s="17">
        <v>5.5</v>
      </c>
      <c r="BE55" s="17">
        <v>1</v>
      </c>
      <c r="BF55" s="17">
        <v>0</v>
      </c>
      <c r="BG55" s="17">
        <v>-2.8</v>
      </c>
      <c r="BH55" s="17">
        <v>6.9</v>
      </c>
      <c r="BI55" s="17"/>
      <c r="BJ55" s="17"/>
      <c r="BK55" s="17">
        <v>4</v>
      </c>
      <c r="BL55" s="17"/>
      <c r="BM55" s="17"/>
      <c r="BN55" s="17"/>
      <c r="BO55" s="17">
        <v>18.899999999999999</v>
      </c>
      <c r="BP55" s="17">
        <v>0</v>
      </c>
      <c r="BQ55" s="17">
        <v>0</v>
      </c>
      <c r="BR55" s="17">
        <v>0</v>
      </c>
      <c r="BS55" s="17"/>
      <c r="BT55" s="17"/>
      <c r="BU55" s="17"/>
      <c r="BV55" s="17"/>
      <c r="BW55" s="17"/>
      <c r="BX55" s="17"/>
      <c r="BY55" s="17">
        <v>-12.6</v>
      </c>
      <c r="BZ55" s="17"/>
      <c r="CA55" s="17"/>
      <c r="CB55" s="17">
        <v>44.3</v>
      </c>
      <c r="CC55" s="17">
        <v>27.4</v>
      </c>
      <c r="CD55" s="17">
        <v>4.2</v>
      </c>
      <c r="CE55" s="17">
        <v>2.4</v>
      </c>
      <c r="CF55" s="17">
        <v>0</v>
      </c>
      <c r="CG55" s="17"/>
      <c r="CH55" s="17"/>
      <c r="CI55" s="17"/>
      <c r="CJ55" s="17">
        <v>35.799999999999997</v>
      </c>
      <c r="CK55" s="17"/>
      <c r="CL55" s="17">
        <v>14.6</v>
      </c>
      <c r="CM55" s="17"/>
      <c r="CN55" s="17"/>
      <c r="CO55" s="17"/>
      <c r="CP55" s="17"/>
      <c r="CQ55" s="17"/>
      <c r="CR55" s="17"/>
      <c r="CS55" s="17"/>
      <c r="CT55" s="17"/>
      <c r="CU55" s="17">
        <v>-4.7</v>
      </c>
      <c r="CV55" s="17">
        <v>0</v>
      </c>
      <c r="CW55" s="17">
        <v>0</v>
      </c>
      <c r="CX55" s="17"/>
      <c r="CY55" s="17">
        <v>1.4</v>
      </c>
      <c r="CZ55" s="17">
        <v>-0.2</v>
      </c>
      <c r="DA55" s="17">
        <v>-1</v>
      </c>
      <c r="DB55" s="17">
        <v>0</v>
      </c>
      <c r="DC55" s="17">
        <v>2.1</v>
      </c>
      <c r="DD55" s="17">
        <v>2.1</v>
      </c>
      <c r="DE55" s="17">
        <v>0.3</v>
      </c>
      <c r="DF55" s="17">
        <v>1.7</v>
      </c>
      <c r="DG55" s="17">
        <v>0.6</v>
      </c>
      <c r="DH55" s="17"/>
      <c r="DI55" s="17">
        <v>0</v>
      </c>
      <c r="DJ55" s="17">
        <v>0</v>
      </c>
      <c r="DK55" s="17">
        <v>-0.2</v>
      </c>
      <c r="DL55" s="17">
        <v>0.3</v>
      </c>
      <c r="DM55" s="17">
        <v>1.5</v>
      </c>
      <c r="DN55" s="17">
        <v>0.5</v>
      </c>
      <c r="DO55" s="17">
        <v>0.7</v>
      </c>
      <c r="DP55" s="17">
        <v>1.5</v>
      </c>
      <c r="DQ55" s="17">
        <v>0</v>
      </c>
      <c r="DR55" s="17">
        <v>-0.1</v>
      </c>
      <c r="DS55" s="17">
        <v>0.2</v>
      </c>
      <c r="DT55" s="17">
        <v>0</v>
      </c>
      <c r="DU55" s="17"/>
      <c r="DV55" s="17">
        <v>-4.4000000000000004</v>
      </c>
      <c r="DW55" s="17">
        <v>0.2</v>
      </c>
      <c r="DX55" s="17">
        <v>2.9</v>
      </c>
      <c r="DY55" s="17">
        <v>2.2999999999999998</v>
      </c>
      <c r="DZ55" s="17">
        <v>1.9</v>
      </c>
      <c r="EA55" s="17">
        <v>0.8</v>
      </c>
      <c r="EB55" s="17">
        <v>4</v>
      </c>
      <c r="EC55" s="17">
        <v>0</v>
      </c>
      <c r="ED55" s="17">
        <v>-0.8</v>
      </c>
      <c r="EE55" s="17">
        <v>-1.6</v>
      </c>
      <c r="EF55" s="17">
        <v>7.7</v>
      </c>
      <c r="EG55" s="17">
        <v>7.1</v>
      </c>
      <c r="EH55" s="17">
        <v>2.6</v>
      </c>
      <c r="EI55" s="17">
        <v>-0.1</v>
      </c>
      <c r="EJ55" s="17">
        <v>1.1000000000000001</v>
      </c>
      <c r="EK55" s="17">
        <v>0.2</v>
      </c>
      <c r="EL55" s="17">
        <v>0.2</v>
      </c>
      <c r="EM55" s="17"/>
      <c r="EN55" s="17">
        <v>0</v>
      </c>
      <c r="EO55" s="17">
        <v>0</v>
      </c>
      <c r="EP55" s="17">
        <v>0</v>
      </c>
      <c r="EQ55" s="17">
        <v>-0.2</v>
      </c>
      <c r="ER55" s="17">
        <v>0.6</v>
      </c>
      <c r="ES55" s="17">
        <v>3.6</v>
      </c>
      <c r="ET55" s="17">
        <v>0</v>
      </c>
      <c r="EU55" s="17">
        <v>0</v>
      </c>
      <c r="EV55" s="17">
        <v>0.8</v>
      </c>
      <c r="EW55" s="17">
        <v>2.2000000000000002</v>
      </c>
      <c r="EX55" s="17">
        <v>2.5</v>
      </c>
      <c r="EY55" s="17">
        <v>7.7</v>
      </c>
      <c r="EZ55" s="17">
        <v>7.1</v>
      </c>
      <c r="FA55" s="17">
        <v>0.8</v>
      </c>
      <c r="FB55" s="17">
        <v>0.9</v>
      </c>
      <c r="FC55" s="17">
        <v>4.2</v>
      </c>
      <c r="FD55" s="17">
        <v>1.7</v>
      </c>
      <c r="FE55" s="17">
        <v>2.9</v>
      </c>
      <c r="FF55" s="17">
        <v>654.79999999999995</v>
      </c>
      <c r="FG55" s="15"/>
      <c r="FH55" s="17">
        <v>2.48454</v>
      </c>
      <c r="FI55" s="17"/>
      <c r="FJ55" s="17">
        <v>0.251</v>
      </c>
      <c r="FK55" s="17">
        <v>2.278</v>
      </c>
      <c r="FL55" s="17">
        <v>1.7</v>
      </c>
      <c r="FM55" s="17"/>
      <c r="FN55" s="17">
        <v>0.18129000000000001</v>
      </c>
      <c r="FO55" s="17">
        <v>0.7</v>
      </c>
      <c r="FP55" s="17">
        <v>2</v>
      </c>
      <c r="FQ55" s="17">
        <v>9.59483</v>
      </c>
    </row>
    <row r="56" spans="1:173" ht="24" customHeight="1">
      <c r="A56" s="16" t="s">
        <v>62</v>
      </c>
      <c r="B56" s="16" t="s">
        <v>747</v>
      </c>
      <c r="C56" s="17">
        <v>0.2</v>
      </c>
      <c r="D56" s="17"/>
      <c r="E56" s="17">
        <v>-0.1</v>
      </c>
      <c r="F56" s="17">
        <v>104.9</v>
      </c>
      <c r="G56" s="17">
        <v>32.4</v>
      </c>
      <c r="H56" s="17"/>
      <c r="I56" s="17"/>
      <c r="J56" s="17">
        <v>-8.8000000000000007</v>
      </c>
      <c r="K56" s="17">
        <v>38.9</v>
      </c>
      <c r="L56" s="17"/>
      <c r="M56" s="17"/>
      <c r="N56" s="17">
        <v>-14.2</v>
      </c>
      <c r="O56" s="17">
        <v>-32.700000000000003</v>
      </c>
      <c r="P56" s="17">
        <v>-18.2</v>
      </c>
      <c r="Q56" s="17">
        <v>57.4</v>
      </c>
      <c r="R56" s="17">
        <v>7.4</v>
      </c>
      <c r="S56" s="17">
        <v>11</v>
      </c>
      <c r="T56" s="17">
        <v>82.5</v>
      </c>
      <c r="U56" s="17">
        <v>0</v>
      </c>
      <c r="V56" s="17"/>
      <c r="W56" s="17"/>
      <c r="X56" s="17"/>
      <c r="Y56" s="17"/>
      <c r="Z56" s="17">
        <v>7.5</v>
      </c>
      <c r="AA56" s="17">
        <v>1.6</v>
      </c>
      <c r="AB56" s="17">
        <v>0</v>
      </c>
      <c r="AC56" s="17">
        <v>-3.5</v>
      </c>
      <c r="AD56" s="17">
        <v>3.6</v>
      </c>
      <c r="AE56" s="17">
        <v>9.1</v>
      </c>
      <c r="AF56" s="17">
        <v>1.5</v>
      </c>
      <c r="AG56" s="17"/>
      <c r="AH56" s="17"/>
      <c r="AI56" s="17"/>
      <c r="AJ56" s="17">
        <v>13.4</v>
      </c>
      <c r="AK56" s="17">
        <v>22.5</v>
      </c>
      <c r="AL56" s="17"/>
      <c r="AM56" s="17"/>
      <c r="AN56" s="17"/>
      <c r="AO56" s="17">
        <v>-1.7</v>
      </c>
      <c r="AP56" s="17">
        <v>48.7</v>
      </c>
      <c r="AQ56" s="17">
        <v>6.6</v>
      </c>
      <c r="AR56" s="17">
        <v>13.3</v>
      </c>
      <c r="AS56" s="17">
        <v>5</v>
      </c>
      <c r="AT56" s="17">
        <v>0.2</v>
      </c>
      <c r="AU56" s="17">
        <v>2.7</v>
      </c>
      <c r="AV56" s="17">
        <v>0.4</v>
      </c>
      <c r="AW56" s="17">
        <v>23.4</v>
      </c>
      <c r="AX56" s="17">
        <v>2.5</v>
      </c>
      <c r="AY56" s="17">
        <v>-35.9</v>
      </c>
      <c r="AZ56" s="17">
        <v>9.9</v>
      </c>
      <c r="BA56" s="17">
        <v>-1.9</v>
      </c>
      <c r="BB56" s="17">
        <v>0.2</v>
      </c>
      <c r="BC56" s="17">
        <v>-2.2999999999999998</v>
      </c>
      <c r="BD56" s="17">
        <v>7.2</v>
      </c>
      <c r="BE56" s="17">
        <v>1</v>
      </c>
      <c r="BF56" s="17">
        <v>0.1</v>
      </c>
      <c r="BG56" s="17">
        <v>0.1</v>
      </c>
      <c r="BH56" s="17">
        <v>4.0999999999999996</v>
      </c>
      <c r="BI56" s="17"/>
      <c r="BJ56" s="17"/>
      <c r="BK56" s="17">
        <v>3</v>
      </c>
      <c r="BL56" s="17"/>
      <c r="BM56" s="17"/>
      <c r="BN56" s="17"/>
      <c r="BO56" s="17">
        <v>18.600000000000001</v>
      </c>
      <c r="BP56" s="17">
        <v>0</v>
      </c>
      <c r="BQ56" s="17">
        <v>-0.5</v>
      </c>
      <c r="BR56" s="17">
        <v>0</v>
      </c>
      <c r="BS56" s="17"/>
      <c r="BT56" s="17"/>
      <c r="BU56" s="17"/>
      <c r="BV56" s="17"/>
      <c r="BW56" s="17"/>
      <c r="BX56" s="17"/>
      <c r="BY56" s="17">
        <v>-10.6</v>
      </c>
      <c r="BZ56" s="17"/>
      <c r="CA56" s="17"/>
      <c r="CB56" s="17">
        <v>41.9</v>
      </c>
      <c r="CC56" s="17">
        <v>26.8</v>
      </c>
      <c r="CD56" s="17">
        <v>4</v>
      </c>
      <c r="CE56" s="17">
        <v>2.2999999999999998</v>
      </c>
      <c r="CF56" s="17">
        <v>0.1</v>
      </c>
      <c r="CG56" s="17"/>
      <c r="CH56" s="17"/>
      <c r="CI56" s="17"/>
      <c r="CJ56" s="17">
        <v>33.1</v>
      </c>
      <c r="CK56" s="17"/>
      <c r="CL56" s="17">
        <v>9.8000000000000007</v>
      </c>
      <c r="CM56" s="17"/>
      <c r="CN56" s="17"/>
      <c r="CO56" s="17"/>
      <c r="CP56" s="17"/>
      <c r="CQ56" s="17"/>
      <c r="CR56" s="17"/>
      <c r="CS56" s="17"/>
      <c r="CT56" s="17"/>
      <c r="CU56" s="17">
        <v>-4.8</v>
      </c>
      <c r="CV56" s="17">
        <v>0</v>
      </c>
      <c r="CW56" s="17">
        <v>0</v>
      </c>
      <c r="CX56" s="17"/>
      <c r="CY56" s="17">
        <v>1.4</v>
      </c>
      <c r="CZ56" s="17">
        <v>0</v>
      </c>
      <c r="DA56" s="17">
        <v>-0.8</v>
      </c>
      <c r="DB56" s="17">
        <v>0</v>
      </c>
      <c r="DC56" s="17">
        <v>2.1</v>
      </c>
      <c r="DD56" s="17">
        <v>2.1</v>
      </c>
      <c r="DE56" s="17">
        <v>0.3</v>
      </c>
      <c r="DF56" s="17">
        <v>1.7</v>
      </c>
      <c r="DG56" s="17">
        <v>0.5</v>
      </c>
      <c r="DH56" s="17"/>
      <c r="DI56" s="17">
        <v>0</v>
      </c>
      <c r="DJ56" s="17">
        <v>0</v>
      </c>
      <c r="DK56" s="17">
        <v>-0.7</v>
      </c>
      <c r="DL56" s="17">
        <v>-0.7</v>
      </c>
      <c r="DM56" s="17">
        <v>1.7</v>
      </c>
      <c r="DN56" s="17">
        <v>0.5</v>
      </c>
      <c r="DO56" s="17">
        <v>0.6</v>
      </c>
      <c r="DP56" s="17">
        <v>1.1000000000000001</v>
      </c>
      <c r="DQ56" s="17">
        <v>0</v>
      </c>
      <c r="DR56" s="17">
        <v>0.1</v>
      </c>
      <c r="DS56" s="17">
        <v>0.5</v>
      </c>
      <c r="DT56" s="17">
        <v>0</v>
      </c>
      <c r="DU56" s="17"/>
      <c r="DV56" s="17">
        <v>-4.2</v>
      </c>
      <c r="DW56" s="17">
        <v>0.2</v>
      </c>
      <c r="DX56" s="17">
        <v>2.7</v>
      </c>
      <c r="DY56" s="17">
        <v>2.2999999999999998</v>
      </c>
      <c r="DZ56" s="17">
        <v>1.5</v>
      </c>
      <c r="EA56" s="17">
        <v>0.8</v>
      </c>
      <c r="EB56" s="17">
        <v>4</v>
      </c>
      <c r="EC56" s="17">
        <v>0</v>
      </c>
      <c r="ED56" s="17">
        <v>-0.9</v>
      </c>
      <c r="EE56" s="17">
        <v>-1.5</v>
      </c>
      <c r="EF56" s="17">
        <v>7.7</v>
      </c>
      <c r="EG56" s="17">
        <v>6.1</v>
      </c>
      <c r="EH56" s="17">
        <v>2.6</v>
      </c>
      <c r="EI56" s="17">
        <v>0.1</v>
      </c>
      <c r="EJ56" s="17">
        <v>1.1000000000000001</v>
      </c>
      <c r="EK56" s="17">
        <v>0.2</v>
      </c>
      <c r="EL56" s="17">
        <v>0.2</v>
      </c>
      <c r="EM56" s="17"/>
      <c r="EN56" s="17">
        <v>0</v>
      </c>
      <c r="EO56" s="17">
        <v>0</v>
      </c>
      <c r="EP56" s="17">
        <v>0</v>
      </c>
      <c r="EQ56" s="17">
        <v>-0.2</v>
      </c>
      <c r="ER56" s="17">
        <v>-0.5</v>
      </c>
      <c r="ES56" s="17">
        <v>3.6</v>
      </c>
      <c r="ET56" s="17">
        <v>0</v>
      </c>
      <c r="EU56" s="17">
        <v>0</v>
      </c>
      <c r="EV56" s="17">
        <v>0.4</v>
      </c>
      <c r="EW56" s="17">
        <v>1.8</v>
      </c>
      <c r="EX56" s="17">
        <v>2.7</v>
      </c>
      <c r="EY56" s="17">
        <v>7.7</v>
      </c>
      <c r="EZ56" s="17">
        <v>6.1</v>
      </c>
      <c r="FA56" s="17">
        <v>0.8</v>
      </c>
      <c r="FB56" s="17">
        <v>1</v>
      </c>
      <c r="FC56" s="17">
        <v>4</v>
      </c>
      <c r="FD56" s="17">
        <v>1</v>
      </c>
      <c r="FE56" s="17">
        <v>3</v>
      </c>
      <c r="FF56" s="17">
        <v>588.4</v>
      </c>
      <c r="FG56" s="15"/>
      <c r="FH56" s="17">
        <v>2.4602900000000001</v>
      </c>
      <c r="FI56" s="17"/>
      <c r="FJ56" s="17">
        <v>-0.02</v>
      </c>
      <c r="FK56" s="17">
        <v>2.2839999999999998</v>
      </c>
      <c r="FL56" s="17">
        <v>1.7</v>
      </c>
      <c r="FM56" s="17"/>
      <c r="FN56" s="17">
        <v>8.8349999999999998E-2</v>
      </c>
      <c r="FO56" s="17">
        <v>0.3</v>
      </c>
      <c r="FP56" s="17">
        <v>2.2000000000000002</v>
      </c>
      <c r="FQ56" s="17">
        <v>9.0126399999999993</v>
      </c>
    </row>
    <row r="57" spans="1:173" ht="24" customHeight="1">
      <c r="A57" s="16" t="s">
        <v>62</v>
      </c>
      <c r="B57" s="16" t="s">
        <v>748</v>
      </c>
      <c r="C57" s="17">
        <v>0.2</v>
      </c>
      <c r="D57" s="17"/>
      <c r="E57" s="17">
        <v>-0.1</v>
      </c>
      <c r="F57" s="17">
        <v>93.3</v>
      </c>
      <c r="G57" s="17">
        <v>29.6</v>
      </c>
      <c r="H57" s="17"/>
      <c r="I57" s="17"/>
      <c r="J57" s="17">
        <v>-10.199999999999999</v>
      </c>
      <c r="K57" s="17">
        <v>35.6</v>
      </c>
      <c r="L57" s="17"/>
      <c r="M57" s="17"/>
      <c r="N57" s="17">
        <v>-20.8</v>
      </c>
      <c r="O57" s="17">
        <v>-39.6</v>
      </c>
      <c r="P57" s="17">
        <v>-24</v>
      </c>
      <c r="Q57" s="17">
        <v>51.3</v>
      </c>
      <c r="R57" s="17">
        <v>1.5</v>
      </c>
      <c r="S57" s="17">
        <v>7.2</v>
      </c>
      <c r="T57" s="17">
        <v>76.900000000000006</v>
      </c>
      <c r="U57" s="17">
        <v>0.1</v>
      </c>
      <c r="V57" s="17"/>
      <c r="W57" s="17"/>
      <c r="X57" s="17"/>
      <c r="Y57" s="17"/>
      <c r="Z57" s="17">
        <v>7.6</v>
      </c>
      <c r="AA57" s="17">
        <v>1.8</v>
      </c>
      <c r="AB57" s="17">
        <v>0</v>
      </c>
      <c r="AC57" s="17">
        <v>-3.2</v>
      </c>
      <c r="AD57" s="17">
        <v>3.8</v>
      </c>
      <c r="AE57" s="17">
        <v>7.6</v>
      </c>
      <c r="AF57" s="17">
        <v>1.9</v>
      </c>
      <c r="AG57" s="17"/>
      <c r="AH57" s="17"/>
      <c r="AI57" s="17"/>
      <c r="AJ57" s="17">
        <v>13.6</v>
      </c>
      <c r="AK57" s="17">
        <v>21.9</v>
      </c>
      <c r="AL57" s="17"/>
      <c r="AM57" s="17"/>
      <c r="AN57" s="17"/>
      <c r="AO57" s="17">
        <v>-1</v>
      </c>
      <c r="AP57" s="17">
        <v>49.8</v>
      </c>
      <c r="AQ57" s="17">
        <v>6.9</v>
      </c>
      <c r="AR57" s="17">
        <v>14.1</v>
      </c>
      <c r="AS57" s="17">
        <v>4.4000000000000004</v>
      </c>
      <c r="AT57" s="17">
        <v>0.4</v>
      </c>
      <c r="AU57" s="17">
        <v>2.7</v>
      </c>
      <c r="AV57" s="17">
        <v>1.6</v>
      </c>
      <c r="AW57" s="17">
        <v>18.2</v>
      </c>
      <c r="AX57" s="17">
        <v>-2.6</v>
      </c>
      <c r="AY57" s="17">
        <v>-41</v>
      </c>
      <c r="AZ57" s="17">
        <v>8.4</v>
      </c>
      <c r="BA57" s="17">
        <v>-1.1000000000000001</v>
      </c>
      <c r="BB57" s="17">
        <v>0</v>
      </c>
      <c r="BC57" s="17">
        <v>-3.2</v>
      </c>
      <c r="BD57" s="17">
        <v>8</v>
      </c>
      <c r="BE57" s="17">
        <v>1</v>
      </c>
      <c r="BF57" s="17">
        <v>0</v>
      </c>
      <c r="BG57" s="17">
        <v>0.2</v>
      </c>
      <c r="BH57" s="17">
        <v>4.3</v>
      </c>
      <c r="BI57" s="17"/>
      <c r="BJ57" s="17"/>
      <c r="BK57" s="17">
        <v>0.9</v>
      </c>
      <c r="BL57" s="17"/>
      <c r="BM57" s="17"/>
      <c r="BN57" s="17"/>
      <c r="BO57" s="17">
        <v>16.7</v>
      </c>
      <c r="BP57" s="17">
        <v>0</v>
      </c>
      <c r="BQ57" s="17">
        <v>0</v>
      </c>
      <c r="BR57" s="17">
        <v>0</v>
      </c>
      <c r="BS57" s="17"/>
      <c r="BT57" s="17"/>
      <c r="BU57" s="17"/>
      <c r="BV57" s="17"/>
      <c r="BW57" s="17"/>
      <c r="BX57" s="17"/>
      <c r="BY57" s="17">
        <v>-11.6</v>
      </c>
      <c r="BZ57" s="17"/>
      <c r="CA57" s="17"/>
      <c r="CB57" s="17">
        <v>41.8</v>
      </c>
      <c r="CC57" s="17">
        <v>27.6</v>
      </c>
      <c r="CD57" s="17">
        <v>4.5999999999999996</v>
      </c>
      <c r="CE57" s="17">
        <v>3.5</v>
      </c>
      <c r="CF57" s="17">
        <v>0.1</v>
      </c>
      <c r="CG57" s="17"/>
      <c r="CH57" s="17"/>
      <c r="CI57" s="17"/>
      <c r="CJ57" s="17">
        <v>20.5</v>
      </c>
      <c r="CK57" s="17"/>
      <c r="CL57" s="17">
        <v>-7</v>
      </c>
      <c r="CM57" s="17"/>
      <c r="CN57" s="17"/>
      <c r="CO57" s="17"/>
      <c r="CP57" s="17"/>
      <c r="CQ57" s="17"/>
      <c r="CR57" s="17"/>
      <c r="CS57" s="17"/>
      <c r="CT57" s="17"/>
      <c r="CU57" s="17">
        <v>-4.9000000000000004</v>
      </c>
      <c r="CV57" s="17">
        <v>0</v>
      </c>
      <c r="CW57" s="17">
        <v>0</v>
      </c>
      <c r="CX57" s="17"/>
      <c r="CY57" s="17">
        <v>1.4</v>
      </c>
      <c r="CZ57" s="17">
        <v>0</v>
      </c>
      <c r="DA57" s="17">
        <v>-0.8</v>
      </c>
      <c r="DB57" s="17">
        <v>0.2</v>
      </c>
      <c r="DC57" s="17">
        <v>2.1</v>
      </c>
      <c r="DD57" s="17">
        <v>2.1</v>
      </c>
      <c r="DE57" s="17">
        <v>0.3</v>
      </c>
      <c r="DF57" s="17">
        <v>1.7</v>
      </c>
      <c r="DG57" s="17">
        <v>0.6</v>
      </c>
      <c r="DH57" s="17"/>
      <c r="DI57" s="17">
        <v>0</v>
      </c>
      <c r="DJ57" s="17">
        <v>0</v>
      </c>
      <c r="DK57" s="17">
        <v>-0.9</v>
      </c>
      <c r="DL57" s="17">
        <v>-0.6</v>
      </c>
      <c r="DM57" s="17">
        <v>1.7</v>
      </c>
      <c r="DN57" s="17">
        <v>0.5</v>
      </c>
      <c r="DO57" s="17">
        <v>0.6</v>
      </c>
      <c r="DP57" s="17">
        <v>1</v>
      </c>
      <c r="DQ57" s="17">
        <v>0</v>
      </c>
      <c r="DR57" s="17">
        <v>-0.1</v>
      </c>
      <c r="DS57" s="17">
        <v>0.4</v>
      </c>
      <c r="DT57" s="17">
        <v>0</v>
      </c>
      <c r="DU57" s="17"/>
      <c r="DV57" s="17">
        <v>-4.2</v>
      </c>
      <c r="DW57" s="17">
        <v>0.2</v>
      </c>
      <c r="DX57" s="17">
        <v>2.8</v>
      </c>
      <c r="DY57" s="17">
        <v>2.2999999999999998</v>
      </c>
      <c r="DZ57" s="17">
        <v>1.5</v>
      </c>
      <c r="EA57" s="17">
        <v>0.8</v>
      </c>
      <c r="EB57" s="17">
        <v>4</v>
      </c>
      <c r="EC57" s="17">
        <v>0</v>
      </c>
      <c r="ED57" s="17">
        <v>-4.4000000000000004</v>
      </c>
      <c r="EE57" s="17">
        <v>-4.8</v>
      </c>
      <c r="EF57" s="17">
        <v>7.8</v>
      </c>
      <c r="EG57" s="17">
        <v>4.2</v>
      </c>
      <c r="EH57" s="17">
        <v>2.6</v>
      </c>
      <c r="EI57" s="17">
        <v>0</v>
      </c>
      <c r="EJ57" s="17">
        <v>1.1000000000000001</v>
      </c>
      <c r="EK57" s="17">
        <v>0.2</v>
      </c>
      <c r="EL57" s="17">
        <v>0.2</v>
      </c>
      <c r="EM57" s="17"/>
      <c r="EN57" s="17">
        <v>0</v>
      </c>
      <c r="EO57" s="17">
        <v>0</v>
      </c>
      <c r="EP57" s="17">
        <v>0</v>
      </c>
      <c r="EQ57" s="17">
        <v>-0.2</v>
      </c>
      <c r="ER57" s="17">
        <v>-1.8</v>
      </c>
      <c r="ES57" s="17">
        <v>3.6</v>
      </c>
      <c r="ET57" s="17">
        <v>0</v>
      </c>
      <c r="EU57" s="17">
        <v>0</v>
      </c>
      <c r="EV57" s="17">
        <v>0.4</v>
      </c>
      <c r="EW57" s="17">
        <v>1.8</v>
      </c>
      <c r="EX57" s="17">
        <v>2.6</v>
      </c>
      <c r="EY57" s="17">
        <v>7.8</v>
      </c>
      <c r="EZ57" s="17">
        <v>4.2</v>
      </c>
      <c r="FA57" s="17">
        <v>0.8</v>
      </c>
      <c r="FB57" s="17">
        <v>0.9</v>
      </c>
      <c r="FC57" s="17">
        <v>3.6</v>
      </c>
      <c r="FD57" s="17">
        <v>0.5</v>
      </c>
      <c r="FE57" s="17">
        <v>2.8</v>
      </c>
      <c r="FF57" s="17">
        <v>470.8</v>
      </c>
      <c r="FG57" s="15"/>
      <c r="FH57" s="17">
        <v>2.4782600000000001</v>
      </c>
      <c r="FI57" s="17"/>
      <c r="FJ57" s="17">
        <v>-0.17799999999999999</v>
      </c>
      <c r="FK57" s="17">
        <v>2.5640000000000001</v>
      </c>
      <c r="FL57" s="17">
        <v>1.7</v>
      </c>
      <c r="FM57" s="17"/>
      <c r="FN57" s="17">
        <v>6.3049999999999995E-2</v>
      </c>
      <c r="FO57" s="17">
        <v>-0.1</v>
      </c>
      <c r="FP57" s="17">
        <v>2</v>
      </c>
      <c r="FQ57" s="17">
        <v>8.5273099999999999</v>
      </c>
    </row>
    <row r="58" spans="1:173" ht="24" customHeight="1">
      <c r="A58" s="18" t="s">
        <v>749</v>
      </c>
      <c r="B58" s="18" t="s">
        <v>63</v>
      </c>
      <c r="C58" s="19">
        <v>0.2</v>
      </c>
      <c r="D58" s="19"/>
      <c r="E58" s="19">
        <v>0</v>
      </c>
      <c r="F58" s="19">
        <v>90.6</v>
      </c>
      <c r="G58" s="19">
        <v>30.6</v>
      </c>
      <c r="H58" s="19"/>
      <c r="I58" s="19"/>
      <c r="J58" s="19">
        <v>-13.3</v>
      </c>
      <c r="K58" s="19">
        <v>32.799999999999997</v>
      </c>
      <c r="L58" s="19"/>
      <c r="M58" s="19"/>
      <c r="N58" s="19">
        <v>-25.5</v>
      </c>
      <c r="O58" s="19">
        <v>-39.4</v>
      </c>
      <c r="P58" s="19">
        <v>-23.7</v>
      </c>
      <c r="Q58" s="19">
        <v>45.4</v>
      </c>
      <c r="R58" s="19">
        <v>-3</v>
      </c>
      <c r="S58" s="19">
        <v>4.4000000000000004</v>
      </c>
      <c r="T58" s="19">
        <v>76.400000000000006</v>
      </c>
      <c r="U58" s="19">
        <v>0</v>
      </c>
      <c r="V58" s="19"/>
      <c r="W58" s="19"/>
      <c r="X58" s="19"/>
      <c r="Y58" s="19"/>
      <c r="Z58" s="19">
        <v>5.7</v>
      </c>
      <c r="AA58" s="19">
        <v>1.7</v>
      </c>
      <c r="AB58" s="19">
        <v>0</v>
      </c>
      <c r="AC58" s="19">
        <v>-3.3</v>
      </c>
      <c r="AD58" s="19">
        <v>3.6</v>
      </c>
      <c r="AE58" s="19">
        <v>6.6</v>
      </c>
      <c r="AF58" s="19">
        <v>1.7</v>
      </c>
      <c r="AG58" s="19"/>
      <c r="AH58" s="19"/>
      <c r="AI58" s="19"/>
      <c r="AJ58" s="19">
        <v>13.3</v>
      </c>
      <c r="AK58" s="19">
        <v>20.399999999999999</v>
      </c>
      <c r="AL58" s="19"/>
      <c r="AM58" s="19"/>
      <c r="AN58" s="19"/>
      <c r="AO58" s="19">
        <v>-1.2</v>
      </c>
      <c r="AP58" s="19">
        <v>48</v>
      </c>
      <c r="AQ58" s="19">
        <v>6.3</v>
      </c>
      <c r="AR58" s="19">
        <v>12.6</v>
      </c>
      <c r="AS58" s="19">
        <v>5.0999999999999996</v>
      </c>
      <c r="AT58" s="19">
        <v>0.5</v>
      </c>
      <c r="AU58" s="19">
        <v>2.7</v>
      </c>
      <c r="AV58" s="19">
        <v>1.1000000000000001</v>
      </c>
      <c r="AW58" s="19">
        <v>12.1</v>
      </c>
      <c r="AX58" s="19">
        <v>-8.6999999999999993</v>
      </c>
      <c r="AY58" s="19">
        <v>-46.4</v>
      </c>
      <c r="AZ58" s="19">
        <v>13.2</v>
      </c>
      <c r="BA58" s="19">
        <v>-1.1000000000000001</v>
      </c>
      <c r="BB58" s="19">
        <v>0</v>
      </c>
      <c r="BC58" s="19">
        <v>-3.7</v>
      </c>
      <c r="BD58" s="19">
        <v>6.6</v>
      </c>
      <c r="BE58" s="19">
        <v>1</v>
      </c>
      <c r="BF58" s="19">
        <v>-0.1</v>
      </c>
      <c r="BG58" s="19">
        <v>0.7</v>
      </c>
      <c r="BH58" s="19">
        <v>2.7</v>
      </c>
      <c r="BI58" s="19"/>
      <c r="BJ58" s="19"/>
      <c r="BK58" s="19">
        <v>-0.8</v>
      </c>
      <c r="BL58" s="19"/>
      <c r="BM58" s="19"/>
      <c r="BN58" s="19"/>
      <c r="BO58" s="19">
        <v>15.9</v>
      </c>
      <c r="BP58" s="19">
        <v>0</v>
      </c>
      <c r="BQ58" s="19">
        <v>0</v>
      </c>
      <c r="BR58" s="19">
        <v>0</v>
      </c>
      <c r="BS58" s="19"/>
      <c r="BT58" s="19"/>
      <c r="BU58" s="19"/>
      <c r="BV58" s="19"/>
      <c r="BW58" s="19"/>
      <c r="BX58" s="19"/>
      <c r="BY58" s="19">
        <v>-11.2</v>
      </c>
      <c r="BZ58" s="19"/>
      <c r="CA58" s="19"/>
      <c r="CB58" s="19">
        <v>42.3</v>
      </c>
      <c r="CC58" s="19">
        <v>26.7</v>
      </c>
      <c r="CD58" s="19">
        <v>3.3</v>
      </c>
      <c r="CE58" s="19">
        <v>5.9</v>
      </c>
      <c r="CF58" s="19">
        <v>-0.1</v>
      </c>
      <c r="CG58" s="19"/>
      <c r="CH58" s="19"/>
      <c r="CI58" s="19"/>
      <c r="CJ58" s="19">
        <v>14.6</v>
      </c>
      <c r="CK58" s="19"/>
      <c r="CL58" s="19">
        <v>-15.4</v>
      </c>
      <c r="CM58" s="19"/>
      <c r="CN58" s="19"/>
      <c r="CO58" s="19"/>
      <c r="CP58" s="19"/>
      <c r="CQ58" s="19"/>
      <c r="CR58" s="19"/>
      <c r="CS58" s="19"/>
      <c r="CT58" s="19"/>
      <c r="CU58" s="19">
        <v>-5</v>
      </c>
      <c r="CV58" s="19">
        <v>0</v>
      </c>
      <c r="CW58" s="19">
        <v>0</v>
      </c>
      <c r="CX58" s="19"/>
      <c r="CY58" s="19">
        <v>1.4</v>
      </c>
      <c r="CZ58" s="19">
        <v>0</v>
      </c>
      <c r="DA58" s="19">
        <v>-0.9</v>
      </c>
      <c r="DB58" s="19">
        <v>0.2</v>
      </c>
      <c r="DC58" s="19">
        <v>2.1</v>
      </c>
      <c r="DD58" s="19">
        <v>2.2000000000000002</v>
      </c>
      <c r="DE58" s="19">
        <v>0.1</v>
      </c>
      <c r="DF58" s="19">
        <v>1.2</v>
      </c>
      <c r="DG58" s="19">
        <v>0.5</v>
      </c>
      <c r="DH58" s="19"/>
      <c r="DI58" s="19">
        <v>0</v>
      </c>
      <c r="DJ58" s="19">
        <v>0</v>
      </c>
      <c r="DK58" s="19">
        <v>-1.2</v>
      </c>
      <c r="DL58" s="19">
        <v>-2.1</v>
      </c>
      <c r="DM58" s="19">
        <v>1.7</v>
      </c>
      <c r="DN58" s="19">
        <v>0.5</v>
      </c>
      <c r="DO58" s="19">
        <v>0.6</v>
      </c>
      <c r="DP58" s="19">
        <v>1</v>
      </c>
      <c r="DQ58" s="19">
        <v>0</v>
      </c>
      <c r="DR58" s="19">
        <v>-0.3</v>
      </c>
      <c r="DS58" s="19">
        <v>0.5</v>
      </c>
      <c r="DT58" s="19">
        <v>0.2</v>
      </c>
      <c r="DU58" s="19"/>
      <c r="DV58" s="19">
        <v>-4.2</v>
      </c>
      <c r="DW58" s="19">
        <v>0.2</v>
      </c>
      <c r="DX58" s="19">
        <v>2.8</v>
      </c>
      <c r="DY58" s="19">
        <v>2.5</v>
      </c>
      <c r="DZ58" s="19">
        <v>1.3</v>
      </c>
      <c r="EA58" s="19">
        <v>0.8</v>
      </c>
      <c r="EB58" s="19">
        <v>4</v>
      </c>
      <c r="EC58" s="19">
        <v>0</v>
      </c>
      <c r="ED58" s="19">
        <v>-1.9</v>
      </c>
      <c r="EE58" s="19">
        <v>-2.1</v>
      </c>
      <c r="EF58" s="19">
        <v>7.8</v>
      </c>
      <c r="EG58" s="19">
        <v>3.8</v>
      </c>
      <c r="EH58" s="19">
        <v>2.6</v>
      </c>
      <c r="EI58" s="19">
        <v>0</v>
      </c>
      <c r="EJ58" s="19">
        <v>1.3</v>
      </c>
      <c r="EK58" s="19">
        <v>0.2</v>
      </c>
      <c r="EL58" s="19">
        <v>0.2</v>
      </c>
      <c r="EM58" s="19"/>
      <c r="EN58" s="19">
        <v>0</v>
      </c>
      <c r="EO58" s="19">
        <v>0</v>
      </c>
      <c r="EP58" s="19">
        <v>0</v>
      </c>
      <c r="EQ58" s="19">
        <v>-0.2</v>
      </c>
      <c r="ER58" s="19">
        <v>-3.6</v>
      </c>
      <c r="ES58" s="19">
        <v>3.5</v>
      </c>
      <c r="ET58" s="19">
        <v>0</v>
      </c>
      <c r="EU58" s="19">
        <v>0</v>
      </c>
      <c r="EV58" s="19">
        <v>0.4</v>
      </c>
      <c r="EW58" s="19">
        <v>1.6</v>
      </c>
      <c r="EX58" s="19">
        <v>2.6</v>
      </c>
      <c r="EY58" s="19">
        <v>7.8</v>
      </c>
      <c r="EZ58" s="19">
        <v>3.8</v>
      </c>
      <c r="FA58" s="19">
        <v>0.8</v>
      </c>
      <c r="FB58" s="19">
        <v>0.6</v>
      </c>
      <c r="FC58" s="19">
        <v>3.9</v>
      </c>
      <c r="FD58" s="19">
        <v>0.1</v>
      </c>
      <c r="FE58" s="19">
        <v>2</v>
      </c>
      <c r="FF58" s="19">
        <v>403.1</v>
      </c>
      <c r="FG58" s="15"/>
      <c r="FH58" s="19">
        <v>2.26355</v>
      </c>
      <c r="FI58" s="19"/>
      <c r="FJ58" s="19">
        <v>-0.36399999999999999</v>
      </c>
      <c r="FK58" s="19">
        <v>2.1059999999999999</v>
      </c>
      <c r="FL58" s="19">
        <v>1.7</v>
      </c>
      <c r="FM58" s="19"/>
      <c r="FN58" s="19">
        <v>0.11071</v>
      </c>
      <c r="FO58" s="19">
        <v>-0.2</v>
      </c>
      <c r="FP58" s="19">
        <v>1</v>
      </c>
      <c r="FQ58" s="19">
        <v>6.6162599999999996</v>
      </c>
    </row>
    <row r="59" spans="1:173" ht="25.05" customHeight="1">
      <c r="A59" s="201" t="s">
        <v>750</v>
      </c>
      <c r="B59" s="202"/>
      <c r="C59" s="20">
        <v>4.75</v>
      </c>
      <c r="D59" s="20">
        <v>0</v>
      </c>
      <c r="E59" s="20">
        <v>1.45</v>
      </c>
      <c r="F59" s="20">
        <v>1910.7</v>
      </c>
      <c r="G59" s="20">
        <v>722.7</v>
      </c>
      <c r="H59" s="20">
        <v>0</v>
      </c>
      <c r="I59" s="20">
        <v>0</v>
      </c>
      <c r="J59" s="20">
        <v>-285.95</v>
      </c>
      <c r="K59" s="20">
        <v>378.5</v>
      </c>
      <c r="L59" s="20">
        <v>0</v>
      </c>
      <c r="M59" s="20">
        <v>0</v>
      </c>
      <c r="N59" s="20">
        <v>-11.8</v>
      </c>
      <c r="O59" s="20">
        <v>-169.1</v>
      </c>
      <c r="P59" s="20">
        <v>168.6</v>
      </c>
      <c r="Q59" s="20">
        <v>1095</v>
      </c>
      <c r="R59" s="20">
        <v>-70.599999999999994</v>
      </c>
      <c r="S59" s="20">
        <v>57.85</v>
      </c>
      <c r="T59" s="20">
        <v>1251.7</v>
      </c>
      <c r="U59" s="20">
        <v>0.45</v>
      </c>
      <c r="V59" s="20">
        <v>0</v>
      </c>
      <c r="W59" s="20">
        <v>0</v>
      </c>
      <c r="X59" s="20">
        <v>0</v>
      </c>
      <c r="Y59" s="20">
        <v>0</v>
      </c>
      <c r="Z59" s="20">
        <v>-20.95</v>
      </c>
      <c r="AA59" s="20">
        <v>27.35</v>
      </c>
      <c r="AB59" s="20">
        <v>14.1</v>
      </c>
      <c r="AC59" s="20">
        <v>-78</v>
      </c>
      <c r="AD59" s="20">
        <v>82.35</v>
      </c>
      <c r="AE59" s="20">
        <v>342.8</v>
      </c>
      <c r="AF59" s="20">
        <v>50.5</v>
      </c>
      <c r="AG59" s="20">
        <v>0</v>
      </c>
      <c r="AH59" s="20">
        <v>0</v>
      </c>
      <c r="AI59" s="20">
        <v>0</v>
      </c>
      <c r="AJ59" s="20">
        <v>310.10000000000002</v>
      </c>
      <c r="AK59" s="20">
        <v>259.05</v>
      </c>
      <c r="AL59" s="20">
        <v>0</v>
      </c>
      <c r="AM59" s="20">
        <v>0</v>
      </c>
      <c r="AN59" s="20">
        <v>0</v>
      </c>
      <c r="AO59" s="20">
        <v>-30.95</v>
      </c>
      <c r="AP59" s="20">
        <v>1031.5</v>
      </c>
      <c r="AQ59" s="20">
        <v>201.15</v>
      </c>
      <c r="AR59" s="20">
        <v>263.85000000000002</v>
      </c>
      <c r="AS59" s="20">
        <v>15.1</v>
      </c>
      <c r="AT59" s="20">
        <v>5.55</v>
      </c>
      <c r="AU59" s="20">
        <v>64.8</v>
      </c>
      <c r="AV59" s="20">
        <v>27.45</v>
      </c>
      <c r="AW59" s="20">
        <v>315.05</v>
      </c>
      <c r="AX59" s="20">
        <v>-138.15</v>
      </c>
      <c r="AY59" s="20">
        <v>-948.6</v>
      </c>
      <c r="AZ59" s="20">
        <v>234.25</v>
      </c>
      <c r="BA59" s="20">
        <v>-30.35</v>
      </c>
      <c r="BB59" s="20">
        <v>-1.5</v>
      </c>
      <c r="BC59" s="20">
        <v>-68.7</v>
      </c>
      <c r="BD59" s="20">
        <v>116.05</v>
      </c>
      <c r="BE59" s="20">
        <v>23.8</v>
      </c>
      <c r="BF59" s="20">
        <v>0.65</v>
      </c>
      <c r="BG59" s="20">
        <v>25.3</v>
      </c>
      <c r="BH59" s="20">
        <v>5.9</v>
      </c>
      <c r="BI59" s="20">
        <v>0</v>
      </c>
      <c r="BJ59" s="20">
        <v>0</v>
      </c>
      <c r="BK59" s="20">
        <v>95</v>
      </c>
      <c r="BL59" s="20">
        <v>0</v>
      </c>
      <c r="BM59" s="20">
        <v>0</v>
      </c>
      <c r="BN59" s="20">
        <v>0</v>
      </c>
      <c r="BO59" s="20">
        <v>299.3</v>
      </c>
      <c r="BP59" s="20">
        <v>-2</v>
      </c>
      <c r="BQ59" s="20">
        <v>-8.85</v>
      </c>
      <c r="BR59" s="20">
        <v>-10.199999999999999</v>
      </c>
      <c r="BS59" s="20">
        <v>0</v>
      </c>
      <c r="BT59" s="20">
        <v>0</v>
      </c>
      <c r="BU59" s="20">
        <v>0</v>
      </c>
      <c r="BV59" s="20">
        <v>0</v>
      </c>
      <c r="BW59" s="20">
        <v>0</v>
      </c>
      <c r="BX59" s="20">
        <v>0</v>
      </c>
      <c r="BY59" s="20">
        <v>-216.5</v>
      </c>
      <c r="BZ59" s="20">
        <v>0</v>
      </c>
      <c r="CA59" s="20">
        <v>0</v>
      </c>
      <c r="CB59" s="20">
        <v>1130.05</v>
      </c>
      <c r="CC59" s="20">
        <v>861.45</v>
      </c>
      <c r="CD59" s="20">
        <v>98.55</v>
      </c>
      <c r="CE59" s="20">
        <v>169.2</v>
      </c>
      <c r="CF59" s="20">
        <v>-40.950000000000003</v>
      </c>
      <c r="CG59" s="20">
        <v>0</v>
      </c>
      <c r="CH59" s="20">
        <v>0</v>
      </c>
      <c r="CI59" s="20">
        <v>0</v>
      </c>
      <c r="CJ59" s="20">
        <v>909.65</v>
      </c>
      <c r="CK59" s="20">
        <v>0</v>
      </c>
      <c r="CL59" s="20">
        <v>203.85</v>
      </c>
      <c r="CM59" s="20">
        <v>0</v>
      </c>
      <c r="CN59" s="20">
        <v>0</v>
      </c>
      <c r="CO59" s="20">
        <v>0</v>
      </c>
      <c r="CP59" s="20">
        <v>0</v>
      </c>
      <c r="CQ59" s="20">
        <v>0</v>
      </c>
      <c r="CR59" s="20">
        <v>0</v>
      </c>
      <c r="CS59" s="20">
        <v>0</v>
      </c>
      <c r="CT59" s="20">
        <v>0</v>
      </c>
      <c r="CU59" s="20">
        <v>-116.6</v>
      </c>
      <c r="CV59" s="20">
        <v>90.65</v>
      </c>
      <c r="CW59" s="20">
        <v>0.1</v>
      </c>
      <c r="CX59" s="20">
        <v>0</v>
      </c>
      <c r="CY59" s="20">
        <v>34.25</v>
      </c>
      <c r="CZ59" s="20">
        <v>-0.4</v>
      </c>
      <c r="DA59" s="20">
        <v>-21.9</v>
      </c>
      <c r="DB59" s="20">
        <v>-0.65</v>
      </c>
      <c r="DC59" s="20">
        <v>37.9</v>
      </c>
      <c r="DD59" s="20">
        <v>50.25</v>
      </c>
      <c r="DE59" s="20">
        <v>8.15</v>
      </c>
      <c r="DF59" s="20">
        <v>34.549999999999997</v>
      </c>
      <c r="DG59" s="20">
        <v>13.7</v>
      </c>
      <c r="DH59" s="20">
        <v>0</v>
      </c>
      <c r="DI59" s="20">
        <v>-8.25</v>
      </c>
      <c r="DJ59" s="20">
        <v>-22.15</v>
      </c>
      <c r="DK59" s="20">
        <v>-76.400000000000006</v>
      </c>
      <c r="DL59" s="20">
        <v>-148.25</v>
      </c>
      <c r="DM59" s="20">
        <v>11.75</v>
      </c>
      <c r="DN59" s="20">
        <v>12.1</v>
      </c>
      <c r="DO59" s="20">
        <v>6.9</v>
      </c>
      <c r="DP59" s="20">
        <v>8.3000000000000007</v>
      </c>
      <c r="DQ59" s="20">
        <v>-38.799999999999997</v>
      </c>
      <c r="DR59" s="20">
        <v>-0.05</v>
      </c>
      <c r="DS59" s="20">
        <v>1.3</v>
      </c>
      <c r="DT59" s="20">
        <v>6.35</v>
      </c>
      <c r="DU59" s="20">
        <v>0</v>
      </c>
      <c r="DV59" s="20">
        <v>-108.8</v>
      </c>
      <c r="DW59" s="20">
        <v>4.8</v>
      </c>
      <c r="DX59" s="20">
        <v>61.9</v>
      </c>
      <c r="DY59" s="20">
        <v>60.35</v>
      </c>
      <c r="DZ59" s="20">
        <v>34.950000000000003</v>
      </c>
      <c r="EA59" s="20">
        <v>18.100000000000001</v>
      </c>
      <c r="EB59" s="20">
        <v>109.2</v>
      </c>
      <c r="EC59" s="20">
        <v>32.15</v>
      </c>
      <c r="ED59" s="20">
        <v>-96.8</v>
      </c>
      <c r="EE59" s="20">
        <v>-104.35</v>
      </c>
      <c r="EF59" s="20">
        <v>183.85</v>
      </c>
      <c r="EG59" s="20">
        <v>179.3</v>
      </c>
      <c r="EH59" s="20">
        <v>61.55</v>
      </c>
      <c r="EI59" s="20">
        <v>-1.1000000000000001</v>
      </c>
      <c r="EJ59" s="20">
        <v>30.55</v>
      </c>
      <c r="EK59" s="20">
        <v>4.8</v>
      </c>
      <c r="EL59" s="20">
        <v>4.75</v>
      </c>
      <c r="EM59" s="20">
        <v>0</v>
      </c>
      <c r="EN59" s="20">
        <v>0.1</v>
      </c>
      <c r="EO59" s="20">
        <v>15.85</v>
      </c>
      <c r="EP59" s="20">
        <v>153.19999999999999</v>
      </c>
      <c r="EQ59" s="20">
        <v>-4.7</v>
      </c>
      <c r="ER59" s="20">
        <v>-50.7</v>
      </c>
      <c r="ES59" s="20">
        <v>61.6</v>
      </c>
      <c r="ET59" s="20">
        <v>-62.45</v>
      </c>
      <c r="EU59" s="20">
        <v>15.9</v>
      </c>
      <c r="EV59" s="20">
        <v>16.600000000000001</v>
      </c>
      <c r="EW59" s="20">
        <v>42.65</v>
      </c>
      <c r="EX59" s="20">
        <v>59.9</v>
      </c>
      <c r="EY59" s="20">
        <v>183.85</v>
      </c>
      <c r="EZ59" s="20">
        <v>179.3</v>
      </c>
      <c r="FA59" s="20">
        <v>21</v>
      </c>
      <c r="FB59" s="20">
        <v>37.65</v>
      </c>
      <c r="FC59" s="20">
        <v>69.2</v>
      </c>
      <c r="FD59" s="20">
        <v>35.299999999999997</v>
      </c>
      <c r="FE59" s="20">
        <v>75.25</v>
      </c>
      <c r="FF59" s="20">
        <v>11849.75</v>
      </c>
      <c r="FG59" s="21"/>
      <c r="FH59" s="20">
        <v>63.2971</v>
      </c>
      <c r="FI59" s="20">
        <v>0</v>
      </c>
      <c r="FJ59" s="20">
        <v>-11.1425</v>
      </c>
      <c r="FK59" s="20">
        <v>61.654000000000003</v>
      </c>
      <c r="FL59" s="20">
        <v>33.700000000000003</v>
      </c>
      <c r="FM59" s="20">
        <v>0</v>
      </c>
      <c r="FN59" s="20">
        <v>31.566490000000002</v>
      </c>
      <c r="FO59" s="20">
        <v>1.85</v>
      </c>
      <c r="FP59" s="20">
        <v>67.2</v>
      </c>
      <c r="FQ59" s="20">
        <v>248.12509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B18" sqref="B18"/>
    </sheetView>
  </sheetViews>
  <sheetFormatPr baseColWidth="10" defaultColWidth="8.88671875"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195" t="s">
        <v>0</v>
      </c>
      <c r="C3" s="196"/>
      <c r="D3" s="196"/>
      <c r="E3" s="196"/>
      <c r="F3" s="196"/>
      <c r="G3" s="196"/>
      <c r="H3" s="1"/>
    </row>
    <row r="4" spans="1:8" ht="0" hidden="1" customHeight="1">
      <c r="A4" s="1"/>
      <c r="B4" s="1"/>
      <c r="C4" s="1"/>
      <c r="D4" s="1"/>
      <c r="E4" s="1"/>
      <c r="F4" s="1"/>
      <c r="G4" s="1"/>
      <c r="H4" s="1"/>
    </row>
    <row r="5" spans="1:8" ht="22.8">
      <c r="A5" s="1"/>
      <c r="B5" s="22" t="s">
        <v>753</v>
      </c>
      <c r="C5" s="1"/>
      <c r="D5" s="1"/>
      <c r="E5" s="1"/>
      <c r="F5" s="1"/>
      <c r="G5" s="1"/>
      <c r="H5" s="1"/>
    </row>
    <row r="6" spans="1:8" ht="22.95" customHeight="1">
      <c r="A6" s="1"/>
      <c r="B6" s="206" t="s">
        <v>754</v>
      </c>
      <c r="C6" s="206" t="s">
        <v>755</v>
      </c>
      <c r="D6" s="206"/>
      <c r="E6" s="206" t="s">
        <v>756</v>
      </c>
      <c r="F6" s="206"/>
      <c r="G6" s="206"/>
      <c r="H6" s="206" t="s">
        <v>757</v>
      </c>
    </row>
    <row r="7" spans="1:8" ht="31.05" customHeight="1">
      <c r="A7" s="1"/>
      <c r="B7" s="206"/>
      <c r="C7" s="24" t="s">
        <v>758</v>
      </c>
      <c r="D7" s="24" t="s">
        <v>759</v>
      </c>
      <c r="E7" s="24" t="s">
        <v>483</v>
      </c>
      <c r="F7" s="24" t="s">
        <v>482</v>
      </c>
      <c r="G7" s="24" t="s">
        <v>484</v>
      </c>
      <c r="H7" s="24" t="s">
        <v>760</v>
      </c>
    </row>
    <row r="8" spans="1:8" ht="10.95" customHeight="1">
      <c r="A8" s="1"/>
      <c r="B8" s="25" t="s">
        <v>702</v>
      </c>
      <c r="C8" s="26">
        <v>0</v>
      </c>
      <c r="D8" s="26">
        <v>6346.65</v>
      </c>
      <c r="E8" s="27">
        <v>981.22500000000002</v>
      </c>
      <c r="F8" s="27">
        <v>3646.6750000000002</v>
      </c>
      <c r="G8" s="27">
        <v>1718.75</v>
      </c>
      <c r="H8" s="27">
        <v>208.68</v>
      </c>
    </row>
    <row r="9" spans="1:8" ht="10.95" customHeight="1">
      <c r="A9" s="1"/>
      <c r="B9" s="25" t="s">
        <v>703</v>
      </c>
      <c r="C9" s="26">
        <v>0</v>
      </c>
      <c r="D9" s="26">
        <v>6260.95</v>
      </c>
      <c r="E9" s="27">
        <v>919.64800000000002</v>
      </c>
      <c r="F9" s="27">
        <v>3669.732</v>
      </c>
      <c r="G9" s="27">
        <v>1671.57</v>
      </c>
      <c r="H9" s="27">
        <v>204.00200000000001</v>
      </c>
    </row>
    <row r="10" spans="1:8" ht="10.95" customHeight="1">
      <c r="A10" s="1"/>
      <c r="B10" s="25" t="s">
        <v>704</v>
      </c>
      <c r="C10" s="26">
        <v>0</v>
      </c>
      <c r="D10" s="26">
        <v>6049.95</v>
      </c>
      <c r="E10" s="27">
        <v>885.89099999999996</v>
      </c>
      <c r="F10" s="27">
        <v>3490.5889999999999</v>
      </c>
      <c r="G10" s="27">
        <v>1673.47</v>
      </c>
      <c r="H10" s="27">
        <v>208.72499999999999</v>
      </c>
    </row>
    <row r="11" spans="1:8" ht="10.95" customHeight="1">
      <c r="A11" s="1"/>
      <c r="B11" s="25" t="s">
        <v>705</v>
      </c>
      <c r="C11" s="26">
        <v>0</v>
      </c>
      <c r="D11" s="26">
        <v>6125.05</v>
      </c>
      <c r="E11" s="27">
        <v>920.274</v>
      </c>
      <c r="F11" s="27">
        <v>3560.9259999999999</v>
      </c>
      <c r="G11" s="27">
        <v>1643.85</v>
      </c>
      <c r="H11" s="27">
        <v>206.589</v>
      </c>
    </row>
    <row r="12" spans="1:8" ht="10.95" customHeight="1">
      <c r="A12" s="1"/>
      <c r="B12" s="25" t="s">
        <v>706</v>
      </c>
      <c r="C12" s="26">
        <v>0</v>
      </c>
      <c r="D12" s="26">
        <v>6044.25</v>
      </c>
      <c r="E12" s="27">
        <v>868.59299999999996</v>
      </c>
      <c r="F12" s="27">
        <v>3517.9670000000001</v>
      </c>
      <c r="G12" s="27">
        <v>1657.69</v>
      </c>
      <c r="H12" s="27">
        <v>202.63399999999999</v>
      </c>
    </row>
    <row r="13" spans="1:8" ht="10.95" customHeight="1">
      <c r="A13" s="1"/>
      <c r="B13" s="25" t="s">
        <v>707</v>
      </c>
      <c r="C13" s="26">
        <v>0</v>
      </c>
      <c r="D13" s="26">
        <v>5975.05</v>
      </c>
      <c r="E13" s="27">
        <v>860.14599999999996</v>
      </c>
      <c r="F13" s="27">
        <v>3457.2240000000002</v>
      </c>
      <c r="G13" s="27">
        <v>1657.68</v>
      </c>
      <c r="H13" s="27">
        <v>197.49299999999999</v>
      </c>
    </row>
    <row r="14" spans="1:8" ht="10.95" customHeight="1">
      <c r="A14" s="1"/>
      <c r="B14" s="25" t="s">
        <v>708</v>
      </c>
      <c r="C14" s="26">
        <v>0</v>
      </c>
      <c r="D14" s="26">
        <v>6001.05</v>
      </c>
      <c r="E14" s="27">
        <v>900.29</v>
      </c>
      <c r="F14" s="27">
        <v>3454.25</v>
      </c>
      <c r="G14" s="27">
        <v>1646.51</v>
      </c>
      <c r="H14" s="27">
        <v>210.88800000000001</v>
      </c>
    </row>
    <row r="15" spans="1:8" ht="10.95" customHeight="1">
      <c r="A15" s="1"/>
      <c r="B15" s="25" t="s">
        <v>709</v>
      </c>
      <c r="C15" s="26">
        <v>0</v>
      </c>
      <c r="D15" s="26">
        <v>5915.35</v>
      </c>
      <c r="E15" s="27">
        <v>873.65700000000004</v>
      </c>
      <c r="F15" s="27">
        <v>3390.9430000000002</v>
      </c>
      <c r="G15" s="27">
        <v>1650.75</v>
      </c>
      <c r="H15" s="27">
        <v>211.87799999999999</v>
      </c>
    </row>
    <row r="16" spans="1:8" ht="10.95" customHeight="1">
      <c r="A16" s="1"/>
      <c r="B16" s="25" t="s">
        <v>710</v>
      </c>
      <c r="C16" s="26">
        <v>0</v>
      </c>
      <c r="D16" s="26">
        <v>6001.75</v>
      </c>
      <c r="E16" s="27">
        <v>873.09400000000005</v>
      </c>
      <c r="F16" s="27">
        <v>3483.2759999999998</v>
      </c>
      <c r="G16" s="27">
        <v>1645.38</v>
      </c>
      <c r="H16" s="27">
        <v>209.67400000000001</v>
      </c>
    </row>
    <row r="17" spans="1:8" ht="10.95" customHeight="1">
      <c r="A17" s="1"/>
      <c r="B17" s="25" t="s">
        <v>711</v>
      </c>
      <c r="C17" s="26">
        <v>0</v>
      </c>
      <c r="D17" s="26">
        <v>6111.75</v>
      </c>
      <c r="E17" s="27">
        <v>912.08500000000004</v>
      </c>
      <c r="F17" s="27">
        <v>3537.0450000000001</v>
      </c>
      <c r="G17" s="27">
        <v>1662.62</v>
      </c>
      <c r="H17" s="27">
        <v>197.20500000000001</v>
      </c>
    </row>
    <row r="18" spans="1:8" ht="10.95" customHeight="1">
      <c r="A18" s="1"/>
      <c r="B18" s="25" t="s">
        <v>712</v>
      </c>
      <c r="C18" s="26">
        <v>0</v>
      </c>
      <c r="D18" s="26">
        <v>6099.15</v>
      </c>
      <c r="E18" s="27">
        <v>880.13199999999995</v>
      </c>
      <c r="F18" s="27">
        <v>3560.2080000000001</v>
      </c>
      <c r="G18" s="27">
        <v>1658.81</v>
      </c>
      <c r="H18" s="27">
        <v>199.78399999999999</v>
      </c>
    </row>
    <row r="19" spans="1:8" ht="10.95" customHeight="1">
      <c r="A19" s="1"/>
      <c r="B19" s="25" t="s">
        <v>713</v>
      </c>
      <c r="C19" s="26">
        <v>0</v>
      </c>
      <c r="D19" s="26">
        <v>6153.85</v>
      </c>
      <c r="E19" s="27">
        <v>939.66899999999998</v>
      </c>
      <c r="F19" s="27">
        <v>3546.0509999999999</v>
      </c>
      <c r="G19" s="27">
        <v>1668.13</v>
      </c>
      <c r="H19" s="27">
        <v>193.196</v>
      </c>
    </row>
    <row r="20" spans="1:8" ht="10.95" customHeight="1">
      <c r="A20" s="1"/>
      <c r="B20" s="25" t="s">
        <v>714</v>
      </c>
      <c r="C20" s="26">
        <v>0</v>
      </c>
      <c r="D20" s="26">
        <v>6267.05</v>
      </c>
      <c r="E20" s="27">
        <v>949.34799999999996</v>
      </c>
      <c r="F20" s="27">
        <v>3603.6419999999998</v>
      </c>
      <c r="G20" s="27">
        <v>1714.06</v>
      </c>
      <c r="H20" s="27">
        <v>200.488</v>
      </c>
    </row>
    <row r="21" spans="1:8" ht="10.95" customHeight="1">
      <c r="A21" s="1"/>
      <c r="B21" s="25" t="s">
        <v>715</v>
      </c>
      <c r="C21" s="26">
        <v>0</v>
      </c>
      <c r="D21" s="26">
        <v>6185.45</v>
      </c>
      <c r="E21" s="27">
        <v>927.96699999999998</v>
      </c>
      <c r="F21" s="27">
        <v>3559.913</v>
      </c>
      <c r="G21" s="27">
        <v>1697.57</v>
      </c>
      <c r="H21" s="27">
        <v>170.55699999999999</v>
      </c>
    </row>
    <row r="22" spans="1:8" ht="10.95" customHeight="1">
      <c r="A22" s="1"/>
      <c r="B22" s="25" t="s">
        <v>716</v>
      </c>
      <c r="C22" s="26">
        <v>0</v>
      </c>
      <c r="D22" s="26">
        <v>6579.75</v>
      </c>
      <c r="E22" s="27">
        <v>1003.277</v>
      </c>
      <c r="F22" s="27">
        <v>3845.6129999999998</v>
      </c>
      <c r="G22" s="27">
        <v>1730.86</v>
      </c>
      <c r="H22" s="27">
        <v>177.6319</v>
      </c>
    </row>
    <row r="23" spans="1:8" ht="10.95" customHeight="1">
      <c r="A23" s="1"/>
      <c r="B23" s="25" t="s">
        <v>717</v>
      </c>
      <c r="C23" s="26">
        <v>0</v>
      </c>
      <c r="D23" s="26">
        <v>6803.05</v>
      </c>
      <c r="E23" s="27">
        <v>1041.9949999999999</v>
      </c>
      <c r="F23" s="27">
        <v>4003.9250000000002</v>
      </c>
      <c r="G23" s="27">
        <v>1757.13</v>
      </c>
      <c r="H23" s="27">
        <v>180.489</v>
      </c>
    </row>
    <row r="24" spans="1:8" ht="10.95" customHeight="1">
      <c r="A24" s="1"/>
      <c r="B24" s="25" t="s">
        <v>718</v>
      </c>
      <c r="C24" s="26">
        <v>0</v>
      </c>
      <c r="D24" s="26">
        <v>7001.75</v>
      </c>
      <c r="E24" s="27">
        <v>1077.0070000000001</v>
      </c>
      <c r="F24" s="27">
        <v>4166.5929999999998</v>
      </c>
      <c r="G24" s="27">
        <v>1758.15</v>
      </c>
      <c r="H24" s="27">
        <v>180.393</v>
      </c>
    </row>
    <row r="25" spans="1:8" ht="10.95" customHeight="1">
      <c r="A25" s="1"/>
      <c r="B25" s="25" t="s">
        <v>719</v>
      </c>
      <c r="C25" s="26">
        <v>0</v>
      </c>
      <c r="D25" s="26">
        <v>7255.65</v>
      </c>
      <c r="E25" s="27">
        <v>1102.8240000000001</v>
      </c>
      <c r="F25" s="27">
        <v>4357.7860000000001</v>
      </c>
      <c r="G25" s="27">
        <v>1795.04</v>
      </c>
      <c r="H25" s="27">
        <v>176.69200000000001</v>
      </c>
    </row>
    <row r="26" spans="1:8" ht="10.95" customHeight="1">
      <c r="A26" s="1"/>
      <c r="B26" s="25" t="s">
        <v>720</v>
      </c>
      <c r="C26" s="26">
        <v>0</v>
      </c>
      <c r="D26" s="26">
        <v>7410.45</v>
      </c>
      <c r="E26" s="27">
        <v>1094.117</v>
      </c>
      <c r="F26" s="27">
        <v>4513.223</v>
      </c>
      <c r="G26" s="27">
        <v>1803.11</v>
      </c>
      <c r="H26" s="27">
        <v>181.40700000000001</v>
      </c>
    </row>
    <row r="27" spans="1:8" ht="10.95" customHeight="1">
      <c r="A27" s="1"/>
      <c r="B27" s="25" t="s">
        <v>721</v>
      </c>
      <c r="C27" s="26">
        <v>0</v>
      </c>
      <c r="D27" s="26">
        <v>7524.55</v>
      </c>
      <c r="E27" s="27">
        <v>1137.626</v>
      </c>
      <c r="F27" s="27">
        <v>4571.9440000000004</v>
      </c>
      <c r="G27" s="27">
        <v>1814.98</v>
      </c>
      <c r="H27" s="27">
        <v>178.90700000000001</v>
      </c>
    </row>
    <row r="28" spans="1:8" ht="10.95" customHeight="1">
      <c r="A28" s="1"/>
      <c r="B28" s="25" t="s">
        <v>722</v>
      </c>
      <c r="C28" s="26">
        <v>0</v>
      </c>
      <c r="D28" s="26">
        <v>7596.55</v>
      </c>
      <c r="E28" s="27">
        <v>1157.498</v>
      </c>
      <c r="F28" s="27">
        <v>4649.0119999999997</v>
      </c>
      <c r="G28" s="27">
        <v>1790.04</v>
      </c>
      <c r="H28" s="27">
        <v>174.97499999999999</v>
      </c>
    </row>
    <row r="29" spans="1:8" ht="10.95" customHeight="1">
      <c r="A29" s="1"/>
      <c r="B29" s="25" t="s">
        <v>723</v>
      </c>
      <c r="C29" s="26">
        <v>0</v>
      </c>
      <c r="D29" s="26">
        <v>7635.15</v>
      </c>
      <c r="E29" s="27">
        <v>1149.6610000000001</v>
      </c>
      <c r="F29" s="27">
        <v>4762.259</v>
      </c>
      <c r="G29" s="27">
        <v>1723.23</v>
      </c>
      <c r="H29" s="27">
        <v>197.60499999999999</v>
      </c>
    </row>
    <row r="30" spans="1:8" ht="10.95" customHeight="1">
      <c r="A30" s="1"/>
      <c r="B30" s="25" t="s">
        <v>724</v>
      </c>
      <c r="C30" s="26">
        <v>0</v>
      </c>
      <c r="D30" s="26">
        <v>7668.45</v>
      </c>
      <c r="E30" s="27">
        <v>1210.367</v>
      </c>
      <c r="F30" s="27">
        <v>4719.6930000000002</v>
      </c>
      <c r="G30" s="27">
        <v>1738.39</v>
      </c>
      <c r="H30" s="27">
        <v>193.179</v>
      </c>
    </row>
    <row r="31" spans="1:8" ht="10.95" customHeight="1">
      <c r="A31" s="1"/>
      <c r="B31" s="25" t="s">
        <v>725</v>
      </c>
      <c r="C31" s="26">
        <v>0</v>
      </c>
      <c r="D31" s="26">
        <v>7778.05</v>
      </c>
      <c r="E31" s="27">
        <v>1224.306</v>
      </c>
      <c r="F31" s="27">
        <v>4839.7240000000002</v>
      </c>
      <c r="G31" s="27">
        <v>1714.02</v>
      </c>
      <c r="H31" s="27">
        <v>188.006</v>
      </c>
    </row>
    <row r="32" spans="1:8" ht="10.95" customHeight="1">
      <c r="A32" s="1"/>
      <c r="B32" s="25" t="s">
        <v>726</v>
      </c>
      <c r="C32" s="26">
        <v>0</v>
      </c>
      <c r="D32" s="26">
        <v>7665.75</v>
      </c>
      <c r="E32" s="27">
        <v>1173.2449999999999</v>
      </c>
      <c r="F32" s="27">
        <v>4794.8950000000004</v>
      </c>
      <c r="G32" s="27">
        <v>1697.61</v>
      </c>
      <c r="H32" s="27">
        <v>185.77</v>
      </c>
    </row>
    <row r="33" spans="1:8" ht="10.95" customHeight="1">
      <c r="A33" s="1"/>
      <c r="B33" s="25" t="s">
        <v>727</v>
      </c>
      <c r="C33" s="26">
        <v>0</v>
      </c>
      <c r="D33" s="26">
        <v>7651.05</v>
      </c>
      <c r="E33" s="27">
        <v>1179.806</v>
      </c>
      <c r="F33" s="27">
        <v>4774.4340000000002</v>
      </c>
      <c r="G33" s="27">
        <v>1696.81</v>
      </c>
      <c r="H33" s="27">
        <v>184.428</v>
      </c>
    </row>
    <row r="34" spans="1:8" ht="10.95" customHeight="1">
      <c r="A34" s="1"/>
      <c r="B34" s="25" t="s">
        <v>728</v>
      </c>
      <c r="C34" s="26">
        <v>0</v>
      </c>
      <c r="D34" s="26">
        <v>7516.85</v>
      </c>
      <c r="E34" s="27">
        <v>1149.9639999999999</v>
      </c>
      <c r="F34" s="27">
        <v>4706.7259999999997</v>
      </c>
      <c r="G34" s="27">
        <v>1660.16</v>
      </c>
      <c r="H34" s="27">
        <v>189.91900000000001</v>
      </c>
    </row>
    <row r="35" spans="1:8" ht="10.95" customHeight="1">
      <c r="A35" s="1"/>
      <c r="B35" s="25" t="s">
        <v>729</v>
      </c>
      <c r="C35" s="26">
        <v>0</v>
      </c>
      <c r="D35" s="26">
        <v>7579.25</v>
      </c>
      <c r="E35" s="27">
        <v>1188.1279999999999</v>
      </c>
      <c r="F35" s="27">
        <v>4729.6120000000001</v>
      </c>
      <c r="G35" s="27">
        <v>1661.51</v>
      </c>
      <c r="H35" s="27">
        <v>190.55799999999999</v>
      </c>
    </row>
    <row r="36" spans="1:8" ht="10.95" customHeight="1">
      <c r="A36" s="1"/>
      <c r="B36" s="25" t="s">
        <v>730</v>
      </c>
      <c r="C36" s="26">
        <v>0</v>
      </c>
      <c r="D36" s="26">
        <v>7660.15</v>
      </c>
      <c r="E36" s="27">
        <v>1153.7270000000001</v>
      </c>
      <c r="F36" s="27">
        <v>4774.7629999999999</v>
      </c>
      <c r="G36" s="27">
        <v>1731.66</v>
      </c>
      <c r="H36" s="27">
        <v>199.43199999999999</v>
      </c>
    </row>
    <row r="37" spans="1:8" ht="10.95" customHeight="1">
      <c r="A37" s="1"/>
      <c r="B37" s="25" t="s">
        <v>731</v>
      </c>
      <c r="C37" s="26">
        <v>0</v>
      </c>
      <c r="D37" s="26">
        <v>7790.95</v>
      </c>
      <c r="E37" s="27">
        <v>1205.672</v>
      </c>
      <c r="F37" s="27">
        <v>4871.2579999999998</v>
      </c>
      <c r="G37" s="27">
        <v>1714.02</v>
      </c>
      <c r="H37" s="27">
        <v>201.77500000000001</v>
      </c>
    </row>
    <row r="38" spans="1:8" ht="10.95" customHeight="1">
      <c r="A38" s="1"/>
      <c r="B38" s="25" t="s">
        <v>732</v>
      </c>
      <c r="C38" s="26">
        <v>0</v>
      </c>
      <c r="D38" s="26">
        <v>7760.65</v>
      </c>
      <c r="E38" s="27">
        <v>1156.0940000000001</v>
      </c>
      <c r="F38" s="27">
        <v>4861.0259999999998</v>
      </c>
      <c r="G38" s="27">
        <v>1743.53</v>
      </c>
      <c r="H38" s="27">
        <v>199.11699999999999</v>
      </c>
    </row>
    <row r="39" spans="1:8" ht="10.95" customHeight="1">
      <c r="A39" s="1"/>
      <c r="B39" s="25" t="s">
        <v>733</v>
      </c>
      <c r="C39" s="26">
        <v>0</v>
      </c>
      <c r="D39" s="26">
        <v>7739.15</v>
      </c>
      <c r="E39" s="27">
        <v>1193.1579999999999</v>
      </c>
      <c r="F39" s="27">
        <v>4796.6719999999996</v>
      </c>
      <c r="G39" s="27">
        <v>1749.32</v>
      </c>
      <c r="H39" s="27">
        <v>197.31800000000001</v>
      </c>
    </row>
    <row r="40" spans="1:8" ht="10.95" customHeight="1">
      <c r="A40" s="1"/>
      <c r="B40" s="25" t="s">
        <v>734</v>
      </c>
      <c r="C40" s="26">
        <v>0</v>
      </c>
      <c r="D40" s="26">
        <v>7689.75</v>
      </c>
      <c r="E40" s="27">
        <v>1190.9749999999999</v>
      </c>
      <c r="F40" s="27">
        <v>4787.2449999999999</v>
      </c>
      <c r="G40" s="27">
        <v>1711.53</v>
      </c>
      <c r="H40" s="27">
        <v>198.488</v>
      </c>
    </row>
    <row r="41" spans="1:8" ht="10.95" customHeight="1">
      <c r="A41" s="1"/>
      <c r="B41" s="25" t="s">
        <v>735</v>
      </c>
      <c r="C41" s="26">
        <v>0</v>
      </c>
      <c r="D41" s="26">
        <v>7414.45</v>
      </c>
      <c r="E41" s="27">
        <v>1171.9359999999999</v>
      </c>
      <c r="F41" s="27">
        <v>4548.424</v>
      </c>
      <c r="G41" s="27">
        <v>1694.09</v>
      </c>
      <c r="H41" s="27">
        <v>197.31899999999999</v>
      </c>
    </row>
    <row r="42" spans="1:8" ht="10.95" customHeight="1">
      <c r="A42" s="1"/>
      <c r="B42" s="25" t="s">
        <v>736</v>
      </c>
      <c r="C42" s="26">
        <v>0</v>
      </c>
      <c r="D42" s="26">
        <v>7290.55</v>
      </c>
      <c r="E42" s="27">
        <v>1124.0070000000001</v>
      </c>
      <c r="F42" s="27">
        <v>4482.5029999999997</v>
      </c>
      <c r="G42" s="27">
        <v>1684.04</v>
      </c>
      <c r="H42" s="27">
        <v>196.03</v>
      </c>
    </row>
    <row r="43" spans="1:8" ht="10.95" customHeight="1">
      <c r="A43" s="1"/>
      <c r="B43" s="25" t="s">
        <v>737</v>
      </c>
      <c r="C43" s="26">
        <v>0</v>
      </c>
      <c r="D43" s="26">
        <v>7090.15</v>
      </c>
      <c r="E43" s="27">
        <v>1145.846</v>
      </c>
      <c r="F43" s="27">
        <v>4220.6840000000002</v>
      </c>
      <c r="G43" s="27">
        <v>1723.62</v>
      </c>
      <c r="H43" s="27">
        <v>184.49600000000001</v>
      </c>
    </row>
    <row r="44" spans="1:8" ht="10.95" customHeight="1">
      <c r="A44" s="1"/>
      <c r="B44" s="25" t="s">
        <v>738</v>
      </c>
      <c r="C44" s="26">
        <v>0</v>
      </c>
      <c r="D44" s="26">
        <v>7019.95</v>
      </c>
      <c r="E44" s="27">
        <v>1128.4110000000001</v>
      </c>
      <c r="F44" s="27">
        <v>4165.3789999999999</v>
      </c>
      <c r="G44" s="27">
        <v>1726.16</v>
      </c>
      <c r="H44" s="27">
        <v>177.221</v>
      </c>
    </row>
    <row r="45" spans="1:8" ht="10.95" customHeight="1">
      <c r="A45" s="1"/>
      <c r="B45" s="25" t="s">
        <v>739</v>
      </c>
      <c r="C45" s="26">
        <v>0</v>
      </c>
      <c r="D45" s="26">
        <v>7439.95</v>
      </c>
      <c r="E45" s="27">
        <v>1215.2239999999999</v>
      </c>
      <c r="F45" s="27">
        <v>4414.1059999999998</v>
      </c>
      <c r="G45" s="27">
        <v>1810.62</v>
      </c>
      <c r="H45" s="27">
        <v>178.98400000000001</v>
      </c>
    </row>
    <row r="46" spans="1:8" ht="10.95" customHeight="1">
      <c r="A46" s="1"/>
      <c r="B46" s="25" t="s">
        <v>740</v>
      </c>
      <c r="C46" s="26">
        <v>0</v>
      </c>
      <c r="D46" s="26">
        <v>7497.45</v>
      </c>
      <c r="E46" s="27">
        <v>1230.3969999999999</v>
      </c>
      <c r="F46" s="27">
        <v>4443.7629999999999</v>
      </c>
      <c r="G46" s="27">
        <v>1823.29</v>
      </c>
      <c r="H46" s="27">
        <v>182.24700000000001</v>
      </c>
    </row>
    <row r="47" spans="1:8" ht="10.95" customHeight="1">
      <c r="A47" s="1"/>
      <c r="B47" s="25" t="s">
        <v>741</v>
      </c>
      <c r="C47" s="26">
        <v>0</v>
      </c>
      <c r="D47" s="26">
        <v>7515.45</v>
      </c>
      <c r="E47" s="27">
        <v>1219.923</v>
      </c>
      <c r="F47" s="27">
        <v>4455.3869999999997</v>
      </c>
      <c r="G47" s="27">
        <v>1840.14</v>
      </c>
      <c r="H47" s="27">
        <v>188.512</v>
      </c>
    </row>
    <row r="48" spans="1:8" ht="10.95" customHeight="1">
      <c r="A48" s="1"/>
      <c r="B48" s="25" t="s">
        <v>742</v>
      </c>
      <c r="C48" s="26">
        <v>0</v>
      </c>
      <c r="D48" s="26">
        <v>7479.35</v>
      </c>
      <c r="E48" s="27">
        <v>1211.241</v>
      </c>
      <c r="F48" s="27">
        <v>4425.8689999999997</v>
      </c>
      <c r="G48" s="27">
        <v>1842.24</v>
      </c>
      <c r="H48" s="27">
        <v>194.14500000000001</v>
      </c>
    </row>
    <row r="49" spans="1:8" ht="10.95" customHeight="1">
      <c r="A49" s="1"/>
      <c r="B49" s="25" t="s">
        <v>743</v>
      </c>
      <c r="C49" s="26">
        <v>0</v>
      </c>
      <c r="D49" s="26">
        <v>7464.25</v>
      </c>
      <c r="E49" s="27">
        <v>1204.289</v>
      </c>
      <c r="F49" s="27">
        <v>4402.1710000000003</v>
      </c>
      <c r="G49" s="27">
        <v>1857.79</v>
      </c>
      <c r="H49" s="27">
        <v>202.43600000000001</v>
      </c>
    </row>
    <row r="50" spans="1:8" ht="10.95" customHeight="1">
      <c r="A50" s="1"/>
      <c r="B50" s="25" t="s">
        <v>744</v>
      </c>
      <c r="C50" s="26">
        <v>0</v>
      </c>
      <c r="D50" s="26">
        <v>7452.75</v>
      </c>
      <c r="E50" s="27">
        <v>1192.579</v>
      </c>
      <c r="F50" s="27">
        <v>4402.201</v>
      </c>
      <c r="G50" s="27">
        <v>1857.97</v>
      </c>
      <c r="H50" s="27">
        <v>198.065</v>
      </c>
    </row>
    <row r="51" spans="1:8" ht="10.95" customHeight="1">
      <c r="A51" s="1"/>
      <c r="B51" s="25" t="s">
        <v>745</v>
      </c>
      <c r="C51" s="26">
        <v>0</v>
      </c>
      <c r="D51" s="26">
        <v>7346.65</v>
      </c>
      <c r="E51" s="27">
        <v>1156.5070000000001</v>
      </c>
      <c r="F51" s="27">
        <v>4354.3729999999996</v>
      </c>
      <c r="G51" s="27">
        <v>1835.77</v>
      </c>
      <c r="H51" s="27">
        <v>196.797</v>
      </c>
    </row>
    <row r="52" spans="1:8" ht="10.95" customHeight="1">
      <c r="A52" s="1"/>
      <c r="B52" s="25" t="s">
        <v>746</v>
      </c>
      <c r="C52" s="26">
        <v>0</v>
      </c>
      <c r="D52" s="26">
        <v>7322.15</v>
      </c>
      <c r="E52" s="27">
        <v>1105.9269999999999</v>
      </c>
      <c r="F52" s="27">
        <v>4399.8329999999996</v>
      </c>
      <c r="G52" s="27">
        <v>1816.39</v>
      </c>
      <c r="H52" s="27">
        <v>201.899</v>
      </c>
    </row>
    <row r="53" spans="1:8" ht="10.95" customHeight="1">
      <c r="A53" s="1"/>
      <c r="B53" s="25" t="s">
        <v>747</v>
      </c>
      <c r="C53" s="26">
        <v>0</v>
      </c>
      <c r="D53" s="26">
        <v>7116.95</v>
      </c>
      <c r="E53" s="27">
        <v>1112.9929999999999</v>
      </c>
      <c r="F53" s="27">
        <v>4212.3869999999997</v>
      </c>
      <c r="G53" s="27">
        <v>1791.57</v>
      </c>
      <c r="H53" s="27">
        <v>199.566</v>
      </c>
    </row>
    <row r="54" spans="1:8" ht="10.95" customHeight="1">
      <c r="A54" s="1"/>
      <c r="B54" s="25" t="s">
        <v>748</v>
      </c>
      <c r="C54" s="26">
        <v>0</v>
      </c>
      <c r="D54" s="26">
        <v>6783.95</v>
      </c>
      <c r="E54" s="27">
        <v>1062.6600000000001</v>
      </c>
      <c r="F54" s="27">
        <v>3996.77</v>
      </c>
      <c r="G54" s="27">
        <v>1724.52</v>
      </c>
      <c r="H54" s="27">
        <v>200.524</v>
      </c>
    </row>
    <row r="55" spans="1:8" ht="10.95" customHeight="1">
      <c r="A55" s="1"/>
      <c r="B55" s="25" t="s">
        <v>63</v>
      </c>
      <c r="C55" s="26">
        <v>0</v>
      </c>
      <c r="D55" s="26">
        <v>6762.35</v>
      </c>
      <c r="E55" s="27">
        <v>1044.768</v>
      </c>
      <c r="F55" s="27">
        <v>3965.502</v>
      </c>
      <c r="G55" s="27">
        <v>1752.08</v>
      </c>
      <c r="H55" s="27">
        <v>199.19900000000001</v>
      </c>
    </row>
    <row r="56" spans="1:8" ht="16.95" customHeight="1">
      <c r="A56" s="1"/>
      <c r="B56" s="28" t="s">
        <v>761</v>
      </c>
      <c r="C56" s="29">
        <v>0</v>
      </c>
      <c r="D56" s="29">
        <v>7790.95</v>
      </c>
      <c r="E56" s="30">
        <v>1230.3969999999999</v>
      </c>
      <c r="F56" s="30">
        <v>4871.2579999999998</v>
      </c>
      <c r="G56" s="30">
        <v>1857.97</v>
      </c>
      <c r="H56" s="30">
        <v>211.87799999999999</v>
      </c>
    </row>
    <row r="57" spans="1:8" ht="16.95" customHeight="1">
      <c r="A57" s="1"/>
      <c r="B57" s="28" t="s">
        <v>762</v>
      </c>
      <c r="C57" s="29">
        <v>0</v>
      </c>
      <c r="D57" s="29">
        <v>5915.35</v>
      </c>
      <c r="E57" s="30">
        <v>860.14599999999996</v>
      </c>
      <c r="F57" s="30">
        <v>3390.9430000000002</v>
      </c>
      <c r="G57" s="30">
        <v>1643.85</v>
      </c>
      <c r="H57" s="30">
        <v>170.55699999999999</v>
      </c>
    </row>
    <row r="58" spans="1:8" ht="16.95" customHeight="1">
      <c r="A58" s="1"/>
      <c r="B58" s="28" t="s">
        <v>763</v>
      </c>
      <c r="C58" s="29">
        <v>0</v>
      </c>
      <c r="D58" s="29">
        <v>7017.5124999999998</v>
      </c>
      <c r="E58" s="30">
        <v>1079.3369583333331</v>
      </c>
      <c r="F58" s="30">
        <v>4206.1290833333333</v>
      </c>
      <c r="G58" s="30">
        <v>1732.0464583333332</v>
      </c>
      <c r="H58" s="30">
        <v>193.65256041666666</v>
      </c>
    </row>
    <row r="59" spans="1:8" ht="16.95" customHeight="1">
      <c r="A59" s="1"/>
      <c r="B59" s="23" t="s">
        <v>764</v>
      </c>
      <c r="C59" s="31">
        <v>0</v>
      </c>
      <c r="D59" s="31">
        <v>168420.3</v>
      </c>
      <c r="E59" s="32">
        <v>25904.087</v>
      </c>
      <c r="F59" s="32">
        <v>100947.098</v>
      </c>
      <c r="G59" s="32">
        <v>41569.114999999998</v>
      </c>
      <c r="H59" s="32">
        <v>4647.6614499999996</v>
      </c>
    </row>
    <row r="60" spans="1:8">
      <c r="A60" s="1"/>
      <c r="B60" s="1"/>
      <c r="C60" s="1"/>
      <c r="D60" s="1"/>
      <c r="E60" s="1"/>
      <c r="F60" s="1"/>
      <c r="G60" s="1"/>
      <c r="H60" s="1"/>
    </row>
    <row r="61" spans="1:8" ht="15.6">
      <c r="A61" s="1"/>
      <c r="B61" s="33" t="s">
        <v>765</v>
      </c>
      <c r="C61" s="1"/>
      <c r="D61" s="1"/>
      <c r="E61" s="1"/>
      <c r="F61" s="1"/>
      <c r="G61" s="1"/>
      <c r="H61" s="1"/>
    </row>
    <row r="62" spans="1:8" ht="15.6">
      <c r="A62" s="1"/>
      <c r="B62" s="33"/>
      <c r="C62" s="1"/>
      <c r="D62" s="1"/>
      <c r="E62" s="1"/>
      <c r="F62" s="1"/>
      <c r="G62" s="1"/>
      <c r="H62" s="1"/>
    </row>
    <row r="63" spans="1:8">
      <c r="A63" s="1"/>
      <c r="B63" s="34"/>
      <c r="C63" s="34"/>
      <c r="D63" s="1" t="s">
        <v>766</v>
      </c>
      <c r="E63" s="35"/>
      <c r="F63" s="1"/>
      <c r="G63" s="1"/>
      <c r="H63" s="1"/>
    </row>
    <row r="64" spans="1:8">
      <c r="A64" s="1"/>
      <c r="B64" s="36"/>
      <c r="C64" s="36"/>
      <c r="D64" s="1" t="s">
        <v>767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E31" sqref="E31"/>
    </sheetView>
  </sheetViews>
  <sheetFormatPr baseColWidth="10" defaultColWidth="8.88671875"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768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09" t="s">
        <v>754</v>
      </c>
      <c r="C6" s="207" t="s">
        <v>769</v>
      </c>
      <c r="D6" s="207"/>
      <c r="E6" s="207"/>
      <c r="F6" s="207"/>
      <c r="G6" s="207"/>
      <c r="H6" s="207"/>
      <c r="I6" s="207"/>
      <c r="J6" s="207"/>
      <c r="K6" s="207"/>
      <c r="L6" s="207"/>
      <c r="M6" s="207"/>
      <c r="N6" s="207"/>
      <c r="O6" s="207"/>
      <c r="P6" s="207"/>
      <c r="Q6" s="207"/>
      <c r="R6" s="207"/>
      <c r="S6" s="207"/>
      <c r="T6" s="207"/>
      <c r="U6" s="207"/>
      <c r="V6" s="207"/>
      <c r="W6" s="207"/>
      <c r="X6" s="208" t="s">
        <v>770</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771</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c r="A7" s="1"/>
      <c r="B7" s="209"/>
      <c r="C7" s="38" t="s">
        <v>772</v>
      </c>
      <c r="D7" s="38" t="s">
        <v>773</v>
      </c>
      <c r="E7" s="38" t="s">
        <v>774</v>
      </c>
      <c r="F7" s="38" t="s">
        <v>775</v>
      </c>
      <c r="G7" s="38" t="s">
        <v>776</v>
      </c>
      <c r="H7" s="38" t="s">
        <v>777</v>
      </c>
      <c r="I7" s="38" t="s">
        <v>778</v>
      </c>
      <c r="J7" s="38" t="s">
        <v>779</v>
      </c>
      <c r="K7" s="38" t="s">
        <v>780</v>
      </c>
      <c r="L7" s="38" t="s">
        <v>781</v>
      </c>
      <c r="M7" s="38" t="s">
        <v>782</v>
      </c>
      <c r="N7" s="38" t="s">
        <v>783</v>
      </c>
      <c r="O7" s="38" t="s">
        <v>784</v>
      </c>
      <c r="P7" s="38" t="s">
        <v>785</v>
      </c>
      <c r="Q7" s="38" t="s">
        <v>786</v>
      </c>
      <c r="R7" s="38" t="s">
        <v>787</v>
      </c>
      <c r="S7" s="38" t="s">
        <v>788</v>
      </c>
      <c r="T7" s="38" t="s">
        <v>789</v>
      </c>
      <c r="U7" s="38" t="s">
        <v>790</v>
      </c>
      <c r="V7" s="38" t="s">
        <v>791</v>
      </c>
      <c r="W7" s="38" t="s">
        <v>792</v>
      </c>
      <c r="X7" s="39" t="s">
        <v>793</v>
      </c>
      <c r="Y7" s="39" t="s">
        <v>794</v>
      </c>
      <c r="Z7" s="39" t="s">
        <v>795</v>
      </c>
      <c r="AA7" s="39" t="s">
        <v>772</v>
      </c>
      <c r="AB7" s="39" t="s">
        <v>773</v>
      </c>
      <c r="AC7" s="39" t="s">
        <v>796</v>
      </c>
      <c r="AD7" s="39" t="s">
        <v>775</v>
      </c>
      <c r="AE7" s="39" t="s">
        <v>776</v>
      </c>
      <c r="AF7" s="39" t="s">
        <v>797</v>
      </c>
      <c r="AG7" s="39" t="s">
        <v>777</v>
      </c>
      <c r="AH7" s="39" t="s">
        <v>798</v>
      </c>
      <c r="AI7" s="39" t="s">
        <v>799</v>
      </c>
      <c r="AJ7" s="39" t="s">
        <v>800</v>
      </c>
      <c r="AK7" s="39" t="s">
        <v>801</v>
      </c>
      <c r="AL7" s="39" t="s">
        <v>802</v>
      </c>
      <c r="AM7" s="39" t="s">
        <v>803</v>
      </c>
      <c r="AN7" s="39" t="s">
        <v>804</v>
      </c>
      <c r="AO7" s="39" t="s">
        <v>805</v>
      </c>
      <c r="AP7" s="39" t="s">
        <v>268</v>
      </c>
      <c r="AQ7" s="39" t="s">
        <v>806</v>
      </c>
      <c r="AR7" s="39" t="s">
        <v>807</v>
      </c>
      <c r="AS7" s="39" t="s">
        <v>808</v>
      </c>
      <c r="AT7" s="39" t="s">
        <v>809</v>
      </c>
      <c r="AU7" s="39" t="s">
        <v>810</v>
      </c>
      <c r="AV7" s="39" t="s">
        <v>811</v>
      </c>
      <c r="AW7" s="39" t="s">
        <v>812</v>
      </c>
      <c r="AX7" s="39" t="s">
        <v>785</v>
      </c>
      <c r="AY7" s="39" t="s">
        <v>813</v>
      </c>
      <c r="AZ7" s="39" t="s">
        <v>814</v>
      </c>
      <c r="BA7" s="39" t="s">
        <v>815</v>
      </c>
      <c r="BB7" s="39" t="s">
        <v>786</v>
      </c>
      <c r="BC7" s="39" t="s">
        <v>816</v>
      </c>
      <c r="BD7" s="39" t="s">
        <v>788</v>
      </c>
      <c r="BE7" s="39" t="s">
        <v>817</v>
      </c>
      <c r="BF7" s="39" t="s">
        <v>818</v>
      </c>
      <c r="BG7" s="39" t="s">
        <v>819</v>
      </c>
      <c r="BH7" s="39" t="s">
        <v>820</v>
      </c>
      <c r="BI7" s="39" t="s">
        <v>821</v>
      </c>
      <c r="BJ7" s="39" t="s">
        <v>790</v>
      </c>
      <c r="BK7" s="39" t="s">
        <v>822</v>
      </c>
      <c r="BL7" s="39" t="s">
        <v>823</v>
      </c>
      <c r="BM7" s="39" t="s">
        <v>791</v>
      </c>
      <c r="BN7" s="39" t="s">
        <v>537</v>
      </c>
      <c r="BO7" s="39" t="s">
        <v>792</v>
      </c>
      <c r="BP7" s="38" t="s">
        <v>824</v>
      </c>
      <c r="BQ7" s="38" t="s">
        <v>772</v>
      </c>
      <c r="BR7" s="38" t="s">
        <v>825</v>
      </c>
      <c r="BS7" s="38" t="s">
        <v>826</v>
      </c>
      <c r="BT7" s="38" t="s">
        <v>827</v>
      </c>
      <c r="BU7" s="38" t="s">
        <v>828</v>
      </c>
      <c r="BV7" s="38" t="s">
        <v>829</v>
      </c>
      <c r="BW7" s="38" t="s">
        <v>830</v>
      </c>
      <c r="BX7" s="38" t="s">
        <v>831</v>
      </c>
      <c r="BY7" s="38" t="s">
        <v>777</v>
      </c>
      <c r="BZ7" s="38" t="s">
        <v>832</v>
      </c>
      <c r="CA7" s="38" t="s">
        <v>833</v>
      </c>
      <c r="CB7" s="38" t="s">
        <v>802</v>
      </c>
      <c r="CC7" s="38" t="s">
        <v>805</v>
      </c>
      <c r="CD7" s="38" t="s">
        <v>268</v>
      </c>
      <c r="CE7" s="38" t="s">
        <v>273</v>
      </c>
      <c r="CF7" s="38" t="s">
        <v>834</v>
      </c>
      <c r="CG7" s="38" t="s">
        <v>835</v>
      </c>
      <c r="CH7" s="38" t="s">
        <v>808</v>
      </c>
      <c r="CI7" s="38" t="s">
        <v>809</v>
      </c>
      <c r="CJ7" s="38" t="s">
        <v>810</v>
      </c>
      <c r="CK7" s="38" t="s">
        <v>812</v>
      </c>
      <c r="CL7" s="38" t="s">
        <v>836</v>
      </c>
      <c r="CM7" s="38" t="s">
        <v>786</v>
      </c>
      <c r="CN7" s="38" t="s">
        <v>788</v>
      </c>
      <c r="CO7" s="38" t="s">
        <v>837</v>
      </c>
      <c r="CP7" s="38" t="s">
        <v>838</v>
      </c>
      <c r="CQ7" s="38" t="s">
        <v>790</v>
      </c>
      <c r="CR7" s="38" t="s">
        <v>537</v>
      </c>
      <c r="CS7" s="38" t="s">
        <v>792</v>
      </c>
      <c r="CT7" s="38" t="s">
        <v>839</v>
      </c>
    </row>
    <row r="8" spans="1:98" ht="15.6">
      <c r="A8" s="1"/>
      <c r="B8" s="40" t="s">
        <v>702</v>
      </c>
      <c r="C8" s="41"/>
      <c r="D8" s="41"/>
      <c r="E8" s="41">
        <v>37.48359</v>
      </c>
      <c r="F8" s="41"/>
      <c r="G8" s="41"/>
      <c r="H8" s="41"/>
      <c r="I8" s="41"/>
      <c r="J8" s="41">
        <v>21.2178</v>
      </c>
      <c r="K8" s="41">
        <v>26.447299999999998</v>
      </c>
      <c r="L8" s="41">
        <v>12.138999999999999</v>
      </c>
      <c r="M8" s="41">
        <v>12.857799999999999</v>
      </c>
      <c r="N8" s="41">
        <v>12.7</v>
      </c>
      <c r="O8" s="41">
        <v>33.101999999999997</v>
      </c>
      <c r="P8" s="41"/>
      <c r="Q8" s="41"/>
      <c r="R8" s="41">
        <v>51.591000000000001</v>
      </c>
      <c r="S8" s="41"/>
      <c r="T8" s="41">
        <v>36.467300000000002</v>
      </c>
      <c r="U8" s="41"/>
      <c r="V8" s="41">
        <v>8.8000000000000007</v>
      </c>
      <c r="W8" s="41"/>
      <c r="X8" s="41">
        <v>122.96859000000001</v>
      </c>
      <c r="Y8" s="41"/>
      <c r="Z8" s="41">
        <v>8.1441199999999991</v>
      </c>
      <c r="AA8" s="41"/>
      <c r="AB8" s="41"/>
      <c r="AC8" s="41"/>
      <c r="AD8" s="41"/>
      <c r="AE8" s="41"/>
      <c r="AF8" s="41">
        <v>0.9</v>
      </c>
      <c r="AG8" s="41"/>
      <c r="AH8" s="41">
        <v>5.0347999999999997</v>
      </c>
      <c r="AI8" s="41"/>
      <c r="AJ8" s="41">
        <v>5.33786</v>
      </c>
      <c r="AK8" s="41">
        <v>0</v>
      </c>
      <c r="AL8" s="41"/>
      <c r="AM8" s="41">
        <v>48.543909999999997</v>
      </c>
      <c r="AN8" s="41">
        <v>131.77250000000001</v>
      </c>
      <c r="AO8" s="41">
        <v>25.076599999999999</v>
      </c>
      <c r="AP8" s="41">
        <v>0.81</v>
      </c>
      <c r="AQ8" s="41">
        <v>160.33703</v>
      </c>
      <c r="AR8" s="41"/>
      <c r="AS8" s="41">
        <v>34.073439999999998</v>
      </c>
      <c r="AT8" s="41">
        <v>29.219180000000001</v>
      </c>
      <c r="AU8" s="41"/>
      <c r="AV8" s="41">
        <v>191.47371999999999</v>
      </c>
      <c r="AW8" s="41"/>
      <c r="AX8" s="41"/>
      <c r="AY8" s="41"/>
      <c r="AZ8" s="41"/>
      <c r="BA8" s="41">
        <v>5.3</v>
      </c>
      <c r="BB8" s="41"/>
      <c r="BC8" s="41">
        <v>20.494</v>
      </c>
      <c r="BD8" s="41"/>
      <c r="BE8" s="41">
        <v>19</v>
      </c>
      <c r="BF8" s="41"/>
      <c r="BG8" s="41"/>
      <c r="BH8" s="41"/>
      <c r="BI8" s="41">
        <v>22.083559999999999</v>
      </c>
      <c r="BJ8" s="41"/>
      <c r="BK8" s="41">
        <v>3.7858700000000001</v>
      </c>
      <c r="BL8" s="41"/>
      <c r="BM8" s="41">
        <v>7.1</v>
      </c>
      <c r="BN8" s="41">
        <v>34.729999999999997</v>
      </c>
      <c r="BO8" s="41"/>
      <c r="BP8" s="41">
        <v>141.03067999999999</v>
      </c>
      <c r="BQ8" s="41"/>
      <c r="BR8" s="41">
        <v>3.004</v>
      </c>
      <c r="BS8" s="41">
        <v>121.45399999999999</v>
      </c>
      <c r="BT8" s="41">
        <v>11.01953</v>
      </c>
      <c r="BU8" s="41"/>
      <c r="BV8" s="41">
        <v>28.814599999999999</v>
      </c>
      <c r="BW8" s="41">
        <v>3.85819</v>
      </c>
      <c r="BX8" s="41"/>
      <c r="BY8" s="41"/>
      <c r="BZ8" s="41">
        <v>86.455359999999999</v>
      </c>
      <c r="CA8" s="41">
        <v>22.357040000000001</v>
      </c>
      <c r="CB8" s="41"/>
      <c r="CC8" s="41">
        <v>0.88866999999999996</v>
      </c>
      <c r="CD8" s="41">
        <v>25.671099999999999</v>
      </c>
      <c r="CE8" s="41">
        <v>435.66656999999998</v>
      </c>
      <c r="CF8" s="41"/>
      <c r="CG8" s="41">
        <v>155.51</v>
      </c>
      <c r="CH8" s="41">
        <v>18.746759999999998</v>
      </c>
      <c r="CI8" s="41"/>
      <c r="CJ8" s="41"/>
      <c r="CK8" s="41">
        <v>14.4284</v>
      </c>
      <c r="CL8" s="41">
        <v>4.8472099999999996</v>
      </c>
      <c r="CM8" s="41"/>
      <c r="CN8" s="41"/>
      <c r="CO8" s="41">
        <v>15.953139999999999</v>
      </c>
      <c r="CP8" s="41">
        <v>286.12</v>
      </c>
      <c r="CQ8" s="41"/>
      <c r="CR8" s="41">
        <v>35.680999999999997</v>
      </c>
      <c r="CS8" s="41"/>
      <c r="CT8" s="41">
        <v>13.493740000000001</v>
      </c>
    </row>
    <row r="9" spans="1:98" ht="15.6">
      <c r="A9" s="1"/>
      <c r="B9" s="42" t="s">
        <v>703</v>
      </c>
      <c r="C9" s="43"/>
      <c r="D9" s="43"/>
      <c r="E9" s="43">
        <v>37.708880000000001</v>
      </c>
      <c r="F9" s="43"/>
      <c r="G9" s="43"/>
      <c r="H9" s="43"/>
      <c r="I9" s="43"/>
      <c r="J9" s="43">
        <v>20.921299999999999</v>
      </c>
      <c r="K9" s="43">
        <v>26.683</v>
      </c>
      <c r="L9" s="43">
        <v>11.898999999999999</v>
      </c>
      <c r="M9" s="43">
        <v>12.974600000000001</v>
      </c>
      <c r="N9" s="43">
        <v>12.83</v>
      </c>
      <c r="O9" s="43">
        <v>32.856000000000002</v>
      </c>
      <c r="P9" s="43"/>
      <c r="Q9" s="43"/>
      <c r="R9" s="43">
        <v>51.603000000000002</v>
      </c>
      <c r="S9" s="43"/>
      <c r="T9" s="43">
        <v>39.549700000000001</v>
      </c>
      <c r="U9" s="43"/>
      <c r="V9" s="43">
        <v>8.6999999999999993</v>
      </c>
      <c r="W9" s="43"/>
      <c r="X9" s="43">
        <v>93.844030000000004</v>
      </c>
      <c r="Y9" s="43"/>
      <c r="Z9" s="43">
        <v>8.0192300000000003</v>
      </c>
      <c r="AA9" s="43"/>
      <c r="AB9" s="43"/>
      <c r="AC9" s="43"/>
      <c r="AD9" s="43"/>
      <c r="AE9" s="43"/>
      <c r="AF9" s="43">
        <v>0.9</v>
      </c>
      <c r="AG9" s="43"/>
      <c r="AH9" s="43">
        <v>4.5290999999999997</v>
      </c>
      <c r="AI9" s="43"/>
      <c r="AJ9" s="43">
        <v>5.3343100000000003</v>
      </c>
      <c r="AK9" s="43">
        <v>0</v>
      </c>
      <c r="AL9" s="43"/>
      <c r="AM9" s="43">
        <v>47.808369999999996</v>
      </c>
      <c r="AN9" s="43">
        <v>129.33815999999999</v>
      </c>
      <c r="AO9" s="43">
        <v>22.8903</v>
      </c>
      <c r="AP9" s="43">
        <v>0.7</v>
      </c>
      <c r="AQ9" s="43">
        <v>157.78623999999999</v>
      </c>
      <c r="AR9" s="43"/>
      <c r="AS9" s="43">
        <v>35.169600000000003</v>
      </c>
      <c r="AT9" s="43">
        <v>29.518149999999999</v>
      </c>
      <c r="AU9" s="43"/>
      <c r="AV9" s="43">
        <v>195.20001999999999</v>
      </c>
      <c r="AW9" s="43"/>
      <c r="AX9" s="43"/>
      <c r="AY9" s="43"/>
      <c r="AZ9" s="43"/>
      <c r="BA9" s="43">
        <v>5.2</v>
      </c>
      <c r="BB9" s="43"/>
      <c r="BC9" s="43">
        <v>20.486999999999998</v>
      </c>
      <c r="BD9" s="43"/>
      <c r="BE9" s="43">
        <v>19</v>
      </c>
      <c r="BF9" s="43"/>
      <c r="BG9" s="43"/>
      <c r="BH9" s="43"/>
      <c r="BI9" s="43">
        <v>21.993379999999998</v>
      </c>
      <c r="BJ9" s="43"/>
      <c r="BK9" s="43">
        <v>3.7954500000000002</v>
      </c>
      <c r="BL9" s="43"/>
      <c r="BM9" s="43">
        <v>7.4279999999999999</v>
      </c>
      <c r="BN9" s="43">
        <v>36.17</v>
      </c>
      <c r="BO9" s="43"/>
      <c r="BP9" s="43">
        <v>139.55894000000001</v>
      </c>
      <c r="BQ9" s="43"/>
      <c r="BR9" s="43">
        <v>2.9710000000000001</v>
      </c>
      <c r="BS9" s="43">
        <v>118.9606</v>
      </c>
      <c r="BT9" s="43">
        <v>11.26046</v>
      </c>
      <c r="BU9" s="43"/>
      <c r="BV9" s="43">
        <v>28.6221</v>
      </c>
      <c r="BW9" s="43">
        <v>3.9634800000000001</v>
      </c>
      <c r="BX9" s="43"/>
      <c r="BY9" s="43"/>
      <c r="BZ9" s="43">
        <v>87.327190000000002</v>
      </c>
      <c r="CA9" s="43">
        <v>22.306080000000001</v>
      </c>
      <c r="CB9" s="43"/>
      <c r="CC9" s="43">
        <v>0.88448000000000004</v>
      </c>
      <c r="CD9" s="43">
        <v>26.552949999999999</v>
      </c>
      <c r="CE9" s="43">
        <v>422.12612000000001</v>
      </c>
      <c r="CF9" s="43"/>
      <c r="CG9" s="43">
        <v>150.51900000000001</v>
      </c>
      <c r="CH9" s="43">
        <v>18.382940000000001</v>
      </c>
      <c r="CI9" s="43"/>
      <c r="CJ9" s="43"/>
      <c r="CK9" s="43">
        <v>14.008100000000001</v>
      </c>
      <c r="CL9" s="43">
        <v>4.8768399999999996</v>
      </c>
      <c r="CM9" s="43"/>
      <c r="CN9" s="43"/>
      <c r="CO9" s="43">
        <v>15.62917</v>
      </c>
      <c r="CP9" s="43">
        <v>277.49</v>
      </c>
      <c r="CQ9" s="43"/>
      <c r="CR9" s="43">
        <v>36.084000000000003</v>
      </c>
      <c r="CS9" s="43"/>
      <c r="CT9" s="43">
        <v>14.589460000000001</v>
      </c>
    </row>
    <row r="10" spans="1:98" ht="15.6">
      <c r="A10" s="1"/>
      <c r="B10" s="42" t="s">
        <v>704</v>
      </c>
      <c r="C10" s="43"/>
      <c r="D10" s="43"/>
      <c r="E10" s="43">
        <v>38.159979999999997</v>
      </c>
      <c r="F10" s="43"/>
      <c r="G10" s="43"/>
      <c r="H10" s="43"/>
      <c r="I10" s="43"/>
      <c r="J10" s="43">
        <v>18.502700000000001</v>
      </c>
      <c r="K10" s="43">
        <v>26.264199999999999</v>
      </c>
      <c r="L10" s="43">
        <v>12.041</v>
      </c>
      <c r="M10" s="43">
        <v>13.1812</v>
      </c>
      <c r="N10" s="43">
        <v>12.25</v>
      </c>
      <c r="O10" s="43">
        <v>32.786000000000001</v>
      </c>
      <c r="P10" s="43"/>
      <c r="Q10" s="43"/>
      <c r="R10" s="43">
        <v>51.843000000000004</v>
      </c>
      <c r="S10" s="43"/>
      <c r="T10" s="43">
        <v>46.829599999999999</v>
      </c>
      <c r="U10" s="43"/>
      <c r="V10" s="43">
        <v>8.6</v>
      </c>
      <c r="W10" s="43"/>
      <c r="X10" s="43">
        <v>138.81592000000001</v>
      </c>
      <c r="Y10" s="43"/>
      <c r="Z10" s="43">
        <v>8.0703999999999994</v>
      </c>
      <c r="AA10" s="43"/>
      <c r="AB10" s="43"/>
      <c r="AC10" s="43"/>
      <c r="AD10" s="43"/>
      <c r="AE10" s="43"/>
      <c r="AF10" s="43">
        <v>1.4</v>
      </c>
      <c r="AG10" s="43"/>
      <c r="AH10" s="43">
        <v>4.4939</v>
      </c>
      <c r="AI10" s="43"/>
      <c r="AJ10" s="43">
        <v>5.31128</v>
      </c>
      <c r="AK10" s="43">
        <v>0</v>
      </c>
      <c r="AL10" s="43"/>
      <c r="AM10" s="43">
        <v>48.249040000000001</v>
      </c>
      <c r="AN10" s="43">
        <v>127.17823</v>
      </c>
      <c r="AO10" s="43">
        <v>23.345099999999999</v>
      </c>
      <c r="AP10" s="43">
        <v>0.64</v>
      </c>
      <c r="AQ10" s="43">
        <v>159.56664000000001</v>
      </c>
      <c r="AR10" s="43"/>
      <c r="AS10" s="43">
        <v>33.983159999999998</v>
      </c>
      <c r="AT10" s="43">
        <v>29.628710000000002</v>
      </c>
      <c r="AU10" s="43"/>
      <c r="AV10" s="43">
        <v>196.51541</v>
      </c>
      <c r="AW10" s="43"/>
      <c r="AX10" s="43"/>
      <c r="AY10" s="43"/>
      <c r="AZ10" s="43"/>
      <c r="BA10" s="43">
        <v>5.3</v>
      </c>
      <c r="BB10" s="43"/>
      <c r="BC10" s="43">
        <v>20.472000000000001</v>
      </c>
      <c r="BD10" s="43"/>
      <c r="BE10" s="43">
        <v>19</v>
      </c>
      <c r="BF10" s="43"/>
      <c r="BG10" s="43"/>
      <c r="BH10" s="43"/>
      <c r="BI10" s="43">
        <v>21.939039999999999</v>
      </c>
      <c r="BJ10" s="43"/>
      <c r="BK10" s="43">
        <v>3.88483</v>
      </c>
      <c r="BL10" s="43"/>
      <c r="BM10" s="43">
        <v>7.4379999999999997</v>
      </c>
      <c r="BN10" s="43">
        <v>36.630000000000003</v>
      </c>
      <c r="BO10" s="43"/>
      <c r="BP10" s="43">
        <v>140.37560999999999</v>
      </c>
      <c r="BQ10" s="43"/>
      <c r="BR10" s="43">
        <v>3.0394999999999999</v>
      </c>
      <c r="BS10" s="43">
        <v>118.1069</v>
      </c>
      <c r="BT10" s="43">
        <v>10.748060000000001</v>
      </c>
      <c r="BU10" s="43"/>
      <c r="BV10" s="43">
        <v>29.844000000000001</v>
      </c>
      <c r="BW10" s="43">
        <v>4.0072999999999999</v>
      </c>
      <c r="BX10" s="43"/>
      <c r="BY10" s="43"/>
      <c r="BZ10" s="43">
        <v>87.605119999999999</v>
      </c>
      <c r="CA10" s="43">
        <v>22.306280000000001</v>
      </c>
      <c r="CB10" s="43"/>
      <c r="CC10" s="43">
        <v>0.89544000000000001</v>
      </c>
      <c r="CD10" s="43">
        <v>26.504930000000002</v>
      </c>
      <c r="CE10" s="43">
        <v>427.84393999999998</v>
      </c>
      <c r="CF10" s="43"/>
      <c r="CG10" s="43">
        <v>153.40299999999999</v>
      </c>
      <c r="CH10" s="43">
        <v>18.773</v>
      </c>
      <c r="CI10" s="43"/>
      <c r="CJ10" s="43"/>
      <c r="CK10" s="43">
        <v>14.548299999999999</v>
      </c>
      <c r="CL10" s="43">
        <v>4.87493</v>
      </c>
      <c r="CM10" s="43"/>
      <c r="CN10" s="43"/>
      <c r="CO10" s="43">
        <v>16.16479</v>
      </c>
      <c r="CP10" s="43">
        <v>274.95</v>
      </c>
      <c r="CQ10" s="43"/>
      <c r="CR10" s="43">
        <v>35.939</v>
      </c>
      <c r="CS10" s="43"/>
      <c r="CT10" s="43">
        <v>14.43516</v>
      </c>
    </row>
    <row r="11" spans="1:98" ht="15.6">
      <c r="A11" s="1"/>
      <c r="B11" s="42" t="s">
        <v>705</v>
      </c>
      <c r="C11" s="43"/>
      <c r="D11" s="43"/>
      <c r="E11" s="43">
        <v>35.796329999999998</v>
      </c>
      <c r="F11" s="43"/>
      <c r="G11" s="43"/>
      <c r="H11" s="43"/>
      <c r="I11" s="43"/>
      <c r="J11" s="43">
        <v>20.659300000000002</v>
      </c>
      <c r="K11" s="43">
        <v>26.167999999999999</v>
      </c>
      <c r="L11" s="43">
        <v>12.750999999999999</v>
      </c>
      <c r="M11" s="43">
        <v>14.501200000000001</v>
      </c>
      <c r="N11" s="43">
        <v>11.9</v>
      </c>
      <c r="O11" s="43">
        <v>32.57</v>
      </c>
      <c r="P11" s="43"/>
      <c r="Q11" s="43"/>
      <c r="R11" s="43">
        <v>51.750999999999998</v>
      </c>
      <c r="S11" s="43"/>
      <c r="T11" s="43">
        <v>47.075499999999998</v>
      </c>
      <c r="U11" s="43"/>
      <c r="V11" s="43">
        <v>8.8000000000000007</v>
      </c>
      <c r="W11" s="43"/>
      <c r="X11" s="43">
        <v>146.40205</v>
      </c>
      <c r="Y11" s="43"/>
      <c r="Z11" s="43">
        <v>7.9563800000000002</v>
      </c>
      <c r="AA11" s="43"/>
      <c r="AB11" s="43"/>
      <c r="AC11" s="43"/>
      <c r="AD11" s="43"/>
      <c r="AE11" s="43"/>
      <c r="AF11" s="43">
        <v>1.4</v>
      </c>
      <c r="AG11" s="43"/>
      <c r="AH11" s="43">
        <v>3.9243000000000001</v>
      </c>
      <c r="AI11" s="43"/>
      <c r="AJ11" s="43">
        <v>5.2735900000000004</v>
      </c>
      <c r="AK11" s="43">
        <v>0</v>
      </c>
      <c r="AL11" s="43"/>
      <c r="AM11" s="43">
        <v>47.327060000000003</v>
      </c>
      <c r="AN11" s="43">
        <v>128.41428999999999</v>
      </c>
      <c r="AO11" s="43">
        <v>22.973400000000002</v>
      </c>
      <c r="AP11" s="43">
        <v>0.44</v>
      </c>
      <c r="AQ11" s="43">
        <v>156.55258000000001</v>
      </c>
      <c r="AR11" s="43"/>
      <c r="AS11" s="43">
        <v>34.582500000000003</v>
      </c>
      <c r="AT11" s="43">
        <v>29.65926</v>
      </c>
      <c r="AU11" s="43"/>
      <c r="AV11" s="43">
        <v>193.99047999999999</v>
      </c>
      <c r="AW11" s="43"/>
      <c r="AX11" s="43"/>
      <c r="AY11" s="43"/>
      <c r="AZ11" s="43"/>
      <c r="BA11" s="43">
        <v>5.4</v>
      </c>
      <c r="BB11" s="43"/>
      <c r="BC11" s="43">
        <v>20.539000000000001</v>
      </c>
      <c r="BD11" s="43"/>
      <c r="BE11" s="43">
        <v>19</v>
      </c>
      <c r="BF11" s="43"/>
      <c r="BG11" s="43"/>
      <c r="BH11" s="43"/>
      <c r="BI11" s="43">
        <v>21.899640000000002</v>
      </c>
      <c r="BJ11" s="43"/>
      <c r="BK11" s="43">
        <v>3.7720699999999998</v>
      </c>
      <c r="BL11" s="43"/>
      <c r="BM11" s="43">
        <v>7.4950000000000001</v>
      </c>
      <c r="BN11" s="43">
        <v>36.770000000000003</v>
      </c>
      <c r="BO11" s="43"/>
      <c r="BP11" s="43">
        <v>140.96326999999999</v>
      </c>
      <c r="BQ11" s="43"/>
      <c r="BR11" s="43">
        <v>3.1105</v>
      </c>
      <c r="BS11" s="43">
        <v>122.3265</v>
      </c>
      <c r="BT11" s="43">
        <v>10.29453</v>
      </c>
      <c r="BU11" s="43"/>
      <c r="BV11" s="43">
        <v>29.623100000000001</v>
      </c>
      <c r="BW11" s="43">
        <v>3.7307000000000001</v>
      </c>
      <c r="BX11" s="43"/>
      <c r="BY11" s="43"/>
      <c r="BZ11" s="43">
        <v>86.450360000000003</v>
      </c>
      <c r="CA11" s="43">
        <v>22.338920000000002</v>
      </c>
      <c r="CB11" s="43"/>
      <c r="CC11" s="43">
        <v>0.86158000000000001</v>
      </c>
      <c r="CD11" s="43">
        <v>27.095479999999998</v>
      </c>
      <c r="CE11" s="43">
        <v>415.35946000000001</v>
      </c>
      <c r="CF11" s="43"/>
      <c r="CG11" s="43">
        <v>149.32300000000001</v>
      </c>
      <c r="CH11" s="43">
        <v>18.671389999999999</v>
      </c>
      <c r="CI11" s="43"/>
      <c r="CJ11" s="43"/>
      <c r="CK11" s="43">
        <v>14.705500000000001</v>
      </c>
      <c r="CL11" s="43">
        <v>4.8597799999999998</v>
      </c>
      <c r="CM11" s="43"/>
      <c r="CN11" s="43"/>
      <c r="CO11" s="43">
        <v>15.300509999999999</v>
      </c>
      <c r="CP11" s="43">
        <v>267.98</v>
      </c>
      <c r="CQ11" s="43"/>
      <c r="CR11" s="43">
        <v>35.475000000000001</v>
      </c>
      <c r="CS11" s="43"/>
      <c r="CT11" s="43">
        <v>14.44584</v>
      </c>
    </row>
    <row r="12" spans="1:98" ht="15.6">
      <c r="A12" s="1"/>
      <c r="B12" s="42" t="s">
        <v>706</v>
      </c>
      <c r="C12" s="43"/>
      <c r="D12" s="43"/>
      <c r="E12" s="43">
        <v>37.865290000000002</v>
      </c>
      <c r="F12" s="43"/>
      <c r="G12" s="43"/>
      <c r="H12" s="43"/>
      <c r="I12" s="43"/>
      <c r="J12" s="43">
        <v>20.101700000000001</v>
      </c>
      <c r="K12" s="43">
        <v>26.140699999999999</v>
      </c>
      <c r="L12" s="43">
        <v>12.457000000000001</v>
      </c>
      <c r="M12" s="43">
        <v>14.234299999999999</v>
      </c>
      <c r="N12" s="43">
        <v>10.64</v>
      </c>
      <c r="O12" s="43">
        <v>32.677999999999997</v>
      </c>
      <c r="P12" s="43"/>
      <c r="Q12" s="43"/>
      <c r="R12" s="43">
        <v>51.673000000000002</v>
      </c>
      <c r="S12" s="43"/>
      <c r="T12" s="43">
        <v>40.263500000000001</v>
      </c>
      <c r="U12" s="43"/>
      <c r="V12" s="43">
        <v>9.1</v>
      </c>
      <c r="W12" s="43"/>
      <c r="X12" s="43">
        <v>137.05391</v>
      </c>
      <c r="Y12" s="43"/>
      <c r="Z12" s="43">
        <v>8.0089900000000007</v>
      </c>
      <c r="AA12" s="43"/>
      <c r="AB12" s="43"/>
      <c r="AC12" s="43"/>
      <c r="AD12" s="43"/>
      <c r="AE12" s="43"/>
      <c r="AF12" s="43">
        <v>1.4</v>
      </c>
      <c r="AG12" s="43"/>
      <c r="AH12" s="43">
        <v>4.0974000000000004</v>
      </c>
      <c r="AI12" s="43"/>
      <c r="AJ12" s="43">
        <v>5.2218400000000003</v>
      </c>
      <c r="AK12" s="43">
        <v>0</v>
      </c>
      <c r="AL12" s="43"/>
      <c r="AM12" s="43">
        <v>45.511679999999998</v>
      </c>
      <c r="AN12" s="43">
        <v>129.73042000000001</v>
      </c>
      <c r="AO12" s="43">
        <v>23.910399999999999</v>
      </c>
      <c r="AP12" s="43">
        <v>0.41</v>
      </c>
      <c r="AQ12" s="43">
        <v>157.22272000000001</v>
      </c>
      <c r="AR12" s="43"/>
      <c r="AS12" s="43">
        <v>34.757440000000003</v>
      </c>
      <c r="AT12" s="43">
        <v>29.521699999999999</v>
      </c>
      <c r="AU12" s="43"/>
      <c r="AV12" s="43">
        <v>194.13188</v>
      </c>
      <c r="AW12" s="43"/>
      <c r="AX12" s="43"/>
      <c r="AY12" s="43"/>
      <c r="AZ12" s="43"/>
      <c r="BA12" s="43">
        <v>5.3</v>
      </c>
      <c r="BB12" s="43"/>
      <c r="BC12" s="43">
        <v>20.602</v>
      </c>
      <c r="BD12" s="43"/>
      <c r="BE12" s="43">
        <v>19</v>
      </c>
      <c r="BF12" s="43"/>
      <c r="BG12" s="43"/>
      <c r="BH12" s="43"/>
      <c r="BI12" s="43">
        <v>21.887599999999999</v>
      </c>
      <c r="BJ12" s="43"/>
      <c r="BK12" s="43">
        <v>3.7303500000000001</v>
      </c>
      <c r="BL12" s="43"/>
      <c r="BM12" s="43">
        <v>7.1609999999999996</v>
      </c>
      <c r="BN12" s="43">
        <v>35.67</v>
      </c>
      <c r="BO12" s="43"/>
      <c r="BP12" s="43">
        <v>140.38072</v>
      </c>
      <c r="BQ12" s="43"/>
      <c r="BR12" s="43">
        <v>3.1659000000000002</v>
      </c>
      <c r="BS12" s="43">
        <v>121.4781</v>
      </c>
      <c r="BT12" s="43">
        <v>10.4216</v>
      </c>
      <c r="BU12" s="43"/>
      <c r="BV12" s="43">
        <v>28.46</v>
      </c>
      <c r="BW12" s="43">
        <v>3.87202</v>
      </c>
      <c r="BX12" s="43"/>
      <c r="BY12" s="43"/>
      <c r="BZ12" s="43">
        <v>86.264799999999994</v>
      </c>
      <c r="CA12" s="43">
        <v>22.369810000000001</v>
      </c>
      <c r="CB12" s="43"/>
      <c r="CC12" s="43">
        <v>0.86607999999999996</v>
      </c>
      <c r="CD12" s="43">
        <v>26.967549999999999</v>
      </c>
      <c r="CE12" s="43">
        <v>416.83483999999999</v>
      </c>
      <c r="CF12" s="43"/>
      <c r="CG12" s="43">
        <v>154.78399999999999</v>
      </c>
      <c r="CH12" s="43">
        <v>18.538519999999998</v>
      </c>
      <c r="CI12" s="43"/>
      <c r="CJ12" s="43"/>
      <c r="CK12" s="43">
        <v>14.410500000000001</v>
      </c>
      <c r="CL12" s="43">
        <v>4.9090600000000002</v>
      </c>
      <c r="CM12" s="43"/>
      <c r="CN12" s="43"/>
      <c r="CO12" s="43">
        <v>15.60486</v>
      </c>
      <c r="CP12" s="43">
        <v>261.38</v>
      </c>
      <c r="CQ12" s="43"/>
      <c r="CR12" s="43">
        <v>35.667999999999999</v>
      </c>
      <c r="CS12" s="43"/>
      <c r="CT12" s="43">
        <v>12.939690000000001</v>
      </c>
    </row>
    <row r="13" spans="1:98" ht="15.6">
      <c r="A13" s="1"/>
      <c r="B13" s="42" t="s">
        <v>707</v>
      </c>
      <c r="C13" s="43"/>
      <c r="D13" s="43"/>
      <c r="E13" s="43">
        <v>36.832569999999997</v>
      </c>
      <c r="F13" s="43"/>
      <c r="G13" s="43"/>
      <c r="H13" s="43"/>
      <c r="I13" s="43"/>
      <c r="J13" s="43">
        <v>20.1678</v>
      </c>
      <c r="K13" s="43">
        <v>26.125699999999998</v>
      </c>
      <c r="L13" s="43">
        <v>12.404</v>
      </c>
      <c r="M13" s="43">
        <v>13.349500000000001</v>
      </c>
      <c r="N13" s="43">
        <v>12.46</v>
      </c>
      <c r="O13" s="43">
        <v>32.341999999999999</v>
      </c>
      <c r="P13" s="43"/>
      <c r="Q13" s="43"/>
      <c r="R13" s="43">
        <v>51.572000000000003</v>
      </c>
      <c r="S13" s="43"/>
      <c r="T13" s="43">
        <v>50.3568</v>
      </c>
      <c r="U13" s="43"/>
      <c r="V13" s="43">
        <v>9</v>
      </c>
      <c r="W13" s="43"/>
      <c r="X13" s="43">
        <v>132.42162999999999</v>
      </c>
      <c r="Y13" s="43"/>
      <c r="Z13" s="43">
        <v>7.9632399999999999</v>
      </c>
      <c r="AA13" s="43"/>
      <c r="AB13" s="43"/>
      <c r="AC13" s="43"/>
      <c r="AD13" s="43"/>
      <c r="AE13" s="43"/>
      <c r="AF13" s="43">
        <v>1.3</v>
      </c>
      <c r="AG13" s="43"/>
      <c r="AH13" s="43">
        <v>5.9410999999999996</v>
      </c>
      <c r="AI13" s="43"/>
      <c r="AJ13" s="43">
        <v>4.8159200000000002</v>
      </c>
      <c r="AK13" s="43">
        <v>0</v>
      </c>
      <c r="AL13" s="43"/>
      <c r="AM13" s="43">
        <v>47.0535</v>
      </c>
      <c r="AN13" s="43">
        <v>129.47295</v>
      </c>
      <c r="AO13" s="43">
        <v>24.090399999999999</v>
      </c>
      <c r="AP13" s="43">
        <v>0.67</v>
      </c>
      <c r="AQ13" s="43">
        <v>158.07744</v>
      </c>
      <c r="AR13" s="43"/>
      <c r="AS13" s="43">
        <v>33.995310000000003</v>
      </c>
      <c r="AT13" s="43">
        <v>29.53098</v>
      </c>
      <c r="AU13" s="43"/>
      <c r="AV13" s="43">
        <v>194.00201999999999</v>
      </c>
      <c r="AW13" s="43"/>
      <c r="AX13" s="43"/>
      <c r="AY13" s="43"/>
      <c r="AZ13" s="43"/>
      <c r="BA13" s="43">
        <v>5.3</v>
      </c>
      <c r="BB13" s="43"/>
      <c r="BC13" s="43">
        <v>20.524999999999999</v>
      </c>
      <c r="BD13" s="43"/>
      <c r="BE13" s="43">
        <v>19</v>
      </c>
      <c r="BF13" s="43"/>
      <c r="BG13" s="43"/>
      <c r="BH13" s="43"/>
      <c r="BI13" s="43">
        <v>21.75311</v>
      </c>
      <c r="BJ13" s="43"/>
      <c r="BK13" s="43">
        <v>3.8265799999999999</v>
      </c>
      <c r="BL13" s="43"/>
      <c r="BM13" s="43">
        <v>7.25</v>
      </c>
      <c r="BN13" s="43">
        <v>28.87</v>
      </c>
      <c r="BO13" s="43"/>
      <c r="BP13" s="43">
        <v>139.10002</v>
      </c>
      <c r="BQ13" s="43"/>
      <c r="BR13" s="43">
        <v>3.1381999999999999</v>
      </c>
      <c r="BS13" s="43">
        <v>121.2921</v>
      </c>
      <c r="BT13" s="43">
        <v>10.565759999999999</v>
      </c>
      <c r="BU13" s="43"/>
      <c r="BV13" s="43">
        <v>28.729600000000001</v>
      </c>
      <c r="BW13" s="43">
        <v>3.9659300000000002</v>
      </c>
      <c r="BX13" s="43"/>
      <c r="BY13" s="43"/>
      <c r="BZ13" s="43">
        <v>86.158730000000006</v>
      </c>
      <c r="CA13" s="43">
        <v>22.388629999999999</v>
      </c>
      <c r="CB13" s="43"/>
      <c r="CC13" s="43">
        <v>0.86251999999999995</v>
      </c>
      <c r="CD13" s="43">
        <v>24.8842</v>
      </c>
      <c r="CE13" s="43">
        <v>421.69873999999999</v>
      </c>
      <c r="CF13" s="43"/>
      <c r="CG13" s="43">
        <v>153.125</v>
      </c>
      <c r="CH13" s="43">
        <v>18.670349999999999</v>
      </c>
      <c r="CI13" s="43"/>
      <c r="CJ13" s="43"/>
      <c r="CK13" s="43">
        <v>14.752700000000001</v>
      </c>
      <c r="CL13" s="43">
        <v>4.69611</v>
      </c>
      <c r="CM13" s="43"/>
      <c r="CN13" s="43"/>
      <c r="CO13" s="43">
        <v>15.359780000000001</v>
      </c>
      <c r="CP13" s="43">
        <v>270.07</v>
      </c>
      <c r="CQ13" s="43"/>
      <c r="CR13" s="43">
        <v>35.594999999999999</v>
      </c>
      <c r="CS13" s="43"/>
      <c r="CT13" s="43">
        <v>14.059519999999999</v>
      </c>
    </row>
    <row r="14" spans="1:98" ht="15.6">
      <c r="A14" s="1"/>
      <c r="B14" s="42" t="s">
        <v>708</v>
      </c>
      <c r="C14" s="43"/>
      <c r="D14" s="43"/>
      <c r="E14" s="43">
        <v>36.668059999999997</v>
      </c>
      <c r="F14" s="43"/>
      <c r="G14" s="43"/>
      <c r="H14" s="43"/>
      <c r="I14" s="43"/>
      <c r="J14" s="43">
        <v>19.852900000000002</v>
      </c>
      <c r="K14" s="43">
        <v>25.865300000000001</v>
      </c>
      <c r="L14" s="43">
        <v>12.3225</v>
      </c>
      <c r="M14" s="43">
        <v>13.3977</v>
      </c>
      <c r="N14" s="43">
        <v>12.39</v>
      </c>
      <c r="O14" s="43">
        <v>32.704000000000001</v>
      </c>
      <c r="P14" s="43"/>
      <c r="Q14" s="43"/>
      <c r="R14" s="43">
        <v>51.326999999999998</v>
      </c>
      <c r="S14" s="43"/>
      <c r="T14" s="43">
        <v>29.759799999999998</v>
      </c>
      <c r="U14" s="43"/>
      <c r="V14" s="43">
        <v>9.1</v>
      </c>
      <c r="W14" s="43"/>
      <c r="X14" s="43">
        <v>111.48557</v>
      </c>
      <c r="Y14" s="43"/>
      <c r="Z14" s="43">
        <v>7.8568199999999999</v>
      </c>
      <c r="AA14" s="43"/>
      <c r="AB14" s="43"/>
      <c r="AC14" s="43"/>
      <c r="AD14" s="43"/>
      <c r="AE14" s="43"/>
      <c r="AF14" s="43">
        <v>1.3</v>
      </c>
      <c r="AG14" s="43"/>
      <c r="AH14" s="43">
        <v>5.0876999999999999</v>
      </c>
      <c r="AI14" s="43"/>
      <c r="AJ14" s="43">
        <v>5.0571900000000003</v>
      </c>
      <c r="AK14" s="43">
        <v>0</v>
      </c>
      <c r="AL14" s="43"/>
      <c r="AM14" s="43">
        <v>46.072769999999998</v>
      </c>
      <c r="AN14" s="43">
        <v>128.87805</v>
      </c>
      <c r="AO14" s="43">
        <v>18.476400000000002</v>
      </c>
      <c r="AP14" s="43">
        <v>0.48</v>
      </c>
      <c r="AQ14" s="43">
        <v>156.96467999999999</v>
      </c>
      <c r="AR14" s="43"/>
      <c r="AS14" s="43">
        <v>34.724899999999998</v>
      </c>
      <c r="AT14" s="43">
        <v>28.453959999999999</v>
      </c>
      <c r="AU14" s="43"/>
      <c r="AV14" s="43">
        <v>194.01998</v>
      </c>
      <c r="AW14" s="43"/>
      <c r="AX14" s="43"/>
      <c r="AY14" s="43"/>
      <c r="AZ14" s="43"/>
      <c r="BA14" s="43">
        <v>5.5</v>
      </c>
      <c r="BB14" s="43"/>
      <c r="BC14" s="43">
        <v>20.533000000000001</v>
      </c>
      <c r="BD14" s="43"/>
      <c r="BE14" s="43">
        <v>19</v>
      </c>
      <c r="BF14" s="43"/>
      <c r="BG14" s="43"/>
      <c r="BH14" s="43"/>
      <c r="BI14" s="43">
        <v>21.897790000000001</v>
      </c>
      <c r="BJ14" s="43"/>
      <c r="BK14" s="43">
        <v>3.8908399999999999</v>
      </c>
      <c r="BL14" s="43"/>
      <c r="BM14" s="43">
        <v>7.2679999999999998</v>
      </c>
      <c r="BN14" s="43">
        <v>23.35</v>
      </c>
      <c r="BO14" s="43"/>
      <c r="BP14" s="43">
        <v>141.32517999999999</v>
      </c>
      <c r="BQ14" s="43"/>
      <c r="BR14" s="43">
        <v>3.2054999999999998</v>
      </c>
      <c r="BS14" s="43">
        <v>120.0501</v>
      </c>
      <c r="BT14" s="43">
        <v>10.9308</v>
      </c>
      <c r="BU14" s="43"/>
      <c r="BV14" s="43">
        <v>30.145099999999999</v>
      </c>
      <c r="BW14" s="43">
        <v>4.0273599999999998</v>
      </c>
      <c r="BX14" s="43"/>
      <c r="BY14" s="43"/>
      <c r="BZ14" s="43">
        <v>85.855360000000005</v>
      </c>
      <c r="CA14" s="43">
        <v>22.3918</v>
      </c>
      <c r="CB14" s="43"/>
      <c r="CC14" s="43">
        <v>0.86636999999999997</v>
      </c>
      <c r="CD14" s="43">
        <v>25.373909999999999</v>
      </c>
      <c r="CE14" s="43">
        <v>426.58202</v>
      </c>
      <c r="CF14" s="43"/>
      <c r="CG14" s="43">
        <v>149.43899999999999</v>
      </c>
      <c r="CH14" s="43">
        <v>18.4529</v>
      </c>
      <c r="CI14" s="43"/>
      <c r="CJ14" s="43"/>
      <c r="CK14" s="43">
        <v>14.408099999999999</v>
      </c>
      <c r="CL14" s="43">
        <v>4.5859300000000003</v>
      </c>
      <c r="CM14" s="43"/>
      <c r="CN14" s="43"/>
      <c r="CO14" s="43">
        <v>16.387139999999999</v>
      </c>
      <c r="CP14" s="43">
        <v>264.49</v>
      </c>
      <c r="CQ14" s="43"/>
      <c r="CR14" s="43">
        <v>35.197000000000003</v>
      </c>
      <c r="CS14" s="43"/>
      <c r="CT14" s="43">
        <v>8.4418000000000006</v>
      </c>
    </row>
    <row r="15" spans="1:98" ht="15.6">
      <c r="A15" s="1"/>
      <c r="B15" s="42" t="s">
        <v>709</v>
      </c>
      <c r="C15" s="43"/>
      <c r="D15" s="43"/>
      <c r="E15" s="43">
        <v>36.764339999999997</v>
      </c>
      <c r="F15" s="43"/>
      <c r="G15" s="43"/>
      <c r="H15" s="43"/>
      <c r="I15" s="43"/>
      <c r="J15" s="43">
        <v>19.916899999999998</v>
      </c>
      <c r="K15" s="43">
        <v>25.499400000000001</v>
      </c>
      <c r="L15" s="43">
        <v>12.241</v>
      </c>
      <c r="M15" s="43">
        <v>13.706300000000001</v>
      </c>
      <c r="N15" s="43">
        <v>12.62</v>
      </c>
      <c r="O15" s="43">
        <v>32.756</v>
      </c>
      <c r="P15" s="43"/>
      <c r="Q15" s="43"/>
      <c r="R15" s="43">
        <v>51.51</v>
      </c>
      <c r="S15" s="43"/>
      <c r="T15" s="43">
        <v>41.467599999999997</v>
      </c>
      <c r="U15" s="43"/>
      <c r="V15" s="43">
        <v>9.1999999999999993</v>
      </c>
      <c r="W15" s="43"/>
      <c r="X15" s="43">
        <v>85.442769999999996</v>
      </c>
      <c r="Y15" s="43"/>
      <c r="Z15" s="43">
        <v>7.5724400000000003</v>
      </c>
      <c r="AA15" s="43"/>
      <c r="AB15" s="43"/>
      <c r="AC15" s="43"/>
      <c r="AD15" s="43"/>
      <c r="AE15" s="43"/>
      <c r="AF15" s="43">
        <v>1.3</v>
      </c>
      <c r="AG15" s="43"/>
      <c r="AH15" s="43">
        <v>3.2172000000000001</v>
      </c>
      <c r="AI15" s="43"/>
      <c r="AJ15" s="43">
        <v>5.19055</v>
      </c>
      <c r="AK15" s="43">
        <v>0</v>
      </c>
      <c r="AL15" s="43"/>
      <c r="AM15" s="43">
        <v>47.119160000000001</v>
      </c>
      <c r="AN15" s="43">
        <v>132.31523999999999</v>
      </c>
      <c r="AO15" s="43">
        <v>18.6083</v>
      </c>
      <c r="AP15" s="43">
        <v>0.18</v>
      </c>
      <c r="AQ15" s="43">
        <v>154.34352999999999</v>
      </c>
      <c r="AR15" s="43"/>
      <c r="AS15" s="43">
        <v>34.824910000000003</v>
      </c>
      <c r="AT15" s="43">
        <v>27.91872</v>
      </c>
      <c r="AU15" s="43"/>
      <c r="AV15" s="43">
        <v>192.05934999999999</v>
      </c>
      <c r="AW15" s="43"/>
      <c r="AX15" s="43"/>
      <c r="AY15" s="43"/>
      <c r="AZ15" s="43"/>
      <c r="BA15" s="43">
        <v>5.4</v>
      </c>
      <c r="BB15" s="43"/>
      <c r="BC15" s="43">
        <v>20.553999999999998</v>
      </c>
      <c r="BD15" s="43"/>
      <c r="BE15" s="43">
        <v>19</v>
      </c>
      <c r="BF15" s="43"/>
      <c r="BG15" s="43"/>
      <c r="BH15" s="43"/>
      <c r="BI15" s="43">
        <v>21.866630000000001</v>
      </c>
      <c r="BJ15" s="43"/>
      <c r="BK15" s="43">
        <v>3.7024699999999999</v>
      </c>
      <c r="BL15" s="43"/>
      <c r="BM15" s="43">
        <v>7.3760000000000003</v>
      </c>
      <c r="BN15" s="43">
        <v>22.84</v>
      </c>
      <c r="BO15" s="43"/>
      <c r="BP15" s="43">
        <v>140.19647000000001</v>
      </c>
      <c r="BQ15" s="43"/>
      <c r="BR15" s="43">
        <v>3.1842999999999999</v>
      </c>
      <c r="BS15" s="43">
        <v>123.0667</v>
      </c>
      <c r="BT15" s="43">
        <v>10.6952</v>
      </c>
      <c r="BU15" s="43"/>
      <c r="BV15" s="43">
        <v>30.093499999999999</v>
      </c>
      <c r="BW15" s="43">
        <v>3.8865599999999998</v>
      </c>
      <c r="BX15" s="43"/>
      <c r="BY15" s="43"/>
      <c r="BZ15" s="43">
        <v>85.556060000000002</v>
      </c>
      <c r="CA15" s="43">
        <v>22.380769999999998</v>
      </c>
      <c r="CB15" s="43"/>
      <c r="CC15" s="43">
        <v>0.84109999999999996</v>
      </c>
      <c r="CD15" s="43">
        <v>25.26933</v>
      </c>
      <c r="CE15" s="43">
        <v>399.34174999999999</v>
      </c>
      <c r="CF15" s="43"/>
      <c r="CG15" s="43">
        <v>144.858</v>
      </c>
      <c r="CH15" s="43">
        <v>18.47316</v>
      </c>
      <c r="CI15" s="43"/>
      <c r="CJ15" s="43"/>
      <c r="CK15" s="43">
        <v>14.2965</v>
      </c>
      <c r="CL15" s="43">
        <v>4.52658</v>
      </c>
      <c r="CM15" s="43"/>
      <c r="CN15" s="43"/>
      <c r="CO15" s="43">
        <v>16.738610000000001</v>
      </c>
      <c r="CP15" s="43">
        <v>273.10000000000002</v>
      </c>
      <c r="CQ15" s="43"/>
      <c r="CR15" s="43">
        <v>35.225999999999999</v>
      </c>
      <c r="CS15" s="43"/>
      <c r="CT15" s="43">
        <v>8.7173400000000001</v>
      </c>
    </row>
    <row r="16" spans="1:98" ht="15.6">
      <c r="A16" s="1"/>
      <c r="B16" s="42" t="s">
        <v>710</v>
      </c>
      <c r="C16" s="43"/>
      <c r="D16" s="43"/>
      <c r="E16" s="43">
        <v>37.605359999999997</v>
      </c>
      <c r="F16" s="43"/>
      <c r="G16" s="43"/>
      <c r="H16" s="43"/>
      <c r="I16" s="43"/>
      <c r="J16" s="43">
        <v>19.984100000000002</v>
      </c>
      <c r="K16" s="43">
        <v>25.693200000000001</v>
      </c>
      <c r="L16" s="43">
        <v>12.173</v>
      </c>
      <c r="M16" s="43">
        <v>14.023400000000001</v>
      </c>
      <c r="N16" s="43">
        <v>12.82</v>
      </c>
      <c r="O16" s="43">
        <v>32.488</v>
      </c>
      <c r="P16" s="43"/>
      <c r="Q16" s="43"/>
      <c r="R16" s="43">
        <v>51.694000000000003</v>
      </c>
      <c r="S16" s="43"/>
      <c r="T16" s="43">
        <v>18.1358</v>
      </c>
      <c r="U16" s="43"/>
      <c r="V16" s="43">
        <v>9.3000000000000007</v>
      </c>
      <c r="W16" s="43"/>
      <c r="X16" s="43">
        <v>150.55167</v>
      </c>
      <c r="Y16" s="43"/>
      <c r="Z16" s="43">
        <v>7.4476599999999999</v>
      </c>
      <c r="AA16" s="43"/>
      <c r="AB16" s="43"/>
      <c r="AC16" s="43"/>
      <c r="AD16" s="43"/>
      <c r="AE16" s="43"/>
      <c r="AF16" s="43">
        <v>1.3</v>
      </c>
      <c r="AG16" s="43"/>
      <c r="AH16" s="43">
        <v>4.2648999999999999</v>
      </c>
      <c r="AI16" s="43"/>
      <c r="AJ16" s="43">
        <v>5.2815200000000004</v>
      </c>
      <c r="AK16" s="43">
        <v>0</v>
      </c>
      <c r="AL16" s="43"/>
      <c r="AM16" s="43">
        <v>43.803130000000003</v>
      </c>
      <c r="AN16" s="43">
        <v>130.53915000000001</v>
      </c>
      <c r="AO16" s="43">
        <v>18.460100000000001</v>
      </c>
      <c r="AP16" s="43">
        <v>1.65</v>
      </c>
      <c r="AQ16" s="43">
        <v>152.65503000000001</v>
      </c>
      <c r="AR16" s="43"/>
      <c r="AS16" s="43">
        <v>34.93515</v>
      </c>
      <c r="AT16" s="43">
        <v>27.586120000000001</v>
      </c>
      <c r="AU16" s="43"/>
      <c r="AV16" s="43">
        <v>192.61559</v>
      </c>
      <c r="AW16" s="43"/>
      <c r="AX16" s="43"/>
      <c r="AY16" s="43"/>
      <c r="AZ16" s="43"/>
      <c r="BA16" s="43">
        <v>5.3</v>
      </c>
      <c r="BB16" s="43"/>
      <c r="BC16" s="43">
        <v>20.488</v>
      </c>
      <c r="BD16" s="43"/>
      <c r="BE16" s="43">
        <v>19</v>
      </c>
      <c r="BF16" s="43"/>
      <c r="BG16" s="43"/>
      <c r="BH16" s="43"/>
      <c r="BI16" s="43">
        <v>21.983440000000002</v>
      </c>
      <c r="BJ16" s="43"/>
      <c r="BK16" s="43">
        <v>3.895</v>
      </c>
      <c r="BL16" s="43"/>
      <c r="BM16" s="43">
        <v>7.2290000000000001</v>
      </c>
      <c r="BN16" s="43">
        <v>23.33</v>
      </c>
      <c r="BO16" s="43"/>
      <c r="BP16" s="43">
        <v>139.16471999999999</v>
      </c>
      <c r="BQ16" s="43"/>
      <c r="BR16" s="43">
        <v>3.1714000000000002</v>
      </c>
      <c r="BS16" s="43">
        <v>121.2516</v>
      </c>
      <c r="BT16" s="43">
        <v>10.74966</v>
      </c>
      <c r="BU16" s="43"/>
      <c r="BV16" s="43">
        <v>30.191299999999998</v>
      </c>
      <c r="BW16" s="43">
        <v>3.9036599999999999</v>
      </c>
      <c r="BX16" s="43"/>
      <c r="BY16" s="43"/>
      <c r="BZ16" s="43">
        <v>85.324449999999999</v>
      </c>
      <c r="CA16" s="43">
        <v>22.375229999999998</v>
      </c>
      <c r="CB16" s="43"/>
      <c r="CC16" s="43">
        <v>0.80818000000000001</v>
      </c>
      <c r="CD16" s="43">
        <v>25.930620000000001</v>
      </c>
      <c r="CE16" s="43">
        <v>419.60897</v>
      </c>
      <c r="CF16" s="43"/>
      <c r="CG16" s="43">
        <v>143.53100000000001</v>
      </c>
      <c r="CH16" s="43">
        <v>18.407620000000001</v>
      </c>
      <c r="CI16" s="43"/>
      <c r="CJ16" s="43"/>
      <c r="CK16" s="43">
        <v>13.991899999999999</v>
      </c>
      <c r="CL16" s="43">
        <v>4.5351100000000004</v>
      </c>
      <c r="CM16" s="43"/>
      <c r="CN16" s="43"/>
      <c r="CO16" s="43">
        <v>16.618970000000001</v>
      </c>
      <c r="CP16" s="43">
        <v>277.8</v>
      </c>
      <c r="CQ16" s="43"/>
      <c r="CR16" s="43">
        <v>35.588000000000001</v>
      </c>
      <c r="CS16" s="43"/>
      <c r="CT16" s="43">
        <v>8.7472700000000003</v>
      </c>
    </row>
    <row r="17" spans="1:98" ht="15.6">
      <c r="A17" s="1"/>
      <c r="B17" s="42" t="s">
        <v>711</v>
      </c>
      <c r="C17" s="43"/>
      <c r="D17" s="43"/>
      <c r="E17" s="43">
        <v>34.209139999999998</v>
      </c>
      <c r="F17" s="43"/>
      <c r="G17" s="43"/>
      <c r="H17" s="43"/>
      <c r="I17" s="43"/>
      <c r="J17" s="43">
        <v>19.952100000000002</v>
      </c>
      <c r="K17" s="43">
        <v>25.7118</v>
      </c>
      <c r="L17" s="43">
        <v>11.237</v>
      </c>
      <c r="M17" s="43">
        <v>14.291399999999999</v>
      </c>
      <c r="N17" s="43">
        <v>12.29</v>
      </c>
      <c r="O17" s="43">
        <v>32.695999999999998</v>
      </c>
      <c r="P17" s="43"/>
      <c r="Q17" s="43"/>
      <c r="R17" s="43">
        <v>51.442999999999998</v>
      </c>
      <c r="S17" s="43"/>
      <c r="T17" s="43">
        <v>46.322699999999998</v>
      </c>
      <c r="U17" s="43"/>
      <c r="V17" s="43">
        <v>9.4</v>
      </c>
      <c r="W17" s="43"/>
      <c r="X17" s="43">
        <v>129.86827</v>
      </c>
      <c r="Y17" s="43"/>
      <c r="Z17" s="43">
        <v>7.73116</v>
      </c>
      <c r="AA17" s="43"/>
      <c r="AB17" s="43"/>
      <c r="AC17" s="43"/>
      <c r="AD17" s="43"/>
      <c r="AE17" s="43"/>
      <c r="AF17" s="43">
        <v>1.3</v>
      </c>
      <c r="AG17" s="43"/>
      <c r="AH17" s="43">
        <v>5.5469999999999997</v>
      </c>
      <c r="AI17" s="43"/>
      <c r="AJ17" s="43">
        <v>5.03627</v>
      </c>
      <c r="AK17" s="43">
        <v>0</v>
      </c>
      <c r="AL17" s="43"/>
      <c r="AM17" s="43">
        <v>43.230530000000002</v>
      </c>
      <c r="AN17" s="43">
        <v>129.16535999999999</v>
      </c>
      <c r="AO17" s="43">
        <v>18.698</v>
      </c>
      <c r="AP17" s="43">
        <v>2.1</v>
      </c>
      <c r="AQ17" s="43">
        <v>153.56008</v>
      </c>
      <c r="AR17" s="43"/>
      <c r="AS17" s="43">
        <v>33.768279999999997</v>
      </c>
      <c r="AT17" s="43">
        <v>26.67914</v>
      </c>
      <c r="AU17" s="43"/>
      <c r="AV17" s="43">
        <v>192.13927000000001</v>
      </c>
      <c r="AW17" s="43"/>
      <c r="AX17" s="43"/>
      <c r="AY17" s="43"/>
      <c r="AZ17" s="43"/>
      <c r="BA17" s="43">
        <v>5.4</v>
      </c>
      <c r="BB17" s="43"/>
      <c r="BC17" s="43">
        <v>20.494</v>
      </c>
      <c r="BD17" s="43"/>
      <c r="BE17" s="43">
        <v>19</v>
      </c>
      <c r="BF17" s="43"/>
      <c r="BG17" s="43"/>
      <c r="BH17" s="43"/>
      <c r="BI17" s="43">
        <v>21.760090000000002</v>
      </c>
      <c r="BJ17" s="43"/>
      <c r="BK17" s="43">
        <v>3.7982999999999998</v>
      </c>
      <c r="BL17" s="43"/>
      <c r="BM17" s="43">
        <v>7.4329999999999998</v>
      </c>
      <c r="BN17" s="43">
        <v>23.6</v>
      </c>
      <c r="BO17" s="43"/>
      <c r="BP17" s="43">
        <v>139.97847999999999</v>
      </c>
      <c r="BQ17" s="43"/>
      <c r="BR17" s="43">
        <v>3.2473999999999998</v>
      </c>
      <c r="BS17" s="43">
        <v>123.80159999999999</v>
      </c>
      <c r="BT17" s="43">
        <v>10.079840000000001</v>
      </c>
      <c r="BU17" s="43"/>
      <c r="BV17" s="43">
        <v>29.483899999999998</v>
      </c>
      <c r="BW17" s="43">
        <v>4.3754099999999996</v>
      </c>
      <c r="BX17" s="43"/>
      <c r="BY17" s="43"/>
      <c r="BZ17" s="43">
        <v>84.941109999999995</v>
      </c>
      <c r="CA17" s="43">
        <v>22.372</v>
      </c>
      <c r="CB17" s="43"/>
      <c r="CC17" s="43">
        <v>0.79507000000000005</v>
      </c>
      <c r="CD17" s="43">
        <v>24.917259999999999</v>
      </c>
      <c r="CE17" s="43">
        <v>419.85404</v>
      </c>
      <c r="CF17" s="43"/>
      <c r="CG17" s="43">
        <v>145.476</v>
      </c>
      <c r="CH17" s="43">
        <v>18.165600000000001</v>
      </c>
      <c r="CI17" s="43"/>
      <c r="CJ17" s="43"/>
      <c r="CK17" s="43">
        <v>13.6357</v>
      </c>
      <c r="CL17" s="43">
        <v>4.5909899999999997</v>
      </c>
      <c r="CM17" s="43"/>
      <c r="CN17" s="43"/>
      <c r="CO17" s="43">
        <v>16.172499999999999</v>
      </c>
      <c r="CP17" s="43">
        <v>280.54000000000002</v>
      </c>
      <c r="CQ17" s="43"/>
      <c r="CR17" s="43">
        <v>35.783999999999999</v>
      </c>
      <c r="CS17" s="43"/>
      <c r="CT17" s="43">
        <v>8.5963100000000008</v>
      </c>
    </row>
    <row r="18" spans="1:98" ht="15.6">
      <c r="A18" s="1"/>
      <c r="B18" s="42" t="s">
        <v>712</v>
      </c>
      <c r="C18" s="43"/>
      <c r="D18" s="43"/>
      <c r="E18" s="43">
        <v>34.09093</v>
      </c>
      <c r="F18" s="43"/>
      <c r="G18" s="43"/>
      <c r="H18" s="43"/>
      <c r="I18" s="43"/>
      <c r="J18" s="43">
        <v>20.403300000000002</v>
      </c>
      <c r="K18" s="43">
        <v>25.3766</v>
      </c>
      <c r="L18" s="43">
        <v>10.635</v>
      </c>
      <c r="M18" s="43">
        <v>14.223699999999999</v>
      </c>
      <c r="N18" s="43">
        <v>12.54</v>
      </c>
      <c r="O18" s="43">
        <v>33.262</v>
      </c>
      <c r="P18" s="43"/>
      <c r="Q18" s="43"/>
      <c r="R18" s="43">
        <v>51.613</v>
      </c>
      <c r="S18" s="43"/>
      <c r="T18" s="43">
        <v>23.150500000000001</v>
      </c>
      <c r="U18" s="43"/>
      <c r="V18" s="43">
        <v>9.6</v>
      </c>
      <c r="W18" s="43"/>
      <c r="X18" s="43">
        <v>114.07208</v>
      </c>
      <c r="Y18" s="43"/>
      <c r="Z18" s="43">
        <v>7.8755199999999999</v>
      </c>
      <c r="AA18" s="43"/>
      <c r="AB18" s="43"/>
      <c r="AC18" s="43"/>
      <c r="AD18" s="43"/>
      <c r="AE18" s="43"/>
      <c r="AF18" s="43">
        <v>1.3</v>
      </c>
      <c r="AG18" s="43"/>
      <c r="AH18" s="43">
        <v>4.9787999999999997</v>
      </c>
      <c r="AI18" s="43"/>
      <c r="AJ18" s="43">
        <v>5.0886500000000003</v>
      </c>
      <c r="AK18" s="43">
        <v>0</v>
      </c>
      <c r="AL18" s="43"/>
      <c r="AM18" s="43">
        <v>42.78342</v>
      </c>
      <c r="AN18" s="43">
        <v>130.42019999999999</v>
      </c>
      <c r="AO18" s="43">
        <v>17.757100000000001</v>
      </c>
      <c r="AP18" s="43">
        <v>1.93</v>
      </c>
      <c r="AQ18" s="43">
        <v>155.71637999999999</v>
      </c>
      <c r="AR18" s="43"/>
      <c r="AS18" s="43">
        <v>32.953589999999998</v>
      </c>
      <c r="AT18" s="43">
        <v>26.479559999999999</v>
      </c>
      <c r="AU18" s="43"/>
      <c r="AV18" s="43">
        <v>192.32078999999999</v>
      </c>
      <c r="AW18" s="43"/>
      <c r="AX18" s="43"/>
      <c r="AY18" s="43"/>
      <c r="AZ18" s="43"/>
      <c r="BA18" s="43">
        <v>5.6</v>
      </c>
      <c r="BB18" s="43"/>
      <c r="BC18" s="43">
        <v>20.559000000000001</v>
      </c>
      <c r="BD18" s="43"/>
      <c r="BE18" s="43">
        <v>19</v>
      </c>
      <c r="BF18" s="43"/>
      <c r="BG18" s="43"/>
      <c r="BH18" s="43"/>
      <c r="BI18" s="43">
        <v>21.753150000000002</v>
      </c>
      <c r="BJ18" s="43"/>
      <c r="BK18" s="43">
        <v>3.7314500000000002</v>
      </c>
      <c r="BL18" s="43"/>
      <c r="BM18" s="43">
        <v>7.3579999999999997</v>
      </c>
      <c r="BN18" s="43">
        <v>27.61</v>
      </c>
      <c r="BO18" s="43"/>
      <c r="BP18" s="43">
        <v>140.33198999999999</v>
      </c>
      <c r="BQ18" s="43"/>
      <c r="BR18" s="43">
        <v>3.1734</v>
      </c>
      <c r="BS18" s="43">
        <v>121.45869999999999</v>
      </c>
      <c r="BT18" s="43">
        <v>10.07512</v>
      </c>
      <c r="BU18" s="43"/>
      <c r="BV18" s="43">
        <v>29.732299999999999</v>
      </c>
      <c r="BW18" s="43">
        <v>3.85894</v>
      </c>
      <c r="BX18" s="43"/>
      <c r="BY18" s="43"/>
      <c r="BZ18" s="43">
        <v>84.850660000000005</v>
      </c>
      <c r="CA18" s="43">
        <v>22.368079999999999</v>
      </c>
      <c r="CB18" s="43"/>
      <c r="CC18" s="43">
        <v>0.83921000000000001</v>
      </c>
      <c r="CD18" s="43">
        <v>25.300930000000001</v>
      </c>
      <c r="CE18" s="43">
        <v>422.96699000000001</v>
      </c>
      <c r="CF18" s="43"/>
      <c r="CG18" s="43">
        <v>143.52699999999999</v>
      </c>
      <c r="CH18" s="43">
        <v>18.06758</v>
      </c>
      <c r="CI18" s="43"/>
      <c r="CJ18" s="43"/>
      <c r="CK18" s="43">
        <v>13.207700000000001</v>
      </c>
      <c r="CL18" s="43">
        <v>4.6102400000000001</v>
      </c>
      <c r="CM18" s="43"/>
      <c r="CN18" s="43"/>
      <c r="CO18" s="43">
        <v>15.15053</v>
      </c>
      <c r="CP18" s="43">
        <v>277.04000000000002</v>
      </c>
      <c r="CQ18" s="43"/>
      <c r="CR18" s="43">
        <v>35.552</v>
      </c>
      <c r="CS18" s="43"/>
      <c r="CT18" s="43">
        <v>8.5147600000000008</v>
      </c>
    </row>
    <row r="19" spans="1:98" ht="15.6">
      <c r="A19" s="1"/>
      <c r="B19" s="42" t="s">
        <v>713</v>
      </c>
      <c r="C19" s="43"/>
      <c r="D19" s="43"/>
      <c r="E19" s="43">
        <v>34.281649999999999</v>
      </c>
      <c r="F19" s="43"/>
      <c r="G19" s="43"/>
      <c r="H19" s="43"/>
      <c r="I19" s="43"/>
      <c r="J19" s="43">
        <v>20.286300000000001</v>
      </c>
      <c r="K19" s="43">
        <v>25.4343</v>
      </c>
      <c r="L19" s="43">
        <v>10.082000000000001</v>
      </c>
      <c r="M19" s="43">
        <v>13.7517</v>
      </c>
      <c r="N19" s="43">
        <v>12.41</v>
      </c>
      <c r="O19" s="43">
        <v>33.225999999999999</v>
      </c>
      <c r="P19" s="43"/>
      <c r="Q19" s="43"/>
      <c r="R19" s="43">
        <v>51.621000000000002</v>
      </c>
      <c r="S19" s="43"/>
      <c r="T19" s="43">
        <v>50.265999999999998</v>
      </c>
      <c r="U19" s="43"/>
      <c r="V19" s="43">
        <v>9.6</v>
      </c>
      <c r="W19" s="43"/>
      <c r="X19" s="43">
        <v>98.084239999999994</v>
      </c>
      <c r="Y19" s="43"/>
      <c r="Z19" s="43">
        <v>7.7502700000000004</v>
      </c>
      <c r="AA19" s="43"/>
      <c r="AB19" s="43"/>
      <c r="AC19" s="43"/>
      <c r="AD19" s="43"/>
      <c r="AE19" s="43"/>
      <c r="AF19" s="43">
        <v>1.3</v>
      </c>
      <c r="AG19" s="43"/>
      <c r="AH19" s="43">
        <v>3.5609000000000002</v>
      </c>
      <c r="AI19" s="43"/>
      <c r="AJ19" s="43">
        <v>5.1020799999999999</v>
      </c>
      <c r="AK19" s="43">
        <v>0</v>
      </c>
      <c r="AL19" s="43"/>
      <c r="AM19" s="43">
        <v>43.114939999999997</v>
      </c>
      <c r="AN19" s="43">
        <v>130.55766</v>
      </c>
      <c r="AO19" s="43">
        <v>17.245999999999999</v>
      </c>
      <c r="AP19" s="43">
        <v>1.54</v>
      </c>
      <c r="AQ19" s="43">
        <v>155.98534000000001</v>
      </c>
      <c r="AR19" s="43"/>
      <c r="AS19" s="43">
        <v>32.016129999999997</v>
      </c>
      <c r="AT19" s="43">
        <v>26.93657</v>
      </c>
      <c r="AU19" s="43"/>
      <c r="AV19" s="43">
        <v>191.11785</v>
      </c>
      <c r="AW19" s="43"/>
      <c r="AX19" s="43"/>
      <c r="AY19" s="43"/>
      <c r="AZ19" s="43"/>
      <c r="BA19" s="43">
        <v>5.5</v>
      </c>
      <c r="BB19" s="43"/>
      <c r="BC19" s="43">
        <v>20.513999999999999</v>
      </c>
      <c r="BD19" s="43"/>
      <c r="BE19" s="43">
        <v>19</v>
      </c>
      <c r="BF19" s="43"/>
      <c r="BG19" s="43"/>
      <c r="BH19" s="43"/>
      <c r="BI19" s="43">
        <v>21.62311</v>
      </c>
      <c r="BJ19" s="43"/>
      <c r="BK19" s="43">
        <v>3.919</v>
      </c>
      <c r="BL19" s="43"/>
      <c r="BM19" s="43">
        <v>7.5250000000000004</v>
      </c>
      <c r="BN19" s="43">
        <v>28.27</v>
      </c>
      <c r="BO19" s="43"/>
      <c r="BP19" s="43">
        <v>141.92701</v>
      </c>
      <c r="BQ19" s="43"/>
      <c r="BR19" s="43">
        <v>3.0684</v>
      </c>
      <c r="BS19" s="43">
        <v>120.3738</v>
      </c>
      <c r="BT19" s="43">
        <v>9.7503499999999992</v>
      </c>
      <c r="BU19" s="43"/>
      <c r="BV19" s="43">
        <v>29.502400000000002</v>
      </c>
      <c r="BW19" s="43">
        <v>3.6508500000000002</v>
      </c>
      <c r="BX19" s="43"/>
      <c r="BY19" s="43"/>
      <c r="BZ19" s="43">
        <v>85.195480000000003</v>
      </c>
      <c r="CA19" s="43">
        <v>22.398340000000001</v>
      </c>
      <c r="CB19" s="43"/>
      <c r="CC19" s="43">
        <v>0.82079999999999997</v>
      </c>
      <c r="CD19" s="43">
        <v>24.87623</v>
      </c>
      <c r="CE19" s="43">
        <v>428.45841999999999</v>
      </c>
      <c r="CF19" s="43"/>
      <c r="CG19" s="43">
        <v>146.60499999999999</v>
      </c>
      <c r="CH19" s="43">
        <v>18.09019</v>
      </c>
      <c r="CI19" s="43"/>
      <c r="CJ19" s="43"/>
      <c r="CK19" s="43">
        <v>12.1004</v>
      </c>
      <c r="CL19" s="43">
        <v>4.7060599999999999</v>
      </c>
      <c r="CM19" s="43"/>
      <c r="CN19" s="43"/>
      <c r="CO19" s="43">
        <v>13.7371</v>
      </c>
      <c r="CP19" s="43">
        <v>280.68</v>
      </c>
      <c r="CQ19" s="43"/>
      <c r="CR19" s="43">
        <v>35.725999999999999</v>
      </c>
      <c r="CS19" s="43"/>
      <c r="CT19" s="43">
        <v>8.4197699999999998</v>
      </c>
    </row>
    <row r="20" spans="1:98" ht="15.6">
      <c r="A20" s="1"/>
      <c r="B20" s="42" t="s">
        <v>714</v>
      </c>
      <c r="C20" s="43"/>
      <c r="D20" s="43"/>
      <c r="E20" s="43">
        <v>33.724170000000001</v>
      </c>
      <c r="F20" s="43"/>
      <c r="G20" s="43"/>
      <c r="H20" s="43"/>
      <c r="I20" s="43"/>
      <c r="J20" s="43">
        <v>20.138000000000002</v>
      </c>
      <c r="K20" s="43">
        <v>25.367100000000001</v>
      </c>
      <c r="L20" s="43">
        <v>9.43</v>
      </c>
      <c r="M20" s="43">
        <v>12.9565</v>
      </c>
      <c r="N20" s="43">
        <v>12.65</v>
      </c>
      <c r="O20" s="43">
        <v>32.701999999999998</v>
      </c>
      <c r="P20" s="43"/>
      <c r="Q20" s="43"/>
      <c r="R20" s="43">
        <v>51.591999999999999</v>
      </c>
      <c r="S20" s="43"/>
      <c r="T20" s="43">
        <v>37.686100000000003</v>
      </c>
      <c r="U20" s="43"/>
      <c r="V20" s="43">
        <v>9.5</v>
      </c>
      <c r="W20" s="43"/>
      <c r="X20" s="43">
        <v>109.08802</v>
      </c>
      <c r="Y20" s="43"/>
      <c r="Z20" s="43">
        <v>7.7384000000000004</v>
      </c>
      <c r="AA20" s="43"/>
      <c r="AB20" s="43"/>
      <c r="AC20" s="43"/>
      <c r="AD20" s="43"/>
      <c r="AE20" s="43"/>
      <c r="AF20" s="43">
        <v>1.3</v>
      </c>
      <c r="AG20" s="43"/>
      <c r="AH20" s="43">
        <v>2.3035000000000001</v>
      </c>
      <c r="AI20" s="43"/>
      <c r="AJ20" s="43">
        <v>5.0694299999999997</v>
      </c>
      <c r="AK20" s="43">
        <v>0</v>
      </c>
      <c r="AL20" s="43"/>
      <c r="AM20" s="43">
        <v>45.28302</v>
      </c>
      <c r="AN20" s="43">
        <v>126.80880000000001</v>
      </c>
      <c r="AO20" s="43">
        <v>17.295100000000001</v>
      </c>
      <c r="AP20" s="43">
        <v>0.55000000000000004</v>
      </c>
      <c r="AQ20" s="43">
        <v>157.00454999999999</v>
      </c>
      <c r="AR20" s="43"/>
      <c r="AS20" s="43">
        <v>31.69699</v>
      </c>
      <c r="AT20" s="43">
        <v>26.691220000000001</v>
      </c>
      <c r="AU20" s="43"/>
      <c r="AV20" s="43">
        <v>191.14256</v>
      </c>
      <c r="AW20" s="43"/>
      <c r="AX20" s="43"/>
      <c r="AY20" s="43"/>
      <c r="AZ20" s="43"/>
      <c r="BA20" s="43">
        <v>5.4</v>
      </c>
      <c r="BB20" s="43"/>
      <c r="BC20" s="43">
        <v>20.513000000000002</v>
      </c>
      <c r="BD20" s="43"/>
      <c r="BE20" s="43">
        <v>19</v>
      </c>
      <c r="BF20" s="43"/>
      <c r="BG20" s="43"/>
      <c r="BH20" s="43"/>
      <c r="BI20" s="43">
        <v>21.33746</v>
      </c>
      <c r="BJ20" s="43"/>
      <c r="BK20" s="43">
        <v>3.9887600000000001</v>
      </c>
      <c r="BL20" s="43"/>
      <c r="BM20" s="43">
        <v>7.49</v>
      </c>
      <c r="BN20" s="43">
        <v>28.47</v>
      </c>
      <c r="BO20" s="43"/>
      <c r="BP20" s="43">
        <v>139.34300999999999</v>
      </c>
      <c r="BQ20" s="43"/>
      <c r="BR20" s="43">
        <v>3.0663999999999998</v>
      </c>
      <c r="BS20" s="43">
        <v>118.2826</v>
      </c>
      <c r="BT20" s="43">
        <v>9.8489000000000004</v>
      </c>
      <c r="BU20" s="43"/>
      <c r="BV20" s="43">
        <v>26.405000000000001</v>
      </c>
      <c r="BW20" s="43">
        <v>3.6075599999999999</v>
      </c>
      <c r="BX20" s="43"/>
      <c r="BY20" s="43"/>
      <c r="BZ20" s="43">
        <v>84.929860000000005</v>
      </c>
      <c r="CA20" s="43">
        <v>22.374009999999998</v>
      </c>
      <c r="CB20" s="43"/>
      <c r="CC20" s="43">
        <v>0.85389000000000004</v>
      </c>
      <c r="CD20" s="43">
        <v>23.237010000000001</v>
      </c>
      <c r="CE20" s="43">
        <v>426.34894000000003</v>
      </c>
      <c r="CF20" s="43"/>
      <c r="CG20" s="43">
        <v>142.09700000000001</v>
      </c>
      <c r="CH20" s="43">
        <v>17.854320000000001</v>
      </c>
      <c r="CI20" s="43"/>
      <c r="CJ20" s="43"/>
      <c r="CK20" s="43">
        <v>12.464600000000001</v>
      </c>
      <c r="CL20" s="43">
        <v>4.4980900000000004</v>
      </c>
      <c r="CM20" s="43"/>
      <c r="CN20" s="43"/>
      <c r="CO20" s="43">
        <v>13.538970000000001</v>
      </c>
      <c r="CP20" s="43">
        <v>277.49</v>
      </c>
      <c r="CQ20" s="43"/>
      <c r="CR20" s="43">
        <v>34.844000000000001</v>
      </c>
      <c r="CS20" s="43"/>
      <c r="CT20" s="43">
        <v>8.2291500000000006</v>
      </c>
    </row>
    <row r="21" spans="1:98" ht="15.6">
      <c r="A21" s="1"/>
      <c r="B21" s="42" t="s">
        <v>715</v>
      </c>
      <c r="C21" s="43"/>
      <c r="D21" s="43"/>
      <c r="E21" s="43">
        <v>26.704999999999998</v>
      </c>
      <c r="F21" s="43"/>
      <c r="G21" s="43"/>
      <c r="H21" s="43"/>
      <c r="I21" s="43"/>
      <c r="J21" s="43">
        <v>19.928699999999999</v>
      </c>
      <c r="K21" s="43">
        <v>25.415400000000002</v>
      </c>
      <c r="L21" s="43">
        <v>9.3209999999999997</v>
      </c>
      <c r="M21" s="43">
        <v>12.809900000000001</v>
      </c>
      <c r="N21" s="43">
        <v>11.83</v>
      </c>
      <c r="O21" s="43">
        <v>32.512</v>
      </c>
      <c r="P21" s="43"/>
      <c r="Q21" s="43"/>
      <c r="R21" s="43">
        <v>51.174999999999997</v>
      </c>
      <c r="S21" s="43"/>
      <c r="T21" s="43">
        <v>41.575600000000001</v>
      </c>
      <c r="U21" s="43"/>
      <c r="V21" s="43">
        <v>9.4</v>
      </c>
      <c r="W21" s="43"/>
      <c r="X21" s="43">
        <v>66.580420000000004</v>
      </c>
      <c r="Y21" s="43"/>
      <c r="Z21" s="43">
        <v>7.8126199999999999</v>
      </c>
      <c r="AA21" s="43"/>
      <c r="AB21" s="43"/>
      <c r="AC21" s="43"/>
      <c r="AD21" s="43"/>
      <c r="AE21" s="43"/>
      <c r="AF21" s="43">
        <v>1.3</v>
      </c>
      <c r="AG21" s="43"/>
      <c r="AH21" s="43">
        <v>1.5806</v>
      </c>
      <c r="AI21" s="43"/>
      <c r="AJ21" s="43">
        <v>4.9555300000000004</v>
      </c>
      <c r="AK21" s="43">
        <v>0</v>
      </c>
      <c r="AL21" s="43"/>
      <c r="AM21" s="43">
        <v>41.342320000000001</v>
      </c>
      <c r="AN21" s="43">
        <v>115.9889</v>
      </c>
      <c r="AO21" s="43">
        <v>17.028600000000001</v>
      </c>
      <c r="AP21" s="43">
        <v>0.91</v>
      </c>
      <c r="AQ21" s="43">
        <v>137.42532</v>
      </c>
      <c r="AR21" s="43"/>
      <c r="AS21" s="43">
        <v>29.067779999999999</v>
      </c>
      <c r="AT21" s="43">
        <v>27.355840000000001</v>
      </c>
      <c r="AU21" s="43"/>
      <c r="AV21" s="43">
        <v>193.43057999999999</v>
      </c>
      <c r="AW21" s="43"/>
      <c r="AX21" s="43"/>
      <c r="AY21" s="43"/>
      <c r="AZ21" s="43"/>
      <c r="BA21" s="43">
        <v>5.5</v>
      </c>
      <c r="BB21" s="43"/>
      <c r="BC21" s="43">
        <v>20.388999999999999</v>
      </c>
      <c r="BD21" s="43"/>
      <c r="BE21" s="43">
        <v>19.100000000000001</v>
      </c>
      <c r="BF21" s="43"/>
      <c r="BG21" s="43"/>
      <c r="BH21" s="43"/>
      <c r="BI21" s="43">
        <v>21.511420000000001</v>
      </c>
      <c r="BJ21" s="43"/>
      <c r="BK21" s="43">
        <v>4.8855899999999997</v>
      </c>
      <c r="BL21" s="43"/>
      <c r="BM21" s="43">
        <v>7.2919999999999998</v>
      </c>
      <c r="BN21" s="43">
        <v>27.02</v>
      </c>
      <c r="BO21" s="43"/>
      <c r="BP21" s="43">
        <v>139.60176000000001</v>
      </c>
      <c r="BQ21" s="43"/>
      <c r="BR21" s="43">
        <v>3.0590000000000002</v>
      </c>
      <c r="BS21" s="43">
        <v>115.34529999999999</v>
      </c>
      <c r="BT21" s="43">
        <v>9.0386799999999994</v>
      </c>
      <c r="BU21" s="43"/>
      <c r="BV21" s="43">
        <v>25.914999999999999</v>
      </c>
      <c r="BW21" s="43">
        <v>3.8024800000000001</v>
      </c>
      <c r="BX21" s="43"/>
      <c r="BY21" s="43"/>
      <c r="BZ21" s="43">
        <v>84.812119999999993</v>
      </c>
      <c r="CA21" s="43">
        <v>22.379280000000001</v>
      </c>
      <c r="CB21" s="43"/>
      <c r="CC21" s="43">
        <v>0.80979000000000001</v>
      </c>
      <c r="CD21" s="43">
        <v>23.15221</v>
      </c>
      <c r="CE21" s="43">
        <v>430.85793000000001</v>
      </c>
      <c r="CF21" s="43"/>
      <c r="CG21" s="43">
        <v>146.76400000000001</v>
      </c>
      <c r="CH21" s="43">
        <v>17.5458</v>
      </c>
      <c r="CI21" s="43"/>
      <c r="CJ21" s="43"/>
      <c r="CK21" s="43">
        <v>12.7704</v>
      </c>
      <c r="CL21" s="43">
        <v>4.4718099999999996</v>
      </c>
      <c r="CM21" s="43"/>
      <c r="CN21" s="43"/>
      <c r="CO21" s="43">
        <v>12.795769999999999</v>
      </c>
      <c r="CP21" s="43">
        <v>269.33999999999997</v>
      </c>
      <c r="CQ21" s="43"/>
      <c r="CR21" s="43">
        <v>32.195999999999998</v>
      </c>
      <c r="CS21" s="43"/>
      <c r="CT21" s="43">
        <v>8.4093099999999996</v>
      </c>
    </row>
    <row r="22" spans="1:98" ht="15.6">
      <c r="A22" s="1"/>
      <c r="B22" s="42" t="s">
        <v>716</v>
      </c>
      <c r="C22" s="43"/>
      <c r="D22" s="43"/>
      <c r="E22" s="43">
        <v>26.711269999999999</v>
      </c>
      <c r="F22" s="43"/>
      <c r="G22" s="43"/>
      <c r="H22" s="43"/>
      <c r="I22" s="43"/>
      <c r="J22" s="43">
        <v>19.898599999999998</v>
      </c>
      <c r="K22" s="43">
        <v>25.482399999999998</v>
      </c>
      <c r="L22" s="43">
        <v>9.9220000000000006</v>
      </c>
      <c r="M22" s="43">
        <v>10.177899999999999</v>
      </c>
      <c r="N22" s="43">
        <v>10.38</v>
      </c>
      <c r="O22" s="43">
        <v>32.625999999999998</v>
      </c>
      <c r="P22" s="43"/>
      <c r="Q22" s="43"/>
      <c r="R22" s="43">
        <v>51.024999999999999</v>
      </c>
      <c r="S22" s="43"/>
      <c r="T22" s="43">
        <v>48.067500000000003</v>
      </c>
      <c r="U22" s="43"/>
      <c r="V22" s="43">
        <v>9.1999999999999993</v>
      </c>
      <c r="W22" s="43"/>
      <c r="X22" s="43">
        <v>110.88921999999999</v>
      </c>
      <c r="Y22" s="43"/>
      <c r="Z22" s="43">
        <v>7.8091400000000002</v>
      </c>
      <c r="AA22" s="43"/>
      <c r="AB22" s="43"/>
      <c r="AC22" s="43"/>
      <c r="AD22" s="43"/>
      <c r="AE22" s="43"/>
      <c r="AF22" s="43">
        <v>1.8</v>
      </c>
      <c r="AG22" s="43"/>
      <c r="AH22" s="43">
        <v>2.399</v>
      </c>
      <c r="AI22" s="43"/>
      <c r="AJ22" s="43">
        <v>4.7631500000000004</v>
      </c>
      <c r="AK22" s="43">
        <v>0</v>
      </c>
      <c r="AL22" s="43"/>
      <c r="AM22" s="43">
        <v>45.01643</v>
      </c>
      <c r="AN22" s="43">
        <v>100.60653000000001</v>
      </c>
      <c r="AO22" s="43">
        <v>17.5152</v>
      </c>
      <c r="AP22" s="43">
        <v>0.73</v>
      </c>
      <c r="AQ22" s="43">
        <v>150.77914999999999</v>
      </c>
      <c r="AR22" s="43"/>
      <c r="AS22" s="43">
        <v>29.691890000000001</v>
      </c>
      <c r="AT22" s="43">
        <v>27.480160000000001</v>
      </c>
      <c r="AU22" s="43"/>
      <c r="AV22" s="43">
        <v>192.51238000000001</v>
      </c>
      <c r="AW22" s="43"/>
      <c r="AX22" s="43"/>
      <c r="AY22" s="43"/>
      <c r="AZ22" s="43"/>
      <c r="BA22" s="43">
        <v>5.4</v>
      </c>
      <c r="BB22" s="43"/>
      <c r="BC22" s="43">
        <v>20.405000000000001</v>
      </c>
      <c r="BD22" s="43"/>
      <c r="BE22" s="43">
        <v>19.100000000000001</v>
      </c>
      <c r="BF22" s="43"/>
      <c r="BG22" s="43"/>
      <c r="BH22" s="43"/>
      <c r="BI22" s="43">
        <v>21.783529999999999</v>
      </c>
      <c r="BJ22" s="43"/>
      <c r="BK22" s="43">
        <v>5.0036899999999997</v>
      </c>
      <c r="BL22" s="43"/>
      <c r="BM22" s="43">
        <v>7.4880000000000004</v>
      </c>
      <c r="BN22" s="43">
        <v>26.98</v>
      </c>
      <c r="BO22" s="43"/>
      <c r="BP22" s="43">
        <v>138.23168000000001</v>
      </c>
      <c r="BQ22" s="43"/>
      <c r="BR22" s="43">
        <v>3.0485000000000002</v>
      </c>
      <c r="BS22" s="43">
        <v>117.6388</v>
      </c>
      <c r="BT22" s="43">
        <v>8.3737899999999996</v>
      </c>
      <c r="BU22" s="43"/>
      <c r="BV22" s="43">
        <v>26.843800000000002</v>
      </c>
      <c r="BW22" s="43">
        <v>3.7307000000000001</v>
      </c>
      <c r="BX22" s="43"/>
      <c r="BY22" s="43"/>
      <c r="BZ22" s="43">
        <v>84.771479999999997</v>
      </c>
      <c r="CA22" s="43">
        <v>22.41337</v>
      </c>
      <c r="CB22" s="43"/>
      <c r="CC22" s="43">
        <v>0.82669999999999999</v>
      </c>
      <c r="CD22" s="43">
        <v>23.071110000000001</v>
      </c>
      <c r="CE22" s="43">
        <v>430.75457999999998</v>
      </c>
      <c r="CF22" s="43"/>
      <c r="CG22" s="43">
        <v>146.298</v>
      </c>
      <c r="CH22" s="43">
        <v>17.38495</v>
      </c>
      <c r="CI22" s="43"/>
      <c r="CJ22" s="43"/>
      <c r="CK22" s="43">
        <v>12.8125</v>
      </c>
      <c r="CL22" s="43">
        <v>4.4662199999999999</v>
      </c>
      <c r="CM22" s="43"/>
      <c r="CN22" s="43"/>
      <c r="CO22" s="43">
        <v>12.748379999999999</v>
      </c>
      <c r="CP22" s="43">
        <v>261.33</v>
      </c>
      <c r="CQ22" s="43"/>
      <c r="CR22" s="43">
        <v>32.183999999999997</v>
      </c>
      <c r="CS22" s="43"/>
      <c r="CT22" s="43">
        <v>9.0643799999999999</v>
      </c>
    </row>
    <row r="23" spans="1:98" ht="15.6">
      <c r="A23" s="1"/>
      <c r="B23" s="42" t="s">
        <v>717</v>
      </c>
      <c r="C23" s="43"/>
      <c r="D23" s="43"/>
      <c r="E23" s="43">
        <v>25.93544</v>
      </c>
      <c r="F23" s="43"/>
      <c r="G23" s="43"/>
      <c r="H23" s="43"/>
      <c r="I23" s="43"/>
      <c r="J23" s="43">
        <v>20.000499999999999</v>
      </c>
      <c r="K23" s="43">
        <v>24.894600000000001</v>
      </c>
      <c r="L23" s="43">
        <v>10.996</v>
      </c>
      <c r="M23" s="43">
        <v>9.7741000000000007</v>
      </c>
      <c r="N23" s="43">
        <v>11.09</v>
      </c>
      <c r="O23" s="43">
        <v>32.531999999999996</v>
      </c>
      <c r="P23" s="43"/>
      <c r="Q23" s="43"/>
      <c r="R23" s="43">
        <v>50.875</v>
      </c>
      <c r="S23" s="43"/>
      <c r="T23" s="43">
        <v>36.157899999999998</v>
      </c>
      <c r="U23" s="43"/>
      <c r="V23" s="43">
        <v>9</v>
      </c>
      <c r="W23" s="43"/>
      <c r="X23" s="43">
        <v>84.424040000000005</v>
      </c>
      <c r="Y23" s="43"/>
      <c r="Z23" s="43">
        <v>7.8479999999999999</v>
      </c>
      <c r="AA23" s="43"/>
      <c r="AB23" s="43"/>
      <c r="AC23" s="43"/>
      <c r="AD23" s="43"/>
      <c r="AE23" s="43"/>
      <c r="AF23" s="43">
        <v>2.2000000000000002</v>
      </c>
      <c r="AG23" s="43"/>
      <c r="AH23" s="43">
        <v>2.5198999999999998</v>
      </c>
      <c r="AI23" s="43"/>
      <c r="AJ23" s="43">
        <v>4.8320100000000004</v>
      </c>
      <c r="AK23" s="43">
        <v>0</v>
      </c>
      <c r="AL23" s="43"/>
      <c r="AM23" s="43">
        <v>46.524290000000001</v>
      </c>
      <c r="AN23" s="43">
        <v>110.63697000000001</v>
      </c>
      <c r="AO23" s="43">
        <v>17.55</v>
      </c>
      <c r="AP23" s="43">
        <v>0.73</v>
      </c>
      <c r="AQ23" s="43">
        <v>148.36960999999999</v>
      </c>
      <c r="AR23" s="43"/>
      <c r="AS23" s="43">
        <v>30.658390000000001</v>
      </c>
      <c r="AT23" s="43">
        <v>27.45018</v>
      </c>
      <c r="AU23" s="43"/>
      <c r="AV23" s="43">
        <v>189.99101999999999</v>
      </c>
      <c r="AW23" s="43"/>
      <c r="AX23" s="43"/>
      <c r="AY23" s="43"/>
      <c r="AZ23" s="43"/>
      <c r="BA23" s="43">
        <v>5.2</v>
      </c>
      <c r="BB23" s="43"/>
      <c r="BC23" s="43">
        <v>20.3</v>
      </c>
      <c r="BD23" s="43"/>
      <c r="BE23" s="43">
        <v>19.100000000000001</v>
      </c>
      <c r="BF23" s="43"/>
      <c r="BG23" s="43"/>
      <c r="BH23" s="43"/>
      <c r="BI23" s="43">
        <v>21.784130000000001</v>
      </c>
      <c r="BJ23" s="43"/>
      <c r="BK23" s="43">
        <v>5.2912800000000004</v>
      </c>
      <c r="BL23" s="43"/>
      <c r="BM23" s="43">
        <v>7.3529999999999998</v>
      </c>
      <c r="BN23" s="43">
        <v>24.31</v>
      </c>
      <c r="BO23" s="43"/>
      <c r="BP23" s="43">
        <v>138.88123999999999</v>
      </c>
      <c r="BQ23" s="43"/>
      <c r="BR23" s="43">
        <v>3.1009000000000002</v>
      </c>
      <c r="BS23" s="43">
        <v>120.1211</v>
      </c>
      <c r="BT23" s="43">
        <v>8.6878299999999999</v>
      </c>
      <c r="BU23" s="43"/>
      <c r="BV23" s="43">
        <v>27.175699999999999</v>
      </c>
      <c r="BW23" s="43">
        <v>3.9713500000000002</v>
      </c>
      <c r="BX23" s="43"/>
      <c r="BY23" s="43"/>
      <c r="BZ23" s="43">
        <v>84.780420000000007</v>
      </c>
      <c r="CA23" s="43">
        <v>22.415400000000002</v>
      </c>
      <c r="CB23" s="43"/>
      <c r="CC23" s="43">
        <v>0.78751000000000004</v>
      </c>
      <c r="CD23" s="43">
        <v>22.767849999999999</v>
      </c>
      <c r="CE23" s="43">
        <v>424.72284999999999</v>
      </c>
      <c r="CF23" s="43"/>
      <c r="CG23" s="43">
        <v>148.99600000000001</v>
      </c>
      <c r="CH23" s="43">
        <v>17.284859999999998</v>
      </c>
      <c r="CI23" s="43"/>
      <c r="CJ23" s="43"/>
      <c r="CK23" s="43">
        <v>11.791499999999999</v>
      </c>
      <c r="CL23" s="43">
        <v>4.46462</v>
      </c>
      <c r="CM23" s="43"/>
      <c r="CN23" s="43"/>
      <c r="CO23" s="43">
        <v>13.984909999999999</v>
      </c>
      <c r="CP23" s="43">
        <v>259.47000000000003</v>
      </c>
      <c r="CQ23" s="43"/>
      <c r="CR23" s="43">
        <v>32.75</v>
      </c>
      <c r="CS23" s="43"/>
      <c r="CT23" s="43">
        <v>9.0744399999999992</v>
      </c>
    </row>
    <row r="24" spans="1:98" ht="15.6">
      <c r="A24" s="1"/>
      <c r="B24" s="42" t="s">
        <v>718</v>
      </c>
      <c r="C24" s="43"/>
      <c r="D24" s="43"/>
      <c r="E24" s="43">
        <v>25.921150000000001</v>
      </c>
      <c r="F24" s="43"/>
      <c r="G24" s="43"/>
      <c r="H24" s="43"/>
      <c r="I24" s="43"/>
      <c r="J24" s="43">
        <v>19.939599999999999</v>
      </c>
      <c r="K24" s="43">
        <v>24.645</v>
      </c>
      <c r="L24" s="43">
        <v>12.026</v>
      </c>
      <c r="M24" s="43">
        <v>10.093299999999999</v>
      </c>
      <c r="N24" s="43">
        <v>11.81</v>
      </c>
      <c r="O24" s="43">
        <v>32.561999999999998</v>
      </c>
      <c r="P24" s="43"/>
      <c r="Q24" s="43"/>
      <c r="R24" s="43">
        <v>50.43</v>
      </c>
      <c r="S24" s="43"/>
      <c r="T24" s="43">
        <v>40.218600000000002</v>
      </c>
      <c r="U24" s="43"/>
      <c r="V24" s="43">
        <v>8.6</v>
      </c>
      <c r="W24" s="43"/>
      <c r="X24" s="43">
        <v>92.827950000000001</v>
      </c>
      <c r="Y24" s="43"/>
      <c r="Z24" s="43">
        <v>7.9110699999999996</v>
      </c>
      <c r="AA24" s="43"/>
      <c r="AB24" s="43"/>
      <c r="AC24" s="43"/>
      <c r="AD24" s="43"/>
      <c r="AE24" s="43"/>
      <c r="AF24" s="43">
        <v>3.2</v>
      </c>
      <c r="AG24" s="43"/>
      <c r="AH24" s="43">
        <v>2.5348999999999999</v>
      </c>
      <c r="AI24" s="43"/>
      <c r="AJ24" s="43">
        <v>5.1929299999999996</v>
      </c>
      <c r="AK24" s="43">
        <v>0</v>
      </c>
      <c r="AL24" s="43"/>
      <c r="AM24" s="43">
        <v>47.341149999999999</v>
      </c>
      <c r="AN24" s="43">
        <v>113.10554999999999</v>
      </c>
      <c r="AO24" s="43">
        <v>17.944199999999999</v>
      </c>
      <c r="AP24" s="43">
        <v>0.72</v>
      </c>
      <c r="AQ24" s="43">
        <v>150.08687</v>
      </c>
      <c r="AR24" s="43"/>
      <c r="AS24" s="43">
        <v>32.453249999999997</v>
      </c>
      <c r="AT24" s="43">
        <v>28.5838</v>
      </c>
      <c r="AU24" s="43"/>
      <c r="AV24" s="43">
        <v>188.66128</v>
      </c>
      <c r="AW24" s="43"/>
      <c r="AX24" s="43"/>
      <c r="AY24" s="43"/>
      <c r="AZ24" s="43"/>
      <c r="BA24" s="43">
        <v>5.3</v>
      </c>
      <c r="BB24" s="43"/>
      <c r="BC24" s="43">
        <v>20.202000000000002</v>
      </c>
      <c r="BD24" s="43"/>
      <c r="BE24" s="43">
        <v>19.100000000000001</v>
      </c>
      <c r="BF24" s="43"/>
      <c r="BG24" s="43"/>
      <c r="BH24" s="43"/>
      <c r="BI24" s="43">
        <v>21.682179999999999</v>
      </c>
      <c r="BJ24" s="43"/>
      <c r="BK24" s="43">
        <v>5.1492000000000004</v>
      </c>
      <c r="BL24" s="43"/>
      <c r="BM24" s="43">
        <v>7.4450000000000003</v>
      </c>
      <c r="BN24" s="43">
        <v>21.14</v>
      </c>
      <c r="BO24" s="43"/>
      <c r="BP24" s="43">
        <v>134.38605000000001</v>
      </c>
      <c r="BQ24" s="43"/>
      <c r="BR24" s="43">
        <v>3.1789000000000001</v>
      </c>
      <c r="BS24" s="43">
        <v>120.14790000000001</v>
      </c>
      <c r="BT24" s="43">
        <v>9.1128999999999998</v>
      </c>
      <c r="BU24" s="43"/>
      <c r="BV24" s="43">
        <v>31.044699999999999</v>
      </c>
      <c r="BW24" s="43">
        <v>3.7307000000000001</v>
      </c>
      <c r="BX24" s="43"/>
      <c r="BY24" s="43"/>
      <c r="BZ24" s="43">
        <v>84.743530000000007</v>
      </c>
      <c r="CA24" s="43">
        <v>22.428730000000002</v>
      </c>
      <c r="CB24" s="43"/>
      <c r="CC24" s="43">
        <v>0.78237000000000001</v>
      </c>
      <c r="CD24" s="43">
        <v>23.640039999999999</v>
      </c>
      <c r="CE24" s="43">
        <v>410.12855000000002</v>
      </c>
      <c r="CF24" s="43"/>
      <c r="CG24" s="43">
        <v>135.46</v>
      </c>
      <c r="CH24" s="43">
        <v>16.340489999999999</v>
      </c>
      <c r="CI24" s="43"/>
      <c r="CJ24" s="43"/>
      <c r="CK24" s="43">
        <v>12.581799999999999</v>
      </c>
      <c r="CL24" s="43">
        <v>4.4344099999999997</v>
      </c>
      <c r="CM24" s="43"/>
      <c r="CN24" s="43"/>
      <c r="CO24" s="43">
        <v>14.763999999999999</v>
      </c>
      <c r="CP24" s="43">
        <v>264.14999999999998</v>
      </c>
      <c r="CQ24" s="43"/>
      <c r="CR24" s="43">
        <v>31.8</v>
      </c>
      <c r="CS24" s="43"/>
      <c r="CT24" s="43">
        <v>9.1409400000000005</v>
      </c>
    </row>
    <row r="25" spans="1:98" ht="15.6">
      <c r="A25" s="1"/>
      <c r="B25" s="42" t="s">
        <v>719</v>
      </c>
      <c r="C25" s="43"/>
      <c r="D25" s="43"/>
      <c r="E25" s="43">
        <v>27.580469999999998</v>
      </c>
      <c r="F25" s="43"/>
      <c r="G25" s="43"/>
      <c r="H25" s="43"/>
      <c r="I25" s="43"/>
      <c r="J25" s="43">
        <v>18.7529</v>
      </c>
      <c r="K25" s="43">
        <v>25.192799999999998</v>
      </c>
      <c r="L25" s="43">
        <v>12.098000000000001</v>
      </c>
      <c r="M25" s="43">
        <v>10.0845</v>
      </c>
      <c r="N25" s="43">
        <v>12.4</v>
      </c>
      <c r="O25" s="43">
        <v>32.351999999999997</v>
      </c>
      <c r="P25" s="43"/>
      <c r="Q25" s="43"/>
      <c r="R25" s="43">
        <v>50.341999999999999</v>
      </c>
      <c r="S25" s="43"/>
      <c r="T25" s="43">
        <v>40.568300000000001</v>
      </c>
      <c r="U25" s="43"/>
      <c r="V25" s="43">
        <v>8.9</v>
      </c>
      <c r="W25" s="43"/>
      <c r="X25" s="43">
        <v>142.81186</v>
      </c>
      <c r="Y25" s="43"/>
      <c r="Z25" s="43">
        <v>7.9251399999999999</v>
      </c>
      <c r="AA25" s="43"/>
      <c r="AB25" s="43"/>
      <c r="AC25" s="43"/>
      <c r="AD25" s="43"/>
      <c r="AE25" s="43"/>
      <c r="AF25" s="43">
        <v>3.6</v>
      </c>
      <c r="AG25" s="43"/>
      <c r="AH25" s="43">
        <v>2.9251999999999998</v>
      </c>
      <c r="AI25" s="43"/>
      <c r="AJ25" s="43">
        <v>4.6838199999999999</v>
      </c>
      <c r="AK25" s="43">
        <v>0</v>
      </c>
      <c r="AL25" s="43"/>
      <c r="AM25" s="43">
        <v>47.619320000000002</v>
      </c>
      <c r="AN25" s="43">
        <v>111.20131000000001</v>
      </c>
      <c r="AO25" s="43">
        <v>18.238099999999999</v>
      </c>
      <c r="AP25" s="43">
        <v>0.63</v>
      </c>
      <c r="AQ25" s="43">
        <v>147.34728999999999</v>
      </c>
      <c r="AR25" s="43"/>
      <c r="AS25" s="43">
        <v>31.256039999999999</v>
      </c>
      <c r="AT25" s="43">
        <v>27.691939999999999</v>
      </c>
      <c r="AU25" s="43"/>
      <c r="AV25" s="43">
        <v>187.10955999999999</v>
      </c>
      <c r="AW25" s="43"/>
      <c r="AX25" s="43"/>
      <c r="AY25" s="43"/>
      <c r="AZ25" s="43"/>
      <c r="BA25" s="43">
        <v>3.4</v>
      </c>
      <c r="BB25" s="43"/>
      <c r="BC25" s="43">
        <v>20.163</v>
      </c>
      <c r="BD25" s="43"/>
      <c r="BE25" s="43">
        <v>19.100000000000001</v>
      </c>
      <c r="BF25" s="43"/>
      <c r="BG25" s="43"/>
      <c r="BH25" s="43"/>
      <c r="BI25" s="43">
        <v>21.431750000000001</v>
      </c>
      <c r="BJ25" s="43"/>
      <c r="BK25" s="43">
        <v>5.1354499999999996</v>
      </c>
      <c r="BL25" s="43"/>
      <c r="BM25" s="43">
        <v>7.4169999999999998</v>
      </c>
      <c r="BN25" s="43">
        <v>20.54</v>
      </c>
      <c r="BO25" s="43"/>
      <c r="BP25" s="43">
        <v>133.71723</v>
      </c>
      <c r="BQ25" s="43"/>
      <c r="BR25" s="43">
        <v>3.2042000000000002</v>
      </c>
      <c r="BS25" s="43">
        <v>119.0836</v>
      </c>
      <c r="BT25" s="43">
        <v>9.4180600000000005</v>
      </c>
      <c r="BU25" s="43"/>
      <c r="BV25" s="43">
        <v>32.632599999999996</v>
      </c>
      <c r="BW25" s="43">
        <v>3.87202</v>
      </c>
      <c r="BX25" s="43"/>
      <c r="BY25" s="43"/>
      <c r="BZ25" s="43">
        <v>84.626949999999994</v>
      </c>
      <c r="CA25" s="43">
        <v>22.364190000000001</v>
      </c>
      <c r="CB25" s="43"/>
      <c r="CC25" s="43">
        <v>0.77705000000000002</v>
      </c>
      <c r="CD25" s="43">
        <v>23.890889999999999</v>
      </c>
      <c r="CE25" s="43">
        <v>426.24160000000001</v>
      </c>
      <c r="CF25" s="43"/>
      <c r="CG25" s="43">
        <v>155.011</v>
      </c>
      <c r="CH25" s="43">
        <v>14.702999999999999</v>
      </c>
      <c r="CI25" s="43"/>
      <c r="CJ25" s="43"/>
      <c r="CK25" s="43">
        <v>12.453900000000001</v>
      </c>
      <c r="CL25" s="43">
        <v>4.5039999999999996</v>
      </c>
      <c r="CM25" s="43"/>
      <c r="CN25" s="43"/>
      <c r="CO25" s="43">
        <v>15.16427</v>
      </c>
      <c r="CP25" s="43">
        <v>272.52</v>
      </c>
      <c r="CQ25" s="43"/>
      <c r="CR25" s="43">
        <v>32.280999999999999</v>
      </c>
      <c r="CS25" s="43"/>
      <c r="CT25" s="43">
        <v>9.4099599999999999</v>
      </c>
    </row>
    <row r="26" spans="1:98" ht="15.6">
      <c r="A26" s="1"/>
      <c r="B26" s="42" t="s">
        <v>720</v>
      </c>
      <c r="C26" s="43"/>
      <c r="D26" s="43"/>
      <c r="E26" s="43">
        <v>27.275929999999999</v>
      </c>
      <c r="F26" s="43"/>
      <c r="G26" s="43"/>
      <c r="H26" s="43"/>
      <c r="I26" s="43"/>
      <c r="J26" s="43">
        <v>18.081399999999999</v>
      </c>
      <c r="K26" s="43">
        <v>25.346499999999999</v>
      </c>
      <c r="L26" s="43">
        <v>12.257</v>
      </c>
      <c r="M26" s="43">
        <v>9.8140000000000001</v>
      </c>
      <c r="N26" s="43">
        <v>12.32</v>
      </c>
      <c r="O26" s="43">
        <v>32.65</v>
      </c>
      <c r="P26" s="43"/>
      <c r="Q26" s="43"/>
      <c r="R26" s="43">
        <v>50.47</v>
      </c>
      <c r="S26" s="43"/>
      <c r="T26" s="43">
        <v>39.146599999999999</v>
      </c>
      <c r="U26" s="43"/>
      <c r="V26" s="43">
        <v>8.9</v>
      </c>
      <c r="W26" s="43"/>
      <c r="X26" s="43">
        <v>133.73308</v>
      </c>
      <c r="Y26" s="43"/>
      <c r="Z26" s="43">
        <v>8.1541599999999992</v>
      </c>
      <c r="AA26" s="43"/>
      <c r="AB26" s="43"/>
      <c r="AC26" s="43"/>
      <c r="AD26" s="43"/>
      <c r="AE26" s="43"/>
      <c r="AF26" s="43">
        <v>4.4000000000000004</v>
      </c>
      <c r="AG26" s="43"/>
      <c r="AH26" s="43">
        <v>3.2621000000000002</v>
      </c>
      <c r="AI26" s="43"/>
      <c r="AJ26" s="43">
        <v>4.0358400000000003</v>
      </c>
      <c r="AK26" s="43">
        <v>0</v>
      </c>
      <c r="AL26" s="43"/>
      <c r="AM26" s="43">
        <v>47.662930000000003</v>
      </c>
      <c r="AN26" s="43">
        <v>119.0343</v>
      </c>
      <c r="AO26" s="43">
        <v>18.511500000000002</v>
      </c>
      <c r="AP26" s="43">
        <v>0.44</v>
      </c>
      <c r="AQ26" s="43">
        <v>147.88218000000001</v>
      </c>
      <c r="AR26" s="43"/>
      <c r="AS26" s="43">
        <v>33.434089999999998</v>
      </c>
      <c r="AT26" s="43">
        <v>27.94903</v>
      </c>
      <c r="AU26" s="43"/>
      <c r="AV26" s="43">
        <v>190.41876999999999</v>
      </c>
      <c r="AW26" s="43"/>
      <c r="AX26" s="43"/>
      <c r="AY26" s="43"/>
      <c r="AZ26" s="43"/>
      <c r="BA26" s="43">
        <v>3.3</v>
      </c>
      <c r="BB26" s="43"/>
      <c r="BC26" s="43">
        <v>20.117000000000001</v>
      </c>
      <c r="BD26" s="43"/>
      <c r="BE26" s="43">
        <v>19.100000000000001</v>
      </c>
      <c r="BF26" s="43"/>
      <c r="BG26" s="43"/>
      <c r="BH26" s="43"/>
      <c r="BI26" s="43">
        <v>21.552910000000001</v>
      </c>
      <c r="BJ26" s="43"/>
      <c r="BK26" s="43">
        <v>5.1974299999999998</v>
      </c>
      <c r="BL26" s="43"/>
      <c r="BM26" s="43">
        <v>7.3250000000000002</v>
      </c>
      <c r="BN26" s="43">
        <v>21.29</v>
      </c>
      <c r="BO26" s="43"/>
      <c r="BP26" s="43">
        <v>136.75085999999999</v>
      </c>
      <c r="BQ26" s="43"/>
      <c r="BR26" s="43">
        <v>3.1602000000000001</v>
      </c>
      <c r="BS26" s="43">
        <v>120.5624</v>
      </c>
      <c r="BT26" s="43">
        <v>9.5100099999999994</v>
      </c>
      <c r="BU26" s="43"/>
      <c r="BV26" s="43">
        <v>34.193600000000004</v>
      </c>
      <c r="BW26" s="43">
        <v>3.9659300000000002</v>
      </c>
      <c r="BX26" s="43"/>
      <c r="BY26" s="43"/>
      <c r="BZ26" s="43">
        <v>84.837670000000003</v>
      </c>
      <c r="CA26" s="43">
        <v>22.45213</v>
      </c>
      <c r="CB26" s="43"/>
      <c r="CC26" s="43">
        <v>0.81040000000000001</v>
      </c>
      <c r="CD26" s="43">
        <v>24.148669999999999</v>
      </c>
      <c r="CE26" s="43">
        <v>421.74038999999999</v>
      </c>
      <c r="CF26" s="43"/>
      <c r="CG26" s="43">
        <v>155.84800000000001</v>
      </c>
      <c r="CH26" s="43">
        <v>14.634869999999999</v>
      </c>
      <c r="CI26" s="43"/>
      <c r="CJ26" s="43"/>
      <c r="CK26" s="43">
        <v>13.0177</v>
      </c>
      <c r="CL26" s="43">
        <v>4.7474100000000004</v>
      </c>
      <c r="CM26" s="43"/>
      <c r="CN26" s="43"/>
      <c r="CO26" s="43">
        <v>14.14415</v>
      </c>
      <c r="CP26" s="43">
        <v>271.37</v>
      </c>
      <c r="CQ26" s="43"/>
      <c r="CR26" s="43">
        <v>31.966999999999999</v>
      </c>
      <c r="CS26" s="43"/>
      <c r="CT26" s="43">
        <v>9.4357000000000006</v>
      </c>
    </row>
    <row r="27" spans="1:98" ht="15.6">
      <c r="A27" s="1"/>
      <c r="B27" s="42" t="s">
        <v>721</v>
      </c>
      <c r="C27" s="43"/>
      <c r="D27" s="43"/>
      <c r="E27" s="43">
        <v>27.36778</v>
      </c>
      <c r="F27" s="43"/>
      <c r="G27" s="43"/>
      <c r="H27" s="43"/>
      <c r="I27" s="43"/>
      <c r="J27" s="43">
        <v>18.367999999999999</v>
      </c>
      <c r="K27" s="43">
        <v>26.1371</v>
      </c>
      <c r="L27" s="43">
        <v>12.105</v>
      </c>
      <c r="M27" s="43">
        <v>9.9649000000000001</v>
      </c>
      <c r="N27" s="43">
        <v>12.24</v>
      </c>
      <c r="O27" s="43">
        <v>33.097999999999999</v>
      </c>
      <c r="P27" s="43"/>
      <c r="Q27" s="43"/>
      <c r="R27" s="43">
        <v>50.866999999999997</v>
      </c>
      <c r="S27" s="43"/>
      <c r="T27" s="43">
        <v>47.225299999999997</v>
      </c>
      <c r="U27" s="43"/>
      <c r="V27" s="43">
        <v>9</v>
      </c>
      <c r="W27" s="43"/>
      <c r="X27" s="43">
        <v>123.70489000000001</v>
      </c>
      <c r="Y27" s="43"/>
      <c r="Z27" s="43">
        <v>8.2561599999999995</v>
      </c>
      <c r="AA27" s="43"/>
      <c r="AB27" s="43"/>
      <c r="AC27" s="43"/>
      <c r="AD27" s="43"/>
      <c r="AE27" s="43"/>
      <c r="AF27" s="43">
        <v>1.7</v>
      </c>
      <c r="AG27" s="43"/>
      <c r="AH27" s="43">
        <v>3.2892000000000001</v>
      </c>
      <c r="AI27" s="43"/>
      <c r="AJ27" s="43">
        <v>4.1829499999999999</v>
      </c>
      <c r="AK27" s="43">
        <v>0</v>
      </c>
      <c r="AL27" s="43"/>
      <c r="AM27" s="43">
        <v>47.323360000000001</v>
      </c>
      <c r="AN27" s="43">
        <v>117.26325</v>
      </c>
      <c r="AO27" s="43">
        <v>18.089600000000001</v>
      </c>
      <c r="AP27" s="43">
        <v>0.24</v>
      </c>
      <c r="AQ27" s="43">
        <v>151.10669999999999</v>
      </c>
      <c r="AR27" s="43"/>
      <c r="AS27" s="43">
        <v>33.823810000000002</v>
      </c>
      <c r="AT27" s="43">
        <v>28.606829999999999</v>
      </c>
      <c r="AU27" s="43"/>
      <c r="AV27" s="43">
        <v>187.80753999999999</v>
      </c>
      <c r="AW27" s="43"/>
      <c r="AX27" s="43"/>
      <c r="AY27" s="43"/>
      <c r="AZ27" s="43"/>
      <c r="BA27" s="43">
        <v>2.4</v>
      </c>
      <c r="BB27" s="43"/>
      <c r="BC27" s="43">
        <v>20.126999999999999</v>
      </c>
      <c r="BD27" s="43"/>
      <c r="BE27" s="43">
        <v>19.100000000000001</v>
      </c>
      <c r="BF27" s="43"/>
      <c r="BG27" s="43"/>
      <c r="BH27" s="43"/>
      <c r="BI27" s="43">
        <v>21.351790000000001</v>
      </c>
      <c r="BJ27" s="43"/>
      <c r="BK27" s="43">
        <v>5.1699400000000004</v>
      </c>
      <c r="BL27" s="43"/>
      <c r="BM27" s="43">
        <v>7.51</v>
      </c>
      <c r="BN27" s="43">
        <v>23.28</v>
      </c>
      <c r="BO27" s="43"/>
      <c r="BP27" s="43">
        <v>135.28886</v>
      </c>
      <c r="BQ27" s="43"/>
      <c r="BR27" s="43">
        <v>3.2149000000000001</v>
      </c>
      <c r="BS27" s="43">
        <v>120.4521</v>
      </c>
      <c r="BT27" s="43">
        <v>9.5103799999999996</v>
      </c>
      <c r="BU27" s="43"/>
      <c r="BV27" s="43">
        <v>33.989400000000003</v>
      </c>
      <c r="BW27" s="43">
        <v>4.0273599999999998</v>
      </c>
      <c r="BX27" s="43"/>
      <c r="BY27" s="43"/>
      <c r="BZ27" s="43">
        <v>84.767480000000006</v>
      </c>
      <c r="CA27" s="43">
        <v>22.432459999999999</v>
      </c>
      <c r="CB27" s="43"/>
      <c r="CC27" s="43">
        <v>0.80979999999999996</v>
      </c>
      <c r="CD27" s="43">
        <v>25.157859999999999</v>
      </c>
      <c r="CE27" s="43">
        <v>425.23318</v>
      </c>
      <c r="CF27" s="43"/>
      <c r="CG27" s="43">
        <v>154.82400000000001</v>
      </c>
      <c r="CH27" s="43">
        <v>14.254300000000001</v>
      </c>
      <c r="CI27" s="43"/>
      <c r="CJ27" s="43"/>
      <c r="CK27" s="43">
        <v>13.087</v>
      </c>
      <c r="CL27" s="43">
        <v>4.7435</v>
      </c>
      <c r="CM27" s="43"/>
      <c r="CN27" s="43"/>
      <c r="CO27" s="43">
        <v>15.46123</v>
      </c>
      <c r="CP27" s="43">
        <v>273.25</v>
      </c>
      <c r="CQ27" s="43"/>
      <c r="CR27" s="43">
        <v>31.902999999999999</v>
      </c>
      <c r="CS27" s="43"/>
      <c r="CT27" s="43">
        <v>7.2016799999999996</v>
      </c>
    </row>
    <row r="28" spans="1:98" ht="15.6">
      <c r="A28" s="1"/>
      <c r="B28" s="42" t="s">
        <v>722</v>
      </c>
      <c r="C28" s="43"/>
      <c r="D28" s="43"/>
      <c r="E28" s="43">
        <v>27.472470000000001</v>
      </c>
      <c r="F28" s="43"/>
      <c r="G28" s="43"/>
      <c r="H28" s="43"/>
      <c r="I28" s="43"/>
      <c r="J28" s="43">
        <v>18.091200000000001</v>
      </c>
      <c r="K28" s="43">
        <v>26.031300000000002</v>
      </c>
      <c r="L28" s="43">
        <v>12.582000000000001</v>
      </c>
      <c r="M28" s="43">
        <v>10.2723</v>
      </c>
      <c r="N28" s="43">
        <v>11.84</v>
      </c>
      <c r="O28" s="43">
        <v>32.457999999999998</v>
      </c>
      <c r="P28" s="43"/>
      <c r="Q28" s="43"/>
      <c r="R28" s="43">
        <v>51.054000000000002</v>
      </c>
      <c r="S28" s="43"/>
      <c r="T28" s="43">
        <v>48.427700000000002</v>
      </c>
      <c r="U28" s="43"/>
      <c r="V28" s="43">
        <v>9</v>
      </c>
      <c r="W28" s="43"/>
      <c r="X28" s="43">
        <v>100.71459</v>
      </c>
      <c r="Y28" s="43"/>
      <c r="Z28" s="43">
        <v>8.3628999999999998</v>
      </c>
      <c r="AA28" s="43"/>
      <c r="AB28" s="43"/>
      <c r="AC28" s="43"/>
      <c r="AD28" s="43"/>
      <c r="AE28" s="43"/>
      <c r="AF28" s="43">
        <v>2.7</v>
      </c>
      <c r="AG28" s="43"/>
      <c r="AH28" s="43">
        <v>2.3012999999999999</v>
      </c>
      <c r="AI28" s="43"/>
      <c r="AJ28" s="43">
        <v>4.0119499999999997</v>
      </c>
      <c r="AK28" s="43">
        <v>0</v>
      </c>
      <c r="AL28" s="43"/>
      <c r="AM28" s="43">
        <v>47.800719999999998</v>
      </c>
      <c r="AN28" s="43">
        <v>111.63024</v>
      </c>
      <c r="AO28" s="43">
        <v>18.465499999999999</v>
      </c>
      <c r="AP28" s="43">
        <v>0.57999999999999996</v>
      </c>
      <c r="AQ28" s="43">
        <v>142.93043</v>
      </c>
      <c r="AR28" s="43"/>
      <c r="AS28" s="43">
        <v>35.329889999999999</v>
      </c>
      <c r="AT28" s="43">
        <v>28.091989999999999</v>
      </c>
      <c r="AU28" s="43"/>
      <c r="AV28" s="43">
        <v>183.53892999999999</v>
      </c>
      <c r="AW28" s="43"/>
      <c r="AX28" s="43"/>
      <c r="AY28" s="43"/>
      <c r="AZ28" s="43"/>
      <c r="BA28" s="43">
        <v>2.2999999999999998</v>
      </c>
      <c r="BB28" s="43"/>
      <c r="BC28" s="43">
        <v>20.004999999999999</v>
      </c>
      <c r="BD28" s="43"/>
      <c r="BE28" s="43">
        <v>19.100000000000001</v>
      </c>
      <c r="BF28" s="43"/>
      <c r="BG28" s="43"/>
      <c r="BH28" s="43"/>
      <c r="BI28" s="43">
        <v>21.683209999999999</v>
      </c>
      <c r="BJ28" s="43"/>
      <c r="BK28" s="43">
        <v>5.1671100000000001</v>
      </c>
      <c r="BL28" s="43"/>
      <c r="BM28" s="43">
        <v>7.4359999999999999</v>
      </c>
      <c r="BN28" s="43">
        <v>23.4</v>
      </c>
      <c r="BO28" s="43"/>
      <c r="BP28" s="43">
        <v>133.38556</v>
      </c>
      <c r="BQ28" s="43"/>
      <c r="BR28" s="43">
        <v>3.1850000000000001</v>
      </c>
      <c r="BS28" s="43">
        <v>120.206</v>
      </c>
      <c r="BT28" s="43">
        <v>9.4343699999999995</v>
      </c>
      <c r="BU28" s="43"/>
      <c r="BV28" s="43">
        <v>33.323099999999997</v>
      </c>
      <c r="BW28" s="43">
        <v>3.8865599999999998</v>
      </c>
      <c r="BX28" s="43"/>
      <c r="BY28" s="43"/>
      <c r="BZ28" s="43">
        <v>85.697720000000004</v>
      </c>
      <c r="CA28" s="43">
        <v>22.424420000000001</v>
      </c>
      <c r="CB28" s="43"/>
      <c r="CC28" s="43">
        <v>0.78027000000000002</v>
      </c>
      <c r="CD28" s="43">
        <v>25.678899999999999</v>
      </c>
      <c r="CE28" s="43">
        <v>402.83395999999999</v>
      </c>
      <c r="CF28" s="43"/>
      <c r="CG28" s="43">
        <v>152.64099999999999</v>
      </c>
      <c r="CH28" s="43">
        <v>14.30317</v>
      </c>
      <c r="CI28" s="43"/>
      <c r="CJ28" s="43"/>
      <c r="CK28" s="43">
        <v>13.079700000000001</v>
      </c>
      <c r="CL28" s="43">
        <v>4.8715599999999997</v>
      </c>
      <c r="CM28" s="43"/>
      <c r="CN28" s="43"/>
      <c r="CO28" s="43">
        <v>15.856820000000001</v>
      </c>
      <c r="CP28" s="43">
        <v>261.41000000000003</v>
      </c>
      <c r="CQ28" s="43"/>
      <c r="CR28" s="43">
        <v>31.937000000000001</v>
      </c>
      <c r="CS28" s="43"/>
      <c r="CT28" s="43">
        <v>4.4290399999999996</v>
      </c>
    </row>
    <row r="29" spans="1:98" ht="15.6">
      <c r="A29" s="1"/>
      <c r="B29" s="42" t="s">
        <v>723</v>
      </c>
      <c r="C29" s="43"/>
      <c r="D29" s="43"/>
      <c r="E29" s="43">
        <v>27.703720000000001</v>
      </c>
      <c r="F29" s="43"/>
      <c r="G29" s="43"/>
      <c r="H29" s="43"/>
      <c r="I29" s="43"/>
      <c r="J29" s="43">
        <v>18.1204</v>
      </c>
      <c r="K29" s="43">
        <v>25.838100000000001</v>
      </c>
      <c r="L29" s="43">
        <v>12.863</v>
      </c>
      <c r="M29" s="43">
        <v>9.8468999999999998</v>
      </c>
      <c r="N29" s="43">
        <v>12.27</v>
      </c>
      <c r="O29" s="43">
        <v>30.15</v>
      </c>
      <c r="P29" s="43"/>
      <c r="Q29" s="43"/>
      <c r="R29" s="43">
        <v>51.322000000000003</v>
      </c>
      <c r="S29" s="43"/>
      <c r="T29" s="43">
        <v>40.581800000000001</v>
      </c>
      <c r="U29" s="43"/>
      <c r="V29" s="43">
        <v>9.1</v>
      </c>
      <c r="W29" s="43"/>
      <c r="X29" s="43">
        <v>96.606610000000003</v>
      </c>
      <c r="Y29" s="43"/>
      <c r="Z29" s="43">
        <v>8.3844799999999999</v>
      </c>
      <c r="AA29" s="43"/>
      <c r="AB29" s="43"/>
      <c r="AC29" s="43"/>
      <c r="AD29" s="43"/>
      <c r="AE29" s="43"/>
      <c r="AF29" s="43">
        <v>2.4</v>
      </c>
      <c r="AG29" s="43"/>
      <c r="AH29" s="43">
        <v>2.2239</v>
      </c>
      <c r="AI29" s="43"/>
      <c r="AJ29" s="43">
        <v>4.3253700000000004</v>
      </c>
      <c r="AK29" s="43">
        <v>0</v>
      </c>
      <c r="AL29" s="43"/>
      <c r="AM29" s="43">
        <v>46.344819999999999</v>
      </c>
      <c r="AN29" s="43">
        <v>115.43957</v>
      </c>
      <c r="AO29" s="43">
        <v>18.343800000000002</v>
      </c>
      <c r="AP29" s="43">
        <v>1</v>
      </c>
      <c r="AQ29" s="43">
        <v>151.91831999999999</v>
      </c>
      <c r="AR29" s="43"/>
      <c r="AS29" s="43">
        <v>34.311019999999999</v>
      </c>
      <c r="AT29" s="43">
        <v>28.037520000000001</v>
      </c>
      <c r="AU29" s="43"/>
      <c r="AV29" s="43">
        <v>176.00473</v>
      </c>
      <c r="AW29" s="43"/>
      <c r="AX29" s="43"/>
      <c r="AY29" s="43"/>
      <c r="AZ29" s="43"/>
      <c r="BA29" s="43">
        <v>2.6</v>
      </c>
      <c r="BB29" s="43"/>
      <c r="BC29" s="43">
        <v>19.966000000000001</v>
      </c>
      <c r="BD29" s="43"/>
      <c r="BE29" s="43">
        <v>19.100000000000001</v>
      </c>
      <c r="BF29" s="43"/>
      <c r="BG29" s="43"/>
      <c r="BH29" s="43"/>
      <c r="BI29" s="43">
        <v>21.556629999999998</v>
      </c>
      <c r="BJ29" s="43"/>
      <c r="BK29" s="43">
        <v>5.1894200000000001</v>
      </c>
      <c r="BL29" s="43"/>
      <c r="BM29" s="43">
        <v>7.5469999999999997</v>
      </c>
      <c r="BN29" s="43">
        <v>23.8</v>
      </c>
      <c r="BO29" s="43"/>
      <c r="BP29" s="43">
        <v>135.74724000000001</v>
      </c>
      <c r="BQ29" s="43"/>
      <c r="BR29" s="43">
        <v>3.2096</v>
      </c>
      <c r="BS29" s="43">
        <v>108.959</v>
      </c>
      <c r="BT29" s="43">
        <v>9.8575900000000001</v>
      </c>
      <c r="BU29" s="43"/>
      <c r="BV29" s="43">
        <v>33.302300000000002</v>
      </c>
      <c r="BW29" s="43">
        <v>3.7307000000000001</v>
      </c>
      <c r="BX29" s="43"/>
      <c r="BY29" s="43"/>
      <c r="BZ29" s="43">
        <v>86.903409999999994</v>
      </c>
      <c r="CA29" s="43">
        <v>22.421379999999999</v>
      </c>
      <c r="CB29" s="43"/>
      <c r="CC29" s="43">
        <v>0.84965000000000002</v>
      </c>
      <c r="CD29" s="43">
        <v>26.429729999999999</v>
      </c>
      <c r="CE29" s="43">
        <v>394.02129000000002</v>
      </c>
      <c r="CF29" s="43"/>
      <c r="CG29" s="43">
        <v>144.441</v>
      </c>
      <c r="CH29" s="43">
        <v>14.142770000000001</v>
      </c>
      <c r="CI29" s="43"/>
      <c r="CJ29" s="43"/>
      <c r="CK29" s="43">
        <v>13.409000000000001</v>
      </c>
      <c r="CL29" s="43">
        <v>4.8948799999999997</v>
      </c>
      <c r="CM29" s="43"/>
      <c r="CN29" s="43"/>
      <c r="CO29" s="43">
        <v>15.895289999999999</v>
      </c>
      <c r="CP29" s="43">
        <v>259.2</v>
      </c>
      <c r="CQ29" s="43"/>
      <c r="CR29" s="43">
        <v>32.095999999999997</v>
      </c>
      <c r="CS29" s="43"/>
      <c r="CT29" s="43">
        <v>4.2455100000000003</v>
      </c>
    </row>
    <row r="30" spans="1:98" ht="15.6">
      <c r="A30" s="1"/>
      <c r="B30" s="42" t="s">
        <v>724</v>
      </c>
      <c r="C30" s="43"/>
      <c r="D30" s="43"/>
      <c r="E30" s="43">
        <v>28.37745</v>
      </c>
      <c r="F30" s="43"/>
      <c r="G30" s="43"/>
      <c r="H30" s="43"/>
      <c r="I30" s="43"/>
      <c r="J30" s="43">
        <v>17.930199999999999</v>
      </c>
      <c r="K30" s="43">
        <v>25.12</v>
      </c>
      <c r="L30" s="43">
        <v>12.510999999999999</v>
      </c>
      <c r="M30" s="43">
        <v>10.239000000000001</v>
      </c>
      <c r="N30" s="43">
        <v>12.4</v>
      </c>
      <c r="O30" s="43">
        <v>32.235999999999997</v>
      </c>
      <c r="P30" s="43"/>
      <c r="Q30" s="43"/>
      <c r="R30" s="43">
        <v>51.360999999999997</v>
      </c>
      <c r="S30" s="43"/>
      <c r="T30" s="43">
        <v>40.011699999999998</v>
      </c>
      <c r="U30" s="43"/>
      <c r="V30" s="43">
        <v>9.1999999999999993</v>
      </c>
      <c r="W30" s="43"/>
      <c r="X30" s="43">
        <v>147.89723000000001</v>
      </c>
      <c r="Y30" s="43"/>
      <c r="Z30" s="43">
        <v>8.1303099999999997</v>
      </c>
      <c r="AA30" s="43"/>
      <c r="AB30" s="43"/>
      <c r="AC30" s="43"/>
      <c r="AD30" s="43"/>
      <c r="AE30" s="43"/>
      <c r="AF30" s="43">
        <v>2.1</v>
      </c>
      <c r="AG30" s="43"/>
      <c r="AH30" s="43">
        <v>2.8369</v>
      </c>
      <c r="AI30" s="43"/>
      <c r="AJ30" s="43">
        <v>4.6141800000000002</v>
      </c>
      <c r="AK30" s="43">
        <v>0</v>
      </c>
      <c r="AL30" s="43"/>
      <c r="AM30" s="43">
        <v>43.401130000000002</v>
      </c>
      <c r="AN30" s="43">
        <v>111.68526</v>
      </c>
      <c r="AO30" s="43">
        <v>18.177600000000002</v>
      </c>
      <c r="AP30" s="43">
        <v>0.9</v>
      </c>
      <c r="AQ30" s="43">
        <v>156.43586999999999</v>
      </c>
      <c r="AR30" s="43"/>
      <c r="AS30" s="43">
        <v>34.215620000000001</v>
      </c>
      <c r="AT30" s="43">
        <v>28.08775</v>
      </c>
      <c r="AU30" s="43"/>
      <c r="AV30" s="43">
        <v>174.82038</v>
      </c>
      <c r="AW30" s="43"/>
      <c r="AX30" s="43"/>
      <c r="AY30" s="43"/>
      <c r="AZ30" s="43"/>
      <c r="BA30" s="43">
        <v>3.5</v>
      </c>
      <c r="BB30" s="43"/>
      <c r="BC30" s="43">
        <v>19.992999999999999</v>
      </c>
      <c r="BD30" s="43"/>
      <c r="BE30" s="43">
        <v>19.100000000000001</v>
      </c>
      <c r="BF30" s="43"/>
      <c r="BG30" s="43"/>
      <c r="BH30" s="43"/>
      <c r="BI30" s="43">
        <v>21.64255</v>
      </c>
      <c r="BJ30" s="43"/>
      <c r="BK30" s="43">
        <v>5.1148100000000003</v>
      </c>
      <c r="BL30" s="43"/>
      <c r="BM30" s="43">
        <v>7.3410000000000002</v>
      </c>
      <c r="BN30" s="43">
        <v>23.89</v>
      </c>
      <c r="BO30" s="43"/>
      <c r="BP30" s="43">
        <v>138.25377</v>
      </c>
      <c r="BQ30" s="43"/>
      <c r="BR30" s="43">
        <v>3.1717</v>
      </c>
      <c r="BS30" s="43">
        <v>95.372399999999999</v>
      </c>
      <c r="BT30" s="43">
        <v>9.0285100000000007</v>
      </c>
      <c r="BU30" s="43"/>
      <c r="BV30" s="43">
        <v>32.411900000000003</v>
      </c>
      <c r="BW30" s="43">
        <v>3.87202</v>
      </c>
      <c r="BX30" s="43"/>
      <c r="BY30" s="43"/>
      <c r="BZ30" s="43">
        <v>87.645049999999998</v>
      </c>
      <c r="CA30" s="43">
        <v>22.350739999999998</v>
      </c>
      <c r="CB30" s="43"/>
      <c r="CC30" s="43">
        <v>0.88863000000000003</v>
      </c>
      <c r="CD30" s="43">
        <v>26.370809999999999</v>
      </c>
      <c r="CE30" s="43">
        <v>393.57249000000002</v>
      </c>
      <c r="CF30" s="43"/>
      <c r="CG30" s="43">
        <v>150.72900000000001</v>
      </c>
      <c r="CH30" s="43">
        <v>13.827859999999999</v>
      </c>
      <c r="CI30" s="43"/>
      <c r="CJ30" s="43"/>
      <c r="CK30" s="43">
        <v>13.826700000000001</v>
      </c>
      <c r="CL30" s="43">
        <v>5.10846</v>
      </c>
      <c r="CM30" s="43"/>
      <c r="CN30" s="43"/>
      <c r="CO30" s="43">
        <v>15.82625</v>
      </c>
      <c r="CP30" s="43">
        <v>258.83</v>
      </c>
      <c r="CQ30" s="43"/>
      <c r="CR30" s="43">
        <v>31.170999999999999</v>
      </c>
      <c r="CS30" s="43"/>
      <c r="CT30" s="43">
        <v>4.3323200000000002</v>
      </c>
    </row>
    <row r="31" spans="1:98" ht="15.6">
      <c r="A31" s="1"/>
      <c r="B31" s="42" t="s">
        <v>725</v>
      </c>
      <c r="C31" s="43"/>
      <c r="D31" s="43"/>
      <c r="E31" s="43">
        <v>28.77244</v>
      </c>
      <c r="F31" s="43"/>
      <c r="G31" s="43"/>
      <c r="H31" s="43"/>
      <c r="I31" s="43"/>
      <c r="J31" s="43">
        <v>17.735700000000001</v>
      </c>
      <c r="K31" s="43">
        <v>25.250499999999999</v>
      </c>
      <c r="L31" s="43">
        <v>11.398</v>
      </c>
      <c r="M31" s="43">
        <v>12.7338</v>
      </c>
      <c r="N31" s="43">
        <v>12.32</v>
      </c>
      <c r="O31" s="43">
        <v>32.165999999999997</v>
      </c>
      <c r="P31" s="43"/>
      <c r="Q31" s="43"/>
      <c r="R31" s="43">
        <v>51.11</v>
      </c>
      <c r="S31" s="43"/>
      <c r="T31" s="43">
        <v>29.797599999999999</v>
      </c>
      <c r="U31" s="43"/>
      <c r="V31" s="43">
        <v>9.4</v>
      </c>
      <c r="W31" s="43"/>
      <c r="X31" s="43">
        <v>146.68718999999999</v>
      </c>
      <c r="Y31" s="43"/>
      <c r="Z31" s="43">
        <v>8.2537500000000001</v>
      </c>
      <c r="AA31" s="43"/>
      <c r="AB31" s="43"/>
      <c r="AC31" s="43"/>
      <c r="AD31" s="43"/>
      <c r="AE31" s="43"/>
      <c r="AF31" s="43">
        <v>2.5</v>
      </c>
      <c r="AG31" s="43"/>
      <c r="AH31" s="43">
        <v>2.2513999999999998</v>
      </c>
      <c r="AI31" s="43"/>
      <c r="AJ31" s="43">
        <v>4.59483</v>
      </c>
      <c r="AK31" s="43">
        <v>0</v>
      </c>
      <c r="AL31" s="43"/>
      <c r="AM31" s="43">
        <v>45.9985</v>
      </c>
      <c r="AN31" s="43">
        <v>104.42355999999999</v>
      </c>
      <c r="AO31" s="43">
        <v>18.226099999999999</v>
      </c>
      <c r="AP31" s="43">
        <v>0.73</v>
      </c>
      <c r="AQ31" s="43">
        <v>149.27152000000001</v>
      </c>
      <c r="AR31" s="43"/>
      <c r="AS31" s="43">
        <v>33.98836</v>
      </c>
      <c r="AT31" s="43">
        <v>27.630769999999998</v>
      </c>
      <c r="AU31" s="43"/>
      <c r="AV31" s="43">
        <v>189.11930000000001</v>
      </c>
      <c r="AW31" s="43"/>
      <c r="AX31" s="43"/>
      <c r="AY31" s="43"/>
      <c r="AZ31" s="43"/>
      <c r="BA31" s="43">
        <v>4.5999999999999996</v>
      </c>
      <c r="BB31" s="43"/>
      <c r="BC31" s="43">
        <v>19.966999999999999</v>
      </c>
      <c r="BD31" s="43"/>
      <c r="BE31" s="43">
        <v>19.100000000000001</v>
      </c>
      <c r="BF31" s="43"/>
      <c r="BG31" s="43"/>
      <c r="BH31" s="43"/>
      <c r="BI31" s="43">
        <v>21.37969</v>
      </c>
      <c r="BJ31" s="43"/>
      <c r="BK31" s="43">
        <v>5.14832</v>
      </c>
      <c r="BL31" s="43"/>
      <c r="BM31" s="43">
        <v>7.4379999999999997</v>
      </c>
      <c r="BN31" s="43">
        <v>23.67</v>
      </c>
      <c r="BO31" s="43"/>
      <c r="BP31" s="43">
        <v>142.06343000000001</v>
      </c>
      <c r="BQ31" s="43"/>
      <c r="BR31" s="43">
        <v>3.1478999999999999</v>
      </c>
      <c r="BS31" s="43">
        <v>98.737899999999996</v>
      </c>
      <c r="BT31" s="43">
        <v>6.6839399999999998</v>
      </c>
      <c r="BU31" s="43"/>
      <c r="BV31" s="43">
        <v>32.460900000000002</v>
      </c>
      <c r="BW31" s="43">
        <v>3.9659300000000002</v>
      </c>
      <c r="BX31" s="43"/>
      <c r="BY31" s="43"/>
      <c r="BZ31" s="43">
        <v>87.492130000000003</v>
      </c>
      <c r="CA31" s="43">
        <v>22.417169999999999</v>
      </c>
      <c r="CB31" s="43"/>
      <c r="CC31" s="43">
        <v>0.85650999999999999</v>
      </c>
      <c r="CD31" s="43">
        <v>26.4206</v>
      </c>
      <c r="CE31" s="43">
        <v>381.44797999999997</v>
      </c>
      <c r="CF31" s="43"/>
      <c r="CG31" s="43">
        <v>147.21299999999999</v>
      </c>
      <c r="CH31" s="43">
        <v>13.864509999999999</v>
      </c>
      <c r="CI31" s="43"/>
      <c r="CJ31" s="43"/>
      <c r="CK31" s="43">
        <v>14.0008</v>
      </c>
      <c r="CL31" s="43">
        <v>4.8127899999999997</v>
      </c>
      <c r="CM31" s="43"/>
      <c r="CN31" s="43"/>
      <c r="CO31" s="43">
        <v>15.41553</v>
      </c>
      <c r="CP31" s="43">
        <v>267.32</v>
      </c>
      <c r="CQ31" s="43"/>
      <c r="CR31" s="43">
        <v>28.891999999999999</v>
      </c>
      <c r="CS31" s="43"/>
      <c r="CT31" s="43">
        <v>4.1980500000000003</v>
      </c>
    </row>
    <row r="32" spans="1:98" ht="15.6">
      <c r="A32" s="1"/>
      <c r="B32" s="42" t="s">
        <v>726</v>
      </c>
      <c r="C32" s="43"/>
      <c r="D32" s="43"/>
      <c r="E32" s="43">
        <v>27.906639999999999</v>
      </c>
      <c r="F32" s="43"/>
      <c r="G32" s="43"/>
      <c r="H32" s="43"/>
      <c r="I32" s="43"/>
      <c r="J32" s="43">
        <v>17.633600000000001</v>
      </c>
      <c r="K32" s="43">
        <v>25.363</v>
      </c>
      <c r="L32" s="43">
        <v>10.433999999999999</v>
      </c>
      <c r="M32" s="43">
        <v>13.2636</v>
      </c>
      <c r="N32" s="43">
        <v>12.98</v>
      </c>
      <c r="O32" s="43">
        <v>31.891999999999999</v>
      </c>
      <c r="P32" s="43"/>
      <c r="Q32" s="43"/>
      <c r="R32" s="43">
        <v>51.274999999999999</v>
      </c>
      <c r="S32" s="43"/>
      <c r="T32" s="43">
        <v>34.389000000000003</v>
      </c>
      <c r="U32" s="43"/>
      <c r="V32" s="43">
        <v>9.1999999999999993</v>
      </c>
      <c r="W32" s="43"/>
      <c r="X32" s="43">
        <v>132.91969</v>
      </c>
      <c r="Y32" s="43"/>
      <c r="Z32" s="43">
        <v>8.5533000000000001</v>
      </c>
      <c r="AA32" s="43"/>
      <c r="AB32" s="43"/>
      <c r="AC32" s="43"/>
      <c r="AD32" s="43"/>
      <c r="AE32" s="43"/>
      <c r="AF32" s="43">
        <v>3.2</v>
      </c>
      <c r="AG32" s="43"/>
      <c r="AH32" s="43">
        <v>2.9834000000000001</v>
      </c>
      <c r="AI32" s="43"/>
      <c r="AJ32" s="43">
        <v>4.63246</v>
      </c>
      <c r="AK32" s="43">
        <v>0</v>
      </c>
      <c r="AL32" s="43"/>
      <c r="AM32" s="43">
        <v>44.105469999999997</v>
      </c>
      <c r="AN32" s="43">
        <v>98.168599999999998</v>
      </c>
      <c r="AO32" s="43">
        <v>17.911899999999999</v>
      </c>
      <c r="AP32" s="43">
        <v>0.78</v>
      </c>
      <c r="AQ32" s="43">
        <v>152.51498000000001</v>
      </c>
      <c r="AR32" s="43"/>
      <c r="AS32" s="43">
        <v>32.526130000000002</v>
      </c>
      <c r="AT32" s="43">
        <v>27.04269</v>
      </c>
      <c r="AU32" s="43"/>
      <c r="AV32" s="43">
        <v>188.60097999999999</v>
      </c>
      <c r="AW32" s="43"/>
      <c r="AX32" s="43"/>
      <c r="AY32" s="43"/>
      <c r="AZ32" s="43"/>
      <c r="BA32" s="43">
        <v>5</v>
      </c>
      <c r="BB32" s="43"/>
      <c r="BC32" s="43">
        <v>19.951000000000001</v>
      </c>
      <c r="BD32" s="43"/>
      <c r="BE32" s="43">
        <v>19.100000000000001</v>
      </c>
      <c r="BF32" s="43"/>
      <c r="BG32" s="43"/>
      <c r="BH32" s="43"/>
      <c r="BI32" s="43">
        <v>21.458379999999998</v>
      </c>
      <c r="BJ32" s="43"/>
      <c r="BK32" s="43">
        <v>5.2944100000000001</v>
      </c>
      <c r="BL32" s="43"/>
      <c r="BM32" s="43">
        <v>7.3680000000000003</v>
      </c>
      <c r="BN32" s="43">
        <v>23.86</v>
      </c>
      <c r="BO32" s="43"/>
      <c r="BP32" s="43">
        <v>144.90768</v>
      </c>
      <c r="BQ32" s="43"/>
      <c r="BR32" s="43">
        <v>3.1524999999999999</v>
      </c>
      <c r="BS32" s="43">
        <v>96.570899999999995</v>
      </c>
      <c r="BT32" s="43">
        <v>6.0648200000000001</v>
      </c>
      <c r="BU32" s="43"/>
      <c r="BV32" s="43">
        <v>31.510400000000001</v>
      </c>
      <c r="BW32" s="43">
        <v>3.87202</v>
      </c>
      <c r="BX32" s="43"/>
      <c r="BY32" s="43"/>
      <c r="BZ32" s="43">
        <v>86.927180000000007</v>
      </c>
      <c r="CA32" s="43">
        <v>22.31813</v>
      </c>
      <c r="CB32" s="43"/>
      <c r="CC32" s="43">
        <v>0.84057000000000004</v>
      </c>
      <c r="CD32" s="43">
        <v>26.15812</v>
      </c>
      <c r="CE32" s="43">
        <v>379.49032</v>
      </c>
      <c r="CF32" s="43"/>
      <c r="CG32" s="43">
        <v>148.05000000000001</v>
      </c>
      <c r="CH32" s="43">
        <v>13.847899999999999</v>
      </c>
      <c r="CI32" s="43"/>
      <c r="CJ32" s="43"/>
      <c r="CK32" s="43">
        <v>14.3132</v>
      </c>
      <c r="CL32" s="43">
        <v>4.5297999999999998</v>
      </c>
      <c r="CM32" s="43"/>
      <c r="CN32" s="43"/>
      <c r="CO32" s="43">
        <v>15.46457</v>
      </c>
      <c r="CP32" s="43">
        <v>267.04000000000002</v>
      </c>
      <c r="CQ32" s="43"/>
      <c r="CR32" s="43">
        <v>25.209</v>
      </c>
      <c r="CS32" s="43"/>
      <c r="CT32" s="43">
        <v>3.2072600000000002</v>
      </c>
    </row>
    <row r="33" spans="1:98" ht="15.6">
      <c r="A33" s="1"/>
      <c r="B33" s="42" t="s">
        <v>727</v>
      </c>
      <c r="C33" s="43"/>
      <c r="D33" s="43"/>
      <c r="E33" s="43">
        <v>27.658639999999998</v>
      </c>
      <c r="F33" s="43"/>
      <c r="G33" s="43"/>
      <c r="H33" s="43"/>
      <c r="I33" s="43"/>
      <c r="J33" s="43">
        <v>18.641400000000001</v>
      </c>
      <c r="K33" s="43">
        <v>25.488900000000001</v>
      </c>
      <c r="L33" s="43">
        <v>11.298</v>
      </c>
      <c r="M33" s="43">
        <v>13.417999999999999</v>
      </c>
      <c r="N33" s="43">
        <v>13.25</v>
      </c>
      <c r="O33" s="43">
        <v>32.159999999999997</v>
      </c>
      <c r="P33" s="43"/>
      <c r="Q33" s="43"/>
      <c r="R33" s="43">
        <v>51.43</v>
      </c>
      <c r="S33" s="43"/>
      <c r="T33" s="43">
        <v>27.008099999999999</v>
      </c>
      <c r="U33" s="43"/>
      <c r="V33" s="43">
        <v>9.5</v>
      </c>
      <c r="W33" s="43"/>
      <c r="X33" s="43">
        <v>127.55355</v>
      </c>
      <c r="Y33" s="43"/>
      <c r="Z33" s="43">
        <v>8.8734900000000003</v>
      </c>
      <c r="AA33" s="43"/>
      <c r="AB33" s="43"/>
      <c r="AC33" s="43"/>
      <c r="AD33" s="43"/>
      <c r="AE33" s="43"/>
      <c r="AF33" s="43">
        <v>3.6</v>
      </c>
      <c r="AG33" s="43"/>
      <c r="AH33" s="43">
        <v>2.5539000000000001</v>
      </c>
      <c r="AI33" s="43"/>
      <c r="AJ33" s="43">
        <v>4.6611399999999996</v>
      </c>
      <c r="AK33" s="43">
        <v>0</v>
      </c>
      <c r="AL33" s="43"/>
      <c r="AM33" s="43">
        <v>44.448639999999997</v>
      </c>
      <c r="AN33" s="43">
        <v>96.198179999999994</v>
      </c>
      <c r="AO33" s="43">
        <v>17.651399999999999</v>
      </c>
      <c r="AP33" s="43">
        <v>0.64</v>
      </c>
      <c r="AQ33" s="43">
        <v>154.4144</v>
      </c>
      <c r="AR33" s="43"/>
      <c r="AS33" s="43">
        <v>32.282989999999998</v>
      </c>
      <c r="AT33" s="43">
        <v>26.557269999999999</v>
      </c>
      <c r="AU33" s="43"/>
      <c r="AV33" s="43">
        <v>187.33452</v>
      </c>
      <c r="AW33" s="43"/>
      <c r="AX33" s="43"/>
      <c r="AY33" s="43"/>
      <c r="AZ33" s="43"/>
      <c r="BA33" s="43">
        <v>4.9000000000000004</v>
      </c>
      <c r="BB33" s="43"/>
      <c r="BC33" s="43">
        <v>19.937000000000001</v>
      </c>
      <c r="BD33" s="43"/>
      <c r="BE33" s="43">
        <v>19.100000000000001</v>
      </c>
      <c r="BF33" s="43"/>
      <c r="BG33" s="43"/>
      <c r="BH33" s="43"/>
      <c r="BI33" s="43">
        <v>21.871379999999998</v>
      </c>
      <c r="BJ33" s="43"/>
      <c r="BK33" s="43">
        <v>5.2523299999999997</v>
      </c>
      <c r="BL33" s="43"/>
      <c r="BM33" s="43">
        <v>7.3289999999999997</v>
      </c>
      <c r="BN33" s="43">
        <v>23.35</v>
      </c>
      <c r="BO33" s="43"/>
      <c r="BP33" s="43">
        <v>141.24636000000001</v>
      </c>
      <c r="BQ33" s="43"/>
      <c r="BR33" s="43">
        <v>3.1309999999999998</v>
      </c>
      <c r="BS33" s="43">
        <v>116.8862</v>
      </c>
      <c r="BT33" s="43">
        <v>5.4284800000000004</v>
      </c>
      <c r="BU33" s="43"/>
      <c r="BV33" s="43">
        <v>30.885000000000002</v>
      </c>
      <c r="BW33" s="43">
        <v>3.9659300000000002</v>
      </c>
      <c r="BX33" s="43"/>
      <c r="BY33" s="43"/>
      <c r="BZ33" s="43">
        <v>86.572770000000006</v>
      </c>
      <c r="CA33" s="43">
        <v>22.449000000000002</v>
      </c>
      <c r="CB33" s="43"/>
      <c r="CC33" s="43">
        <v>0.88793</v>
      </c>
      <c r="CD33" s="43">
        <v>25.84215</v>
      </c>
      <c r="CE33" s="43">
        <v>372.20612</v>
      </c>
      <c r="CF33" s="43"/>
      <c r="CG33" s="43">
        <v>150.661</v>
      </c>
      <c r="CH33" s="43">
        <v>13.900410000000001</v>
      </c>
      <c r="CI33" s="43"/>
      <c r="CJ33" s="43"/>
      <c r="CK33" s="43">
        <v>13.653499999999999</v>
      </c>
      <c r="CL33" s="43">
        <v>4.57362</v>
      </c>
      <c r="CM33" s="43"/>
      <c r="CN33" s="43"/>
      <c r="CO33" s="43">
        <v>14.89818</v>
      </c>
      <c r="CP33" s="43">
        <v>274.29000000000002</v>
      </c>
      <c r="CQ33" s="43"/>
      <c r="CR33" s="43">
        <v>25.577000000000002</v>
      </c>
      <c r="CS33" s="43"/>
      <c r="CT33" s="43">
        <v>3.1857500000000001</v>
      </c>
    </row>
    <row r="34" spans="1:98" ht="15.6">
      <c r="A34" s="1"/>
      <c r="B34" s="42" t="s">
        <v>728</v>
      </c>
      <c r="C34" s="43"/>
      <c r="D34" s="43"/>
      <c r="E34" s="43">
        <v>28.132770000000001</v>
      </c>
      <c r="F34" s="43"/>
      <c r="G34" s="43"/>
      <c r="H34" s="43"/>
      <c r="I34" s="43"/>
      <c r="J34" s="43">
        <v>18.370200000000001</v>
      </c>
      <c r="K34" s="43">
        <v>25.4925</v>
      </c>
      <c r="L34" s="43">
        <v>12.003</v>
      </c>
      <c r="M34" s="43">
        <v>13.4406</v>
      </c>
      <c r="N34" s="43">
        <v>13.25</v>
      </c>
      <c r="O34" s="43">
        <v>33.497999999999998</v>
      </c>
      <c r="P34" s="43"/>
      <c r="Q34" s="43"/>
      <c r="R34" s="43">
        <v>51.093000000000004</v>
      </c>
      <c r="S34" s="43"/>
      <c r="T34" s="43">
        <v>45.552199999999999</v>
      </c>
      <c r="U34" s="43"/>
      <c r="V34" s="43">
        <v>9.6999999999999993</v>
      </c>
      <c r="W34" s="43"/>
      <c r="X34" s="43">
        <v>96.061480000000003</v>
      </c>
      <c r="Y34" s="43"/>
      <c r="Z34" s="43">
        <v>8.6752599999999997</v>
      </c>
      <c r="AA34" s="43"/>
      <c r="AB34" s="43"/>
      <c r="AC34" s="43"/>
      <c r="AD34" s="43"/>
      <c r="AE34" s="43"/>
      <c r="AF34" s="43">
        <v>5.2</v>
      </c>
      <c r="AG34" s="43"/>
      <c r="AH34" s="43">
        <v>2.6936</v>
      </c>
      <c r="AI34" s="43"/>
      <c r="AJ34" s="43">
        <v>5.46631</v>
      </c>
      <c r="AK34" s="43">
        <v>0</v>
      </c>
      <c r="AL34" s="43"/>
      <c r="AM34" s="43">
        <v>42.278449999999999</v>
      </c>
      <c r="AN34" s="43">
        <v>98.550380000000004</v>
      </c>
      <c r="AO34" s="43">
        <v>18.123100000000001</v>
      </c>
      <c r="AP34" s="43">
        <v>0.45</v>
      </c>
      <c r="AQ34" s="43">
        <v>154.27603999999999</v>
      </c>
      <c r="AR34" s="43"/>
      <c r="AS34" s="43">
        <v>32.513759999999998</v>
      </c>
      <c r="AT34" s="43">
        <v>26.975460000000002</v>
      </c>
      <c r="AU34" s="43"/>
      <c r="AV34" s="43">
        <v>174.23831999999999</v>
      </c>
      <c r="AW34" s="43"/>
      <c r="AX34" s="43"/>
      <c r="AY34" s="43"/>
      <c r="AZ34" s="43"/>
      <c r="BA34" s="43">
        <v>5.2</v>
      </c>
      <c r="BB34" s="43"/>
      <c r="BC34" s="43">
        <v>19.93</v>
      </c>
      <c r="BD34" s="43"/>
      <c r="BE34" s="43">
        <v>19.100000000000001</v>
      </c>
      <c r="BF34" s="43"/>
      <c r="BG34" s="43"/>
      <c r="BH34" s="43"/>
      <c r="BI34" s="43">
        <v>22.118110000000001</v>
      </c>
      <c r="BJ34" s="43"/>
      <c r="BK34" s="43">
        <v>5.2796399999999997</v>
      </c>
      <c r="BL34" s="43"/>
      <c r="BM34" s="43">
        <v>7.4740000000000002</v>
      </c>
      <c r="BN34" s="43">
        <v>23.38</v>
      </c>
      <c r="BO34" s="43"/>
      <c r="BP34" s="43">
        <v>137.73238000000001</v>
      </c>
      <c r="BQ34" s="43"/>
      <c r="BR34" s="43">
        <v>3.2107000000000001</v>
      </c>
      <c r="BS34" s="43">
        <v>121.4025</v>
      </c>
      <c r="BT34" s="43">
        <v>6.2911799999999998</v>
      </c>
      <c r="BU34" s="43"/>
      <c r="BV34" s="43">
        <v>31.9312</v>
      </c>
      <c r="BW34" s="43">
        <v>4.0273599999999998</v>
      </c>
      <c r="BX34" s="43"/>
      <c r="BY34" s="43"/>
      <c r="BZ34" s="43">
        <v>86.586200000000005</v>
      </c>
      <c r="CA34" s="43">
        <v>22.406790000000001</v>
      </c>
      <c r="CB34" s="43"/>
      <c r="CC34" s="43">
        <v>0.84153</v>
      </c>
      <c r="CD34" s="43">
        <v>25.83135</v>
      </c>
      <c r="CE34" s="43">
        <v>319.68103000000002</v>
      </c>
      <c r="CF34" s="43"/>
      <c r="CG34" s="43">
        <v>149.38800000000001</v>
      </c>
      <c r="CH34" s="43">
        <v>14.28323</v>
      </c>
      <c r="CI34" s="43"/>
      <c r="CJ34" s="43"/>
      <c r="CK34" s="43">
        <v>14.151</v>
      </c>
      <c r="CL34" s="43">
        <v>4.6216400000000002</v>
      </c>
      <c r="CM34" s="43"/>
      <c r="CN34" s="43"/>
      <c r="CO34" s="43">
        <v>15.21022</v>
      </c>
      <c r="CP34" s="43">
        <v>262.58999999999997</v>
      </c>
      <c r="CQ34" s="43"/>
      <c r="CR34" s="43">
        <v>27.161000000000001</v>
      </c>
      <c r="CS34" s="43"/>
      <c r="CT34" s="43">
        <v>3.93886</v>
      </c>
    </row>
    <row r="35" spans="1:98" ht="15.6">
      <c r="A35" s="1"/>
      <c r="B35" s="42" t="s">
        <v>729</v>
      </c>
      <c r="C35" s="43"/>
      <c r="D35" s="43"/>
      <c r="E35" s="43">
        <v>28.46724</v>
      </c>
      <c r="F35" s="43"/>
      <c r="G35" s="43"/>
      <c r="H35" s="43"/>
      <c r="I35" s="43"/>
      <c r="J35" s="43">
        <v>18.904399999999999</v>
      </c>
      <c r="K35" s="43">
        <v>24.821200000000001</v>
      </c>
      <c r="L35" s="43">
        <v>11.817</v>
      </c>
      <c r="M35" s="43">
        <v>13.2142</v>
      </c>
      <c r="N35" s="43">
        <v>12.73</v>
      </c>
      <c r="O35" s="43">
        <v>33.1</v>
      </c>
      <c r="P35" s="43"/>
      <c r="Q35" s="43"/>
      <c r="R35" s="43">
        <v>50.915999999999997</v>
      </c>
      <c r="S35" s="43"/>
      <c r="T35" s="43">
        <v>49.216799999999999</v>
      </c>
      <c r="U35" s="43"/>
      <c r="V35" s="43">
        <v>9.4</v>
      </c>
      <c r="W35" s="43"/>
      <c r="X35" s="43">
        <v>111.36891</v>
      </c>
      <c r="Y35" s="43"/>
      <c r="Z35" s="43">
        <v>8.6402900000000002</v>
      </c>
      <c r="AA35" s="43"/>
      <c r="AB35" s="43"/>
      <c r="AC35" s="43"/>
      <c r="AD35" s="43"/>
      <c r="AE35" s="43"/>
      <c r="AF35" s="43">
        <v>2</v>
      </c>
      <c r="AG35" s="43"/>
      <c r="AH35" s="43">
        <v>2.4597000000000002</v>
      </c>
      <c r="AI35" s="43"/>
      <c r="AJ35" s="43">
        <v>5.7646800000000002</v>
      </c>
      <c r="AK35" s="43">
        <v>0</v>
      </c>
      <c r="AL35" s="43"/>
      <c r="AM35" s="43">
        <v>41.743819999999999</v>
      </c>
      <c r="AN35" s="43">
        <v>95.977900000000005</v>
      </c>
      <c r="AO35" s="43">
        <v>18.8825</v>
      </c>
      <c r="AP35" s="43">
        <v>0.73</v>
      </c>
      <c r="AQ35" s="43">
        <v>154.93212</v>
      </c>
      <c r="AR35" s="43"/>
      <c r="AS35" s="43">
        <v>33.243029999999997</v>
      </c>
      <c r="AT35" s="43">
        <v>28.067689999999999</v>
      </c>
      <c r="AU35" s="43"/>
      <c r="AV35" s="43">
        <v>174.14166</v>
      </c>
      <c r="AW35" s="43"/>
      <c r="AX35" s="43"/>
      <c r="AY35" s="43"/>
      <c r="AZ35" s="43"/>
      <c r="BA35" s="43">
        <v>5.5</v>
      </c>
      <c r="BB35" s="43"/>
      <c r="BC35" s="43">
        <v>19.963999999999999</v>
      </c>
      <c r="BD35" s="43"/>
      <c r="BE35" s="43">
        <v>19.100000000000001</v>
      </c>
      <c r="BF35" s="43"/>
      <c r="BG35" s="43"/>
      <c r="BH35" s="43"/>
      <c r="BI35" s="43">
        <v>22.180589999999999</v>
      </c>
      <c r="BJ35" s="43"/>
      <c r="BK35" s="43">
        <v>5.3214100000000002</v>
      </c>
      <c r="BL35" s="43"/>
      <c r="BM35" s="43">
        <v>7.4189999999999996</v>
      </c>
      <c r="BN35" s="43">
        <v>24.36</v>
      </c>
      <c r="BO35" s="43"/>
      <c r="BP35" s="43">
        <v>140.13632000000001</v>
      </c>
      <c r="BQ35" s="43"/>
      <c r="BR35" s="43">
        <v>3.1351</v>
      </c>
      <c r="BS35" s="43">
        <v>120.3604</v>
      </c>
      <c r="BT35" s="43">
        <v>7.2106000000000003</v>
      </c>
      <c r="BU35" s="43"/>
      <c r="BV35" s="43">
        <v>33.947499999999998</v>
      </c>
      <c r="BW35" s="43">
        <v>3.8865599999999998</v>
      </c>
      <c r="BX35" s="43"/>
      <c r="BY35" s="43"/>
      <c r="BZ35" s="43">
        <v>86.162220000000005</v>
      </c>
      <c r="CA35" s="43">
        <v>22.40427</v>
      </c>
      <c r="CB35" s="43"/>
      <c r="CC35" s="43">
        <v>0.85497000000000001</v>
      </c>
      <c r="CD35" s="43">
        <v>26.559090000000001</v>
      </c>
      <c r="CE35" s="43">
        <v>299.66775999999999</v>
      </c>
      <c r="CF35" s="43"/>
      <c r="CG35" s="43">
        <v>147.327</v>
      </c>
      <c r="CH35" s="43">
        <v>14.535209999999999</v>
      </c>
      <c r="CI35" s="43"/>
      <c r="CJ35" s="43"/>
      <c r="CK35" s="43">
        <v>13.510899999999999</v>
      </c>
      <c r="CL35" s="43">
        <v>4.8409800000000001</v>
      </c>
      <c r="CM35" s="43"/>
      <c r="CN35" s="43"/>
      <c r="CO35" s="43">
        <v>16.13064</v>
      </c>
      <c r="CP35" s="43">
        <v>277.25</v>
      </c>
      <c r="CQ35" s="43"/>
      <c r="CR35" s="43">
        <v>27.683</v>
      </c>
      <c r="CS35" s="43"/>
      <c r="CT35" s="43">
        <v>4.1668000000000003</v>
      </c>
    </row>
    <row r="36" spans="1:98" ht="15.6">
      <c r="A36" s="1"/>
      <c r="B36" s="42" t="s">
        <v>730</v>
      </c>
      <c r="C36" s="43"/>
      <c r="D36" s="43"/>
      <c r="E36" s="43">
        <v>21.24005</v>
      </c>
      <c r="F36" s="43"/>
      <c r="G36" s="43"/>
      <c r="H36" s="43"/>
      <c r="I36" s="43"/>
      <c r="J36" s="43">
        <v>18.381799999999998</v>
      </c>
      <c r="K36" s="43">
        <v>25.0077</v>
      </c>
      <c r="L36" s="43">
        <v>12.308</v>
      </c>
      <c r="M36" s="43">
        <v>13.0123</v>
      </c>
      <c r="N36" s="43">
        <v>12.93</v>
      </c>
      <c r="O36" s="43">
        <v>32.942</v>
      </c>
      <c r="P36" s="43"/>
      <c r="Q36" s="43"/>
      <c r="R36" s="43">
        <v>50.768999999999998</v>
      </c>
      <c r="S36" s="43"/>
      <c r="T36" s="43">
        <v>41.880899999999997</v>
      </c>
      <c r="U36" s="43"/>
      <c r="V36" s="43">
        <v>9.4</v>
      </c>
      <c r="W36" s="43"/>
      <c r="X36" s="43">
        <v>142.23405</v>
      </c>
      <c r="Y36" s="43"/>
      <c r="Z36" s="43">
        <v>8.5830800000000007</v>
      </c>
      <c r="AA36" s="43"/>
      <c r="AB36" s="43"/>
      <c r="AC36" s="43"/>
      <c r="AD36" s="43"/>
      <c r="AE36" s="43"/>
      <c r="AF36" s="43">
        <v>2.6</v>
      </c>
      <c r="AG36" s="43"/>
      <c r="AH36" s="43">
        <v>1.9835</v>
      </c>
      <c r="AI36" s="43"/>
      <c r="AJ36" s="43">
        <v>5.7564599999999997</v>
      </c>
      <c r="AK36" s="43">
        <v>0</v>
      </c>
      <c r="AL36" s="43"/>
      <c r="AM36" s="43">
        <v>42.354790000000001</v>
      </c>
      <c r="AN36" s="43">
        <v>97.653809999999993</v>
      </c>
      <c r="AO36" s="43">
        <v>18.967400000000001</v>
      </c>
      <c r="AP36" s="43">
        <v>0.86</v>
      </c>
      <c r="AQ36" s="43">
        <v>153.94076000000001</v>
      </c>
      <c r="AR36" s="43"/>
      <c r="AS36" s="43">
        <v>35.293379999999999</v>
      </c>
      <c r="AT36" s="43">
        <v>28.66976</v>
      </c>
      <c r="AU36" s="43"/>
      <c r="AV36" s="43">
        <v>176.15836999999999</v>
      </c>
      <c r="AW36" s="43"/>
      <c r="AX36" s="43"/>
      <c r="AY36" s="43"/>
      <c r="AZ36" s="43"/>
      <c r="BA36" s="43">
        <v>5.2</v>
      </c>
      <c r="BB36" s="43"/>
      <c r="BC36" s="43">
        <v>19.943999999999999</v>
      </c>
      <c r="BD36" s="43"/>
      <c r="BE36" s="43">
        <v>19.100000000000001</v>
      </c>
      <c r="BF36" s="43"/>
      <c r="BG36" s="43"/>
      <c r="BH36" s="43"/>
      <c r="BI36" s="43">
        <v>22.17137</v>
      </c>
      <c r="BJ36" s="43"/>
      <c r="BK36" s="43">
        <v>5.4230600000000004</v>
      </c>
      <c r="BL36" s="43"/>
      <c r="BM36" s="43">
        <v>7.6180000000000003</v>
      </c>
      <c r="BN36" s="43">
        <v>28.4</v>
      </c>
      <c r="BO36" s="43"/>
      <c r="BP36" s="43">
        <v>139.08667</v>
      </c>
      <c r="BQ36" s="43"/>
      <c r="BR36" s="43">
        <v>3.2509999999999999</v>
      </c>
      <c r="BS36" s="43">
        <v>120.9208</v>
      </c>
      <c r="BT36" s="43">
        <v>10.457190000000001</v>
      </c>
      <c r="BU36" s="43"/>
      <c r="BV36" s="43">
        <v>34.594799999999999</v>
      </c>
      <c r="BW36" s="43">
        <v>3.9036599999999999</v>
      </c>
      <c r="BX36" s="43"/>
      <c r="BY36" s="43"/>
      <c r="BZ36" s="43">
        <v>85.909329999999997</v>
      </c>
      <c r="CA36" s="43">
        <v>22.400919999999999</v>
      </c>
      <c r="CB36" s="43"/>
      <c r="CC36" s="43">
        <v>0.80564999999999998</v>
      </c>
      <c r="CD36" s="43">
        <v>27.978729999999999</v>
      </c>
      <c r="CE36" s="43">
        <v>336.02242999999999</v>
      </c>
      <c r="CF36" s="43"/>
      <c r="CG36" s="43">
        <v>150.566</v>
      </c>
      <c r="CH36" s="43">
        <v>14.674670000000001</v>
      </c>
      <c r="CI36" s="43"/>
      <c r="CJ36" s="43"/>
      <c r="CK36" s="43">
        <v>14.254099999999999</v>
      </c>
      <c r="CL36" s="43">
        <v>4.9524699999999999</v>
      </c>
      <c r="CM36" s="43"/>
      <c r="CN36" s="43"/>
      <c r="CO36" s="43">
        <v>16.225899999999999</v>
      </c>
      <c r="CP36" s="43">
        <v>276.86</v>
      </c>
      <c r="CQ36" s="43"/>
      <c r="CR36" s="43">
        <v>30.047000000000001</v>
      </c>
      <c r="CS36" s="43"/>
      <c r="CT36" s="43">
        <v>4.4541399999999998</v>
      </c>
    </row>
    <row r="37" spans="1:98" ht="15.6">
      <c r="A37" s="1"/>
      <c r="B37" s="42" t="s">
        <v>731</v>
      </c>
      <c r="C37" s="43"/>
      <c r="D37" s="43"/>
      <c r="E37" s="43">
        <v>19.911750000000001</v>
      </c>
      <c r="F37" s="43"/>
      <c r="G37" s="43"/>
      <c r="H37" s="43"/>
      <c r="I37" s="43"/>
      <c r="J37" s="43">
        <v>18.073399999999999</v>
      </c>
      <c r="K37" s="43">
        <v>26.101199999999999</v>
      </c>
      <c r="L37" s="43">
        <v>12.426</v>
      </c>
      <c r="M37" s="43">
        <v>13.481999999999999</v>
      </c>
      <c r="N37" s="43">
        <v>13.1</v>
      </c>
      <c r="O37" s="43">
        <v>33.695999999999998</v>
      </c>
      <c r="P37" s="43"/>
      <c r="Q37" s="43"/>
      <c r="R37" s="43">
        <v>50.637999999999998</v>
      </c>
      <c r="S37" s="43"/>
      <c r="T37" s="43">
        <v>39.393500000000003</v>
      </c>
      <c r="U37" s="43"/>
      <c r="V37" s="43">
        <v>9</v>
      </c>
      <c r="W37" s="43"/>
      <c r="X37" s="43">
        <v>136.79480000000001</v>
      </c>
      <c r="Y37" s="43"/>
      <c r="Z37" s="43">
        <v>8.6000599999999991</v>
      </c>
      <c r="AA37" s="43"/>
      <c r="AB37" s="43"/>
      <c r="AC37" s="43"/>
      <c r="AD37" s="43"/>
      <c r="AE37" s="43"/>
      <c r="AF37" s="43">
        <v>1.9</v>
      </c>
      <c r="AG37" s="43"/>
      <c r="AH37" s="43">
        <v>1.2262</v>
      </c>
      <c r="AI37" s="43"/>
      <c r="AJ37" s="43">
        <v>6.2199600000000004</v>
      </c>
      <c r="AK37" s="43">
        <v>0</v>
      </c>
      <c r="AL37" s="43"/>
      <c r="AM37" s="43">
        <v>46.260770000000001</v>
      </c>
      <c r="AN37" s="43">
        <v>98.281639999999996</v>
      </c>
      <c r="AO37" s="43">
        <v>18.631399999999999</v>
      </c>
      <c r="AP37" s="43">
        <v>0.97</v>
      </c>
      <c r="AQ37" s="43">
        <v>153.49968999999999</v>
      </c>
      <c r="AR37" s="43"/>
      <c r="AS37" s="43">
        <v>35.327159999999999</v>
      </c>
      <c r="AT37" s="43">
        <v>29.006879999999999</v>
      </c>
      <c r="AU37" s="43"/>
      <c r="AV37" s="43">
        <v>176.82266999999999</v>
      </c>
      <c r="AW37" s="43"/>
      <c r="AX37" s="43"/>
      <c r="AY37" s="43"/>
      <c r="AZ37" s="43"/>
      <c r="BA37" s="43">
        <v>5.2</v>
      </c>
      <c r="BB37" s="43"/>
      <c r="BC37" s="43">
        <v>19.855</v>
      </c>
      <c r="BD37" s="43"/>
      <c r="BE37" s="43">
        <v>19.7</v>
      </c>
      <c r="BF37" s="43"/>
      <c r="BG37" s="43"/>
      <c r="BH37" s="43"/>
      <c r="BI37" s="43">
        <v>22.205819999999999</v>
      </c>
      <c r="BJ37" s="43"/>
      <c r="BK37" s="43">
        <v>5.4106899999999998</v>
      </c>
      <c r="BL37" s="43"/>
      <c r="BM37" s="43">
        <v>7.3680000000000003</v>
      </c>
      <c r="BN37" s="43">
        <v>31.03</v>
      </c>
      <c r="BO37" s="43"/>
      <c r="BP37" s="43">
        <v>138.06023999999999</v>
      </c>
      <c r="BQ37" s="43"/>
      <c r="BR37" s="43">
        <v>3.1547000000000001</v>
      </c>
      <c r="BS37" s="43">
        <v>122.4208</v>
      </c>
      <c r="BT37" s="43">
        <v>10.771979999999999</v>
      </c>
      <c r="BU37" s="43"/>
      <c r="BV37" s="43">
        <v>34.793300000000002</v>
      </c>
      <c r="BW37" s="43">
        <v>4.0273599999999998</v>
      </c>
      <c r="BX37" s="43"/>
      <c r="BY37" s="43"/>
      <c r="BZ37" s="43">
        <v>86.932609999999997</v>
      </c>
      <c r="CA37" s="43">
        <v>22.463529999999999</v>
      </c>
      <c r="CB37" s="43"/>
      <c r="CC37" s="43">
        <v>0.85636999999999996</v>
      </c>
      <c r="CD37" s="43">
        <v>28.420940000000002</v>
      </c>
      <c r="CE37" s="43">
        <v>357.98799000000002</v>
      </c>
      <c r="CF37" s="43"/>
      <c r="CG37" s="43">
        <v>151.11500000000001</v>
      </c>
      <c r="CH37" s="43">
        <v>14.435180000000001</v>
      </c>
      <c r="CI37" s="43"/>
      <c r="CJ37" s="43"/>
      <c r="CK37" s="43">
        <v>14.34</v>
      </c>
      <c r="CL37" s="43">
        <v>4.8943199999999996</v>
      </c>
      <c r="CM37" s="43"/>
      <c r="CN37" s="43"/>
      <c r="CO37" s="43">
        <v>15.8165</v>
      </c>
      <c r="CP37" s="43">
        <v>275.22000000000003</v>
      </c>
      <c r="CQ37" s="43"/>
      <c r="CR37" s="43">
        <v>29.411000000000001</v>
      </c>
      <c r="CS37" s="43"/>
      <c r="CT37" s="43">
        <v>4.0430900000000003</v>
      </c>
    </row>
    <row r="38" spans="1:98" ht="15.6">
      <c r="A38" s="1"/>
      <c r="B38" s="42" t="s">
        <v>732</v>
      </c>
      <c r="C38" s="43"/>
      <c r="D38" s="43"/>
      <c r="E38" s="43">
        <v>15.971349999999999</v>
      </c>
      <c r="F38" s="43"/>
      <c r="G38" s="43"/>
      <c r="H38" s="43"/>
      <c r="I38" s="43"/>
      <c r="J38" s="43">
        <v>18.224900000000002</v>
      </c>
      <c r="K38" s="43">
        <v>26.545500000000001</v>
      </c>
      <c r="L38" s="43">
        <v>11.948</v>
      </c>
      <c r="M38" s="43">
        <v>14.1638</v>
      </c>
      <c r="N38" s="43">
        <v>13.17</v>
      </c>
      <c r="O38" s="43">
        <v>33.822000000000003</v>
      </c>
      <c r="P38" s="43"/>
      <c r="Q38" s="43"/>
      <c r="R38" s="43">
        <v>51.24</v>
      </c>
      <c r="S38" s="43"/>
      <c r="T38" s="43">
        <v>19.567399999999999</v>
      </c>
      <c r="U38" s="43"/>
      <c r="V38" s="43">
        <v>8.8000000000000007</v>
      </c>
      <c r="W38" s="43"/>
      <c r="X38" s="43">
        <v>138.34674999999999</v>
      </c>
      <c r="Y38" s="43"/>
      <c r="Z38" s="43">
        <v>8.7251100000000008</v>
      </c>
      <c r="AA38" s="43"/>
      <c r="AB38" s="43"/>
      <c r="AC38" s="43"/>
      <c r="AD38" s="43"/>
      <c r="AE38" s="43"/>
      <c r="AF38" s="43">
        <v>3.1</v>
      </c>
      <c r="AG38" s="43"/>
      <c r="AH38" s="43">
        <v>0.86609999999999998</v>
      </c>
      <c r="AI38" s="43"/>
      <c r="AJ38" s="43">
        <v>6.1652199999999997</v>
      </c>
      <c r="AK38" s="43">
        <v>0</v>
      </c>
      <c r="AL38" s="43"/>
      <c r="AM38" s="43">
        <v>44.286389999999997</v>
      </c>
      <c r="AN38" s="43">
        <v>89.311610000000002</v>
      </c>
      <c r="AO38" s="43">
        <v>18.763100000000001</v>
      </c>
      <c r="AP38" s="43">
        <v>0.6</v>
      </c>
      <c r="AQ38" s="43">
        <v>155.81073000000001</v>
      </c>
      <c r="AR38" s="43"/>
      <c r="AS38" s="43">
        <v>34.263420000000004</v>
      </c>
      <c r="AT38" s="43">
        <v>29.23227</v>
      </c>
      <c r="AU38" s="43"/>
      <c r="AV38" s="43">
        <v>178.26888</v>
      </c>
      <c r="AW38" s="43"/>
      <c r="AX38" s="43"/>
      <c r="AY38" s="43"/>
      <c r="AZ38" s="43"/>
      <c r="BA38" s="43">
        <v>5.3</v>
      </c>
      <c r="BB38" s="43"/>
      <c r="BC38" s="43">
        <v>19.824999999999999</v>
      </c>
      <c r="BD38" s="43"/>
      <c r="BE38" s="43">
        <v>19.7</v>
      </c>
      <c r="BF38" s="43"/>
      <c r="BG38" s="43"/>
      <c r="BH38" s="43"/>
      <c r="BI38" s="43">
        <v>22.087900000000001</v>
      </c>
      <c r="BJ38" s="43"/>
      <c r="BK38" s="43">
        <v>5.4172599999999997</v>
      </c>
      <c r="BL38" s="43"/>
      <c r="BM38" s="43">
        <v>7.4640000000000004</v>
      </c>
      <c r="BN38" s="43">
        <v>30.59</v>
      </c>
      <c r="BO38" s="43"/>
      <c r="BP38" s="43">
        <v>137.90724</v>
      </c>
      <c r="BQ38" s="43"/>
      <c r="BR38" s="43">
        <v>3.22</v>
      </c>
      <c r="BS38" s="43">
        <v>124.0936</v>
      </c>
      <c r="BT38" s="43">
        <v>9.3169500000000003</v>
      </c>
      <c r="BU38" s="43"/>
      <c r="BV38" s="43">
        <v>34.757100000000001</v>
      </c>
      <c r="BW38" s="43">
        <v>3.8865599999999998</v>
      </c>
      <c r="BX38" s="43"/>
      <c r="BY38" s="43"/>
      <c r="BZ38" s="43">
        <v>87.150850000000005</v>
      </c>
      <c r="CA38" s="43">
        <v>22.462109999999999</v>
      </c>
      <c r="CB38" s="43"/>
      <c r="CC38" s="43">
        <v>0.83147000000000004</v>
      </c>
      <c r="CD38" s="43">
        <v>27.546589999999998</v>
      </c>
      <c r="CE38" s="43">
        <v>358.32830999999999</v>
      </c>
      <c r="CF38" s="43"/>
      <c r="CG38" s="43">
        <v>149.13999999999999</v>
      </c>
      <c r="CH38" s="43">
        <v>14.27867</v>
      </c>
      <c r="CI38" s="43"/>
      <c r="CJ38" s="43"/>
      <c r="CK38" s="43">
        <v>14.831099999999999</v>
      </c>
      <c r="CL38" s="43">
        <v>4.7507999999999999</v>
      </c>
      <c r="CM38" s="43"/>
      <c r="CN38" s="43"/>
      <c r="CO38" s="43">
        <v>15.768969999999999</v>
      </c>
      <c r="CP38" s="43">
        <v>277.08</v>
      </c>
      <c r="CQ38" s="43"/>
      <c r="CR38" s="43">
        <v>29.763999999999999</v>
      </c>
      <c r="CS38" s="43"/>
      <c r="CT38" s="43">
        <v>4.5250199999999996</v>
      </c>
    </row>
    <row r="39" spans="1:98" ht="15.6">
      <c r="A39" s="1"/>
      <c r="B39" s="42" t="s">
        <v>733</v>
      </c>
      <c r="C39" s="43"/>
      <c r="D39" s="43"/>
      <c r="E39" s="43">
        <v>16.125440000000001</v>
      </c>
      <c r="F39" s="43"/>
      <c r="G39" s="43"/>
      <c r="H39" s="43"/>
      <c r="I39" s="43"/>
      <c r="J39" s="43">
        <v>18.2592</v>
      </c>
      <c r="K39" s="43">
        <v>26.252300000000002</v>
      </c>
      <c r="L39" s="43">
        <v>11.997</v>
      </c>
      <c r="M39" s="43">
        <v>14.1457</v>
      </c>
      <c r="N39" s="43">
        <v>12.99</v>
      </c>
      <c r="O39" s="43">
        <v>34.241999999999997</v>
      </c>
      <c r="P39" s="43"/>
      <c r="Q39" s="43"/>
      <c r="R39" s="43">
        <v>50.991999999999997</v>
      </c>
      <c r="S39" s="43"/>
      <c r="T39" s="43">
        <v>31.500499999999999</v>
      </c>
      <c r="U39" s="43"/>
      <c r="V39" s="43">
        <v>8.5</v>
      </c>
      <c r="W39" s="43"/>
      <c r="X39" s="43">
        <v>126.0288</v>
      </c>
      <c r="Y39" s="43"/>
      <c r="Z39" s="43">
        <v>9.0359300000000005</v>
      </c>
      <c r="AA39" s="43"/>
      <c r="AB39" s="43"/>
      <c r="AC39" s="43"/>
      <c r="AD39" s="43"/>
      <c r="AE39" s="43"/>
      <c r="AF39" s="43">
        <v>4.9000000000000004</v>
      </c>
      <c r="AG39" s="43"/>
      <c r="AH39" s="43">
        <v>0.90449999999999997</v>
      </c>
      <c r="AI39" s="43"/>
      <c r="AJ39" s="43">
        <v>6.4605899999999998</v>
      </c>
      <c r="AK39" s="43">
        <v>0</v>
      </c>
      <c r="AL39" s="43"/>
      <c r="AM39" s="43">
        <v>46.050899999999999</v>
      </c>
      <c r="AN39" s="43">
        <v>82.279269999999997</v>
      </c>
      <c r="AO39" s="43">
        <v>19.658200000000001</v>
      </c>
      <c r="AP39" s="43">
        <v>0.23</v>
      </c>
      <c r="AQ39" s="43">
        <v>156.57471000000001</v>
      </c>
      <c r="AR39" s="43"/>
      <c r="AS39" s="43">
        <v>36.012149999999998</v>
      </c>
      <c r="AT39" s="43">
        <v>29.051120000000001</v>
      </c>
      <c r="AU39" s="43"/>
      <c r="AV39" s="43">
        <v>173.78504000000001</v>
      </c>
      <c r="AW39" s="43"/>
      <c r="AX39" s="43"/>
      <c r="AY39" s="43"/>
      <c r="AZ39" s="43"/>
      <c r="BA39" s="43">
        <v>5.3</v>
      </c>
      <c r="BB39" s="43"/>
      <c r="BC39" s="43">
        <v>19.893000000000001</v>
      </c>
      <c r="BD39" s="43"/>
      <c r="BE39" s="43">
        <v>19.7</v>
      </c>
      <c r="BF39" s="43"/>
      <c r="BG39" s="43"/>
      <c r="BH39" s="43"/>
      <c r="BI39" s="43">
        <v>22.044809999999998</v>
      </c>
      <c r="BJ39" s="43"/>
      <c r="BK39" s="43">
        <v>5.5139500000000004</v>
      </c>
      <c r="BL39" s="43"/>
      <c r="BM39" s="43">
        <v>7.5</v>
      </c>
      <c r="BN39" s="43">
        <v>30.85</v>
      </c>
      <c r="BO39" s="43"/>
      <c r="BP39" s="43">
        <v>138.34694999999999</v>
      </c>
      <c r="BQ39" s="43"/>
      <c r="BR39" s="43">
        <v>3.2623000000000002</v>
      </c>
      <c r="BS39" s="43">
        <v>122.9569</v>
      </c>
      <c r="BT39" s="43">
        <v>8.47959</v>
      </c>
      <c r="BU39" s="43"/>
      <c r="BV39" s="43">
        <v>34.027099999999997</v>
      </c>
      <c r="BW39" s="43">
        <v>3.9036599999999999</v>
      </c>
      <c r="BX39" s="43"/>
      <c r="BY39" s="43"/>
      <c r="BZ39" s="43">
        <v>86.644049999999993</v>
      </c>
      <c r="CA39" s="43">
        <v>22.470220000000001</v>
      </c>
      <c r="CB39" s="43"/>
      <c r="CC39" s="43">
        <v>0.80930000000000002</v>
      </c>
      <c r="CD39" s="43">
        <v>25.851199999999999</v>
      </c>
      <c r="CE39" s="43">
        <v>364.50729999999999</v>
      </c>
      <c r="CF39" s="43"/>
      <c r="CG39" s="43">
        <v>151.733</v>
      </c>
      <c r="CH39" s="43">
        <v>17.024609999999999</v>
      </c>
      <c r="CI39" s="43"/>
      <c r="CJ39" s="43"/>
      <c r="CK39" s="43">
        <v>13.7407</v>
      </c>
      <c r="CL39" s="43">
        <v>4.73942</v>
      </c>
      <c r="CM39" s="43"/>
      <c r="CN39" s="43"/>
      <c r="CO39" s="43">
        <v>16.007190000000001</v>
      </c>
      <c r="CP39" s="43">
        <v>273.85000000000002</v>
      </c>
      <c r="CQ39" s="43"/>
      <c r="CR39" s="43">
        <v>30.149000000000001</v>
      </c>
      <c r="CS39" s="43"/>
      <c r="CT39" s="43">
        <v>5.2078499999999996</v>
      </c>
    </row>
    <row r="40" spans="1:98" ht="15.6">
      <c r="A40" s="1"/>
      <c r="B40" s="42" t="s">
        <v>734</v>
      </c>
      <c r="C40" s="43"/>
      <c r="D40" s="43"/>
      <c r="E40" s="43">
        <v>14.963509999999999</v>
      </c>
      <c r="F40" s="43"/>
      <c r="G40" s="43"/>
      <c r="H40" s="43"/>
      <c r="I40" s="43"/>
      <c r="J40" s="43">
        <v>18.4876</v>
      </c>
      <c r="K40" s="43">
        <v>26.164200000000001</v>
      </c>
      <c r="L40" s="43">
        <v>12.083</v>
      </c>
      <c r="M40" s="43">
        <v>14.110099999999999</v>
      </c>
      <c r="N40" s="43">
        <v>12.89</v>
      </c>
      <c r="O40" s="43">
        <v>34.207999999999998</v>
      </c>
      <c r="P40" s="43"/>
      <c r="Q40" s="43"/>
      <c r="R40" s="43">
        <v>51.116999999999997</v>
      </c>
      <c r="S40" s="43"/>
      <c r="T40" s="43">
        <v>44.394599999999997</v>
      </c>
      <c r="U40" s="43"/>
      <c r="V40" s="43">
        <v>8.8000000000000007</v>
      </c>
      <c r="W40" s="43"/>
      <c r="X40" s="43">
        <v>96.514470000000003</v>
      </c>
      <c r="Y40" s="43"/>
      <c r="Z40" s="43">
        <v>9.28505</v>
      </c>
      <c r="AA40" s="43"/>
      <c r="AB40" s="43"/>
      <c r="AC40" s="43"/>
      <c r="AD40" s="43"/>
      <c r="AE40" s="43"/>
      <c r="AF40" s="43">
        <v>5.6</v>
      </c>
      <c r="AG40" s="43"/>
      <c r="AH40" s="43">
        <v>1.0318000000000001</v>
      </c>
      <c r="AI40" s="43"/>
      <c r="AJ40" s="43">
        <v>6.2238600000000002</v>
      </c>
      <c r="AK40" s="43">
        <v>0</v>
      </c>
      <c r="AL40" s="43"/>
      <c r="AM40" s="43">
        <v>44.375320000000002</v>
      </c>
      <c r="AN40" s="43">
        <v>87.551310000000001</v>
      </c>
      <c r="AO40" s="43">
        <v>18.9023</v>
      </c>
      <c r="AP40" s="43">
        <v>0.37</v>
      </c>
      <c r="AQ40" s="43">
        <v>158.60785000000001</v>
      </c>
      <c r="AR40" s="43"/>
      <c r="AS40" s="43">
        <v>34.526220000000002</v>
      </c>
      <c r="AT40" s="43">
        <v>28.182449999999999</v>
      </c>
      <c r="AU40" s="43"/>
      <c r="AV40" s="43">
        <v>173.77600000000001</v>
      </c>
      <c r="AW40" s="43"/>
      <c r="AX40" s="43"/>
      <c r="AY40" s="43"/>
      <c r="AZ40" s="43"/>
      <c r="BA40" s="43">
        <v>5.3</v>
      </c>
      <c r="BB40" s="43"/>
      <c r="BC40" s="43">
        <v>20.202000000000002</v>
      </c>
      <c r="BD40" s="43"/>
      <c r="BE40" s="43">
        <v>19.7</v>
      </c>
      <c r="BF40" s="43"/>
      <c r="BG40" s="43"/>
      <c r="BH40" s="43"/>
      <c r="BI40" s="43">
        <v>21.834900000000001</v>
      </c>
      <c r="BJ40" s="43"/>
      <c r="BK40" s="43">
        <v>5.5245499999999996</v>
      </c>
      <c r="BL40" s="43"/>
      <c r="BM40" s="43">
        <v>7.3209999999999997</v>
      </c>
      <c r="BN40" s="43">
        <v>30.76</v>
      </c>
      <c r="BO40" s="43"/>
      <c r="BP40" s="43">
        <v>133.93495999999999</v>
      </c>
      <c r="BQ40" s="43"/>
      <c r="BR40" s="43">
        <v>3.2479</v>
      </c>
      <c r="BS40" s="43">
        <v>120.4263</v>
      </c>
      <c r="BT40" s="43">
        <v>8.5123800000000003</v>
      </c>
      <c r="BU40" s="43"/>
      <c r="BV40" s="43">
        <v>34.618899999999996</v>
      </c>
      <c r="BW40" s="43">
        <v>4.3754099999999996</v>
      </c>
      <c r="BX40" s="43"/>
      <c r="BY40" s="43"/>
      <c r="BZ40" s="43">
        <v>86.481639999999999</v>
      </c>
      <c r="CA40" s="43">
        <v>22.513079999999999</v>
      </c>
      <c r="CB40" s="43"/>
      <c r="CC40" s="43">
        <v>0.79271999999999998</v>
      </c>
      <c r="CD40" s="43">
        <v>24.921610000000001</v>
      </c>
      <c r="CE40" s="43">
        <v>359.04259000000002</v>
      </c>
      <c r="CF40" s="43"/>
      <c r="CG40" s="43">
        <v>152.97300000000001</v>
      </c>
      <c r="CH40" s="43">
        <v>17.26023</v>
      </c>
      <c r="CI40" s="43"/>
      <c r="CJ40" s="43"/>
      <c r="CK40" s="43">
        <v>13.808299999999999</v>
      </c>
      <c r="CL40" s="43">
        <v>4.6016899999999996</v>
      </c>
      <c r="CM40" s="43"/>
      <c r="CN40" s="43"/>
      <c r="CO40" s="43">
        <v>16.015779999999999</v>
      </c>
      <c r="CP40" s="43">
        <v>276.89</v>
      </c>
      <c r="CQ40" s="43"/>
      <c r="CR40" s="43">
        <v>30.295000000000002</v>
      </c>
      <c r="CS40" s="43"/>
      <c r="CT40" s="43">
        <v>6.5432100000000002</v>
      </c>
    </row>
    <row r="41" spans="1:98" ht="15.6">
      <c r="A41" s="1"/>
      <c r="B41" s="42" t="s">
        <v>735</v>
      </c>
      <c r="C41" s="43"/>
      <c r="D41" s="43"/>
      <c r="E41" s="43">
        <v>14.916079999999999</v>
      </c>
      <c r="F41" s="43"/>
      <c r="G41" s="43"/>
      <c r="H41" s="43"/>
      <c r="I41" s="43"/>
      <c r="J41" s="43">
        <v>20.535</v>
      </c>
      <c r="K41" s="43">
        <v>25.6509</v>
      </c>
      <c r="L41" s="43">
        <v>11.478</v>
      </c>
      <c r="M41" s="43">
        <v>14.425599999999999</v>
      </c>
      <c r="N41" s="43">
        <v>12.99</v>
      </c>
      <c r="O41" s="43">
        <v>33.35</v>
      </c>
      <c r="P41" s="43"/>
      <c r="Q41" s="43"/>
      <c r="R41" s="43">
        <v>51.158999999999999</v>
      </c>
      <c r="S41" s="43"/>
      <c r="T41" s="43">
        <v>32.396500000000003</v>
      </c>
      <c r="U41" s="43"/>
      <c r="V41" s="43">
        <v>9</v>
      </c>
      <c r="W41" s="43"/>
      <c r="X41" s="43">
        <v>82.054130000000001</v>
      </c>
      <c r="Y41" s="43"/>
      <c r="Z41" s="43">
        <v>9.3534900000000007</v>
      </c>
      <c r="AA41" s="43"/>
      <c r="AB41" s="43"/>
      <c r="AC41" s="43"/>
      <c r="AD41" s="43"/>
      <c r="AE41" s="43"/>
      <c r="AF41" s="43">
        <v>2.5</v>
      </c>
      <c r="AG41" s="43"/>
      <c r="AH41" s="43">
        <v>1.0693999999999999</v>
      </c>
      <c r="AI41" s="43"/>
      <c r="AJ41" s="43">
        <v>5.8655799999999996</v>
      </c>
      <c r="AK41" s="43">
        <v>0</v>
      </c>
      <c r="AL41" s="43"/>
      <c r="AM41" s="43">
        <v>44.697130000000001</v>
      </c>
      <c r="AN41" s="43">
        <v>79.895939999999996</v>
      </c>
      <c r="AO41" s="43">
        <v>18.822199999999999</v>
      </c>
      <c r="AP41" s="43">
        <v>0.4</v>
      </c>
      <c r="AQ41" s="43">
        <v>160.24588</v>
      </c>
      <c r="AR41" s="43"/>
      <c r="AS41" s="43">
        <v>34.095199999999998</v>
      </c>
      <c r="AT41" s="43">
        <v>27.533899999999999</v>
      </c>
      <c r="AU41" s="43"/>
      <c r="AV41" s="43">
        <v>169.50416000000001</v>
      </c>
      <c r="AW41" s="43"/>
      <c r="AX41" s="43"/>
      <c r="AY41" s="43"/>
      <c r="AZ41" s="43"/>
      <c r="BA41" s="43">
        <v>5</v>
      </c>
      <c r="BB41" s="43"/>
      <c r="BC41" s="43">
        <v>20.276</v>
      </c>
      <c r="BD41" s="43"/>
      <c r="BE41" s="43">
        <v>19.7</v>
      </c>
      <c r="BF41" s="43"/>
      <c r="BG41" s="43"/>
      <c r="BH41" s="43"/>
      <c r="BI41" s="43">
        <v>21.839009999999998</v>
      </c>
      <c r="BJ41" s="43"/>
      <c r="BK41" s="43">
        <v>5.4949199999999996</v>
      </c>
      <c r="BL41" s="43"/>
      <c r="BM41" s="43">
        <v>7.4630000000000001</v>
      </c>
      <c r="BN41" s="43">
        <v>14.62</v>
      </c>
      <c r="BO41" s="43"/>
      <c r="BP41" s="43">
        <v>116.37157999999999</v>
      </c>
      <c r="BQ41" s="43"/>
      <c r="BR41" s="43">
        <v>3.2808999999999999</v>
      </c>
      <c r="BS41" s="43">
        <v>119.9336</v>
      </c>
      <c r="BT41" s="43">
        <v>9.2260299999999997</v>
      </c>
      <c r="BU41" s="43"/>
      <c r="BV41" s="43">
        <v>33.372500000000002</v>
      </c>
      <c r="BW41" s="43">
        <v>3.85894</v>
      </c>
      <c r="BX41" s="43"/>
      <c r="BY41" s="43"/>
      <c r="BZ41" s="43">
        <v>85.896410000000003</v>
      </c>
      <c r="CA41" s="43">
        <v>22.49175</v>
      </c>
      <c r="CB41" s="43"/>
      <c r="CC41" s="43">
        <v>0.84033999999999998</v>
      </c>
      <c r="CD41" s="43">
        <v>25.79081</v>
      </c>
      <c r="CE41" s="43">
        <v>371.34170999999998</v>
      </c>
      <c r="CF41" s="43"/>
      <c r="CG41" s="43">
        <v>153.953</v>
      </c>
      <c r="CH41" s="43">
        <v>17.538930000000001</v>
      </c>
      <c r="CI41" s="43"/>
      <c r="CJ41" s="43"/>
      <c r="CK41" s="43">
        <v>13.979699999999999</v>
      </c>
      <c r="CL41" s="43">
        <v>4.7023900000000003</v>
      </c>
      <c r="CM41" s="43"/>
      <c r="CN41" s="43"/>
      <c r="CO41" s="43">
        <v>15.57662</v>
      </c>
      <c r="CP41" s="43">
        <v>278.83999999999997</v>
      </c>
      <c r="CQ41" s="43"/>
      <c r="CR41" s="43">
        <v>30.175000000000001</v>
      </c>
      <c r="CS41" s="43"/>
      <c r="CT41" s="43">
        <v>6.2473599999999996</v>
      </c>
    </row>
    <row r="42" spans="1:98" ht="15.6">
      <c r="A42" s="1"/>
      <c r="B42" s="42" t="s">
        <v>736</v>
      </c>
      <c r="C42" s="43"/>
      <c r="D42" s="43"/>
      <c r="E42" s="43">
        <v>15.274470000000001</v>
      </c>
      <c r="F42" s="43"/>
      <c r="G42" s="43"/>
      <c r="H42" s="43"/>
      <c r="I42" s="43"/>
      <c r="J42" s="43">
        <v>20.825500000000002</v>
      </c>
      <c r="K42" s="43">
        <v>25.680700000000002</v>
      </c>
      <c r="L42" s="43">
        <v>9.3170000000000002</v>
      </c>
      <c r="M42" s="43">
        <v>15.1127</v>
      </c>
      <c r="N42" s="43">
        <v>13.27</v>
      </c>
      <c r="O42" s="43">
        <v>33.816000000000003</v>
      </c>
      <c r="P42" s="43"/>
      <c r="Q42" s="43"/>
      <c r="R42" s="43">
        <v>51.021000000000001</v>
      </c>
      <c r="S42" s="43"/>
      <c r="T42" s="43">
        <v>44.007300000000001</v>
      </c>
      <c r="U42" s="43"/>
      <c r="V42" s="43">
        <v>8.9</v>
      </c>
      <c r="W42" s="43"/>
      <c r="X42" s="43">
        <v>40.488280000000003</v>
      </c>
      <c r="Y42" s="43"/>
      <c r="Z42" s="43">
        <v>9.3761399999999995</v>
      </c>
      <c r="AA42" s="43"/>
      <c r="AB42" s="43"/>
      <c r="AC42" s="43"/>
      <c r="AD42" s="43"/>
      <c r="AE42" s="43"/>
      <c r="AF42" s="43">
        <v>2.1</v>
      </c>
      <c r="AG42" s="43"/>
      <c r="AH42" s="43">
        <v>1.1055999999999999</v>
      </c>
      <c r="AI42" s="43"/>
      <c r="AJ42" s="43">
        <v>5.3594600000000003</v>
      </c>
      <c r="AK42" s="43">
        <v>0</v>
      </c>
      <c r="AL42" s="43"/>
      <c r="AM42" s="43">
        <v>43.313040000000001</v>
      </c>
      <c r="AN42" s="43">
        <v>76.383170000000007</v>
      </c>
      <c r="AO42" s="43">
        <v>18.155000000000001</v>
      </c>
      <c r="AP42" s="43">
        <v>0.41</v>
      </c>
      <c r="AQ42" s="43">
        <v>160.74610999999999</v>
      </c>
      <c r="AR42" s="43"/>
      <c r="AS42" s="43">
        <v>33.718670000000003</v>
      </c>
      <c r="AT42" s="43">
        <v>27.78623</v>
      </c>
      <c r="AU42" s="43"/>
      <c r="AV42" s="43">
        <v>171.61911000000001</v>
      </c>
      <c r="AW42" s="43"/>
      <c r="AX42" s="43"/>
      <c r="AY42" s="43"/>
      <c r="AZ42" s="43"/>
      <c r="BA42" s="43">
        <v>5.2</v>
      </c>
      <c r="BB42" s="43"/>
      <c r="BC42" s="43">
        <v>20.361000000000001</v>
      </c>
      <c r="BD42" s="43"/>
      <c r="BE42" s="43">
        <v>19.7</v>
      </c>
      <c r="BF42" s="43"/>
      <c r="BG42" s="43"/>
      <c r="BH42" s="43"/>
      <c r="BI42" s="43">
        <v>22.066790000000001</v>
      </c>
      <c r="BJ42" s="43"/>
      <c r="BK42" s="43">
        <v>5.3448200000000003</v>
      </c>
      <c r="BL42" s="43"/>
      <c r="BM42" s="43">
        <v>7.45</v>
      </c>
      <c r="BN42" s="43">
        <v>5.88</v>
      </c>
      <c r="BO42" s="43"/>
      <c r="BP42" s="43">
        <v>133.97076999999999</v>
      </c>
      <c r="BQ42" s="43"/>
      <c r="BR42" s="43">
        <v>3.2374999999999998</v>
      </c>
      <c r="BS42" s="43">
        <v>120.9174</v>
      </c>
      <c r="BT42" s="43">
        <v>8.7554999999999996</v>
      </c>
      <c r="BU42" s="43"/>
      <c r="BV42" s="43">
        <v>33.389099999999999</v>
      </c>
      <c r="BW42" s="43">
        <v>3.6508500000000002</v>
      </c>
      <c r="BX42" s="43"/>
      <c r="BY42" s="43"/>
      <c r="BZ42" s="43">
        <v>85.785790000000006</v>
      </c>
      <c r="CA42" s="43">
        <v>22.47231</v>
      </c>
      <c r="CB42" s="43"/>
      <c r="CC42" s="43">
        <v>0.87909000000000004</v>
      </c>
      <c r="CD42" s="43">
        <v>24.950050000000001</v>
      </c>
      <c r="CE42" s="43">
        <v>355.08251999999999</v>
      </c>
      <c r="CF42" s="43"/>
      <c r="CG42" s="43">
        <v>157.26</v>
      </c>
      <c r="CH42" s="43">
        <v>18.17435</v>
      </c>
      <c r="CI42" s="43"/>
      <c r="CJ42" s="43"/>
      <c r="CK42" s="43">
        <v>13.699299999999999</v>
      </c>
      <c r="CL42" s="43">
        <v>4.7827999999999999</v>
      </c>
      <c r="CM42" s="43"/>
      <c r="CN42" s="43"/>
      <c r="CO42" s="43">
        <v>14.8931</v>
      </c>
      <c r="CP42" s="43">
        <v>278.77</v>
      </c>
      <c r="CQ42" s="43"/>
      <c r="CR42" s="43">
        <v>30.312000000000001</v>
      </c>
      <c r="CS42" s="43"/>
      <c r="CT42" s="43">
        <v>5.5578599999999998</v>
      </c>
    </row>
    <row r="43" spans="1:98" ht="15.6">
      <c r="A43" s="1"/>
      <c r="B43" s="42" t="s">
        <v>737</v>
      </c>
      <c r="C43" s="43"/>
      <c r="D43" s="43"/>
      <c r="E43" s="43">
        <v>13.13691</v>
      </c>
      <c r="F43" s="43"/>
      <c r="G43" s="43"/>
      <c r="H43" s="43"/>
      <c r="I43" s="43"/>
      <c r="J43" s="43">
        <v>20.811800000000002</v>
      </c>
      <c r="K43" s="43">
        <v>27.293500000000002</v>
      </c>
      <c r="L43" s="43">
        <v>9.1430000000000007</v>
      </c>
      <c r="M43" s="43">
        <v>14.9382</v>
      </c>
      <c r="N43" s="43">
        <v>13.2</v>
      </c>
      <c r="O43" s="43">
        <v>34.244</v>
      </c>
      <c r="P43" s="43"/>
      <c r="Q43" s="43"/>
      <c r="R43" s="43">
        <v>50.877000000000002</v>
      </c>
      <c r="S43" s="43"/>
      <c r="T43" s="43">
        <v>47.432099999999998</v>
      </c>
      <c r="U43" s="43"/>
      <c r="V43" s="43">
        <v>9</v>
      </c>
      <c r="W43" s="43"/>
      <c r="X43" s="43">
        <v>37.233899999999998</v>
      </c>
      <c r="Y43" s="43"/>
      <c r="Z43" s="43">
        <v>9.1704000000000008</v>
      </c>
      <c r="AA43" s="43"/>
      <c r="AB43" s="43"/>
      <c r="AC43" s="43"/>
      <c r="AD43" s="43"/>
      <c r="AE43" s="43"/>
      <c r="AF43" s="43">
        <v>1.4</v>
      </c>
      <c r="AG43" s="43"/>
      <c r="AH43" s="43">
        <v>1.0831</v>
      </c>
      <c r="AI43" s="43"/>
      <c r="AJ43" s="43">
        <v>5.4161799999999998</v>
      </c>
      <c r="AK43" s="43">
        <v>0</v>
      </c>
      <c r="AL43" s="43"/>
      <c r="AM43" s="43">
        <v>42.877339999999997</v>
      </c>
      <c r="AN43" s="43">
        <v>47.945</v>
      </c>
      <c r="AO43" s="43">
        <v>18.7407</v>
      </c>
      <c r="AP43" s="43">
        <v>0.46</v>
      </c>
      <c r="AQ43" s="43">
        <v>152.35429999999999</v>
      </c>
      <c r="AR43" s="43"/>
      <c r="AS43" s="43">
        <v>32.950800000000001</v>
      </c>
      <c r="AT43" s="43">
        <v>27.82743</v>
      </c>
      <c r="AU43" s="43"/>
      <c r="AV43" s="43">
        <v>148.17599000000001</v>
      </c>
      <c r="AW43" s="43"/>
      <c r="AX43" s="43"/>
      <c r="AY43" s="43"/>
      <c r="AZ43" s="43"/>
      <c r="BA43" s="43">
        <v>5.5</v>
      </c>
      <c r="BB43" s="43"/>
      <c r="BC43" s="43">
        <v>20.289000000000001</v>
      </c>
      <c r="BD43" s="43"/>
      <c r="BE43" s="43">
        <v>19.7</v>
      </c>
      <c r="BF43" s="43"/>
      <c r="BG43" s="43"/>
      <c r="BH43" s="43"/>
      <c r="BI43" s="43">
        <v>22.09064</v>
      </c>
      <c r="BJ43" s="43"/>
      <c r="BK43" s="43">
        <v>5.4601100000000002</v>
      </c>
      <c r="BL43" s="43"/>
      <c r="BM43" s="43">
        <v>7.4909999999999997</v>
      </c>
      <c r="BN43" s="43">
        <v>5.38</v>
      </c>
      <c r="BO43" s="43"/>
      <c r="BP43" s="43">
        <v>132.72146000000001</v>
      </c>
      <c r="BQ43" s="43"/>
      <c r="BR43" s="43">
        <v>3.2856000000000001</v>
      </c>
      <c r="BS43" s="43">
        <v>122.9636</v>
      </c>
      <c r="BT43" s="43">
        <v>8.6894899999999993</v>
      </c>
      <c r="BU43" s="43"/>
      <c r="BV43" s="43">
        <v>32.124299999999998</v>
      </c>
      <c r="BW43" s="43">
        <v>3.6075599999999999</v>
      </c>
      <c r="BX43" s="43"/>
      <c r="BY43" s="43"/>
      <c r="BZ43" s="43">
        <v>86.508880000000005</v>
      </c>
      <c r="CA43" s="43">
        <v>22.477810000000002</v>
      </c>
      <c r="CB43" s="43"/>
      <c r="CC43" s="43">
        <v>0.90151000000000003</v>
      </c>
      <c r="CD43" s="43">
        <v>23.297989999999999</v>
      </c>
      <c r="CE43" s="43">
        <v>372.41359999999997</v>
      </c>
      <c r="CF43" s="43"/>
      <c r="CG43" s="43">
        <v>154.24</v>
      </c>
      <c r="CH43" s="43">
        <v>17.8567</v>
      </c>
      <c r="CI43" s="43"/>
      <c r="CJ43" s="43"/>
      <c r="CK43" s="43">
        <v>13.737399999999999</v>
      </c>
      <c r="CL43" s="43">
        <v>4.6585999999999999</v>
      </c>
      <c r="CM43" s="43"/>
      <c r="CN43" s="43"/>
      <c r="CO43" s="43">
        <v>13.87176</v>
      </c>
      <c r="CP43" s="43">
        <v>280.26</v>
      </c>
      <c r="CQ43" s="43"/>
      <c r="CR43" s="43">
        <v>29.768000000000001</v>
      </c>
      <c r="CS43" s="43"/>
      <c r="CT43" s="43">
        <v>5.6689400000000001</v>
      </c>
    </row>
    <row r="44" spans="1:98" ht="15.6">
      <c r="A44" s="1"/>
      <c r="B44" s="42" t="s">
        <v>738</v>
      </c>
      <c r="C44" s="43"/>
      <c r="D44" s="43"/>
      <c r="E44" s="43">
        <v>12.480029999999999</v>
      </c>
      <c r="F44" s="43"/>
      <c r="G44" s="43"/>
      <c r="H44" s="43"/>
      <c r="I44" s="43"/>
      <c r="J44" s="43">
        <v>20.291599999999999</v>
      </c>
      <c r="K44" s="43">
        <v>27.587299999999999</v>
      </c>
      <c r="L44" s="43">
        <v>8.4960000000000004</v>
      </c>
      <c r="M44" s="43">
        <v>14.874000000000001</v>
      </c>
      <c r="N44" s="43">
        <v>13.36</v>
      </c>
      <c r="O44" s="43">
        <v>33.851999999999997</v>
      </c>
      <c r="P44" s="43"/>
      <c r="Q44" s="43"/>
      <c r="R44" s="43">
        <v>51.009</v>
      </c>
      <c r="S44" s="43"/>
      <c r="T44" s="43">
        <v>15.861599999999999</v>
      </c>
      <c r="U44" s="43"/>
      <c r="V44" s="43">
        <v>8.8000000000000007</v>
      </c>
      <c r="W44" s="43"/>
      <c r="X44" s="43">
        <v>35.69173</v>
      </c>
      <c r="Y44" s="43"/>
      <c r="Z44" s="43">
        <v>7.9745200000000001</v>
      </c>
      <c r="AA44" s="43"/>
      <c r="AB44" s="43"/>
      <c r="AC44" s="43"/>
      <c r="AD44" s="43"/>
      <c r="AE44" s="43"/>
      <c r="AF44" s="43">
        <v>1</v>
      </c>
      <c r="AG44" s="43"/>
      <c r="AH44" s="43">
        <v>0.91559999999999997</v>
      </c>
      <c r="AI44" s="43"/>
      <c r="AJ44" s="43">
        <v>4.26905</v>
      </c>
      <c r="AK44" s="43">
        <v>0</v>
      </c>
      <c r="AL44" s="43"/>
      <c r="AM44" s="43">
        <v>43.333320000000001</v>
      </c>
      <c r="AN44" s="43">
        <v>38.801960000000001</v>
      </c>
      <c r="AO44" s="43">
        <v>17.6875</v>
      </c>
      <c r="AP44" s="43">
        <v>0.11</v>
      </c>
      <c r="AQ44" s="43">
        <v>153.79993999999999</v>
      </c>
      <c r="AR44" s="43"/>
      <c r="AS44" s="43">
        <v>32.062719999999999</v>
      </c>
      <c r="AT44" s="43">
        <v>27.23028</v>
      </c>
      <c r="AU44" s="43"/>
      <c r="AV44" s="43">
        <v>69.250979999999998</v>
      </c>
      <c r="AW44" s="43"/>
      <c r="AX44" s="43"/>
      <c r="AY44" s="43"/>
      <c r="AZ44" s="43"/>
      <c r="BA44" s="43">
        <v>5.6</v>
      </c>
      <c r="BB44" s="43"/>
      <c r="BC44" s="43">
        <v>12.292</v>
      </c>
      <c r="BD44" s="43"/>
      <c r="BE44" s="43">
        <v>19.7</v>
      </c>
      <c r="BF44" s="43"/>
      <c r="BG44" s="43"/>
      <c r="BH44" s="43"/>
      <c r="BI44" s="43">
        <v>22.1311</v>
      </c>
      <c r="BJ44" s="43"/>
      <c r="BK44" s="43">
        <v>5.3517000000000001</v>
      </c>
      <c r="BL44" s="43"/>
      <c r="BM44" s="43">
        <v>7.4660000000000002</v>
      </c>
      <c r="BN44" s="43">
        <v>4.5</v>
      </c>
      <c r="BO44" s="43"/>
      <c r="BP44" s="43">
        <v>130.95556999999999</v>
      </c>
      <c r="BQ44" s="43"/>
      <c r="BR44" s="43">
        <v>3.4047000000000001</v>
      </c>
      <c r="BS44" s="43">
        <v>124.13800000000001</v>
      </c>
      <c r="BT44" s="43">
        <v>7.42096</v>
      </c>
      <c r="BU44" s="43"/>
      <c r="BV44" s="43">
        <v>29.335100000000001</v>
      </c>
      <c r="BW44" s="43">
        <v>3.8024800000000001</v>
      </c>
      <c r="BX44" s="43"/>
      <c r="BY44" s="43"/>
      <c r="BZ44" s="43">
        <v>86.677880000000002</v>
      </c>
      <c r="CA44" s="43">
        <v>3.0638299999999998</v>
      </c>
      <c r="CB44" s="43"/>
      <c r="CC44" s="43">
        <v>0.95376000000000005</v>
      </c>
      <c r="CD44" s="43">
        <v>24.75433</v>
      </c>
      <c r="CE44" s="43">
        <v>370.3913</v>
      </c>
      <c r="CF44" s="43"/>
      <c r="CG44" s="43">
        <v>148.005</v>
      </c>
      <c r="CH44" s="43">
        <v>17.873069999999998</v>
      </c>
      <c r="CI44" s="43"/>
      <c r="CJ44" s="43"/>
      <c r="CK44" s="43">
        <v>13.338699999999999</v>
      </c>
      <c r="CL44" s="43">
        <v>4.5044599999999999</v>
      </c>
      <c r="CM44" s="43"/>
      <c r="CN44" s="43"/>
      <c r="CO44" s="43">
        <v>13.731540000000001</v>
      </c>
      <c r="CP44" s="43">
        <v>280.52999999999997</v>
      </c>
      <c r="CQ44" s="43"/>
      <c r="CR44" s="43">
        <v>28.178000000000001</v>
      </c>
      <c r="CS44" s="43"/>
      <c r="CT44" s="43">
        <v>5.3240800000000004</v>
      </c>
    </row>
    <row r="45" spans="1:98" ht="15.6">
      <c r="A45" s="1"/>
      <c r="B45" s="42" t="s">
        <v>739</v>
      </c>
      <c r="C45" s="43"/>
      <c r="D45" s="43"/>
      <c r="E45" s="43">
        <v>12.29379</v>
      </c>
      <c r="F45" s="43"/>
      <c r="G45" s="43"/>
      <c r="H45" s="43"/>
      <c r="I45" s="43"/>
      <c r="J45" s="43">
        <v>17.5303</v>
      </c>
      <c r="K45" s="43">
        <v>24.4282</v>
      </c>
      <c r="L45" s="43">
        <v>8.5410000000000004</v>
      </c>
      <c r="M45" s="43">
        <v>13.996499999999999</v>
      </c>
      <c r="N45" s="43">
        <v>13.35</v>
      </c>
      <c r="O45" s="43">
        <v>34.231999999999999</v>
      </c>
      <c r="P45" s="43"/>
      <c r="Q45" s="43"/>
      <c r="R45" s="43">
        <v>51.357999999999997</v>
      </c>
      <c r="S45" s="43"/>
      <c r="T45" s="43">
        <v>10.2423</v>
      </c>
      <c r="U45" s="43"/>
      <c r="V45" s="43">
        <v>8.6999999999999993</v>
      </c>
      <c r="W45" s="43"/>
      <c r="X45" s="43">
        <v>35.246789999999997</v>
      </c>
      <c r="Y45" s="43"/>
      <c r="Z45" s="43">
        <v>7.8296900000000003</v>
      </c>
      <c r="AA45" s="43"/>
      <c r="AB45" s="43"/>
      <c r="AC45" s="43"/>
      <c r="AD45" s="43"/>
      <c r="AE45" s="43"/>
      <c r="AF45" s="43">
        <v>0.8</v>
      </c>
      <c r="AG45" s="43"/>
      <c r="AH45" s="43">
        <v>0.88319999999999999</v>
      </c>
      <c r="AI45" s="43"/>
      <c r="AJ45" s="43">
        <v>4.2895099999999999</v>
      </c>
      <c r="AK45" s="43">
        <v>0</v>
      </c>
      <c r="AL45" s="43"/>
      <c r="AM45" s="43">
        <v>38.185270000000003</v>
      </c>
      <c r="AN45" s="43">
        <v>40.968530000000001</v>
      </c>
      <c r="AO45" s="43">
        <v>18.355499999999999</v>
      </c>
      <c r="AP45" s="43">
        <v>0.35</v>
      </c>
      <c r="AQ45" s="43">
        <v>149.01044999999999</v>
      </c>
      <c r="AR45" s="43"/>
      <c r="AS45" s="43">
        <v>29.60079</v>
      </c>
      <c r="AT45" s="43">
        <v>28.394030000000001</v>
      </c>
      <c r="AU45" s="43"/>
      <c r="AV45" s="43">
        <v>58.630740000000003</v>
      </c>
      <c r="AW45" s="43"/>
      <c r="AX45" s="43"/>
      <c r="AY45" s="43"/>
      <c r="AZ45" s="43"/>
      <c r="BA45" s="43">
        <v>5.7</v>
      </c>
      <c r="BB45" s="43"/>
      <c r="BC45" s="43">
        <v>9.9930000000000003</v>
      </c>
      <c r="BD45" s="43"/>
      <c r="BE45" s="43">
        <v>19.7</v>
      </c>
      <c r="BF45" s="43"/>
      <c r="BG45" s="43"/>
      <c r="BH45" s="43"/>
      <c r="BI45" s="43">
        <v>18.617329999999999</v>
      </c>
      <c r="BJ45" s="43"/>
      <c r="BK45" s="43">
        <v>5.4344999999999999</v>
      </c>
      <c r="BL45" s="43"/>
      <c r="BM45" s="43">
        <v>7.3440000000000003</v>
      </c>
      <c r="BN45" s="43">
        <v>3.17</v>
      </c>
      <c r="BO45" s="43"/>
      <c r="BP45" s="43">
        <v>132.72721000000001</v>
      </c>
      <c r="BQ45" s="43"/>
      <c r="BR45" s="43">
        <v>3.3054000000000001</v>
      </c>
      <c r="BS45" s="43">
        <v>118.9918</v>
      </c>
      <c r="BT45" s="43">
        <v>6.7577100000000003</v>
      </c>
      <c r="BU45" s="43"/>
      <c r="BV45" s="43">
        <v>28.429400000000001</v>
      </c>
      <c r="BW45" s="43">
        <v>3.7406999999999999</v>
      </c>
      <c r="BX45" s="43"/>
      <c r="BY45" s="43"/>
      <c r="BZ45" s="43">
        <v>87.088930000000005</v>
      </c>
      <c r="CA45" s="43">
        <v>2.91</v>
      </c>
      <c r="CB45" s="43"/>
      <c r="CC45" s="43">
        <v>0.93020000000000003</v>
      </c>
      <c r="CD45" s="43">
        <v>26.19689</v>
      </c>
      <c r="CE45" s="43">
        <v>365.61228999999997</v>
      </c>
      <c r="CF45" s="43"/>
      <c r="CG45" s="43">
        <v>150.767</v>
      </c>
      <c r="CH45" s="43">
        <v>17.887129999999999</v>
      </c>
      <c r="CI45" s="43"/>
      <c r="CJ45" s="43"/>
      <c r="CK45" s="43">
        <v>13.343400000000001</v>
      </c>
      <c r="CL45" s="43">
        <v>4.5111100000000004</v>
      </c>
      <c r="CM45" s="43"/>
      <c r="CN45" s="43"/>
      <c r="CO45" s="43">
        <v>13.250209999999999</v>
      </c>
      <c r="CP45" s="43">
        <v>281.07</v>
      </c>
      <c r="CQ45" s="43"/>
      <c r="CR45" s="43">
        <v>27.654</v>
      </c>
      <c r="CS45" s="43"/>
      <c r="CT45" s="43">
        <v>5.2935400000000001</v>
      </c>
    </row>
    <row r="46" spans="1:98" ht="15.6">
      <c r="A46" s="1"/>
      <c r="B46" s="42" t="s">
        <v>740</v>
      </c>
      <c r="C46" s="43"/>
      <c r="D46" s="43"/>
      <c r="E46" s="43">
        <v>11.9032</v>
      </c>
      <c r="F46" s="43"/>
      <c r="G46" s="43"/>
      <c r="H46" s="43"/>
      <c r="I46" s="43"/>
      <c r="J46" s="43">
        <v>16.480799999999999</v>
      </c>
      <c r="K46" s="43">
        <v>24.602399999999999</v>
      </c>
      <c r="L46" s="43">
        <v>8.5589999999999993</v>
      </c>
      <c r="M46" s="43">
        <v>13.042400000000001</v>
      </c>
      <c r="N46" s="43">
        <v>12.91</v>
      </c>
      <c r="O46" s="43">
        <v>34.777999999999999</v>
      </c>
      <c r="P46" s="43"/>
      <c r="Q46" s="43"/>
      <c r="R46" s="43">
        <v>51.795000000000002</v>
      </c>
      <c r="S46" s="43"/>
      <c r="T46" s="43">
        <v>12.1998</v>
      </c>
      <c r="U46" s="43"/>
      <c r="V46" s="43">
        <v>8.6999999999999993</v>
      </c>
      <c r="W46" s="43"/>
      <c r="X46" s="43">
        <v>33.247520000000002</v>
      </c>
      <c r="Y46" s="43"/>
      <c r="Z46" s="43">
        <v>7.6289199999999999</v>
      </c>
      <c r="AA46" s="43"/>
      <c r="AB46" s="43"/>
      <c r="AC46" s="43"/>
      <c r="AD46" s="43"/>
      <c r="AE46" s="43"/>
      <c r="AF46" s="43">
        <v>0.8</v>
      </c>
      <c r="AG46" s="43"/>
      <c r="AH46" s="43">
        <v>0.84440000000000004</v>
      </c>
      <c r="AI46" s="43"/>
      <c r="AJ46" s="43">
        <v>4.1899699999999998</v>
      </c>
      <c r="AK46" s="43">
        <v>0</v>
      </c>
      <c r="AL46" s="43"/>
      <c r="AM46" s="43">
        <v>41.195950000000003</v>
      </c>
      <c r="AN46" s="43">
        <v>42.061610000000002</v>
      </c>
      <c r="AO46" s="43">
        <v>19.132100000000001</v>
      </c>
      <c r="AP46" s="43">
        <v>0.46</v>
      </c>
      <c r="AQ46" s="43">
        <v>146.30780999999999</v>
      </c>
      <c r="AR46" s="43"/>
      <c r="AS46" s="43">
        <v>29.71368</v>
      </c>
      <c r="AT46" s="43">
        <v>28.865130000000001</v>
      </c>
      <c r="AU46" s="43"/>
      <c r="AV46" s="43">
        <v>59.713560000000001</v>
      </c>
      <c r="AW46" s="43"/>
      <c r="AX46" s="43"/>
      <c r="AY46" s="43"/>
      <c r="AZ46" s="43"/>
      <c r="BA46" s="43">
        <v>5.3</v>
      </c>
      <c r="BB46" s="43"/>
      <c r="BC46" s="43">
        <v>9.984</v>
      </c>
      <c r="BD46" s="43"/>
      <c r="BE46" s="43">
        <v>19.7</v>
      </c>
      <c r="BF46" s="43"/>
      <c r="BG46" s="43"/>
      <c r="BH46" s="43"/>
      <c r="BI46" s="43">
        <v>19.0825</v>
      </c>
      <c r="BJ46" s="43"/>
      <c r="BK46" s="43">
        <v>5.5659099999999997</v>
      </c>
      <c r="BL46" s="43"/>
      <c r="BM46" s="43">
        <v>7.2610000000000001</v>
      </c>
      <c r="BN46" s="43">
        <v>3.62</v>
      </c>
      <c r="BO46" s="43"/>
      <c r="BP46" s="43">
        <v>132.23420999999999</v>
      </c>
      <c r="BQ46" s="43"/>
      <c r="BR46" s="43">
        <v>3.3530000000000002</v>
      </c>
      <c r="BS46" s="43">
        <v>123.21380000000001</v>
      </c>
      <c r="BT46" s="43">
        <v>6.2531400000000001</v>
      </c>
      <c r="BU46" s="43"/>
      <c r="BV46" s="43">
        <v>31.9665</v>
      </c>
      <c r="BW46" s="43">
        <v>3.7400099999999998</v>
      </c>
      <c r="BX46" s="43"/>
      <c r="BY46" s="43"/>
      <c r="BZ46" s="43">
        <v>86.729089999999999</v>
      </c>
      <c r="CA46" s="43">
        <v>2.74</v>
      </c>
      <c r="CB46" s="43"/>
      <c r="CC46" s="43">
        <v>0.93728999999999996</v>
      </c>
      <c r="CD46" s="43">
        <v>25.828389999999999</v>
      </c>
      <c r="CE46" s="43">
        <v>382.10120999999998</v>
      </c>
      <c r="CF46" s="43"/>
      <c r="CG46" s="43">
        <v>130.589</v>
      </c>
      <c r="CH46" s="43">
        <v>17.585709999999999</v>
      </c>
      <c r="CI46" s="43"/>
      <c r="CJ46" s="43"/>
      <c r="CK46" s="43">
        <v>12.748799999999999</v>
      </c>
      <c r="CL46" s="43">
        <v>4.5132000000000003</v>
      </c>
      <c r="CM46" s="43"/>
      <c r="CN46" s="43"/>
      <c r="CO46" s="43">
        <v>13.42482</v>
      </c>
      <c r="CP46" s="43">
        <v>274.81</v>
      </c>
      <c r="CQ46" s="43"/>
      <c r="CR46" s="43">
        <v>27.234999999999999</v>
      </c>
      <c r="CS46" s="43"/>
      <c r="CT46" s="43">
        <v>5.3799299999999999</v>
      </c>
    </row>
    <row r="47" spans="1:98" ht="15.6">
      <c r="A47" s="1"/>
      <c r="B47" s="42" t="s">
        <v>741</v>
      </c>
      <c r="C47" s="43"/>
      <c r="D47" s="43"/>
      <c r="E47" s="43">
        <v>12.078390000000001</v>
      </c>
      <c r="F47" s="43"/>
      <c r="G47" s="43"/>
      <c r="H47" s="43"/>
      <c r="I47" s="43"/>
      <c r="J47" s="43">
        <v>16.738900000000001</v>
      </c>
      <c r="K47" s="43">
        <v>24.5031</v>
      </c>
      <c r="L47" s="43">
        <v>9.5950000000000006</v>
      </c>
      <c r="M47" s="43">
        <v>12.5528</v>
      </c>
      <c r="N47" s="43">
        <v>13.23</v>
      </c>
      <c r="O47" s="43">
        <v>34.695999999999998</v>
      </c>
      <c r="P47" s="43"/>
      <c r="Q47" s="43"/>
      <c r="R47" s="43">
        <v>51.348999999999997</v>
      </c>
      <c r="S47" s="43"/>
      <c r="T47" s="43">
        <v>12.4475</v>
      </c>
      <c r="U47" s="43"/>
      <c r="V47" s="43">
        <v>8.6999999999999993</v>
      </c>
      <c r="W47" s="43"/>
      <c r="X47" s="43">
        <v>35.428669999999997</v>
      </c>
      <c r="Y47" s="43"/>
      <c r="Z47" s="43">
        <v>7.8436300000000001</v>
      </c>
      <c r="AA47" s="43"/>
      <c r="AB47" s="43"/>
      <c r="AC47" s="43"/>
      <c r="AD47" s="43"/>
      <c r="AE47" s="43"/>
      <c r="AF47" s="43">
        <v>0.8</v>
      </c>
      <c r="AG47" s="43"/>
      <c r="AH47" s="43">
        <v>0.82750000000000001</v>
      </c>
      <c r="AI47" s="43"/>
      <c r="AJ47" s="43">
        <v>4.1270300000000004</v>
      </c>
      <c r="AK47" s="43">
        <v>0</v>
      </c>
      <c r="AL47" s="43"/>
      <c r="AM47" s="43">
        <v>43.771999999999998</v>
      </c>
      <c r="AN47" s="43">
        <v>43.938800000000001</v>
      </c>
      <c r="AO47" s="43">
        <v>19.941600000000001</v>
      </c>
      <c r="AP47" s="43">
        <v>0.37</v>
      </c>
      <c r="AQ47" s="43">
        <v>147.00815</v>
      </c>
      <c r="AR47" s="43"/>
      <c r="AS47" s="43">
        <v>30.877420000000001</v>
      </c>
      <c r="AT47" s="43">
        <v>29.328980000000001</v>
      </c>
      <c r="AU47" s="43"/>
      <c r="AV47" s="43">
        <v>58.871920000000003</v>
      </c>
      <c r="AW47" s="43"/>
      <c r="AX47" s="43"/>
      <c r="AY47" s="43"/>
      <c r="AZ47" s="43"/>
      <c r="BA47" s="43">
        <v>5.6</v>
      </c>
      <c r="BB47" s="43"/>
      <c r="BC47" s="43">
        <v>9.98</v>
      </c>
      <c r="BD47" s="43"/>
      <c r="BE47" s="43">
        <v>19.7</v>
      </c>
      <c r="BF47" s="43"/>
      <c r="BG47" s="43"/>
      <c r="BH47" s="43"/>
      <c r="BI47" s="43">
        <v>19.067489999999999</v>
      </c>
      <c r="BJ47" s="43"/>
      <c r="BK47" s="43">
        <v>5.4087100000000001</v>
      </c>
      <c r="BL47" s="43"/>
      <c r="BM47" s="43">
        <v>7.3380000000000001</v>
      </c>
      <c r="BN47" s="43">
        <v>4.87</v>
      </c>
      <c r="BO47" s="43"/>
      <c r="BP47" s="43">
        <v>135.26002</v>
      </c>
      <c r="BQ47" s="43"/>
      <c r="BR47" s="43">
        <v>3.4249000000000001</v>
      </c>
      <c r="BS47" s="43">
        <v>123.4555</v>
      </c>
      <c r="BT47" s="43">
        <v>6.5709400000000002</v>
      </c>
      <c r="BU47" s="43"/>
      <c r="BV47" s="43">
        <v>31.540099999999999</v>
      </c>
      <c r="BW47" s="43">
        <v>3.69495</v>
      </c>
      <c r="BX47" s="43"/>
      <c r="BY47" s="43"/>
      <c r="BZ47" s="43">
        <v>87.048339999999996</v>
      </c>
      <c r="CA47" s="43">
        <v>2.92</v>
      </c>
      <c r="CB47" s="43"/>
      <c r="CC47" s="43">
        <v>0.95087999999999995</v>
      </c>
      <c r="CD47" s="43">
        <v>26.433319999999998</v>
      </c>
      <c r="CE47" s="43">
        <v>382.13092</v>
      </c>
      <c r="CF47" s="43"/>
      <c r="CG47" s="43">
        <v>145.977</v>
      </c>
      <c r="CH47" s="43">
        <v>18.006440000000001</v>
      </c>
      <c r="CI47" s="43"/>
      <c r="CJ47" s="43"/>
      <c r="CK47" s="43">
        <v>13.2377</v>
      </c>
      <c r="CL47" s="43">
        <v>4.5117700000000003</v>
      </c>
      <c r="CM47" s="43"/>
      <c r="CN47" s="43"/>
      <c r="CO47" s="43">
        <v>13.325799999999999</v>
      </c>
      <c r="CP47" s="43">
        <v>269.91000000000003</v>
      </c>
      <c r="CQ47" s="43"/>
      <c r="CR47" s="43">
        <v>27.684000000000001</v>
      </c>
      <c r="CS47" s="43"/>
      <c r="CT47" s="43">
        <v>5.3908899999999997</v>
      </c>
    </row>
    <row r="48" spans="1:98" ht="15.6">
      <c r="A48" s="1"/>
      <c r="B48" s="42" t="s">
        <v>742</v>
      </c>
      <c r="C48" s="43"/>
      <c r="D48" s="43"/>
      <c r="E48" s="43">
        <v>12.32802</v>
      </c>
      <c r="F48" s="43"/>
      <c r="G48" s="43"/>
      <c r="H48" s="43"/>
      <c r="I48" s="43"/>
      <c r="J48" s="43">
        <v>16.895299999999999</v>
      </c>
      <c r="K48" s="43">
        <v>24.350899999999999</v>
      </c>
      <c r="L48" s="43">
        <v>10.385</v>
      </c>
      <c r="M48" s="43">
        <v>10.5473</v>
      </c>
      <c r="N48" s="43">
        <v>13.4</v>
      </c>
      <c r="O48" s="43">
        <v>34.554000000000002</v>
      </c>
      <c r="P48" s="43"/>
      <c r="Q48" s="43"/>
      <c r="R48" s="43">
        <v>51.701999999999998</v>
      </c>
      <c r="S48" s="43"/>
      <c r="T48" s="43">
        <v>14.112</v>
      </c>
      <c r="U48" s="43"/>
      <c r="V48" s="43">
        <v>8.9</v>
      </c>
      <c r="W48" s="43"/>
      <c r="X48" s="43">
        <v>35.069609999999997</v>
      </c>
      <c r="Y48" s="43"/>
      <c r="Z48" s="43">
        <v>8.1865000000000006</v>
      </c>
      <c r="AA48" s="43"/>
      <c r="AB48" s="43"/>
      <c r="AC48" s="43"/>
      <c r="AD48" s="43"/>
      <c r="AE48" s="43"/>
      <c r="AF48" s="43">
        <v>0.8</v>
      </c>
      <c r="AG48" s="43"/>
      <c r="AH48" s="43">
        <v>0.87529999999999997</v>
      </c>
      <c r="AI48" s="43"/>
      <c r="AJ48" s="43">
        <v>4.0911</v>
      </c>
      <c r="AK48" s="43">
        <v>0</v>
      </c>
      <c r="AL48" s="43"/>
      <c r="AM48" s="43">
        <v>44.014780000000002</v>
      </c>
      <c r="AN48" s="43">
        <v>45.137630000000001</v>
      </c>
      <c r="AO48" s="43">
        <v>23.189299999999999</v>
      </c>
      <c r="AP48" s="43">
        <v>0.84</v>
      </c>
      <c r="AQ48" s="43">
        <v>158.78003000000001</v>
      </c>
      <c r="AR48" s="43"/>
      <c r="AS48" s="43">
        <v>32.126069999999999</v>
      </c>
      <c r="AT48" s="43">
        <v>28.918369999999999</v>
      </c>
      <c r="AU48" s="43"/>
      <c r="AV48" s="43">
        <v>59.133040000000001</v>
      </c>
      <c r="AW48" s="43"/>
      <c r="AX48" s="43"/>
      <c r="AY48" s="43"/>
      <c r="AZ48" s="43"/>
      <c r="BA48" s="43">
        <v>5.5</v>
      </c>
      <c r="BB48" s="43"/>
      <c r="BC48" s="43">
        <v>10.010999999999999</v>
      </c>
      <c r="BD48" s="43"/>
      <c r="BE48" s="43">
        <v>19.7</v>
      </c>
      <c r="BF48" s="43"/>
      <c r="BG48" s="43"/>
      <c r="BH48" s="43"/>
      <c r="BI48" s="43">
        <v>19.8261</v>
      </c>
      <c r="BJ48" s="43"/>
      <c r="BK48" s="43">
        <v>5.3251400000000002</v>
      </c>
      <c r="BL48" s="43"/>
      <c r="BM48" s="43">
        <v>7.4390000000000001</v>
      </c>
      <c r="BN48" s="43">
        <v>5.24</v>
      </c>
      <c r="BO48" s="43"/>
      <c r="BP48" s="43">
        <v>138.45975999999999</v>
      </c>
      <c r="BQ48" s="43"/>
      <c r="BR48" s="43">
        <v>3.3</v>
      </c>
      <c r="BS48" s="43">
        <v>122.3715</v>
      </c>
      <c r="BT48" s="43">
        <v>7.3040399999999996</v>
      </c>
      <c r="BU48" s="43"/>
      <c r="BV48" s="43">
        <v>32.494599999999998</v>
      </c>
      <c r="BW48" s="43">
        <v>4.0013500000000004</v>
      </c>
      <c r="BX48" s="43"/>
      <c r="BY48" s="43"/>
      <c r="BZ48" s="43">
        <v>87.78895</v>
      </c>
      <c r="CA48" s="43">
        <v>2.9849999999999999</v>
      </c>
      <c r="CB48" s="43"/>
      <c r="CC48" s="43">
        <v>0.95479999999999998</v>
      </c>
      <c r="CD48" s="43">
        <v>27.115300000000001</v>
      </c>
      <c r="CE48" s="43">
        <v>385.65739000000002</v>
      </c>
      <c r="CF48" s="43"/>
      <c r="CG48" s="43">
        <v>146.108</v>
      </c>
      <c r="CH48" s="43">
        <v>17.951029999999999</v>
      </c>
      <c r="CI48" s="43"/>
      <c r="CJ48" s="43"/>
      <c r="CK48" s="43">
        <v>13.271000000000001</v>
      </c>
      <c r="CL48" s="43">
        <v>4.5312599999999996</v>
      </c>
      <c r="CM48" s="43"/>
      <c r="CN48" s="43"/>
      <c r="CO48" s="43">
        <v>13.55401</v>
      </c>
      <c r="CP48" s="43">
        <v>276.7</v>
      </c>
      <c r="CQ48" s="43"/>
      <c r="CR48" s="43">
        <v>27.960999999999999</v>
      </c>
      <c r="CS48" s="43"/>
      <c r="CT48" s="43">
        <v>5.4955600000000002</v>
      </c>
    </row>
    <row r="49" spans="1:98" ht="15.6">
      <c r="A49" s="1"/>
      <c r="B49" s="42" t="s">
        <v>743</v>
      </c>
      <c r="C49" s="43"/>
      <c r="D49" s="43"/>
      <c r="E49" s="43">
        <v>12.461130000000001</v>
      </c>
      <c r="F49" s="43"/>
      <c r="G49" s="43"/>
      <c r="H49" s="43"/>
      <c r="I49" s="43"/>
      <c r="J49" s="43">
        <v>16.5427</v>
      </c>
      <c r="K49" s="43">
        <v>27.8476</v>
      </c>
      <c r="L49" s="43">
        <v>10.834</v>
      </c>
      <c r="M49" s="43">
        <v>10.521699999999999</v>
      </c>
      <c r="N49" s="43">
        <v>13.57</v>
      </c>
      <c r="O49" s="43">
        <v>34.268000000000001</v>
      </c>
      <c r="P49" s="43"/>
      <c r="Q49" s="43"/>
      <c r="R49" s="43">
        <v>52.100999999999999</v>
      </c>
      <c r="S49" s="43"/>
      <c r="T49" s="43">
        <v>15.3439</v>
      </c>
      <c r="U49" s="43"/>
      <c r="V49" s="43">
        <v>9.3000000000000007</v>
      </c>
      <c r="W49" s="43"/>
      <c r="X49" s="43">
        <v>32.715229999999998</v>
      </c>
      <c r="Y49" s="43"/>
      <c r="Z49" s="43">
        <v>8.4136500000000005</v>
      </c>
      <c r="AA49" s="43"/>
      <c r="AB49" s="43"/>
      <c r="AC49" s="43"/>
      <c r="AD49" s="43"/>
      <c r="AE49" s="43"/>
      <c r="AF49" s="43">
        <v>0.9</v>
      </c>
      <c r="AG49" s="43"/>
      <c r="AH49" s="43">
        <v>0.88119999999999998</v>
      </c>
      <c r="AI49" s="43"/>
      <c r="AJ49" s="43">
        <v>4.0739599999999996</v>
      </c>
      <c r="AK49" s="43">
        <v>0</v>
      </c>
      <c r="AL49" s="43"/>
      <c r="AM49" s="43">
        <v>44.676160000000003</v>
      </c>
      <c r="AN49" s="43">
        <v>45.309420000000003</v>
      </c>
      <c r="AO49" s="43">
        <v>26.994900000000001</v>
      </c>
      <c r="AP49" s="43">
        <v>0.87</v>
      </c>
      <c r="AQ49" s="43">
        <v>158.01714999999999</v>
      </c>
      <c r="AR49" s="43"/>
      <c r="AS49" s="43">
        <v>32.19979</v>
      </c>
      <c r="AT49" s="43">
        <v>29.126570000000001</v>
      </c>
      <c r="AU49" s="43"/>
      <c r="AV49" s="43">
        <v>72.139830000000003</v>
      </c>
      <c r="AW49" s="43"/>
      <c r="AX49" s="43"/>
      <c r="AY49" s="43"/>
      <c r="AZ49" s="43"/>
      <c r="BA49" s="43">
        <v>5.3</v>
      </c>
      <c r="BB49" s="43"/>
      <c r="BC49" s="43">
        <v>10.018000000000001</v>
      </c>
      <c r="BD49" s="43"/>
      <c r="BE49" s="43">
        <v>19.7</v>
      </c>
      <c r="BF49" s="43"/>
      <c r="BG49" s="43"/>
      <c r="BH49" s="43"/>
      <c r="BI49" s="43">
        <v>21.046469999999999</v>
      </c>
      <c r="BJ49" s="43"/>
      <c r="BK49" s="43">
        <v>5.3587800000000003</v>
      </c>
      <c r="BL49" s="43"/>
      <c r="BM49" s="43">
        <v>7.4409999999999998</v>
      </c>
      <c r="BN49" s="43">
        <v>5.54</v>
      </c>
      <c r="BO49" s="43"/>
      <c r="BP49" s="43">
        <v>140.34191999999999</v>
      </c>
      <c r="BQ49" s="43"/>
      <c r="BR49" s="43">
        <v>3.3466</v>
      </c>
      <c r="BS49" s="43">
        <v>123.3561</v>
      </c>
      <c r="BT49" s="43">
        <v>6.5486800000000001</v>
      </c>
      <c r="BU49" s="43"/>
      <c r="BV49" s="43">
        <v>33.047600000000003</v>
      </c>
      <c r="BW49" s="43">
        <v>4.0848199999999997</v>
      </c>
      <c r="BX49" s="43"/>
      <c r="BY49" s="43"/>
      <c r="BZ49" s="43">
        <v>87.569919999999996</v>
      </c>
      <c r="CA49" s="43">
        <v>2.91</v>
      </c>
      <c r="CB49" s="43"/>
      <c r="CC49" s="43">
        <v>0.99395</v>
      </c>
      <c r="CD49" s="43">
        <v>28.681190000000001</v>
      </c>
      <c r="CE49" s="43">
        <v>415.46647000000002</v>
      </c>
      <c r="CF49" s="43"/>
      <c r="CG49" s="43">
        <v>155.37700000000001</v>
      </c>
      <c r="CH49" s="43">
        <v>18.187650000000001</v>
      </c>
      <c r="CI49" s="43"/>
      <c r="CJ49" s="43"/>
      <c r="CK49" s="43">
        <v>12.8225</v>
      </c>
      <c r="CL49" s="43">
        <v>4.51274</v>
      </c>
      <c r="CM49" s="43"/>
      <c r="CN49" s="43"/>
      <c r="CO49" s="43">
        <v>14.73781</v>
      </c>
      <c r="CP49" s="43">
        <v>283.17</v>
      </c>
      <c r="CQ49" s="43"/>
      <c r="CR49" s="43">
        <v>27.905000000000001</v>
      </c>
      <c r="CS49" s="43"/>
      <c r="CT49" s="43">
        <v>5.0287699999999997</v>
      </c>
    </row>
    <row r="50" spans="1:98" ht="15.6">
      <c r="A50" s="1"/>
      <c r="B50" s="42" t="s">
        <v>744</v>
      </c>
      <c r="C50" s="43"/>
      <c r="D50" s="43"/>
      <c r="E50" s="43">
        <v>13.08671</v>
      </c>
      <c r="F50" s="43"/>
      <c r="G50" s="43"/>
      <c r="H50" s="43"/>
      <c r="I50" s="43"/>
      <c r="J50" s="43">
        <v>20.034199999999998</v>
      </c>
      <c r="K50" s="43">
        <v>28.421099999999999</v>
      </c>
      <c r="L50" s="43">
        <v>10.878</v>
      </c>
      <c r="M50" s="43">
        <v>10.9171</v>
      </c>
      <c r="N50" s="43">
        <v>13.46</v>
      </c>
      <c r="O50" s="43">
        <v>34.564</v>
      </c>
      <c r="P50" s="43"/>
      <c r="Q50" s="43"/>
      <c r="R50" s="43">
        <v>52.189</v>
      </c>
      <c r="S50" s="43"/>
      <c r="T50" s="43">
        <v>14.078799999999999</v>
      </c>
      <c r="U50" s="43"/>
      <c r="V50" s="43">
        <v>9.4</v>
      </c>
      <c r="W50" s="43"/>
      <c r="X50" s="43">
        <v>33.444200000000002</v>
      </c>
      <c r="Y50" s="43"/>
      <c r="Z50" s="43">
        <v>9.5731599999999997</v>
      </c>
      <c r="AA50" s="43"/>
      <c r="AB50" s="43"/>
      <c r="AC50" s="43"/>
      <c r="AD50" s="43"/>
      <c r="AE50" s="43"/>
      <c r="AF50" s="43">
        <v>2.7</v>
      </c>
      <c r="AG50" s="43"/>
      <c r="AH50" s="43">
        <v>1.0337000000000001</v>
      </c>
      <c r="AI50" s="43"/>
      <c r="AJ50" s="43">
        <v>4.2364699999999997</v>
      </c>
      <c r="AK50" s="43">
        <v>0</v>
      </c>
      <c r="AL50" s="43"/>
      <c r="AM50" s="43">
        <v>43.145269999999996</v>
      </c>
      <c r="AN50" s="43">
        <v>45.967979999999997</v>
      </c>
      <c r="AO50" s="43">
        <v>26.857600000000001</v>
      </c>
      <c r="AP50" s="43">
        <v>0.94</v>
      </c>
      <c r="AQ50" s="43">
        <v>153.81384</v>
      </c>
      <c r="AR50" s="43"/>
      <c r="AS50" s="43">
        <v>32.330730000000003</v>
      </c>
      <c r="AT50" s="43">
        <v>29.318670000000001</v>
      </c>
      <c r="AU50" s="43"/>
      <c r="AV50" s="43">
        <v>125.35554</v>
      </c>
      <c r="AW50" s="43"/>
      <c r="AX50" s="43"/>
      <c r="AY50" s="43"/>
      <c r="AZ50" s="43"/>
      <c r="BA50" s="43">
        <v>5.2</v>
      </c>
      <c r="BB50" s="43"/>
      <c r="BC50" s="43">
        <v>9.9979999999999993</v>
      </c>
      <c r="BD50" s="43"/>
      <c r="BE50" s="43">
        <v>19.7</v>
      </c>
      <c r="BF50" s="43"/>
      <c r="BG50" s="43"/>
      <c r="BH50" s="43"/>
      <c r="BI50" s="43">
        <v>21.38447</v>
      </c>
      <c r="BJ50" s="43"/>
      <c r="BK50" s="43">
        <v>5.3704099999999997</v>
      </c>
      <c r="BL50" s="43"/>
      <c r="BM50" s="43">
        <v>7.274</v>
      </c>
      <c r="BN50" s="43">
        <v>5.35</v>
      </c>
      <c r="BO50" s="43"/>
      <c r="BP50" s="43">
        <v>138.32006000000001</v>
      </c>
      <c r="BQ50" s="43"/>
      <c r="BR50" s="43">
        <v>3.3841999999999999</v>
      </c>
      <c r="BS50" s="43">
        <v>127.17740000000001</v>
      </c>
      <c r="BT50" s="43">
        <v>5.1523300000000001</v>
      </c>
      <c r="BU50" s="43"/>
      <c r="BV50" s="43">
        <v>33.131700000000002</v>
      </c>
      <c r="BW50" s="43">
        <v>4.1258100000000004</v>
      </c>
      <c r="BX50" s="43"/>
      <c r="BY50" s="43"/>
      <c r="BZ50" s="43">
        <v>85.97851</v>
      </c>
      <c r="CA50" s="43">
        <v>2.9449999999999998</v>
      </c>
      <c r="CB50" s="43"/>
      <c r="CC50" s="43">
        <v>0.99887999999999999</v>
      </c>
      <c r="CD50" s="43">
        <v>30.60435</v>
      </c>
      <c r="CE50" s="43">
        <v>416.96654999999998</v>
      </c>
      <c r="CF50" s="43"/>
      <c r="CG50" s="43">
        <v>153.77199999999999</v>
      </c>
      <c r="CH50" s="43">
        <v>18.502050000000001</v>
      </c>
      <c r="CI50" s="43"/>
      <c r="CJ50" s="43"/>
      <c r="CK50" s="43">
        <v>13.3248</v>
      </c>
      <c r="CL50" s="43">
        <v>4.7718699999999998</v>
      </c>
      <c r="CM50" s="43"/>
      <c r="CN50" s="43"/>
      <c r="CO50" s="43">
        <v>14.791969999999999</v>
      </c>
      <c r="CP50" s="43">
        <v>285.69</v>
      </c>
      <c r="CQ50" s="43"/>
      <c r="CR50" s="43">
        <v>28.096</v>
      </c>
      <c r="CS50" s="43"/>
      <c r="CT50" s="43">
        <v>4.1912099999999999</v>
      </c>
    </row>
    <row r="51" spans="1:98" ht="15.6">
      <c r="A51" s="1"/>
      <c r="B51" s="42" t="s">
        <v>745</v>
      </c>
      <c r="C51" s="43"/>
      <c r="D51" s="43"/>
      <c r="E51" s="43">
        <v>15.84051</v>
      </c>
      <c r="F51" s="43"/>
      <c r="G51" s="43"/>
      <c r="H51" s="43"/>
      <c r="I51" s="43"/>
      <c r="J51" s="43">
        <v>20.682200000000002</v>
      </c>
      <c r="K51" s="43">
        <v>27.995899999999999</v>
      </c>
      <c r="L51" s="43">
        <v>11.54</v>
      </c>
      <c r="M51" s="43">
        <v>10.8908</v>
      </c>
      <c r="N51" s="43">
        <v>13.41</v>
      </c>
      <c r="O51" s="43">
        <v>34.436</v>
      </c>
      <c r="P51" s="43"/>
      <c r="Q51" s="43"/>
      <c r="R51" s="43">
        <v>52.283000000000001</v>
      </c>
      <c r="S51" s="43"/>
      <c r="T51" s="43">
        <v>12.8819</v>
      </c>
      <c r="U51" s="43"/>
      <c r="V51" s="43">
        <v>9.4</v>
      </c>
      <c r="W51" s="43"/>
      <c r="X51" s="43">
        <v>33.842750000000002</v>
      </c>
      <c r="Y51" s="43"/>
      <c r="Z51" s="43">
        <v>10.136369999999999</v>
      </c>
      <c r="AA51" s="43"/>
      <c r="AB51" s="43"/>
      <c r="AC51" s="43"/>
      <c r="AD51" s="43"/>
      <c r="AE51" s="43"/>
      <c r="AF51" s="43">
        <v>3.4</v>
      </c>
      <c r="AG51" s="43"/>
      <c r="AH51" s="43">
        <v>0.95030000000000003</v>
      </c>
      <c r="AI51" s="43"/>
      <c r="AJ51" s="43">
        <v>4.23285</v>
      </c>
      <c r="AK51" s="43">
        <v>0</v>
      </c>
      <c r="AL51" s="43"/>
      <c r="AM51" s="43">
        <v>45.042230000000004</v>
      </c>
      <c r="AN51" s="43">
        <v>46.051180000000002</v>
      </c>
      <c r="AO51" s="43">
        <v>27.544499999999999</v>
      </c>
      <c r="AP51" s="43">
        <v>1.03</v>
      </c>
      <c r="AQ51" s="43">
        <v>148.53247999999999</v>
      </c>
      <c r="AR51" s="43"/>
      <c r="AS51" s="43">
        <v>31.420069999999999</v>
      </c>
      <c r="AT51" s="43">
        <v>29.51624</v>
      </c>
      <c r="AU51" s="43"/>
      <c r="AV51" s="43">
        <v>192.08512999999999</v>
      </c>
      <c r="AW51" s="43"/>
      <c r="AX51" s="43"/>
      <c r="AY51" s="43"/>
      <c r="AZ51" s="43"/>
      <c r="BA51" s="43">
        <v>5.4</v>
      </c>
      <c r="BB51" s="43"/>
      <c r="BC51" s="43">
        <v>14.093999999999999</v>
      </c>
      <c r="BD51" s="43"/>
      <c r="BE51" s="43">
        <v>19.7</v>
      </c>
      <c r="BF51" s="43"/>
      <c r="BG51" s="43"/>
      <c r="BH51" s="43"/>
      <c r="BI51" s="43">
        <v>18.33812</v>
      </c>
      <c r="BJ51" s="43"/>
      <c r="BK51" s="43">
        <v>5.4092799999999999</v>
      </c>
      <c r="BL51" s="43"/>
      <c r="BM51" s="43">
        <v>7.3010000000000002</v>
      </c>
      <c r="BN51" s="43">
        <v>5.84</v>
      </c>
      <c r="BO51" s="43"/>
      <c r="BP51" s="43">
        <v>140.30287999999999</v>
      </c>
      <c r="BQ51" s="43"/>
      <c r="BR51" s="43">
        <v>3.3439000000000001</v>
      </c>
      <c r="BS51" s="43">
        <v>127.5506</v>
      </c>
      <c r="BT51" s="43">
        <v>5.4045899999999998</v>
      </c>
      <c r="BU51" s="43"/>
      <c r="BV51" s="43">
        <v>32.403100000000002</v>
      </c>
      <c r="BW51" s="43">
        <v>3.9547300000000001</v>
      </c>
      <c r="BX51" s="43"/>
      <c r="BY51" s="43"/>
      <c r="BZ51" s="43">
        <v>85.896910000000005</v>
      </c>
      <c r="CA51" s="43">
        <v>6.6710000000000003</v>
      </c>
      <c r="CB51" s="43"/>
      <c r="CC51" s="43">
        <v>0.95128999999999997</v>
      </c>
      <c r="CD51" s="43">
        <v>29.700420000000001</v>
      </c>
      <c r="CE51" s="43">
        <v>419.97307999999998</v>
      </c>
      <c r="CF51" s="43"/>
      <c r="CG51" s="43">
        <v>145.655</v>
      </c>
      <c r="CH51" s="43">
        <v>18.354420000000001</v>
      </c>
      <c r="CI51" s="43"/>
      <c r="CJ51" s="43"/>
      <c r="CK51" s="43">
        <v>13.424200000000001</v>
      </c>
      <c r="CL51" s="43">
        <v>4.8378899999999998</v>
      </c>
      <c r="CM51" s="43"/>
      <c r="CN51" s="43"/>
      <c r="CO51" s="43">
        <v>14.39841</v>
      </c>
      <c r="CP51" s="43">
        <v>286.66000000000003</v>
      </c>
      <c r="CQ51" s="43"/>
      <c r="CR51" s="43">
        <v>28.056000000000001</v>
      </c>
      <c r="CS51" s="43"/>
      <c r="CT51" s="43">
        <v>5.4179700000000004</v>
      </c>
    </row>
    <row r="52" spans="1:98" ht="15.6">
      <c r="A52" s="1"/>
      <c r="B52" s="42" t="s">
        <v>746</v>
      </c>
      <c r="C52" s="43"/>
      <c r="D52" s="43"/>
      <c r="E52" s="43">
        <v>16.00487</v>
      </c>
      <c r="F52" s="43"/>
      <c r="G52" s="43"/>
      <c r="H52" s="43"/>
      <c r="I52" s="43"/>
      <c r="J52" s="43">
        <v>20.5642</v>
      </c>
      <c r="K52" s="43">
        <v>27.401900000000001</v>
      </c>
      <c r="L52" s="43">
        <v>11.455</v>
      </c>
      <c r="M52" s="43">
        <v>10.7658</v>
      </c>
      <c r="N52" s="43">
        <v>12.93</v>
      </c>
      <c r="O52" s="43">
        <v>34.14</v>
      </c>
      <c r="P52" s="43"/>
      <c r="Q52" s="43"/>
      <c r="R52" s="43">
        <v>52.165999999999997</v>
      </c>
      <c r="S52" s="43"/>
      <c r="T52" s="43">
        <v>13.5496</v>
      </c>
      <c r="U52" s="43"/>
      <c r="V52" s="43">
        <v>9.6999999999999993</v>
      </c>
      <c r="W52" s="43"/>
      <c r="X52" s="43">
        <v>124.06621</v>
      </c>
      <c r="Y52" s="43"/>
      <c r="Z52" s="43">
        <v>9.8545099999999994</v>
      </c>
      <c r="AA52" s="43"/>
      <c r="AB52" s="43"/>
      <c r="AC52" s="43"/>
      <c r="AD52" s="43"/>
      <c r="AE52" s="43"/>
      <c r="AF52" s="43">
        <v>4.8</v>
      </c>
      <c r="AG52" s="43"/>
      <c r="AH52" s="43">
        <v>1.1521999999999999</v>
      </c>
      <c r="AI52" s="43"/>
      <c r="AJ52" s="43">
        <v>4.8772500000000001</v>
      </c>
      <c r="AK52" s="43">
        <v>0</v>
      </c>
      <c r="AL52" s="43"/>
      <c r="AM52" s="43">
        <v>46.380130000000001</v>
      </c>
      <c r="AN52" s="43">
        <v>48.019060000000003</v>
      </c>
      <c r="AO52" s="43">
        <v>27.288399999999999</v>
      </c>
      <c r="AP52" s="43">
        <v>1.1499999999999999</v>
      </c>
      <c r="AQ52" s="43">
        <v>150.59277</v>
      </c>
      <c r="AR52" s="43"/>
      <c r="AS52" s="43">
        <v>33.796309999999998</v>
      </c>
      <c r="AT52" s="43">
        <v>29.487580000000001</v>
      </c>
      <c r="AU52" s="43"/>
      <c r="AV52" s="43">
        <v>192.43539000000001</v>
      </c>
      <c r="AW52" s="43"/>
      <c r="AX52" s="43"/>
      <c r="AY52" s="43"/>
      <c r="AZ52" s="43"/>
      <c r="BA52" s="43">
        <v>5.2</v>
      </c>
      <c r="BB52" s="43"/>
      <c r="BC52" s="43">
        <v>20.154</v>
      </c>
      <c r="BD52" s="43"/>
      <c r="BE52" s="43">
        <v>19.7</v>
      </c>
      <c r="BF52" s="43"/>
      <c r="BG52" s="43"/>
      <c r="BH52" s="43"/>
      <c r="BI52" s="43">
        <v>21.24267</v>
      </c>
      <c r="BJ52" s="43"/>
      <c r="BK52" s="43">
        <v>5.4744200000000003</v>
      </c>
      <c r="BL52" s="43"/>
      <c r="BM52" s="43">
        <v>7.2789999999999999</v>
      </c>
      <c r="BN52" s="43">
        <v>24.9</v>
      </c>
      <c r="BO52" s="43"/>
      <c r="BP52" s="43">
        <v>142.38583</v>
      </c>
      <c r="BQ52" s="43"/>
      <c r="BR52" s="43">
        <v>3.3212999999999999</v>
      </c>
      <c r="BS52" s="43">
        <v>127.1019</v>
      </c>
      <c r="BT52" s="43">
        <v>5.66953</v>
      </c>
      <c r="BU52" s="43"/>
      <c r="BV52" s="43">
        <v>32.847799999999999</v>
      </c>
      <c r="BW52" s="43">
        <v>3.9614600000000002</v>
      </c>
      <c r="BX52" s="43"/>
      <c r="BY52" s="43"/>
      <c r="BZ52" s="43">
        <v>85.992810000000006</v>
      </c>
      <c r="CA52" s="43">
        <v>6.6890000000000001</v>
      </c>
      <c r="CB52" s="43"/>
      <c r="CC52" s="43">
        <v>0.95496000000000003</v>
      </c>
      <c r="CD52" s="43">
        <v>29.047720000000002</v>
      </c>
      <c r="CE52" s="43">
        <v>428.80329</v>
      </c>
      <c r="CF52" s="43"/>
      <c r="CG52" s="43">
        <v>153.40600000000001</v>
      </c>
      <c r="CH52" s="43">
        <v>18.541779999999999</v>
      </c>
      <c r="CI52" s="43"/>
      <c r="CJ52" s="43"/>
      <c r="CK52" s="43">
        <v>13.8886</v>
      </c>
      <c r="CL52" s="43">
        <v>4.7748900000000001</v>
      </c>
      <c r="CM52" s="43"/>
      <c r="CN52" s="43"/>
      <c r="CO52" s="43">
        <v>15.56962</v>
      </c>
      <c r="CP52" s="43">
        <v>286.37</v>
      </c>
      <c r="CQ52" s="43"/>
      <c r="CR52" s="43">
        <v>29.663</v>
      </c>
      <c r="CS52" s="43"/>
      <c r="CT52" s="43">
        <v>8.6587399999999999</v>
      </c>
    </row>
    <row r="53" spans="1:98" ht="15.6">
      <c r="A53" s="1"/>
      <c r="B53" s="42" t="s">
        <v>747</v>
      </c>
      <c r="C53" s="43"/>
      <c r="D53" s="43"/>
      <c r="E53" s="43">
        <v>20.072289999999999</v>
      </c>
      <c r="F53" s="43"/>
      <c r="G53" s="43"/>
      <c r="H53" s="43"/>
      <c r="I53" s="43"/>
      <c r="J53" s="43">
        <v>19.581099999999999</v>
      </c>
      <c r="K53" s="43">
        <v>27.273199999999999</v>
      </c>
      <c r="L53" s="43">
        <v>11.494</v>
      </c>
      <c r="M53" s="43">
        <v>11.3954</v>
      </c>
      <c r="N53" s="43">
        <v>12.65</v>
      </c>
      <c r="O53" s="43">
        <v>33.67</v>
      </c>
      <c r="P53" s="43"/>
      <c r="Q53" s="43"/>
      <c r="R53" s="43">
        <v>52.137999999999998</v>
      </c>
      <c r="S53" s="43"/>
      <c r="T53" s="43">
        <v>26.376999999999999</v>
      </c>
      <c r="U53" s="43"/>
      <c r="V53" s="43">
        <v>9.8000000000000007</v>
      </c>
      <c r="W53" s="43"/>
      <c r="X53" s="43">
        <v>91.857339999999994</v>
      </c>
      <c r="Y53" s="43"/>
      <c r="Z53" s="43">
        <v>9.7559199999999997</v>
      </c>
      <c r="AA53" s="43"/>
      <c r="AB53" s="43"/>
      <c r="AC53" s="43"/>
      <c r="AD53" s="43"/>
      <c r="AE53" s="43"/>
      <c r="AF53" s="43">
        <v>5.2</v>
      </c>
      <c r="AG53" s="43"/>
      <c r="AH53" s="43">
        <v>1.0611999999999999</v>
      </c>
      <c r="AI53" s="43"/>
      <c r="AJ53" s="43">
        <v>4.42605</v>
      </c>
      <c r="AK53" s="43">
        <v>0</v>
      </c>
      <c r="AL53" s="43"/>
      <c r="AM53" s="43">
        <v>45.25712</v>
      </c>
      <c r="AN53" s="43">
        <v>47.847969999999997</v>
      </c>
      <c r="AO53" s="43">
        <v>26.288599999999999</v>
      </c>
      <c r="AP53" s="43">
        <v>1.26</v>
      </c>
      <c r="AQ53" s="43">
        <v>151.70981</v>
      </c>
      <c r="AR53" s="43"/>
      <c r="AS53" s="43">
        <v>33.776890000000002</v>
      </c>
      <c r="AT53" s="43">
        <v>29.686199999999999</v>
      </c>
      <c r="AU53" s="43"/>
      <c r="AV53" s="43">
        <v>192.1808</v>
      </c>
      <c r="AW53" s="43"/>
      <c r="AX53" s="43"/>
      <c r="AY53" s="43"/>
      <c r="AZ53" s="43"/>
      <c r="BA53" s="43">
        <v>5.3</v>
      </c>
      <c r="BB53" s="43"/>
      <c r="BC53" s="43">
        <v>20.495999999999999</v>
      </c>
      <c r="BD53" s="43"/>
      <c r="BE53" s="43">
        <v>19.7</v>
      </c>
      <c r="BF53" s="43"/>
      <c r="BG53" s="43"/>
      <c r="BH53" s="43"/>
      <c r="BI53" s="43">
        <v>21.692769999999999</v>
      </c>
      <c r="BJ53" s="43"/>
      <c r="BK53" s="43">
        <v>5.49831</v>
      </c>
      <c r="BL53" s="43"/>
      <c r="BM53" s="43">
        <v>7.1680000000000001</v>
      </c>
      <c r="BN53" s="43">
        <v>33.65</v>
      </c>
      <c r="BO53" s="43"/>
      <c r="BP53" s="43">
        <v>143.89947000000001</v>
      </c>
      <c r="BQ53" s="43"/>
      <c r="BR53" s="43">
        <v>3.3229000000000002</v>
      </c>
      <c r="BS53" s="43">
        <v>124.5017</v>
      </c>
      <c r="BT53" s="43">
        <v>5.0984299999999996</v>
      </c>
      <c r="BU53" s="43"/>
      <c r="BV53" s="43">
        <v>34.1265</v>
      </c>
      <c r="BW53" s="43">
        <v>3.9545699999999999</v>
      </c>
      <c r="BX53" s="43"/>
      <c r="BY53" s="43"/>
      <c r="BZ53" s="43">
        <v>86.832210000000003</v>
      </c>
      <c r="CA53" s="43">
        <v>22.59</v>
      </c>
      <c r="CB53" s="43"/>
      <c r="CC53" s="43">
        <v>0.94106000000000001</v>
      </c>
      <c r="CD53" s="43">
        <v>27.908249999999999</v>
      </c>
      <c r="CE53" s="43">
        <v>436.19904000000002</v>
      </c>
      <c r="CF53" s="43"/>
      <c r="CG53" s="43">
        <v>152.34299999999999</v>
      </c>
      <c r="CH53" s="43">
        <v>18.40748</v>
      </c>
      <c r="CI53" s="43"/>
      <c r="CJ53" s="43"/>
      <c r="CK53" s="43">
        <v>14.213900000000001</v>
      </c>
      <c r="CL53" s="43">
        <v>4.6208799999999997</v>
      </c>
      <c r="CM53" s="43"/>
      <c r="CN53" s="43"/>
      <c r="CO53" s="43">
        <v>15.5542</v>
      </c>
      <c r="CP53" s="43">
        <v>286.33999999999997</v>
      </c>
      <c r="CQ53" s="43"/>
      <c r="CR53" s="43">
        <v>29.66</v>
      </c>
      <c r="CS53" s="43"/>
      <c r="CT53" s="43">
        <v>9.7460000000000004</v>
      </c>
    </row>
    <row r="54" spans="1:98" ht="15.6">
      <c r="A54" s="1"/>
      <c r="B54" s="42" t="s">
        <v>748</v>
      </c>
      <c r="C54" s="43"/>
      <c r="D54" s="43"/>
      <c r="E54" s="43">
        <v>19.968019999999999</v>
      </c>
      <c r="F54" s="43"/>
      <c r="G54" s="43"/>
      <c r="H54" s="43"/>
      <c r="I54" s="43"/>
      <c r="J54" s="43">
        <v>19.208500000000001</v>
      </c>
      <c r="K54" s="43">
        <v>26.8218</v>
      </c>
      <c r="L54" s="43">
        <v>10.933999999999999</v>
      </c>
      <c r="M54" s="43">
        <v>13.157299999999999</v>
      </c>
      <c r="N54" s="43">
        <v>13.22</v>
      </c>
      <c r="O54" s="43">
        <v>30.51</v>
      </c>
      <c r="P54" s="43"/>
      <c r="Q54" s="43"/>
      <c r="R54" s="43">
        <v>51.862000000000002</v>
      </c>
      <c r="S54" s="43"/>
      <c r="T54" s="43">
        <v>40.4009</v>
      </c>
      <c r="U54" s="43"/>
      <c r="V54" s="43">
        <v>9.6999999999999993</v>
      </c>
      <c r="W54" s="43"/>
      <c r="X54" s="43">
        <v>120.62099000000001</v>
      </c>
      <c r="Y54" s="43"/>
      <c r="Z54" s="43">
        <v>9.6544100000000004</v>
      </c>
      <c r="AA54" s="43"/>
      <c r="AB54" s="43"/>
      <c r="AC54" s="43"/>
      <c r="AD54" s="43"/>
      <c r="AE54" s="43"/>
      <c r="AF54" s="43">
        <v>4.8</v>
      </c>
      <c r="AG54" s="43"/>
      <c r="AH54" s="43">
        <v>1.8857999999999999</v>
      </c>
      <c r="AI54" s="43"/>
      <c r="AJ54" s="43">
        <v>4.5418000000000003</v>
      </c>
      <c r="AK54" s="43">
        <v>0</v>
      </c>
      <c r="AL54" s="43"/>
      <c r="AM54" s="43">
        <v>45.825009999999999</v>
      </c>
      <c r="AN54" s="43">
        <v>50.752319999999997</v>
      </c>
      <c r="AO54" s="43">
        <v>26.783799999999999</v>
      </c>
      <c r="AP54" s="43">
        <v>1.2</v>
      </c>
      <c r="AQ54" s="43">
        <v>149.57523</v>
      </c>
      <c r="AR54" s="43"/>
      <c r="AS54" s="43">
        <v>34.091929999999998</v>
      </c>
      <c r="AT54" s="43">
        <v>30.277200000000001</v>
      </c>
      <c r="AU54" s="43"/>
      <c r="AV54" s="43">
        <v>191.97257999999999</v>
      </c>
      <c r="AW54" s="43"/>
      <c r="AX54" s="43"/>
      <c r="AY54" s="43"/>
      <c r="AZ54" s="43"/>
      <c r="BA54" s="43">
        <v>5.4</v>
      </c>
      <c r="BB54" s="43"/>
      <c r="BC54" s="43">
        <v>20.478999999999999</v>
      </c>
      <c r="BD54" s="43"/>
      <c r="BE54" s="43">
        <v>19.7</v>
      </c>
      <c r="BF54" s="43"/>
      <c r="BG54" s="43"/>
      <c r="BH54" s="43"/>
      <c r="BI54" s="43">
        <v>21.499079999999999</v>
      </c>
      <c r="BJ54" s="43"/>
      <c r="BK54" s="43">
        <v>5.5885400000000001</v>
      </c>
      <c r="BL54" s="43"/>
      <c r="BM54" s="43">
        <v>7.2960000000000003</v>
      </c>
      <c r="BN54" s="43">
        <v>33.520000000000003</v>
      </c>
      <c r="BO54" s="43"/>
      <c r="BP54" s="43">
        <v>139.96576999999999</v>
      </c>
      <c r="BQ54" s="43"/>
      <c r="BR54" s="43">
        <v>3.4260999999999999</v>
      </c>
      <c r="BS54" s="43">
        <v>125.7077</v>
      </c>
      <c r="BT54" s="43">
        <v>3.0983399999999999</v>
      </c>
      <c r="BU54" s="43"/>
      <c r="BV54" s="43">
        <v>34.873399999999997</v>
      </c>
      <c r="BW54" s="43">
        <v>3.8564400000000001</v>
      </c>
      <c r="BX54" s="43"/>
      <c r="BY54" s="43"/>
      <c r="BZ54" s="43">
        <v>87.065299999999993</v>
      </c>
      <c r="CA54" s="43">
        <v>22.495000000000001</v>
      </c>
      <c r="CB54" s="43"/>
      <c r="CC54" s="43">
        <v>0.92791000000000001</v>
      </c>
      <c r="CD54" s="43">
        <v>29.658370000000001</v>
      </c>
      <c r="CE54" s="43">
        <v>435.29088999999999</v>
      </c>
      <c r="CF54" s="43"/>
      <c r="CG54" s="43">
        <v>150.77799999999999</v>
      </c>
      <c r="CH54" s="43">
        <v>18.416530000000002</v>
      </c>
      <c r="CI54" s="43"/>
      <c r="CJ54" s="43"/>
      <c r="CK54" s="43">
        <v>14.161899999999999</v>
      </c>
      <c r="CL54" s="43">
        <v>4.6502299999999996</v>
      </c>
      <c r="CM54" s="43"/>
      <c r="CN54" s="43"/>
      <c r="CO54" s="43">
        <v>15.391529999999999</v>
      </c>
      <c r="CP54" s="43">
        <v>284.55</v>
      </c>
      <c r="CQ54" s="43"/>
      <c r="CR54" s="43">
        <v>30.007999999999999</v>
      </c>
      <c r="CS54" s="43"/>
      <c r="CT54" s="43">
        <v>10.066800000000001</v>
      </c>
    </row>
    <row r="55" spans="1:98" ht="15.6">
      <c r="A55" s="1"/>
      <c r="B55" s="42" t="s">
        <v>63</v>
      </c>
      <c r="C55" s="43"/>
      <c r="D55" s="43"/>
      <c r="E55" s="43">
        <v>21.098040000000001</v>
      </c>
      <c r="F55" s="43"/>
      <c r="G55" s="43"/>
      <c r="H55" s="43"/>
      <c r="I55" s="43"/>
      <c r="J55" s="43">
        <v>19.347000000000001</v>
      </c>
      <c r="K55" s="43">
        <v>26.503</v>
      </c>
      <c r="L55" s="43">
        <v>9.8759999999999994</v>
      </c>
      <c r="M55" s="43">
        <v>13.2042</v>
      </c>
      <c r="N55" s="43">
        <v>13.29</v>
      </c>
      <c r="O55" s="43">
        <v>29.16</v>
      </c>
      <c r="P55" s="43"/>
      <c r="Q55" s="43"/>
      <c r="R55" s="43">
        <v>51.604999999999997</v>
      </c>
      <c r="S55" s="43"/>
      <c r="T55" s="43">
        <v>34.494999999999997</v>
      </c>
      <c r="U55" s="43"/>
      <c r="V55" s="43">
        <v>9.6999999999999993</v>
      </c>
      <c r="W55" s="43"/>
      <c r="X55" s="43">
        <v>143.41229999999999</v>
      </c>
      <c r="Y55" s="43"/>
      <c r="Z55" s="43">
        <v>9.6518700000000006</v>
      </c>
      <c r="AA55" s="43"/>
      <c r="AB55" s="43"/>
      <c r="AC55" s="43"/>
      <c r="AD55" s="43"/>
      <c r="AE55" s="43"/>
      <c r="AF55" s="43">
        <v>3.3</v>
      </c>
      <c r="AG55" s="43"/>
      <c r="AH55" s="43">
        <v>3.5920000000000001</v>
      </c>
      <c r="AI55" s="43"/>
      <c r="AJ55" s="43">
        <v>5.2758599999999998</v>
      </c>
      <c r="AK55" s="43">
        <v>0</v>
      </c>
      <c r="AL55" s="43"/>
      <c r="AM55" s="43">
        <v>44.855310000000003</v>
      </c>
      <c r="AN55" s="43">
        <v>51.149769999999997</v>
      </c>
      <c r="AO55" s="43">
        <v>26.729199999999999</v>
      </c>
      <c r="AP55" s="43">
        <v>0.83</v>
      </c>
      <c r="AQ55" s="43">
        <v>151.4496</v>
      </c>
      <c r="AR55" s="43"/>
      <c r="AS55" s="43">
        <v>35.31879</v>
      </c>
      <c r="AT55" s="43">
        <v>29.796980000000001</v>
      </c>
      <c r="AU55" s="43"/>
      <c r="AV55" s="43">
        <v>188.49091000000001</v>
      </c>
      <c r="AW55" s="43"/>
      <c r="AX55" s="43"/>
      <c r="AY55" s="43"/>
      <c r="AZ55" s="43"/>
      <c r="BA55" s="43">
        <v>5</v>
      </c>
      <c r="BB55" s="43"/>
      <c r="BC55" s="43">
        <v>20.422000000000001</v>
      </c>
      <c r="BD55" s="43"/>
      <c r="BE55" s="43">
        <v>19.7</v>
      </c>
      <c r="BF55" s="43"/>
      <c r="BG55" s="43"/>
      <c r="BH55" s="43"/>
      <c r="BI55" s="43">
        <v>21.784490000000002</v>
      </c>
      <c r="BJ55" s="43"/>
      <c r="BK55" s="43">
        <v>5.5505199999999997</v>
      </c>
      <c r="BL55" s="43"/>
      <c r="BM55" s="43">
        <v>7.282</v>
      </c>
      <c r="BN55" s="43">
        <v>33.03</v>
      </c>
      <c r="BO55" s="43"/>
      <c r="BP55" s="43">
        <v>140.63552999999999</v>
      </c>
      <c r="BQ55" s="43"/>
      <c r="BR55" s="43">
        <v>3.3369</v>
      </c>
      <c r="BS55" s="43">
        <v>126.0367</v>
      </c>
      <c r="BT55" s="43">
        <v>2.1949999999999998</v>
      </c>
      <c r="BU55" s="43"/>
      <c r="BV55" s="43">
        <v>0</v>
      </c>
      <c r="BW55" s="43">
        <v>3.8369499999999999</v>
      </c>
      <c r="BX55" s="43"/>
      <c r="BY55" s="43"/>
      <c r="BZ55" s="43">
        <v>89.332629999999995</v>
      </c>
      <c r="CA55" s="43">
        <v>22.552</v>
      </c>
      <c r="CB55" s="43"/>
      <c r="CC55" s="43">
        <v>0.93806</v>
      </c>
      <c r="CD55" s="43">
        <v>28.959579999999999</v>
      </c>
      <c r="CE55" s="43">
        <v>426.18711000000002</v>
      </c>
      <c r="CF55" s="43"/>
      <c r="CG55" s="43">
        <v>149.08500000000001</v>
      </c>
      <c r="CH55" s="43">
        <v>18.43948</v>
      </c>
      <c r="CI55" s="43"/>
      <c r="CJ55" s="43"/>
      <c r="CK55" s="43">
        <v>13.8249</v>
      </c>
      <c r="CL55" s="43">
        <v>4.7887500000000003</v>
      </c>
      <c r="CM55" s="43"/>
      <c r="CN55" s="43"/>
      <c r="CO55" s="43">
        <v>16.01782</v>
      </c>
      <c r="CP55" s="43">
        <v>284.60000000000002</v>
      </c>
      <c r="CQ55" s="43"/>
      <c r="CR55" s="43">
        <v>27.632000000000001</v>
      </c>
      <c r="CS55" s="43"/>
      <c r="CT55" s="43">
        <v>10.480270000000001</v>
      </c>
    </row>
    <row r="56" spans="1:98" ht="31.35" customHeight="1">
      <c r="A56" s="1"/>
      <c r="B56" s="44" t="s">
        <v>840</v>
      </c>
      <c r="C56" s="45">
        <v>0</v>
      </c>
      <c r="D56" s="45">
        <v>0</v>
      </c>
      <c r="E56" s="45">
        <v>597.16663000000005</v>
      </c>
      <c r="F56" s="45">
        <v>0</v>
      </c>
      <c r="G56" s="45">
        <v>0</v>
      </c>
      <c r="H56" s="45">
        <v>0</v>
      </c>
      <c r="I56" s="45">
        <v>0</v>
      </c>
      <c r="J56" s="45">
        <v>459.99849999999998</v>
      </c>
      <c r="K56" s="45">
        <v>621.86415</v>
      </c>
      <c r="L56" s="45">
        <v>269.36475000000002</v>
      </c>
      <c r="M56" s="45">
        <v>302.92599999999999</v>
      </c>
      <c r="N56" s="45">
        <v>303.46499999999997</v>
      </c>
      <c r="O56" s="45">
        <v>792.67</v>
      </c>
      <c r="P56" s="45">
        <v>0</v>
      </c>
      <c r="Q56" s="45">
        <v>0</v>
      </c>
      <c r="R56" s="45">
        <v>1232.4739999999999</v>
      </c>
      <c r="S56" s="45">
        <v>0</v>
      </c>
      <c r="T56" s="45">
        <v>818.91935000000001</v>
      </c>
      <c r="U56" s="45">
        <v>0</v>
      </c>
      <c r="V56" s="45">
        <v>219.2</v>
      </c>
      <c r="W56" s="45">
        <v>0</v>
      </c>
      <c r="X56" s="45">
        <v>2419.6089900000002</v>
      </c>
      <c r="Y56" s="45">
        <v>0</v>
      </c>
      <c r="Z56" s="45">
        <v>202.17855499999999</v>
      </c>
      <c r="AA56" s="45">
        <v>0</v>
      </c>
      <c r="AB56" s="45">
        <v>0</v>
      </c>
      <c r="AC56" s="45">
        <v>0</v>
      </c>
      <c r="AD56" s="45">
        <v>0</v>
      </c>
      <c r="AE56" s="45">
        <v>0</v>
      </c>
      <c r="AF56" s="45">
        <v>55.85</v>
      </c>
      <c r="AG56" s="45">
        <v>0</v>
      </c>
      <c r="AH56" s="45">
        <v>59.984099999999998</v>
      </c>
      <c r="AI56" s="45">
        <v>0</v>
      </c>
      <c r="AJ56" s="45">
        <v>118.96792499999999</v>
      </c>
      <c r="AK56" s="45">
        <v>0</v>
      </c>
      <c r="AL56" s="45">
        <v>0</v>
      </c>
      <c r="AM56" s="45">
        <v>1077.375055</v>
      </c>
      <c r="AN56" s="45">
        <v>2254.9047449999998</v>
      </c>
      <c r="AO56" s="45">
        <v>488.45979999999997</v>
      </c>
      <c r="AP56" s="45">
        <v>18.010000000000002</v>
      </c>
      <c r="AQ56" s="45">
        <v>3677.920165</v>
      </c>
      <c r="AR56" s="45">
        <v>0</v>
      </c>
      <c r="AS56" s="45">
        <v>796.88981999999999</v>
      </c>
      <c r="AT56" s="45">
        <v>680.33423000000005</v>
      </c>
      <c r="AU56" s="45">
        <v>0</v>
      </c>
      <c r="AV56" s="45">
        <v>4058.4147549999998</v>
      </c>
      <c r="AW56" s="45">
        <v>0</v>
      </c>
      <c r="AX56" s="45">
        <v>0</v>
      </c>
      <c r="AY56" s="45">
        <v>0</v>
      </c>
      <c r="AZ56" s="45">
        <v>0</v>
      </c>
      <c r="BA56" s="45">
        <v>120.25</v>
      </c>
      <c r="BB56" s="45">
        <v>0</v>
      </c>
      <c r="BC56" s="45">
        <v>448.37799999999999</v>
      </c>
      <c r="BD56" s="45">
        <v>0</v>
      </c>
      <c r="BE56" s="45">
        <v>463.45</v>
      </c>
      <c r="BF56" s="45">
        <v>0</v>
      </c>
      <c r="BG56" s="45">
        <v>0</v>
      </c>
      <c r="BH56" s="45">
        <v>0</v>
      </c>
      <c r="BI56" s="45">
        <v>515.41003999999998</v>
      </c>
      <c r="BJ56" s="45">
        <v>0</v>
      </c>
      <c r="BK56" s="45">
        <v>118.12329</v>
      </c>
      <c r="BL56" s="45">
        <v>0</v>
      </c>
      <c r="BM56" s="45">
        <v>177.14850000000001</v>
      </c>
      <c r="BN56" s="45">
        <v>540.66</v>
      </c>
      <c r="BO56" s="45">
        <v>0</v>
      </c>
      <c r="BP56" s="45">
        <v>3309.94731</v>
      </c>
      <c r="BQ56" s="45">
        <v>0</v>
      </c>
      <c r="BR56" s="45">
        <v>77.032899999999998</v>
      </c>
      <c r="BS56" s="45">
        <v>2875.9927499999999</v>
      </c>
      <c r="BT56" s="45">
        <v>200.886875</v>
      </c>
      <c r="BU56" s="45">
        <v>0</v>
      </c>
      <c r="BV56" s="45">
        <v>738.54345000000001</v>
      </c>
      <c r="BW56" s="45">
        <v>93.491924999999995</v>
      </c>
      <c r="BX56" s="45">
        <v>0</v>
      </c>
      <c r="BY56" s="45">
        <v>0</v>
      </c>
      <c r="BZ56" s="45">
        <v>2069.7759550000001</v>
      </c>
      <c r="CA56" s="45">
        <v>454.01350500000001</v>
      </c>
      <c r="CB56" s="45">
        <v>0</v>
      </c>
      <c r="CC56" s="45">
        <v>20.818280000000001</v>
      </c>
      <c r="CD56" s="45">
        <v>625.67345499999999</v>
      </c>
      <c r="CE56" s="45">
        <v>9567.3984099999998</v>
      </c>
      <c r="CF56" s="45">
        <v>0</v>
      </c>
      <c r="CG56" s="45">
        <v>3584.3449999999998</v>
      </c>
      <c r="CH56" s="45">
        <v>406.771885</v>
      </c>
      <c r="CI56" s="45">
        <v>0</v>
      </c>
      <c r="CJ56" s="45">
        <v>0</v>
      </c>
      <c r="CK56" s="45">
        <v>326.7045</v>
      </c>
      <c r="CL56" s="45">
        <v>112.407085</v>
      </c>
      <c r="CM56" s="45">
        <v>0</v>
      </c>
      <c r="CN56" s="45">
        <v>0</v>
      </c>
      <c r="CO56" s="45">
        <v>362.01992000000001</v>
      </c>
      <c r="CP56" s="45">
        <v>6583.33</v>
      </c>
      <c r="CQ56" s="45">
        <v>0</v>
      </c>
      <c r="CR56" s="45">
        <v>748.40949999999998</v>
      </c>
      <c r="CS56" s="45">
        <v>0</v>
      </c>
      <c r="CT56" s="45">
        <v>179.89552</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841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842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843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844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zoomScale="70" workbookViewId="0">
      <pane xSplit="2" ySplit="6" topLeftCell="C7" activePane="bottomRight" state="frozen"/>
      <selection pane="topRight" activeCell="C1" sqref="C1"/>
      <selection pane="bottomLeft" activeCell="A7" sqref="A7"/>
      <selection pane="bottomRight" activeCell="G25" sqref="G25"/>
    </sheetView>
  </sheetViews>
  <sheetFormatPr baseColWidth="10" defaultColWidth="8.88671875" defaultRowHeight="14.4"/>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c r="A1" s="1"/>
      <c r="B1" s="1"/>
      <c r="C1" s="1"/>
      <c r="D1" s="1"/>
      <c r="E1" s="1"/>
      <c r="F1" s="1"/>
      <c r="G1" s="1"/>
      <c r="H1" s="1"/>
      <c r="I1" s="1"/>
      <c r="J1" s="1"/>
      <c r="K1" s="1"/>
      <c r="L1" s="1"/>
      <c r="M1" s="1"/>
      <c r="N1" s="1"/>
      <c r="O1" s="1"/>
      <c r="P1" s="1"/>
      <c r="Q1" s="1"/>
      <c r="R1" s="1"/>
      <c r="S1" s="1"/>
      <c r="T1" s="1"/>
      <c r="U1" s="1"/>
      <c r="V1" s="1"/>
      <c r="W1" s="1"/>
    </row>
    <row r="2" spans="1:23">
      <c r="A2" s="1"/>
      <c r="B2" s="1"/>
      <c r="C2" s="1"/>
      <c r="D2" s="1"/>
      <c r="E2" s="1"/>
      <c r="F2" s="1"/>
      <c r="G2" s="1"/>
      <c r="H2" s="1"/>
      <c r="I2" s="1"/>
      <c r="J2" s="1"/>
      <c r="K2" s="1"/>
      <c r="L2" s="1"/>
      <c r="M2" s="1"/>
      <c r="N2" s="1"/>
      <c r="O2" s="1"/>
      <c r="P2" s="1"/>
      <c r="Q2" s="1"/>
      <c r="R2" s="1"/>
      <c r="S2" s="1"/>
      <c r="T2" s="1"/>
      <c r="U2" s="1"/>
      <c r="V2" s="1"/>
      <c r="W2" s="1"/>
    </row>
    <row r="3" spans="1:23" ht="69" customHeight="1">
      <c r="A3" s="1"/>
      <c r="B3" s="195" t="s">
        <v>0</v>
      </c>
      <c r="C3" s="196"/>
      <c r="D3" s="196"/>
      <c r="E3" s="196"/>
      <c r="F3" s="196"/>
      <c r="G3" s="196"/>
      <c r="H3" s="196"/>
      <c r="I3" s="196"/>
      <c r="J3" s="196"/>
      <c r="K3" s="196"/>
      <c r="L3" s="1"/>
      <c r="M3" s="1"/>
      <c r="N3" s="1"/>
      <c r="O3" s="1"/>
      <c r="P3" s="1"/>
      <c r="Q3" s="1"/>
      <c r="R3" s="1"/>
      <c r="S3" s="1"/>
      <c r="T3" s="1"/>
      <c r="U3" s="1"/>
      <c r="V3" s="1"/>
      <c r="W3" s="1"/>
    </row>
    <row r="4" spans="1:23" ht="0" hidden="1" customHeight="1">
      <c r="A4" s="1"/>
      <c r="B4" s="1"/>
      <c r="C4" s="1"/>
      <c r="D4" s="1"/>
      <c r="E4" s="1"/>
      <c r="F4" s="1"/>
      <c r="G4" s="1"/>
      <c r="H4" s="1"/>
      <c r="I4" s="1"/>
      <c r="J4" s="1"/>
      <c r="K4" s="1"/>
      <c r="L4" s="1"/>
      <c r="M4" s="1"/>
      <c r="N4" s="1"/>
      <c r="O4" s="1"/>
      <c r="P4" s="1"/>
      <c r="Q4" s="1"/>
      <c r="R4" s="1"/>
      <c r="S4" s="1"/>
      <c r="T4" s="1"/>
      <c r="U4" s="1"/>
      <c r="V4" s="1"/>
      <c r="W4" s="1"/>
    </row>
    <row r="5" spans="1:23" ht="22.8">
      <c r="A5" s="1"/>
      <c r="B5" s="22" t="s">
        <v>845</v>
      </c>
      <c r="C5" s="1"/>
      <c r="D5" s="1"/>
      <c r="E5" s="1"/>
      <c r="F5" s="1"/>
      <c r="G5" s="1"/>
      <c r="H5" s="1"/>
      <c r="I5" s="1"/>
      <c r="J5" s="1"/>
      <c r="K5" s="1"/>
      <c r="L5" s="1"/>
      <c r="M5" s="1"/>
      <c r="N5" s="1"/>
      <c r="O5" s="1"/>
      <c r="P5" s="1"/>
      <c r="Q5" s="1"/>
      <c r="R5" s="1"/>
      <c r="S5" s="1"/>
      <c r="T5" s="1"/>
      <c r="U5" s="1"/>
      <c r="V5" s="1"/>
      <c r="W5" s="1"/>
    </row>
    <row r="6" spans="1:23" ht="48">
      <c r="A6" s="1"/>
      <c r="B6" s="37" t="s">
        <v>479</v>
      </c>
      <c r="C6" s="48" t="s">
        <v>846</v>
      </c>
      <c r="D6" s="48" t="s">
        <v>847</v>
      </c>
      <c r="E6" s="48" t="s">
        <v>848</v>
      </c>
      <c r="F6" s="48" t="s">
        <v>849</v>
      </c>
      <c r="G6" s="48" t="s">
        <v>3261</v>
      </c>
      <c r="H6" s="191" t="s">
        <v>3262</v>
      </c>
      <c r="I6" s="191" t="s">
        <v>3263</v>
      </c>
      <c r="J6" s="191" t="s">
        <v>3264</v>
      </c>
      <c r="K6" s="48" t="s">
        <v>850</v>
      </c>
      <c r="L6" s="48" t="s">
        <v>851</v>
      </c>
      <c r="M6" s="48" t="s">
        <v>852</v>
      </c>
      <c r="N6" s="48" t="s">
        <v>853</v>
      </c>
      <c r="O6" s="37" t="s">
        <v>854</v>
      </c>
      <c r="P6" s="1"/>
      <c r="Q6" s="1"/>
      <c r="R6" s="1"/>
      <c r="S6" s="1"/>
      <c r="T6" s="49" t="s">
        <v>3</v>
      </c>
      <c r="U6" s="49" t="s">
        <v>68</v>
      </c>
      <c r="V6" s="49" t="s">
        <v>855</v>
      </c>
      <c r="W6" s="49" t="s">
        <v>856</v>
      </c>
    </row>
    <row r="7" spans="1:23">
      <c r="A7" s="1"/>
      <c r="B7" s="50" t="s">
        <v>702</v>
      </c>
      <c r="C7" s="51">
        <v>1195.75</v>
      </c>
      <c r="D7" s="51">
        <v>3437.6</v>
      </c>
      <c r="E7" s="51">
        <v>1278.4000000000001</v>
      </c>
      <c r="F7" s="51">
        <v>47.2</v>
      </c>
      <c r="G7" s="51"/>
      <c r="H7" s="51"/>
      <c r="I7" s="51">
        <v>61</v>
      </c>
      <c r="J7" s="51"/>
      <c r="K7" s="51">
        <v>47.1</v>
      </c>
      <c r="L7" s="51">
        <v>12.5</v>
      </c>
      <c r="M7" s="51">
        <v>0</v>
      </c>
      <c r="N7" s="51">
        <v>267.10000000000002</v>
      </c>
      <c r="O7" s="51">
        <f>+SUM(C7:N7)</f>
        <v>6346.6500000000005</v>
      </c>
      <c r="P7" s="192"/>
      <c r="Q7" s="1"/>
      <c r="R7" s="1"/>
      <c r="S7" s="1"/>
      <c r="T7" s="210" t="s">
        <v>522</v>
      </c>
      <c r="U7" s="52" t="s">
        <v>857</v>
      </c>
      <c r="V7" s="53">
        <v>384.05</v>
      </c>
      <c r="W7" s="53" t="s">
        <v>858</v>
      </c>
    </row>
    <row r="8" spans="1:23">
      <c r="A8" s="1"/>
      <c r="B8" s="54" t="s">
        <v>703</v>
      </c>
      <c r="C8" s="55">
        <v>1211.05</v>
      </c>
      <c r="D8" s="55">
        <v>3487.1</v>
      </c>
      <c r="E8" s="55">
        <v>1186.5</v>
      </c>
      <c r="F8" s="55">
        <v>29.6</v>
      </c>
      <c r="G8" s="55"/>
      <c r="H8" s="55"/>
      <c r="I8" s="55">
        <v>61.2</v>
      </c>
      <c r="J8" s="55"/>
      <c r="K8" s="55">
        <v>46.3</v>
      </c>
      <c r="L8" s="55">
        <v>11.1</v>
      </c>
      <c r="M8" s="55">
        <v>0</v>
      </c>
      <c r="N8" s="55">
        <v>228.1</v>
      </c>
      <c r="O8" s="55">
        <f t="shared" ref="O8:O54" si="0">+SUM(C8:N8)</f>
        <v>6260.9500000000007</v>
      </c>
      <c r="P8" s="1"/>
      <c r="Q8" s="1"/>
      <c r="R8" s="1"/>
      <c r="S8" s="1"/>
      <c r="T8" s="210" t="s">
        <v>523</v>
      </c>
      <c r="U8" s="52" t="s">
        <v>859</v>
      </c>
      <c r="V8" s="53">
        <v>46.9</v>
      </c>
      <c r="W8" s="53" t="s">
        <v>858</v>
      </c>
    </row>
    <row r="9" spans="1:23">
      <c r="A9" s="1"/>
      <c r="B9" s="54" t="s">
        <v>704</v>
      </c>
      <c r="C9" s="55">
        <v>1184.95</v>
      </c>
      <c r="D9" s="55">
        <v>3072.7</v>
      </c>
      <c r="E9" s="55">
        <v>1407.9</v>
      </c>
      <c r="F9" s="55">
        <v>46.8</v>
      </c>
      <c r="G9" s="55"/>
      <c r="H9" s="55"/>
      <c r="I9" s="55">
        <v>61.3</v>
      </c>
      <c r="J9" s="55"/>
      <c r="K9" s="55">
        <v>46.9</v>
      </c>
      <c r="L9" s="55">
        <v>11</v>
      </c>
      <c r="M9" s="55">
        <v>0</v>
      </c>
      <c r="N9" s="55">
        <v>218.4</v>
      </c>
      <c r="O9" s="55">
        <f t="shared" si="0"/>
        <v>6049.9499999999989</v>
      </c>
      <c r="P9" s="1"/>
      <c r="Q9" s="1"/>
      <c r="R9" s="1"/>
      <c r="S9" s="1"/>
      <c r="T9" s="210" t="s">
        <v>65</v>
      </c>
      <c r="U9" s="52" t="s">
        <v>66</v>
      </c>
      <c r="V9" s="53" t="s">
        <v>858</v>
      </c>
      <c r="W9" s="53">
        <v>5180.55</v>
      </c>
    </row>
    <row r="10" spans="1:23">
      <c r="A10" s="1"/>
      <c r="B10" s="54" t="s">
        <v>705</v>
      </c>
      <c r="C10" s="55">
        <v>1193.95</v>
      </c>
      <c r="D10" s="55">
        <v>3122.9</v>
      </c>
      <c r="E10" s="55">
        <v>1410.7</v>
      </c>
      <c r="F10" s="55">
        <v>46.8</v>
      </c>
      <c r="G10" s="55"/>
      <c r="H10" s="55"/>
      <c r="I10" s="55">
        <v>61.099999999999994</v>
      </c>
      <c r="J10" s="55"/>
      <c r="K10" s="55">
        <v>47.7</v>
      </c>
      <c r="L10" s="55">
        <v>11</v>
      </c>
      <c r="M10" s="55">
        <v>0</v>
      </c>
      <c r="N10" s="55">
        <v>230.9</v>
      </c>
      <c r="O10" s="55">
        <f t="shared" si="0"/>
        <v>6125.05</v>
      </c>
      <c r="P10" s="1"/>
      <c r="Q10" s="1"/>
      <c r="R10" s="1"/>
      <c r="S10" s="1"/>
      <c r="T10" s="210" t="s">
        <v>498</v>
      </c>
      <c r="U10" s="52" t="s">
        <v>860</v>
      </c>
      <c r="V10" s="53">
        <v>472.8</v>
      </c>
      <c r="W10" s="53" t="s">
        <v>858</v>
      </c>
    </row>
    <row r="11" spans="1:23">
      <c r="A11" s="1"/>
      <c r="B11" s="54" t="s">
        <v>706</v>
      </c>
      <c r="C11" s="55">
        <v>1191.6500000000001</v>
      </c>
      <c r="D11" s="55">
        <v>3161</v>
      </c>
      <c r="E11" s="55">
        <v>1271</v>
      </c>
      <c r="F11" s="55">
        <v>46.8</v>
      </c>
      <c r="G11" s="55"/>
      <c r="H11" s="55"/>
      <c r="I11" s="55">
        <v>61.2</v>
      </c>
      <c r="J11" s="55"/>
      <c r="K11" s="55">
        <v>47.7</v>
      </c>
      <c r="L11" s="55">
        <v>11</v>
      </c>
      <c r="M11" s="55">
        <v>0</v>
      </c>
      <c r="N11" s="55">
        <v>253.9</v>
      </c>
      <c r="O11" s="55">
        <f t="shared" si="0"/>
        <v>6044.2499999999991</v>
      </c>
      <c r="P11" s="1"/>
      <c r="Q11" s="1"/>
      <c r="R11" s="1"/>
      <c r="S11" s="1"/>
      <c r="T11" s="210" t="s">
        <v>489</v>
      </c>
      <c r="U11" s="52" t="s">
        <v>861</v>
      </c>
      <c r="V11" s="53">
        <v>25.35</v>
      </c>
      <c r="W11" s="53" t="s">
        <v>858</v>
      </c>
    </row>
    <row r="12" spans="1:23">
      <c r="A12" s="1"/>
      <c r="B12" s="54" t="s">
        <v>707</v>
      </c>
      <c r="C12" s="55">
        <v>1182.3499999999999</v>
      </c>
      <c r="D12" s="55">
        <v>3113.8</v>
      </c>
      <c r="E12" s="55">
        <v>1256.5</v>
      </c>
      <c r="F12" s="55">
        <v>47.2</v>
      </c>
      <c r="G12" s="55"/>
      <c r="H12" s="55"/>
      <c r="I12" s="55">
        <v>61</v>
      </c>
      <c r="J12" s="55"/>
      <c r="K12" s="55">
        <v>47.1</v>
      </c>
      <c r="L12" s="55">
        <v>11</v>
      </c>
      <c r="M12" s="55">
        <v>0</v>
      </c>
      <c r="N12" s="55">
        <v>256.10000000000002</v>
      </c>
      <c r="O12" s="55">
        <f t="shared" si="0"/>
        <v>5975.05</v>
      </c>
      <c r="P12" s="1"/>
      <c r="Q12" s="1"/>
      <c r="R12" s="1"/>
      <c r="S12" s="1"/>
      <c r="T12" s="210"/>
      <c r="U12" s="52" t="s">
        <v>862</v>
      </c>
      <c r="V12" s="53">
        <v>37.9</v>
      </c>
      <c r="W12" s="53" t="s">
        <v>858</v>
      </c>
    </row>
    <row r="13" spans="1:23">
      <c r="A13" s="1"/>
      <c r="B13" s="54" t="s">
        <v>708</v>
      </c>
      <c r="C13" s="55">
        <v>1185.3499999999999</v>
      </c>
      <c r="D13" s="55">
        <v>3233.8</v>
      </c>
      <c r="E13" s="55">
        <v>1141</v>
      </c>
      <c r="F13" s="55">
        <v>46.6</v>
      </c>
      <c r="G13" s="55"/>
      <c r="H13" s="55"/>
      <c r="I13" s="55">
        <v>61.1</v>
      </c>
      <c r="J13" s="55"/>
      <c r="K13" s="55">
        <v>46.4</v>
      </c>
      <c r="L13" s="55">
        <v>11</v>
      </c>
      <c r="M13" s="55">
        <v>0</v>
      </c>
      <c r="N13" s="55">
        <v>275.8</v>
      </c>
      <c r="O13" s="55">
        <f t="shared" si="0"/>
        <v>6001.05</v>
      </c>
      <c r="P13" s="1"/>
      <c r="Q13" s="1"/>
      <c r="R13" s="1"/>
      <c r="S13" s="1"/>
      <c r="T13" s="210" t="s">
        <v>70</v>
      </c>
      <c r="U13" s="52" t="s">
        <v>71</v>
      </c>
      <c r="V13" s="53" t="s">
        <v>858</v>
      </c>
      <c r="W13" s="53">
        <v>3434.2</v>
      </c>
    </row>
    <row r="14" spans="1:23">
      <c r="A14" s="1"/>
      <c r="B14" s="56" t="s">
        <v>709</v>
      </c>
      <c r="C14" s="57">
        <v>1193.1500000000001</v>
      </c>
      <c r="D14" s="57">
        <v>3103.7</v>
      </c>
      <c r="E14" s="57">
        <v>1146.4000000000001</v>
      </c>
      <c r="F14" s="57">
        <v>46.9</v>
      </c>
      <c r="G14" s="57"/>
      <c r="H14" s="57"/>
      <c r="I14" s="57">
        <v>61</v>
      </c>
      <c r="J14" s="57"/>
      <c r="K14" s="57">
        <v>46.6</v>
      </c>
      <c r="L14" s="57">
        <v>11</v>
      </c>
      <c r="M14" s="57">
        <v>0</v>
      </c>
      <c r="N14" s="57">
        <v>306.60000000000002</v>
      </c>
      <c r="O14" s="57">
        <f t="shared" si="0"/>
        <v>5915.35</v>
      </c>
      <c r="P14" s="1"/>
      <c r="Q14" s="1"/>
      <c r="R14" s="1"/>
      <c r="S14" s="1"/>
      <c r="T14" s="210"/>
      <c r="U14" s="52" t="s">
        <v>863</v>
      </c>
      <c r="V14" s="53">
        <v>993.1</v>
      </c>
      <c r="W14" s="53" t="s">
        <v>858</v>
      </c>
    </row>
    <row r="15" spans="1:23">
      <c r="A15" s="1"/>
      <c r="B15" s="50" t="s">
        <v>710</v>
      </c>
      <c r="C15" s="51">
        <v>1197.8499999999999</v>
      </c>
      <c r="D15" s="51">
        <v>3212.6</v>
      </c>
      <c r="E15" s="51">
        <v>1153.5</v>
      </c>
      <c r="F15" s="51">
        <v>47</v>
      </c>
      <c r="G15" s="51"/>
      <c r="H15" s="51"/>
      <c r="I15" s="51">
        <v>61</v>
      </c>
      <c r="J15" s="51"/>
      <c r="K15" s="51">
        <v>45.9</v>
      </c>
      <c r="L15" s="51">
        <v>11</v>
      </c>
      <c r="M15" s="51">
        <v>0</v>
      </c>
      <c r="N15" s="51">
        <v>272.89999999999998</v>
      </c>
      <c r="O15" s="51">
        <f t="shared" si="0"/>
        <v>6001.7499999999991</v>
      </c>
      <c r="P15" s="1"/>
      <c r="Q15" s="1"/>
      <c r="R15" s="1"/>
      <c r="S15" s="1"/>
      <c r="T15" s="210" t="s">
        <v>75</v>
      </c>
      <c r="U15" s="52" t="s">
        <v>864</v>
      </c>
      <c r="V15" s="53">
        <v>156.15</v>
      </c>
      <c r="W15" s="53" t="s">
        <v>858</v>
      </c>
    </row>
    <row r="16" spans="1:23">
      <c r="A16" s="1"/>
      <c r="B16" s="54" t="s">
        <v>711</v>
      </c>
      <c r="C16" s="55">
        <v>1196.3499999999999</v>
      </c>
      <c r="D16" s="55">
        <v>3376.5</v>
      </c>
      <c r="E16" s="55">
        <v>1166.2</v>
      </c>
      <c r="F16" s="55">
        <v>24.6</v>
      </c>
      <c r="G16" s="55"/>
      <c r="H16" s="55"/>
      <c r="I16" s="55">
        <v>61.5</v>
      </c>
      <c r="J16" s="55"/>
      <c r="K16" s="55">
        <v>46.7</v>
      </c>
      <c r="L16" s="55">
        <v>11</v>
      </c>
      <c r="M16" s="55">
        <v>0</v>
      </c>
      <c r="N16" s="55">
        <v>228.9</v>
      </c>
      <c r="O16" s="55">
        <f t="shared" si="0"/>
        <v>6111.75</v>
      </c>
      <c r="P16" s="1"/>
      <c r="Q16" s="1"/>
      <c r="R16" s="1"/>
      <c r="S16" s="1"/>
      <c r="T16" s="210"/>
      <c r="U16" s="52" t="s">
        <v>865</v>
      </c>
      <c r="V16" s="53" t="s">
        <v>858</v>
      </c>
      <c r="W16" s="53">
        <v>236.1</v>
      </c>
    </row>
    <row r="17" spans="1:23">
      <c r="A17" s="1"/>
      <c r="B17" s="54" t="s">
        <v>712</v>
      </c>
      <c r="C17" s="55">
        <v>1202.8499999999999</v>
      </c>
      <c r="D17" s="55">
        <v>3299.2</v>
      </c>
      <c r="E17" s="55">
        <v>1227</v>
      </c>
      <c r="F17" s="55">
        <v>46.9</v>
      </c>
      <c r="G17" s="55"/>
      <c r="H17" s="55"/>
      <c r="I17" s="55">
        <v>61.5</v>
      </c>
      <c r="J17" s="55"/>
      <c r="K17" s="55">
        <v>44.3</v>
      </c>
      <c r="L17" s="55">
        <v>11</v>
      </c>
      <c r="M17" s="55">
        <v>4.5999999999999996</v>
      </c>
      <c r="N17" s="55">
        <v>201.8</v>
      </c>
      <c r="O17" s="55">
        <f t="shared" si="0"/>
        <v>6099.15</v>
      </c>
      <c r="P17" s="1"/>
      <c r="Q17" s="1"/>
      <c r="R17" s="1"/>
      <c r="S17" s="1"/>
      <c r="T17" s="210"/>
      <c r="U17" s="52" t="s">
        <v>866</v>
      </c>
      <c r="V17" s="53" t="s">
        <v>858</v>
      </c>
      <c r="W17" s="53">
        <v>1503.7</v>
      </c>
    </row>
    <row r="18" spans="1:23">
      <c r="A18" s="1"/>
      <c r="B18" s="54" t="s">
        <v>713</v>
      </c>
      <c r="C18" s="55">
        <v>1205.6500000000001</v>
      </c>
      <c r="D18" s="55">
        <v>3253</v>
      </c>
      <c r="E18" s="55">
        <v>1276</v>
      </c>
      <c r="F18" s="55">
        <v>47.1</v>
      </c>
      <c r="G18" s="55"/>
      <c r="H18" s="55"/>
      <c r="I18" s="55">
        <v>61.5</v>
      </c>
      <c r="J18" s="55"/>
      <c r="K18" s="55">
        <v>45.6</v>
      </c>
      <c r="L18" s="55">
        <v>11</v>
      </c>
      <c r="M18" s="55">
        <v>47.3</v>
      </c>
      <c r="N18" s="55">
        <v>206.7</v>
      </c>
      <c r="O18" s="55">
        <f t="shared" si="0"/>
        <v>6153.85</v>
      </c>
      <c r="P18" s="1"/>
      <c r="Q18" s="1"/>
      <c r="R18" s="1"/>
      <c r="S18" s="1"/>
      <c r="T18" s="210"/>
      <c r="U18" s="52" t="s">
        <v>867</v>
      </c>
      <c r="V18" s="53" t="s">
        <v>858</v>
      </c>
      <c r="W18" s="53">
        <v>140.55000000000001</v>
      </c>
    </row>
    <row r="19" spans="1:23">
      <c r="A19" s="1"/>
      <c r="B19" s="54" t="s">
        <v>714</v>
      </c>
      <c r="C19" s="55">
        <v>1207.25</v>
      </c>
      <c r="D19" s="55">
        <v>3211.9</v>
      </c>
      <c r="E19" s="55">
        <v>1303</v>
      </c>
      <c r="F19" s="55">
        <v>47.1</v>
      </c>
      <c r="G19" s="55"/>
      <c r="H19" s="55"/>
      <c r="I19" s="55">
        <v>61.5</v>
      </c>
      <c r="J19" s="55"/>
      <c r="K19" s="55">
        <v>45.3</v>
      </c>
      <c r="L19" s="55">
        <v>2.4</v>
      </c>
      <c r="M19" s="55">
        <v>133.19999999999999</v>
      </c>
      <c r="N19" s="55">
        <v>255.4</v>
      </c>
      <c r="O19" s="55">
        <f t="shared" si="0"/>
        <v>6267.0499999999993</v>
      </c>
      <c r="P19" s="1"/>
      <c r="Q19" s="1"/>
      <c r="R19" s="1"/>
      <c r="S19" s="1"/>
      <c r="T19" s="210" t="s">
        <v>524</v>
      </c>
      <c r="U19" s="52" t="s">
        <v>868</v>
      </c>
      <c r="V19" s="53">
        <v>464.3</v>
      </c>
      <c r="W19" s="53" t="s">
        <v>858</v>
      </c>
    </row>
    <row r="20" spans="1:23">
      <c r="A20" s="1"/>
      <c r="B20" s="54" t="s">
        <v>715</v>
      </c>
      <c r="C20" s="55">
        <v>1195.6500000000001</v>
      </c>
      <c r="D20" s="55">
        <v>3029.3</v>
      </c>
      <c r="E20" s="55">
        <v>1296.4000000000001</v>
      </c>
      <c r="F20" s="55">
        <v>47.2</v>
      </c>
      <c r="G20" s="55"/>
      <c r="H20" s="55"/>
      <c r="I20" s="55">
        <v>61.7</v>
      </c>
      <c r="J20" s="55"/>
      <c r="K20" s="55">
        <v>46</v>
      </c>
      <c r="L20" s="55">
        <v>2.4</v>
      </c>
      <c r="M20" s="55">
        <v>254.9</v>
      </c>
      <c r="N20" s="55">
        <v>251.9</v>
      </c>
      <c r="O20" s="55">
        <f t="shared" si="0"/>
        <v>6185.4499999999989</v>
      </c>
      <c r="P20" s="1"/>
      <c r="Q20" s="1"/>
      <c r="R20" s="1"/>
      <c r="S20" s="1"/>
      <c r="T20" s="210"/>
      <c r="U20" s="52" t="s">
        <v>869</v>
      </c>
      <c r="V20" s="53">
        <v>475.35</v>
      </c>
      <c r="W20" s="53" t="s">
        <v>858</v>
      </c>
    </row>
    <row r="21" spans="1:23">
      <c r="A21" s="1"/>
      <c r="B21" s="54" t="s">
        <v>716</v>
      </c>
      <c r="C21" s="55">
        <v>1195.25</v>
      </c>
      <c r="D21" s="55">
        <v>3234.2</v>
      </c>
      <c r="E21" s="55">
        <v>1372</v>
      </c>
      <c r="F21" s="55">
        <v>46.7</v>
      </c>
      <c r="G21" s="55"/>
      <c r="H21" s="55"/>
      <c r="I21" s="55">
        <v>61.699999999999996</v>
      </c>
      <c r="J21" s="55"/>
      <c r="K21" s="55">
        <v>46.5</v>
      </c>
      <c r="L21" s="55">
        <v>2.4</v>
      </c>
      <c r="M21" s="55">
        <v>364.7</v>
      </c>
      <c r="N21" s="55">
        <v>256.3</v>
      </c>
      <c r="O21" s="55">
        <f t="shared" si="0"/>
        <v>6579.7499999999991</v>
      </c>
      <c r="P21" s="1"/>
      <c r="Q21" s="1"/>
      <c r="R21" s="1"/>
      <c r="S21" s="1"/>
      <c r="T21" s="210"/>
      <c r="U21" s="52" t="s">
        <v>870</v>
      </c>
      <c r="V21" s="53">
        <v>489.35</v>
      </c>
      <c r="W21" s="53" t="s">
        <v>858</v>
      </c>
    </row>
    <row r="22" spans="1:23">
      <c r="A22" s="1"/>
      <c r="B22" s="56" t="s">
        <v>717</v>
      </c>
      <c r="C22" s="57">
        <v>1198.1500000000001</v>
      </c>
      <c r="D22" s="57">
        <v>3252.1</v>
      </c>
      <c r="E22" s="57">
        <v>1497.5</v>
      </c>
      <c r="F22" s="57">
        <v>47</v>
      </c>
      <c r="G22" s="57"/>
      <c r="H22" s="57"/>
      <c r="I22" s="57">
        <v>62.2</v>
      </c>
      <c r="J22" s="57"/>
      <c r="K22" s="57">
        <v>46.5</v>
      </c>
      <c r="L22" s="57">
        <v>2.4</v>
      </c>
      <c r="M22" s="57">
        <v>406.1</v>
      </c>
      <c r="N22" s="57">
        <v>291.10000000000002</v>
      </c>
      <c r="O22" s="57">
        <f t="shared" si="0"/>
        <v>6803.05</v>
      </c>
      <c r="P22" s="1"/>
      <c r="Q22" s="1"/>
      <c r="R22" s="1"/>
      <c r="S22" s="1"/>
      <c r="T22" s="210"/>
      <c r="U22" s="52" t="s">
        <v>871</v>
      </c>
      <c r="V22" s="53">
        <v>287.60000000000002</v>
      </c>
      <c r="W22" s="53" t="s">
        <v>858</v>
      </c>
    </row>
    <row r="23" spans="1:23">
      <c r="A23" s="1"/>
      <c r="B23" s="50" t="s">
        <v>718</v>
      </c>
      <c r="C23" s="51">
        <v>1203.3499999999999</v>
      </c>
      <c r="D23" s="51">
        <v>3309.4</v>
      </c>
      <c r="E23" s="51">
        <v>1628.4</v>
      </c>
      <c r="F23" s="51">
        <v>47.4</v>
      </c>
      <c r="G23" s="51"/>
      <c r="H23" s="51"/>
      <c r="I23" s="51">
        <v>61.9</v>
      </c>
      <c r="J23" s="51"/>
      <c r="K23" s="51">
        <v>46.9</v>
      </c>
      <c r="L23" s="51">
        <v>2.4</v>
      </c>
      <c r="M23" s="51">
        <v>423.9</v>
      </c>
      <c r="N23" s="51">
        <v>278.10000000000002</v>
      </c>
      <c r="O23" s="51">
        <f t="shared" si="0"/>
        <v>7001.7499999999982</v>
      </c>
      <c r="P23" s="1"/>
      <c r="Q23" s="1"/>
      <c r="R23" s="1"/>
      <c r="S23" s="1"/>
      <c r="T23" s="210" t="s">
        <v>493</v>
      </c>
      <c r="U23" s="52" t="s">
        <v>872</v>
      </c>
      <c r="V23" s="53">
        <v>4003.9</v>
      </c>
      <c r="W23" s="53" t="s">
        <v>858</v>
      </c>
    </row>
    <row r="24" spans="1:23">
      <c r="A24" s="1"/>
      <c r="B24" s="54" t="s">
        <v>719</v>
      </c>
      <c r="C24" s="55">
        <v>1180.1500000000001</v>
      </c>
      <c r="D24" s="55">
        <v>3311.9</v>
      </c>
      <c r="E24" s="55">
        <v>1883.8</v>
      </c>
      <c r="F24" s="55">
        <v>47.7</v>
      </c>
      <c r="G24" s="55"/>
      <c r="H24" s="55"/>
      <c r="I24" s="55">
        <v>60.7</v>
      </c>
      <c r="J24" s="55"/>
      <c r="K24" s="55">
        <v>48.9</v>
      </c>
      <c r="L24" s="55">
        <v>2.4</v>
      </c>
      <c r="M24" s="55">
        <v>436.2</v>
      </c>
      <c r="N24" s="55">
        <v>283.89999999999998</v>
      </c>
      <c r="O24" s="55">
        <f t="shared" si="0"/>
        <v>7255.6499999999987</v>
      </c>
      <c r="P24" s="1"/>
      <c r="Q24" s="1"/>
      <c r="R24" s="1"/>
      <c r="S24" s="1"/>
      <c r="T24" s="210" t="s">
        <v>206</v>
      </c>
      <c r="U24" s="52" t="s">
        <v>873</v>
      </c>
      <c r="V24" s="53" t="s">
        <v>858</v>
      </c>
      <c r="W24" s="53">
        <v>200.4</v>
      </c>
    </row>
    <row r="25" spans="1:23">
      <c r="A25" s="1"/>
      <c r="B25" s="54" t="s">
        <v>720</v>
      </c>
      <c r="C25" s="55">
        <v>1187.55</v>
      </c>
      <c r="D25" s="55">
        <v>3362.3</v>
      </c>
      <c r="E25" s="55">
        <v>2005.1</v>
      </c>
      <c r="F25" s="55">
        <v>46.4</v>
      </c>
      <c r="G25" s="55"/>
      <c r="H25" s="55"/>
      <c r="I25" s="55">
        <v>61.3</v>
      </c>
      <c r="J25" s="55"/>
      <c r="K25" s="55">
        <v>47.3</v>
      </c>
      <c r="L25" s="55">
        <v>2.4</v>
      </c>
      <c r="M25" s="55">
        <v>448.1</v>
      </c>
      <c r="N25" s="55">
        <v>250</v>
      </c>
      <c r="O25" s="55">
        <f t="shared" si="0"/>
        <v>7410.4500000000007</v>
      </c>
      <c r="P25" s="1"/>
      <c r="Q25" s="1"/>
      <c r="R25" s="1"/>
      <c r="S25" s="1"/>
      <c r="T25" s="210" t="s">
        <v>521</v>
      </c>
      <c r="U25" s="52" t="s">
        <v>874</v>
      </c>
      <c r="V25" s="53">
        <v>85.8</v>
      </c>
      <c r="W25" s="53" t="s">
        <v>858</v>
      </c>
    </row>
    <row r="26" spans="1:23">
      <c r="A26" s="1"/>
      <c r="B26" s="54" t="s">
        <v>721</v>
      </c>
      <c r="C26" s="55">
        <v>1193.55</v>
      </c>
      <c r="D26" s="55">
        <v>3368.1</v>
      </c>
      <c r="E26" s="55">
        <v>2083.4</v>
      </c>
      <c r="F26" s="55">
        <v>45.5</v>
      </c>
      <c r="G26" s="55"/>
      <c r="H26" s="55"/>
      <c r="I26" s="55">
        <v>62.4</v>
      </c>
      <c r="J26" s="55"/>
      <c r="K26" s="55">
        <v>48.5</v>
      </c>
      <c r="L26" s="55">
        <v>2.4</v>
      </c>
      <c r="M26" s="55">
        <v>456.1</v>
      </c>
      <c r="N26" s="55">
        <v>264.60000000000002</v>
      </c>
      <c r="O26" s="55">
        <f t="shared" si="0"/>
        <v>7524.5499999999993</v>
      </c>
      <c r="P26" s="1"/>
      <c r="Q26" s="1"/>
      <c r="R26" s="1"/>
      <c r="S26" s="1"/>
      <c r="T26" s="210" t="s">
        <v>491</v>
      </c>
      <c r="U26" s="52" t="s">
        <v>875</v>
      </c>
      <c r="V26" s="53" t="s">
        <v>858</v>
      </c>
      <c r="W26" s="53">
        <v>15555.85</v>
      </c>
    </row>
    <row r="27" spans="1:23">
      <c r="A27" s="1"/>
      <c r="B27" s="54" t="s">
        <v>722</v>
      </c>
      <c r="C27" s="55">
        <v>1180.1500000000001</v>
      </c>
      <c r="D27" s="55">
        <v>3334.1</v>
      </c>
      <c r="E27" s="55">
        <v>2143.6999999999998</v>
      </c>
      <c r="F27" s="55">
        <v>45.8</v>
      </c>
      <c r="G27" s="55"/>
      <c r="H27" s="55"/>
      <c r="I27" s="55">
        <v>61.7</v>
      </c>
      <c r="J27" s="55"/>
      <c r="K27" s="55">
        <v>46.4</v>
      </c>
      <c r="L27" s="55">
        <v>2.4</v>
      </c>
      <c r="M27" s="55">
        <v>459.7</v>
      </c>
      <c r="N27" s="55">
        <v>322.60000000000002</v>
      </c>
      <c r="O27" s="55">
        <f t="shared" si="0"/>
        <v>7596.5499999999993</v>
      </c>
      <c r="P27" s="1"/>
      <c r="Q27" s="1"/>
      <c r="R27" s="1"/>
      <c r="S27" s="1"/>
      <c r="T27" s="210"/>
      <c r="U27" s="52" t="s">
        <v>876</v>
      </c>
      <c r="V27" s="53">
        <v>5258.55</v>
      </c>
      <c r="W27" s="53" t="s">
        <v>858</v>
      </c>
    </row>
    <row r="28" spans="1:23">
      <c r="A28" s="1"/>
      <c r="B28" s="54" t="s">
        <v>723</v>
      </c>
      <c r="C28" s="55">
        <v>1195.05</v>
      </c>
      <c r="D28" s="55">
        <v>3375.6</v>
      </c>
      <c r="E28" s="55">
        <v>2054.9</v>
      </c>
      <c r="F28" s="55">
        <v>45</v>
      </c>
      <c r="G28" s="55"/>
      <c r="H28" s="55"/>
      <c r="I28" s="55">
        <v>61.099999999999994</v>
      </c>
      <c r="J28" s="55"/>
      <c r="K28" s="55">
        <v>46.5</v>
      </c>
      <c r="L28" s="55">
        <v>2.2000000000000002</v>
      </c>
      <c r="M28" s="55">
        <v>454</v>
      </c>
      <c r="N28" s="55">
        <v>400.8</v>
      </c>
      <c r="O28" s="55">
        <f t="shared" si="0"/>
        <v>7635.15</v>
      </c>
      <c r="P28" s="1"/>
      <c r="Q28" s="1"/>
      <c r="R28" s="1"/>
      <c r="S28" s="1"/>
      <c r="T28" s="210" t="s">
        <v>509</v>
      </c>
      <c r="U28" s="52" t="s">
        <v>877</v>
      </c>
      <c r="V28" s="53">
        <v>123.35</v>
      </c>
      <c r="W28" s="53" t="s">
        <v>858</v>
      </c>
    </row>
    <row r="29" spans="1:23">
      <c r="A29" s="1"/>
      <c r="B29" s="54" t="s">
        <v>724</v>
      </c>
      <c r="C29" s="55">
        <v>1168.95</v>
      </c>
      <c r="D29" s="55">
        <v>3283.1</v>
      </c>
      <c r="E29" s="55">
        <v>2178.9</v>
      </c>
      <c r="F29" s="55">
        <v>45.7</v>
      </c>
      <c r="G29" s="55"/>
      <c r="H29" s="55"/>
      <c r="I29" s="55">
        <v>61.3</v>
      </c>
      <c r="J29" s="55"/>
      <c r="K29" s="55">
        <v>47.1</v>
      </c>
      <c r="L29" s="55">
        <v>2.2000000000000002</v>
      </c>
      <c r="M29" s="55">
        <v>454.1</v>
      </c>
      <c r="N29" s="55">
        <v>427.1</v>
      </c>
      <c r="O29" s="55">
        <f t="shared" si="0"/>
        <v>7668.4500000000016</v>
      </c>
      <c r="P29" s="1"/>
      <c r="Q29" s="1"/>
      <c r="R29" s="1"/>
      <c r="S29" s="1"/>
      <c r="T29" s="210" t="s">
        <v>525</v>
      </c>
      <c r="U29" s="52" t="s">
        <v>878</v>
      </c>
      <c r="V29" s="53">
        <v>479.45</v>
      </c>
      <c r="W29" s="53" t="s">
        <v>858</v>
      </c>
    </row>
    <row r="30" spans="1:23">
      <c r="A30" s="1"/>
      <c r="B30" s="56" t="s">
        <v>725</v>
      </c>
      <c r="C30" s="57">
        <v>1180.55</v>
      </c>
      <c r="D30" s="57">
        <v>3355</v>
      </c>
      <c r="E30" s="57">
        <v>2238.3000000000002</v>
      </c>
      <c r="F30" s="57">
        <v>46.1</v>
      </c>
      <c r="G30" s="57"/>
      <c r="H30" s="57"/>
      <c r="I30" s="57">
        <v>62</v>
      </c>
      <c r="J30" s="57"/>
      <c r="K30" s="57">
        <v>44.1</v>
      </c>
      <c r="L30" s="57">
        <v>2.2000000000000002</v>
      </c>
      <c r="M30" s="57">
        <v>455.3</v>
      </c>
      <c r="N30" s="57">
        <v>394.5</v>
      </c>
      <c r="O30" s="57">
        <f t="shared" si="0"/>
        <v>7778.0500000000011</v>
      </c>
      <c r="P30" s="1"/>
      <c r="Q30" s="1"/>
      <c r="R30" s="1"/>
      <c r="S30" s="1"/>
      <c r="T30" s="210" t="s">
        <v>510</v>
      </c>
      <c r="U30" s="52" t="s">
        <v>879</v>
      </c>
      <c r="V30" s="53">
        <v>486.5</v>
      </c>
      <c r="W30" s="53" t="s">
        <v>858</v>
      </c>
    </row>
    <row r="31" spans="1:23">
      <c r="A31" s="1"/>
      <c r="B31" s="50" t="s">
        <v>726</v>
      </c>
      <c r="C31" s="51">
        <v>1187.25</v>
      </c>
      <c r="D31" s="51">
        <v>3357.9</v>
      </c>
      <c r="E31" s="51">
        <v>2132.4</v>
      </c>
      <c r="F31" s="51">
        <v>46.3</v>
      </c>
      <c r="G31" s="51"/>
      <c r="H31" s="51"/>
      <c r="I31" s="51">
        <v>62</v>
      </c>
      <c r="J31" s="51"/>
      <c r="K31" s="51">
        <v>44.6</v>
      </c>
      <c r="L31" s="51">
        <v>2.2000000000000002</v>
      </c>
      <c r="M31" s="51">
        <v>419.3</v>
      </c>
      <c r="N31" s="51">
        <v>413.8</v>
      </c>
      <c r="O31" s="51">
        <f t="shared" si="0"/>
        <v>7665.75</v>
      </c>
      <c r="P31" s="1"/>
      <c r="Q31" s="1"/>
      <c r="R31" s="1"/>
      <c r="S31" s="1"/>
      <c r="T31" s="210" t="s">
        <v>495</v>
      </c>
      <c r="U31" s="52" t="s">
        <v>880</v>
      </c>
      <c r="V31" s="53" t="s">
        <v>858</v>
      </c>
      <c r="W31" s="53">
        <v>10631.6</v>
      </c>
    </row>
    <row r="32" spans="1:23">
      <c r="A32" s="1"/>
      <c r="B32" s="54" t="s">
        <v>727</v>
      </c>
      <c r="C32" s="55">
        <v>1191.3499999999999</v>
      </c>
      <c r="D32" s="55">
        <v>3371.2</v>
      </c>
      <c r="E32" s="55">
        <v>2043.5</v>
      </c>
      <c r="F32" s="55">
        <v>46.1</v>
      </c>
      <c r="G32" s="55"/>
      <c r="H32" s="55"/>
      <c r="I32" s="55">
        <v>61.4</v>
      </c>
      <c r="J32" s="55"/>
      <c r="K32" s="55">
        <v>45.5</v>
      </c>
      <c r="L32" s="55">
        <v>2.2000000000000002</v>
      </c>
      <c r="M32" s="55">
        <v>470</v>
      </c>
      <c r="N32" s="55">
        <v>419.8</v>
      </c>
      <c r="O32" s="55">
        <f t="shared" si="0"/>
        <v>7651.0499999999993</v>
      </c>
      <c r="P32" s="1"/>
      <c r="Q32" s="1"/>
      <c r="R32" s="1"/>
      <c r="S32" s="1"/>
      <c r="T32" s="210"/>
      <c r="U32" s="52" t="s">
        <v>881</v>
      </c>
      <c r="V32" s="53">
        <v>155.94999999999999</v>
      </c>
      <c r="W32" s="53" t="s">
        <v>858</v>
      </c>
    </row>
    <row r="33" spans="1:23">
      <c r="A33" s="1"/>
      <c r="B33" s="54" t="s">
        <v>728</v>
      </c>
      <c r="C33" s="55">
        <v>1186.95</v>
      </c>
      <c r="D33" s="55">
        <v>3346.5</v>
      </c>
      <c r="E33" s="55">
        <v>1897.7</v>
      </c>
      <c r="F33" s="55">
        <v>46.5</v>
      </c>
      <c r="G33" s="55"/>
      <c r="H33" s="55"/>
      <c r="I33" s="55">
        <v>61.7</v>
      </c>
      <c r="J33" s="55"/>
      <c r="K33" s="55">
        <v>46.3</v>
      </c>
      <c r="L33" s="55">
        <v>2.2000000000000002</v>
      </c>
      <c r="M33" s="55">
        <v>465.1</v>
      </c>
      <c r="N33" s="55">
        <v>463.9</v>
      </c>
      <c r="O33" s="55">
        <f t="shared" si="0"/>
        <v>7516.8499999999995</v>
      </c>
      <c r="P33" s="1"/>
      <c r="Q33" s="1"/>
      <c r="R33" s="1"/>
      <c r="S33" s="1"/>
      <c r="T33" s="210" t="s">
        <v>882</v>
      </c>
      <c r="U33" s="52" t="s">
        <v>883</v>
      </c>
      <c r="V33" s="53" t="s">
        <v>858</v>
      </c>
      <c r="W33" s="53">
        <v>1510.35</v>
      </c>
    </row>
    <row r="34" spans="1:23">
      <c r="A34" s="1"/>
      <c r="B34" s="54" t="s">
        <v>729</v>
      </c>
      <c r="C34" s="55">
        <v>1199.75</v>
      </c>
      <c r="D34" s="55">
        <v>3408.4</v>
      </c>
      <c r="E34" s="55">
        <v>1877.1</v>
      </c>
      <c r="F34" s="55">
        <v>46.5</v>
      </c>
      <c r="G34" s="55"/>
      <c r="H34" s="55"/>
      <c r="I34" s="55">
        <v>60.5</v>
      </c>
      <c r="J34" s="55"/>
      <c r="K34" s="55">
        <v>46.1</v>
      </c>
      <c r="L34" s="55">
        <v>2.2000000000000002</v>
      </c>
      <c r="M34" s="55">
        <v>459.4</v>
      </c>
      <c r="N34" s="55">
        <v>479.3</v>
      </c>
      <c r="O34" s="55">
        <f t="shared" si="0"/>
        <v>7579.25</v>
      </c>
      <c r="P34" s="1"/>
      <c r="Q34" s="1"/>
      <c r="R34" s="1"/>
      <c r="S34" s="1"/>
      <c r="T34" s="210" t="s">
        <v>511</v>
      </c>
      <c r="U34" s="52" t="s">
        <v>884</v>
      </c>
      <c r="V34" s="53">
        <v>479.25</v>
      </c>
      <c r="W34" s="53" t="s">
        <v>858</v>
      </c>
    </row>
    <row r="35" spans="1:23">
      <c r="A35" s="1"/>
      <c r="B35" s="54" t="s">
        <v>730</v>
      </c>
      <c r="C35" s="55">
        <v>1173.25</v>
      </c>
      <c r="D35" s="55">
        <v>3319.5</v>
      </c>
      <c r="E35" s="55">
        <v>2023.2</v>
      </c>
      <c r="F35" s="55">
        <v>46.3</v>
      </c>
      <c r="G35" s="55"/>
      <c r="H35" s="55"/>
      <c r="I35" s="55">
        <v>59.8</v>
      </c>
      <c r="J35" s="55"/>
      <c r="K35" s="55">
        <v>47.2</v>
      </c>
      <c r="L35" s="55">
        <v>2.2000000000000002</v>
      </c>
      <c r="M35" s="55">
        <v>451.7</v>
      </c>
      <c r="N35" s="55">
        <v>537</v>
      </c>
      <c r="O35" s="55">
        <f t="shared" si="0"/>
        <v>7660.15</v>
      </c>
      <c r="P35" s="1"/>
      <c r="Q35" s="1"/>
      <c r="R35" s="1"/>
      <c r="S35" s="1"/>
      <c r="T35" s="210" t="s">
        <v>512</v>
      </c>
      <c r="U35" s="52" t="s">
        <v>885</v>
      </c>
      <c r="V35" s="53">
        <v>453.5</v>
      </c>
      <c r="W35" s="53" t="s">
        <v>858</v>
      </c>
    </row>
    <row r="36" spans="1:23">
      <c r="A36" s="1"/>
      <c r="B36" s="54" t="s">
        <v>731</v>
      </c>
      <c r="C36" s="55">
        <v>1203.95</v>
      </c>
      <c r="D36" s="55">
        <v>3550</v>
      </c>
      <c r="E36" s="55">
        <v>1877.2</v>
      </c>
      <c r="F36" s="55">
        <v>46.3</v>
      </c>
      <c r="G36" s="55"/>
      <c r="H36" s="55"/>
      <c r="I36" s="55">
        <v>60.800000000000004</v>
      </c>
      <c r="J36" s="55"/>
      <c r="K36" s="55">
        <v>46.8</v>
      </c>
      <c r="L36" s="55">
        <v>2.2000000000000002</v>
      </c>
      <c r="M36" s="55">
        <v>437.6</v>
      </c>
      <c r="N36" s="55">
        <v>566.1</v>
      </c>
      <c r="O36" s="55">
        <f t="shared" si="0"/>
        <v>7790.9500000000007</v>
      </c>
      <c r="P36" s="1"/>
      <c r="Q36" s="1"/>
      <c r="R36" s="1"/>
      <c r="S36" s="1"/>
      <c r="T36" s="210" t="s">
        <v>84</v>
      </c>
      <c r="U36" s="52" t="s">
        <v>88</v>
      </c>
      <c r="V36" s="53" t="s">
        <v>858</v>
      </c>
      <c r="W36" s="53">
        <v>2068.5</v>
      </c>
    </row>
    <row r="37" spans="1:23">
      <c r="A37" s="1"/>
      <c r="B37" s="54" t="s">
        <v>732</v>
      </c>
      <c r="C37" s="55">
        <v>1187.95</v>
      </c>
      <c r="D37" s="55">
        <v>3496.6</v>
      </c>
      <c r="E37" s="55">
        <v>1881.7</v>
      </c>
      <c r="F37" s="55">
        <v>46.9</v>
      </c>
      <c r="G37" s="55"/>
      <c r="H37" s="55"/>
      <c r="I37" s="55">
        <v>60.9</v>
      </c>
      <c r="J37" s="55"/>
      <c r="K37" s="55">
        <v>46.7</v>
      </c>
      <c r="L37" s="55">
        <v>2.2000000000000002</v>
      </c>
      <c r="M37" s="55">
        <v>422.6</v>
      </c>
      <c r="N37" s="55">
        <v>615.1</v>
      </c>
      <c r="O37" s="55">
        <f t="shared" si="0"/>
        <v>7760.65</v>
      </c>
      <c r="P37" s="1"/>
      <c r="Q37" s="1"/>
      <c r="R37" s="1"/>
      <c r="S37" s="1"/>
      <c r="T37" s="210"/>
      <c r="U37" s="52" t="s">
        <v>886</v>
      </c>
      <c r="V37" s="53" t="s">
        <v>858</v>
      </c>
      <c r="W37" s="53">
        <v>3128.7</v>
      </c>
    </row>
    <row r="38" spans="1:23">
      <c r="A38" s="1"/>
      <c r="B38" s="56" t="s">
        <v>733</v>
      </c>
      <c r="C38" s="57">
        <v>1191.3499999999999</v>
      </c>
      <c r="D38" s="57">
        <v>3522.1</v>
      </c>
      <c r="E38" s="57">
        <v>1838.5</v>
      </c>
      <c r="F38" s="57">
        <v>47.1</v>
      </c>
      <c r="G38" s="57"/>
      <c r="H38" s="57"/>
      <c r="I38" s="57">
        <v>60.7</v>
      </c>
      <c r="J38" s="57"/>
      <c r="K38" s="57">
        <v>44.7</v>
      </c>
      <c r="L38" s="57">
        <v>2.2000000000000002</v>
      </c>
      <c r="M38" s="57">
        <v>400</v>
      </c>
      <c r="N38" s="57">
        <v>632.5</v>
      </c>
      <c r="O38" s="57">
        <f t="shared" si="0"/>
        <v>7739.15</v>
      </c>
      <c r="P38" s="1"/>
      <c r="Q38" s="1"/>
      <c r="R38" s="1"/>
      <c r="S38" s="1"/>
      <c r="T38" s="210" t="s">
        <v>527</v>
      </c>
      <c r="U38" s="52" t="s">
        <v>887</v>
      </c>
      <c r="V38" s="53">
        <v>497.9</v>
      </c>
      <c r="W38" s="53" t="s">
        <v>858</v>
      </c>
    </row>
    <row r="39" spans="1:23">
      <c r="A39" s="1"/>
      <c r="B39" s="50" t="s">
        <v>734</v>
      </c>
      <c r="C39" s="51">
        <v>1200.55</v>
      </c>
      <c r="D39" s="51">
        <v>3512.9</v>
      </c>
      <c r="E39" s="51">
        <v>1795.3</v>
      </c>
      <c r="F39" s="51">
        <v>46.7</v>
      </c>
      <c r="G39" s="51"/>
      <c r="H39" s="51"/>
      <c r="I39" s="51">
        <v>62</v>
      </c>
      <c r="J39" s="51"/>
      <c r="K39" s="51">
        <v>44.1</v>
      </c>
      <c r="L39" s="51">
        <v>2.2000000000000002</v>
      </c>
      <c r="M39" s="51">
        <v>356.2</v>
      </c>
      <c r="N39" s="51">
        <v>669.8</v>
      </c>
      <c r="O39" s="51">
        <f t="shared" si="0"/>
        <v>7689.75</v>
      </c>
      <c r="P39" s="1"/>
      <c r="Q39" s="1"/>
      <c r="R39" s="1"/>
      <c r="S39" s="1"/>
      <c r="T39" s="210"/>
      <c r="U39" s="52" t="s">
        <v>888</v>
      </c>
      <c r="V39" s="53">
        <v>173.45</v>
      </c>
      <c r="W39" s="53" t="s">
        <v>858</v>
      </c>
    </row>
    <row r="40" spans="1:23">
      <c r="A40" s="1"/>
      <c r="B40" s="54" t="s">
        <v>735</v>
      </c>
      <c r="C40" s="55">
        <v>1203.8499999999999</v>
      </c>
      <c r="D40" s="55">
        <v>3521.8</v>
      </c>
      <c r="E40" s="55">
        <v>1651</v>
      </c>
      <c r="F40" s="55">
        <v>45.9</v>
      </c>
      <c r="G40" s="55"/>
      <c r="H40" s="55"/>
      <c r="I40" s="55">
        <v>59.2</v>
      </c>
      <c r="J40" s="55"/>
      <c r="K40" s="55">
        <v>43.7</v>
      </c>
      <c r="L40" s="55">
        <v>2.2000000000000002</v>
      </c>
      <c r="M40" s="55">
        <v>221.7</v>
      </c>
      <c r="N40" s="55">
        <v>665.1</v>
      </c>
      <c r="O40" s="55">
        <f t="shared" si="0"/>
        <v>7414.4499999999989</v>
      </c>
      <c r="P40" s="1"/>
      <c r="Q40" s="1"/>
      <c r="R40" s="1"/>
      <c r="S40" s="1"/>
      <c r="T40" s="210" t="s">
        <v>31</v>
      </c>
      <c r="U40" s="52" t="s">
        <v>889</v>
      </c>
      <c r="V40" s="53">
        <v>489.6</v>
      </c>
      <c r="W40" s="53" t="s">
        <v>858</v>
      </c>
    </row>
    <row r="41" spans="1:23">
      <c r="A41" s="1"/>
      <c r="B41" s="54" t="s">
        <v>736</v>
      </c>
      <c r="C41" s="55">
        <v>1196.8499999999999</v>
      </c>
      <c r="D41" s="55">
        <v>3533</v>
      </c>
      <c r="E41" s="55">
        <v>1586.1</v>
      </c>
      <c r="F41" s="55">
        <v>47.3</v>
      </c>
      <c r="G41" s="55"/>
      <c r="H41" s="55"/>
      <c r="I41" s="55">
        <v>59</v>
      </c>
      <c r="J41" s="55"/>
      <c r="K41" s="55">
        <v>45</v>
      </c>
      <c r="L41" s="55">
        <v>2.2000000000000002</v>
      </c>
      <c r="M41" s="55">
        <v>132.80000000000001</v>
      </c>
      <c r="N41" s="55">
        <v>688.3</v>
      </c>
      <c r="O41" s="55">
        <f t="shared" si="0"/>
        <v>7290.5500000000011</v>
      </c>
      <c r="P41" s="1"/>
      <c r="Q41" s="1"/>
      <c r="R41" s="1"/>
      <c r="S41" s="1"/>
      <c r="T41" s="210"/>
      <c r="U41" s="52" t="s">
        <v>890</v>
      </c>
      <c r="V41" s="53">
        <v>484.5</v>
      </c>
      <c r="W41" s="53" t="s">
        <v>858</v>
      </c>
    </row>
    <row r="42" spans="1:23">
      <c r="A42" s="1"/>
      <c r="B42" s="54" t="s">
        <v>737</v>
      </c>
      <c r="C42" s="55">
        <v>1196.45</v>
      </c>
      <c r="D42" s="55">
        <v>3508.2</v>
      </c>
      <c r="E42" s="55">
        <v>1523.6</v>
      </c>
      <c r="F42" s="55">
        <v>47</v>
      </c>
      <c r="G42" s="55"/>
      <c r="H42" s="55"/>
      <c r="I42" s="55">
        <v>58.2</v>
      </c>
      <c r="J42" s="55"/>
      <c r="K42" s="55">
        <v>45.4</v>
      </c>
      <c r="L42" s="55">
        <v>2.4</v>
      </c>
      <c r="M42" s="55">
        <v>31.9</v>
      </c>
      <c r="N42" s="55">
        <v>677</v>
      </c>
      <c r="O42" s="55">
        <f t="shared" si="0"/>
        <v>7090.1499999999987</v>
      </c>
      <c r="P42" s="1"/>
      <c r="Q42" s="1"/>
      <c r="R42" s="1"/>
      <c r="S42" s="1"/>
      <c r="T42" s="210"/>
      <c r="U42" s="52" t="s">
        <v>891</v>
      </c>
      <c r="V42" s="53">
        <v>142.94999999999999</v>
      </c>
      <c r="W42" s="53" t="s">
        <v>858</v>
      </c>
    </row>
    <row r="43" spans="1:23">
      <c r="A43" s="1"/>
      <c r="B43" s="54" t="s">
        <v>738</v>
      </c>
      <c r="C43" s="55">
        <v>1194.75</v>
      </c>
      <c r="D43" s="55">
        <v>3472.9</v>
      </c>
      <c r="E43" s="55">
        <v>1552</v>
      </c>
      <c r="F43" s="55">
        <v>47.2</v>
      </c>
      <c r="G43" s="55"/>
      <c r="H43" s="55"/>
      <c r="I43" s="55">
        <v>58.1</v>
      </c>
      <c r="J43" s="55"/>
      <c r="K43" s="55">
        <v>45.7</v>
      </c>
      <c r="L43" s="55">
        <v>2.4</v>
      </c>
      <c r="M43" s="55">
        <v>0.1</v>
      </c>
      <c r="N43" s="55">
        <v>646.79999999999995</v>
      </c>
      <c r="O43" s="55">
        <f t="shared" si="0"/>
        <v>7019.95</v>
      </c>
      <c r="P43" s="1"/>
      <c r="Q43" s="1"/>
      <c r="R43" s="1"/>
      <c r="S43" s="1"/>
      <c r="T43" s="210" t="s">
        <v>513</v>
      </c>
      <c r="U43" s="52" t="s">
        <v>892</v>
      </c>
      <c r="V43" s="53">
        <v>84.45</v>
      </c>
      <c r="W43" s="53" t="s">
        <v>858</v>
      </c>
    </row>
    <row r="44" spans="1:23">
      <c r="A44" s="1"/>
      <c r="B44" s="54" t="s">
        <v>739</v>
      </c>
      <c r="C44" s="55">
        <v>1199.75</v>
      </c>
      <c r="D44" s="55">
        <v>3656.8</v>
      </c>
      <c r="E44" s="55">
        <v>1837.6</v>
      </c>
      <c r="F44" s="55">
        <v>47.2</v>
      </c>
      <c r="G44" s="55"/>
      <c r="H44" s="55"/>
      <c r="I44" s="55">
        <v>57.699999999999996</v>
      </c>
      <c r="J44" s="55"/>
      <c r="K44" s="55">
        <v>46.5</v>
      </c>
      <c r="L44" s="55">
        <v>2.4</v>
      </c>
      <c r="M44" s="55">
        <v>0</v>
      </c>
      <c r="N44" s="55">
        <v>592</v>
      </c>
      <c r="O44" s="55">
        <f t="shared" si="0"/>
        <v>7439.9499999999989</v>
      </c>
      <c r="P44" s="1"/>
      <c r="Q44" s="1"/>
      <c r="R44" s="1"/>
      <c r="S44" s="1"/>
      <c r="T44" s="210" t="s">
        <v>497</v>
      </c>
      <c r="U44" s="52" t="s">
        <v>893</v>
      </c>
      <c r="V44" s="53">
        <v>440.5</v>
      </c>
      <c r="W44" s="53" t="s">
        <v>858</v>
      </c>
    </row>
    <row r="45" spans="1:23">
      <c r="A45" s="1"/>
      <c r="B45" s="54" t="s">
        <v>740</v>
      </c>
      <c r="C45" s="55">
        <v>1199.75</v>
      </c>
      <c r="D45" s="55">
        <v>3694.4</v>
      </c>
      <c r="E45" s="55">
        <v>1928.7</v>
      </c>
      <c r="F45" s="55">
        <v>47.2</v>
      </c>
      <c r="G45" s="55"/>
      <c r="H45" s="55"/>
      <c r="I45" s="55">
        <v>58</v>
      </c>
      <c r="J45" s="55"/>
      <c r="K45" s="55">
        <v>46.2</v>
      </c>
      <c r="L45" s="55">
        <v>2.4</v>
      </c>
      <c r="M45" s="55">
        <v>0</v>
      </c>
      <c r="N45" s="55">
        <v>520.79999999999995</v>
      </c>
      <c r="O45" s="55">
        <f t="shared" si="0"/>
        <v>7497.4499999999989</v>
      </c>
      <c r="P45" s="1"/>
      <c r="Q45" s="1"/>
      <c r="R45" s="1"/>
      <c r="S45" s="1"/>
      <c r="T45" s="210" t="s">
        <v>514</v>
      </c>
      <c r="U45" s="52" t="s">
        <v>894</v>
      </c>
      <c r="V45" s="53">
        <v>450.9</v>
      </c>
      <c r="W45" s="53" t="s">
        <v>858</v>
      </c>
    </row>
    <row r="46" spans="1:23">
      <c r="A46" s="1"/>
      <c r="B46" s="56" t="s">
        <v>741</v>
      </c>
      <c r="C46" s="57">
        <v>1195.1500000000001</v>
      </c>
      <c r="D46" s="57">
        <v>3721.7</v>
      </c>
      <c r="E46" s="57">
        <v>1954.8</v>
      </c>
      <c r="F46" s="57">
        <v>47.3</v>
      </c>
      <c r="G46" s="57"/>
      <c r="H46" s="57"/>
      <c r="I46" s="57">
        <v>57.8</v>
      </c>
      <c r="J46" s="57"/>
      <c r="K46" s="57">
        <v>47.4</v>
      </c>
      <c r="L46" s="57">
        <v>2.4</v>
      </c>
      <c r="M46" s="57">
        <v>0</v>
      </c>
      <c r="N46" s="57">
        <v>488.9</v>
      </c>
      <c r="O46" s="57">
        <f t="shared" si="0"/>
        <v>7515.45</v>
      </c>
      <c r="P46" s="1"/>
      <c r="Q46" s="1"/>
      <c r="R46" s="1"/>
      <c r="S46" s="1"/>
      <c r="T46" s="210" t="s">
        <v>499</v>
      </c>
      <c r="U46" s="52" t="s">
        <v>895</v>
      </c>
      <c r="V46" s="53">
        <v>2162.75</v>
      </c>
      <c r="W46" s="53" t="s">
        <v>858</v>
      </c>
    </row>
    <row r="47" spans="1:23">
      <c r="A47" s="1"/>
      <c r="B47" s="50" t="s">
        <v>742</v>
      </c>
      <c r="C47" s="51">
        <v>1195.25</v>
      </c>
      <c r="D47" s="51">
        <v>3693.4</v>
      </c>
      <c r="E47" s="51">
        <v>2027.9</v>
      </c>
      <c r="F47" s="51">
        <v>47.5</v>
      </c>
      <c r="G47" s="51"/>
      <c r="H47" s="51"/>
      <c r="I47" s="51">
        <v>58</v>
      </c>
      <c r="J47" s="51"/>
      <c r="K47" s="51">
        <v>47.1</v>
      </c>
      <c r="L47" s="51">
        <v>2.4</v>
      </c>
      <c r="M47" s="51">
        <v>0</v>
      </c>
      <c r="N47" s="51">
        <v>407.8</v>
      </c>
      <c r="O47" s="51">
        <f t="shared" si="0"/>
        <v>7479.3499999999995</v>
      </c>
      <c r="P47" s="1"/>
      <c r="Q47" s="1"/>
      <c r="R47" s="1"/>
      <c r="S47" s="1"/>
      <c r="T47" s="210" t="s">
        <v>490</v>
      </c>
      <c r="U47" s="52" t="s">
        <v>896</v>
      </c>
      <c r="V47" s="53">
        <v>102</v>
      </c>
      <c r="W47" s="53" t="s">
        <v>858</v>
      </c>
    </row>
    <row r="48" spans="1:23">
      <c r="A48" s="1"/>
      <c r="B48" s="54" t="s">
        <v>743</v>
      </c>
      <c r="C48" s="55">
        <v>1199.1500000000001</v>
      </c>
      <c r="D48" s="55">
        <v>3696.3</v>
      </c>
      <c r="E48" s="55">
        <v>2062.4</v>
      </c>
      <c r="F48" s="55">
        <v>47.3</v>
      </c>
      <c r="G48" s="55"/>
      <c r="H48" s="55"/>
      <c r="I48" s="55">
        <v>57.8</v>
      </c>
      <c r="J48" s="55"/>
      <c r="K48" s="55">
        <v>43.9</v>
      </c>
      <c r="L48" s="55">
        <v>4.7</v>
      </c>
      <c r="M48" s="55">
        <v>0</v>
      </c>
      <c r="N48" s="55">
        <v>352.7</v>
      </c>
      <c r="O48" s="55">
        <f t="shared" si="0"/>
        <v>7464.25</v>
      </c>
      <c r="P48" s="1"/>
      <c r="Q48" s="1"/>
      <c r="R48" s="1"/>
      <c r="S48" s="1"/>
      <c r="T48" s="210" t="s">
        <v>102</v>
      </c>
      <c r="U48" s="52" t="s">
        <v>897</v>
      </c>
      <c r="V48" s="53" t="s">
        <v>858</v>
      </c>
      <c r="W48" s="53">
        <v>12851.8</v>
      </c>
    </row>
    <row r="49" spans="1:23">
      <c r="A49" s="1"/>
      <c r="B49" s="54" t="s">
        <v>744</v>
      </c>
      <c r="C49" s="55">
        <v>1191.95</v>
      </c>
      <c r="D49" s="55">
        <v>3724.6</v>
      </c>
      <c r="E49" s="55">
        <v>2081.3000000000002</v>
      </c>
      <c r="F49" s="55">
        <v>47.5</v>
      </c>
      <c r="G49" s="55"/>
      <c r="H49" s="55"/>
      <c r="I49" s="55">
        <v>57.699999999999996</v>
      </c>
      <c r="J49" s="55"/>
      <c r="K49" s="55">
        <v>45</v>
      </c>
      <c r="L49" s="55">
        <v>6.9</v>
      </c>
      <c r="M49" s="55">
        <v>0</v>
      </c>
      <c r="N49" s="55">
        <v>297.8</v>
      </c>
      <c r="O49" s="55">
        <f t="shared" si="0"/>
        <v>7452.75</v>
      </c>
      <c r="P49" s="1"/>
      <c r="Q49" s="1"/>
      <c r="R49" s="1"/>
      <c r="S49" s="1"/>
      <c r="T49" s="210"/>
      <c r="U49" s="52" t="s">
        <v>898</v>
      </c>
      <c r="V49" s="53">
        <v>221.05</v>
      </c>
      <c r="W49" s="53" t="s">
        <v>858</v>
      </c>
    </row>
    <row r="50" spans="1:23">
      <c r="A50" s="1"/>
      <c r="B50" s="54" t="s">
        <v>745</v>
      </c>
      <c r="C50" s="55">
        <v>1191.8499999999999</v>
      </c>
      <c r="D50" s="55">
        <v>3663.7</v>
      </c>
      <c r="E50" s="55">
        <v>2086.3000000000002</v>
      </c>
      <c r="F50" s="55">
        <v>47.6</v>
      </c>
      <c r="G50" s="55"/>
      <c r="H50" s="55"/>
      <c r="I50" s="55">
        <v>57.5</v>
      </c>
      <c r="J50" s="55"/>
      <c r="K50" s="55">
        <v>45.6</v>
      </c>
      <c r="L50" s="55">
        <v>9.3000000000000007</v>
      </c>
      <c r="M50" s="55">
        <v>0</v>
      </c>
      <c r="N50" s="55">
        <v>244.8</v>
      </c>
      <c r="O50" s="55">
        <f t="shared" si="0"/>
        <v>7346.6500000000005</v>
      </c>
      <c r="P50" s="1"/>
      <c r="Q50" s="1"/>
      <c r="R50" s="1"/>
      <c r="S50" s="1"/>
      <c r="T50" s="210" t="s">
        <v>496</v>
      </c>
      <c r="U50" s="52" t="s">
        <v>899</v>
      </c>
      <c r="V50" s="53" t="s">
        <v>858</v>
      </c>
      <c r="W50" s="53">
        <v>1635.9</v>
      </c>
    </row>
    <row r="51" spans="1:23">
      <c r="A51" s="1"/>
      <c r="B51" s="54" t="s">
        <v>746</v>
      </c>
      <c r="C51" s="55">
        <v>1193.6500000000001</v>
      </c>
      <c r="D51" s="55">
        <v>3650</v>
      </c>
      <c r="E51" s="55">
        <v>2086.8000000000002</v>
      </c>
      <c r="F51" s="55">
        <v>48.1</v>
      </c>
      <c r="G51" s="55"/>
      <c r="H51" s="55"/>
      <c r="I51" s="55">
        <v>58</v>
      </c>
      <c r="J51" s="55"/>
      <c r="K51" s="55">
        <v>46.7</v>
      </c>
      <c r="L51" s="55">
        <v>10.9</v>
      </c>
      <c r="M51" s="55">
        <v>0</v>
      </c>
      <c r="N51" s="55">
        <v>228</v>
      </c>
      <c r="O51" s="55">
        <f t="shared" si="0"/>
        <v>7322.15</v>
      </c>
      <c r="P51" s="1"/>
      <c r="Q51" s="1"/>
      <c r="R51" s="1"/>
      <c r="S51" s="1"/>
      <c r="T51" s="210" t="s">
        <v>508</v>
      </c>
      <c r="U51" s="52" t="s">
        <v>900</v>
      </c>
      <c r="V51" s="53">
        <v>85.45</v>
      </c>
      <c r="W51" s="53" t="s">
        <v>858</v>
      </c>
    </row>
    <row r="52" spans="1:23">
      <c r="A52" s="1"/>
      <c r="B52" s="54" t="s">
        <v>747</v>
      </c>
      <c r="C52" s="55">
        <v>1196.75</v>
      </c>
      <c r="D52" s="55">
        <v>3638.3</v>
      </c>
      <c r="E52" s="55">
        <v>1906</v>
      </c>
      <c r="F52" s="55">
        <v>47.9</v>
      </c>
      <c r="G52" s="55"/>
      <c r="H52" s="55"/>
      <c r="I52" s="55">
        <v>58.3</v>
      </c>
      <c r="J52" s="55"/>
      <c r="K52" s="55">
        <v>48.2</v>
      </c>
      <c r="L52" s="55">
        <v>12.3</v>
      </c>
      <c r="M52" s="55">
        <v>0</v>
      </c>
      <c r="N52" s="55">
        <v>209.2</v>
      </c>
      <c r="O52" s="55">
        <f t="shared" si="0"/>
        <v>7116.95</v>
      </c>
      <c r="P52" s="1"/>
      <c r="Q52" s="1"/>
      <c r="R52" s="1"/>
      <c r="S52" s="1"/>
      <c r="T52" s="210" t="s">
        <v>111</v>
      </c>
      <c r="U52" s="52" t="s">
        <v>901</v>
      </c>
      <c r="V52" s="53">
        <v>130.6</v>
      </c>
      <c r="W52" s="53" t="s">
        <v>858</v>
      </c>
    </row>
    <row r="53" spans="1:23">
      <c r="A53" s="1"/>
      <c r="B53" s="54" t="s">
        <v>748</v>
      </c>
      <c r="C53" s="55">
        <v>1156.05</v>
      </c>
      <c r="D53" s="55">
        <v>3606.9</v>
      </c>
      <c r="E53" s="55">
        <v>1675.6</v>
      </c>
      <c r="F53" s="55">
        <v>47.9</v>
      </c>
      <c r="G53" s="55"/>
      <c r="H53" s="55"/>
      <c r="I53" s="55">
        <v>57.9</v>
      </c>
      <c r="J53" s="55"/>
      <c r="K53" s="55">
        <v>47.8</v>
      </c>
      <c r="L53" s="55">
        <v>12.3</v>
      </c>
      <c r="M53" s="55">
        <v>0</v>
      </c>
      <c r="N53" s="55">
        <v>179.5</v>
      </c>
      <c r="O53" s="55">
        <f t="shared" si="0"/>
        <v>6783.9499999999989</v>
      </c>
      <c r="P53" s="1"/>
      <c r="Q53" s="1"/>
      <c r="R53" s="1"/>
      <c r="S53" s="1"/>
      <c r="T53" s="210"/>
      <c r="U53" s="52" t="s">
        <v>902</v>
      </c>
      <c r="V53" s="53" t="s">
        <v>858</v>
      </c>
      <c r="W53" s="53">
        <v>4283.6499999999996</v>
      </c>
    </row>
    <row r="54" spans="1:23">
      <c r="A54" s="1"/>
      <c r="B54" s="56" t="s">
        <v>63</v>
      </c>
      <c r="C54" s="57">
        <v>1197.8499999999999</v>
      </c>
      <c r="D54" s="57">
        <v>3587.3</v>
      </c>
      <c r="E54" s="57">
        <v>1627.2</v>
      </c>
      <c r="F54" s="57">
        <v>47.6</v>
      </c>
      <c r="G54" s="57"/>
      <c r="H54" s="57"/>
      <c r="I54" s="57">
        <v>58.1</v>
      </c>
      <c r="J54" s="57"/>
      <c r="K54" s="57">
        <v>47.6</v>
      </c>
      <c r="L54" s="57">
        <v>12.4</v>
      </c>
      <c r="M54" s="57">
        <v>0</v>
      </c>
      <c r="N54" s="57">
        <v>184.3</v>
      </c>
      <c r="O54" s="57">
        <f t="shared" si="0"/>
        <v>6762.35</v>
      </c>
      <c r="P54" s="1"/>
      <c r="Q54" s="1"/>
      <c r="R54" s="1"/>
      <c r="S54" s="1"/>
      <c r="T54" s="210"/>
      <c r="U54" s="52" t="s">
        <v>114</v>
      </c>
      <c r="V54" s="53" t="s">
        <v>858</v>
      </c>
      <c r="W54" s="53">
        <v>2162.5</v>
      </c>
    </row>
    <row r="55" spans="1:23">
      <c r="A55" s="1"/>
      <c r="B55" s="58" t="s">
        <v>903</v>
      </c>
      <c r="C55" s="59">
        <f>+SUM(C7:C54)/2</f>
        <v>28628.949999999997</v>
      </c>
      <c r="D55" s="59">
        <f t="shared" ref="D55:O55" si="1">+SUM(D7:D54)/2</f>
        <v>81777.64999999998</v>
      </c>
      <c r="E55" s="59">
        <f t="shared" si="1"/>
        <v>40780.199999999997</v>
      </c>
      <c r="F55" s="59">
        <f t="shared" si="1"/>
        <v>1105.1499999999999</v>
      </c>
      <c r="G55" s="59">
        <f t="shared" si="1"/>
        <v>0</v>
      </c>
      <c r="H55" s="59">
        <f t="shared" si="1"/>
        <v>0</v>
      </c>
      <c r="I55" s="59">
        <f t="shared" si="1"/>
        <v>1447.5000000000002</v>
      </c>
      <c r="J55" s="59">
        <f t="shared" si="1"/>
        <v>0</v>
      </c>
      <c r="K55" s="59">
        <f t="shared" si="1"/>
        <v>1111.0499999999997</v>
      </c>
      <c r="L55" s="59">
        <f t="shared" si="1"/>
        <v>134.59999999999997</v>
      </c>
      <c r="M55" s="59">
        <f t="shared" si="1"/>
        <v>4533.3000000000011</v>
      </c>
      <c r="N55" s="59">
        <f t="shared" si="1"/>
        <v>8901.8999999999978</v>
      </c>
      <c r="O55" s="59">
        <f t="shared" si="1"/>
        <v>168420.30000000002</v>
      </c>
      <c r="P55" s="1"/>
      <c r="Q55" s="1"/>
      <c r="R55" s="1"/>
      <c r="S55" s="1"/>
      <c r="T55" s="210"/>
      <c r="U55" s="52" t="s">
        <v>904</v>
      </c>
      <c r="V55" s="53">
        <v>238.1</v>
      </c>
      <c r="W55" s="53" t="s">
        <v>858</v>
      </c>
    </row>
    <row r="56" spans="1:23">
      <c r="A56" s="1"/>
      <c r="B56" s="58" t="s">
        <v>905</v>
      </c>
      <c r="C56" s="59">
        <f>+C55/$O$55*100</f>
        <v>16.998515024614015</v>
      </c>
      <c r="D56" s="59">
        <f t="shared" ref="D56:N56" si="2">+D55/$O$55*100</f>
        <v>48.555696670769485</v>
      </c>
      <c r="E56" s="59">
        <f t="shared" si="2"/>
        <v>24.213351953416538</v>
      </c>
      <c r="F56" s="59">
        <f t="shared" si="2"/>
        <v>0.65618574483004699</v>
      </c>
      <c r="G56" s="59">
        <f t="shared" si="2"/>
        <v>0</v>
      </c>
      <c r="H56" s="59">
        <f t="shared" si="2"/>
        <v>0</v>
      </c>
      <c r="I56" s="59">
        <f t="shared" si="2"/>
        <v>0.85945696569831553</v>
      </c>
      <c r="J56" s="59">
        <f t="shared" si="2"/>
        <v>0</v>
      </c>
      <c r="K56" s="59">
        <f t="shared" si="2"/>
        <v>0.65968888548470672</v>
      </c>
      <c r="L56" s="59">
        <f t="shared" si="2"/>
        <v>7.9919107138509998E-2</v>
      </c>
      <c r="M56" s="59">
        <f t="shared" si="2"/>
        <v>2.6916589033507248</v>
      </c>
      <c r="N56" s="59">
        <f t="shared" si="2"/>
        <v>5.2855267446976386</v>
      </c>
      <c r="O56" s="60" t="s">
        <v>906</v>
      </c>
      <c r="P56" s="1"/>
      <c r="Q56" s="1"/>
      <c r="R56" s="1"/>
      <c r="S56" s="1"/>
      <c r="T56" s="210" t="s">
        <v>116</v>
      </c>
      <c r="U56" s="52" t="s">
        <v>907</v>
      </c>
      <c r="V56" s="53" t="s">
        <v>858</v>
      </c>
      <c r="W56" s="53">
        <v>1900.65</v>
      </c>
    </row>
    <row r="57" spans="1:23">
      <c r="A57" s="1"/>
      <c r="B57" s="1"/>
      <c r="C57" s="1"/>
      <c r="D57" s="1"/>
      <c r="E57" s="1"/>
      <c r="F57" s="1"/>
      <c r="G57" s="1"/>
      <c r="H57" s="1"/>
      <c r="I57" s="1"/>
      <c r="J57" s="1"/>
      <c r="K57" s="1"/>
      <c r="L57" s="1"/>
      <c r="M57" s="1"/>
      <c r="N57" s="1"/>
      <c r="O57" s="1"/>
      <c r="P57" s="1"/>
      <c r="Q57" s="1"/>
      <c r="R57" s="1"/>
      <c r="S57" s="1"/>
      <c r="T57" s="210"/>
      <c r="U57" s="52" t="s">
        <v>908</v>
      </c>
      <c r="V57" s="53">
        <v>14.4</v>
      </c>
      <c r="W57" s="53" t="s">
        <v>858</v>
      </c>
    </row>
    <row r="58" spans="1:23">
      <c r="A58" s="1"/>
      <c r="B58" s="1"/>
      <c r="C58" s="1"/>
      <c r="D58" s="1"/>
      <c r="E58" s="1"/>
      <c r="F58" s="1"/>
      <c r="G58" s="1"/>
      <c r="H58" s="1"/>
      <c r="I58" s="1"/>
      <c r="J58" s="1"/>
      <c r="K58" s="1"/>
      <c r="L58" s="1"/>
      <c r="M58" s="1"/>
      <c r="N58" s="1"/>
      <c r="O58" s="1"/>
      <c r="P58" s="1"/>
      <c r="Q58" s="1"/>
      <c r="R58" s="1"/>
      <c r="S58" s="1"/>
      <c r="T58" s="210"/>
      <c r="U58" s="52" t="s">
        <v>909</v>
      </c>
      <c r="V58" s="53">
        <v>721.95</v>
      </c>
      <c r="W58" s="53" t="s">
        <v>858</v>
      </c>
    </row>
    <row r="59" spans="1:23">
      <c r="A59" s="1"/>
      <c r="B59" s="1"/>
      <c r="C59" s="1"/>
      <c r="D59" s="1"/>
      <c r="E59" s="1"/>
      <c r="F59" s="1"/>
      <c r="G59" s="1"/>
      <c r="H59" s="1"/>
      <c r="I59" s="1"/>
      <c r="J59" s="1"/>
      <c r="K59" s="1"/>
      <c r="L59" s="1"/>
      <c r="M59" s="1"/>
      <c r="N59" s="1"/>
      <c r="O59" s="1"/>
      <c r="P59" s="1"/>
      <c r="Q59" s="1"/>
      <c r="R59" s="1"/>
      <c r="S59" s="1"/>
      <c r="T59" s="210"/>
      <c r="U59" s="52" t="s">
        <v>910</v>
      </c>
      <c r="V59" s="53" t="s">
        <v>858</v>
      </c>
      <c r="W59" s="53">
        <v>3603</v>
      </c>
    </row>
    <row r="60" spans="1:23">
      <c r="A60" s="1"/>
      <c r="B60" s="1"/>
      <c r="C60" s="1"/>
      <c r="D60" s="1"/>
      <c r="E60" s="1"/>
      <c r="F60" s="1"/>
      <c r="G60" s="1"/>
      <c r="H60" s="1"/>
      <c r="I60" s="1"/>
      <c r="J60" s="1"/>
      <c r="K60" s="1"/>
      <c r="L60" s="1"/>
      <c r="M60" s="1"/>
      <c r="N60" s="1"/>
      <c r="O60" s="1"/>
      <c r="P60" s="1"/>
      <c r="Q60" s="1"/>
      <c r="R60" s="1"/>
      <c r="S60" s="1"/>
      <c r="T60" s="210"/>
      <c r="U60" s="52" t="s">
        <v>911</v>
      </c>
      <c r="V60" s="53" t="s">
        <v>858</v>
      </c>
      <c r="W60" s="53">
        <v>3100.05</v>
      </c>
    </row>
    <row r="61" spans="1:23">
      <c r="A61" s="1"/>
      <c r="B61" s="1"/>
      <c r="C61" s="1"/>
      <c r="D61" s="1"/>
      <c r="E61" s="1"/>
      <c r="F61" s="1"/>
      <c r="G61" s="1"/>
      <c r="H61" s="1"/>
      <c r="I61" s="1"/>
      <c r="J61" s="1"/>
      <c r="K61" s="1"/>
      <c r="L61" s="1"/>
      <c r="M61" s="1"/>
      <c r="N61" s="1"/>
      <c r="O61" s="1"/>
      <c r="P61" s="1"/>
      <c r="Q61" s="1"/>
      <c r="R61" s="1"/>
      <c r="S61" s="1"/>
      <c r="T61" s="210"/>
      <c r="U61" s="52" t="s">
        <v>912</v>
      </c>
      <c r="V61" s="53">
        <v>1533.4</v>
      </c>
      <c r="W61" s="53" t="s">
        <v>858</v>
      </c>
    </row>
    <row r="62" spans="1:23">
      <c r="A62" s="1"/>
      <c r="B62" s="1"/>
      <c r="C62" s="1"/>
      <c r="D62" s="1"/>
      <c r="E62" s="1"/>
      <c r="F62" s="1"/>
      <c r="G62" s="1"/>
      <c r="H62" s="1"/>
      <c r="I62" s="1"/>
      <c r="J62" s="1"/>
      <c r="K62" s="1"/>
      <c r="L62" s="1"/>
      <c r="M62" s="1"/>
      <c r="N62" s="1"/>
      <c r="O62" s="1"/>
      <c r="P62" s="1"/>
      <c r="Q62" s="1"/>
      <c r="R62" s="1"/>
      <c r="S62" s="1"/>
      <c r="T62" s="210" t="s">
        <v>507</v>
      </c>
      <c r="U62" s="52" t="s">
        <v>913</v>
      </c>
      <c r="V62" s="53">
        <v>480.05</v>
      </c>
      <c r="W62" s="53" t="s">
        <v>858</v>
      </c>
    </row>
    <row r="63" spans="1:23">
      <c r="A63" s="1"/>
      <c r="B63" s="1"/>
      <c r="C63" s="1"/>
      <c r="D63" s="1"/>
      <c r="E63" s="1"/>
      <c r="F63" s="1"/>
      <c r="G63" s="1"/>
      <c r="H63" s="1"/>
      <c r="I63" s="1"/>
      <c r="J63" s="1"/>
      <c r="K63" s="1"/>
      <c r="L63" s="1"/>
      <c r="M63" s="1"/>
      <c r="N63" s="1"/>
      <c r="O63" s="1"/>
      <c r="P63" s="1"/>
      <c r="Q63" s="1"/>
      <c r="R63" s="1"/>
      <c r="S63" s="1"/>
      <c r="T63" s="210" t="s">
        <v>420</v>
      </c>
      <c r="U63" s="52" t="s">
        <v>914</v>
      </c>
      <c r="V63" s="53" t="s">
        <v>858</v>
      </c>
      <c r="W63" s="53">
        <v>2660.85</v>
      </c>
    </row>
    <row r="64" spans="1:23">
      <c r="A64" s="1"/>
      <c r="B64" s="1"/>
      <c r="C64" s="1"/>
      <c r="D64" s="1"/>
      <c r="E64" s="1"/>
      <c r="F64" s="1"/>
      <c r="G64" s="1"/>
      <c r="H64" s="1"/>
      <c r="I64" s="1"/>
      <c r="J64" s="1"/>
      <c r="K64" s="1"/>
      <c r="L64" s="1"/>
      <c r="M64" s="1"/>
      <c r="N64" s="1"/>
      <c r="O64" s="1"/>
      <c r="P64" s="1"/>
      <c r="Q64" s="1"/>
      <c r="R64" s="1"/>
      <c r="S64" s="1"/>
      <c r="T64" s="210" t="s">
        <v>915</v>
      </c>
      <c r="U64" s="52" t="s">
        <v>916</v>
      </c>
      <c r="V64" s="53">
        <v>479.75</v>
      </c>
      <c r="W64" s="53" t="s">
        <v>858</v>
      </c>
    </row>
    <row r="65" spans="1:23">
      <c r="A65" s="1"/>
      <c r="B65" s="1"/>
      <c r="C65" s="1"/>
      <c r="D65" s="1"/>
      <c r="E65" s="1"/>
      <c r="F65" s="1"/>
      <c r="G65" s="1"/>
      <c r="H65" s="1"/>
      <c r="I65" s="1"/>
      <c r="J65" s="1"/>
      <c r="K65" s="1"/>
      <c r="L65" s="1"/>
      <c r="M65" s="1"/>
      <c r="N65" s="1"/>
      <c r="O65" s="1"/>
      <c r="P65" s="1"/>
      <c r="Q65" s="1"/>
      <c r="R65" s="1"/>
      <c r="S65" s="1"/>
      <c r="T65" s="210"/>
      <c r="U65" s="52" t="s">
        <v>917</v>
      </c>
      <c r="V65" s="53">
        <v>107.45</v>
      </c>
      <c r="W65" s="53" t="s">
        <v>858</v>
      </c>
    </row>
    <row r="66" spans="1:23">
      <c r="A66" s="1"/>
      <c r="B66" s="1"/>
      <c r="C66" s="1"/>
      <c r="D66" s="1"/>
      <c r="E66" s="1"/>
      <c r="F66" s="1"/>
      <c r="G66" s="1"/>
      <c r="H66" s="1"/>
      <c r="I66" s="1"/>
      <c r="J66" s="1"/>
      <c r="K66" s="1"/>
      <c r="L66" s="1"/>
      <c r="M66" s="1"/>
      <c r="N66" s="1"/>
      <c r="O66" s="1"/>
      <c r="P66" s="1"/>
      <c r="Q66" s="1"/>
      <c r="R66" s="1"/>
      <c r="S66" s="1"/>
      <c r="T66" s="210" t="s">
        <v>133</v>
      </c>
      <c r="U66" s="52" t="s">
        <v>918</v>
      </c>
      <c r="V66" s="53">
        <v>79.7</v>
      </c>
      <c r="W66" s="53" t="s">
        <v>858</v>
      </c>
    </row>
    <row r="67" spans="1:23">
      <c r="A67" s="1"/>
      <c r="B67" s="1"/>
      <c r="C67" s="1"/>
      <c r="D67" s="1"/>
      <c r="E67" s="1"/>
      <c r="F67" s="1"/>
      <c r="G67" s="1"/>
      <c r="H67" s="1"/>
      <c r="I67" s="1"/>
      <c r="J67" s="1"/>
      <c r="K67" s="1"/>
      <c r="L67" s="1"/>
      <c r="M67" s="1"/>
      <c r="N67" s="1"/>
      <c r="O67" s="1"/>
      <c r="P67" s="1"/>
      <c r="Q67" s="1"/>
      <c r="R67" s="1"/>
      <c r="S67" s="1"/>
      <c r="T67" s="210"/>
      <c r="U67" s="52" t="s">
        <v>919</v>
      </c>
      <c r="V67" s="53">
        <v>1129.55</v>
      </c>
      <c r="W67" s="53" t="s">
        <v>858</v>
      </c>
    </row>
    <row r="68" spans="1:23">
      <c r="A68" s="1"/>
      <c r="B68" s="1"/>
      <c r="C68" s="1"/>
      <c r="D68" s="1"/>
      <c r="E68" s="1"/>
      <c r="F68" s="1"/>
      <c r="G68" s="1"/>
      <c r="H68" s="1"/>
      <c r="I68" s="1"/>
      <c r="J68" s="1"/>
      <c r="K68" s="1"/>
      <c r="L68" s="1"/>
      <c r="M68" s="1"/>
      <c r="N68" s="1"/>
      <c r="O68" s="1"/>
      <c r="P68" s="1"/>
      <c r="Q68" s="1"/>
      <c r="R68" s="1"/>
      <c r="S68" s="1"/>
      <c r="T68" s="210"/>
      <c r="U68" s="52" t="s">
        <v>134</v>
      </c>
      <c r="V68" s="53" t="s">
        <v>858</v>
      </c>
      <c r="W68" s="53">
        <v>4176.8500000000004</v>
      </c>
    </row>
    <row r="69" spans="1:23">
      <c r="A69" s="1"/>
      <c r="B69" s="1"/>
      <c r="C69" s="1"/>
      <c r="D69" s="1"/>
      <c r="E69" s="1"/>
      <c r="F69" s="1"/>
      <c r="G69" s="1"/>
      <c r="H69" s="1"/>
      <c r="I69" s="1"/>
      <c r="J69" s="1"/>
      <c r="K69" s="1"/>
      <c r="L69" s="1"/>
      <c r="M69" s="1"/>
      <c r="N69" s="1"/>
      <c r="O69" s="1"/>
      <c r="P69" s="1"/>
      <c r="Q69" s="1"/>
      <c r="R69" s="1"/>
      <c r="S69" s="1"/>
      <c r="T69" s="210"/>
      <c r="U69" s="52" t="s">
        <v>920</v>
      </c>
      <c r="V69" s="53" t="s">
        <v>858</v>
      </c>
      <c r="W69" s="53">
        <v>720.8</v>
      </c>
    </row>
    <row r="70" spans="1:23">
      <c r="A70" s="1"/>
      <c r="B70" s="1"/>
      <c r="C70" s="1"/>
      <c r="D70" s="1"/>
      <c r="E70" s="1"/>
      <c r="F70" s="1"/>
      <c r="G70" s="1"/>
      <c r="H70" s="1"/>
      <c r="I70" s="1"/>
      <c r="J70" s="1"/>
      <c r="K70" s="1"/>
      <c r="L70" s="1"/>
      <c r="M70" s="1"/>
      <c r="N70" s="1"/>
      <c r="O70" s="1"/>
      <c r="P70" s="1"/>
      <c r="Q70" s="1"/>
      <c r="R70" s="1"/>
      <c r="S70" s="1"/>
      <c r="T70" s="210"/>
      <c r="U70" s="52" t="s">
        <v>921</v>
      </c>
      <c r="V70" s="53" t="s">
        <v>858</v>
      </c>
      <c r="W70" s="53">
        <v>1091.0999999999999</v>
      </c>
    </row>
    <row r="71" spans="1:23">
      <c r="A71" s="1"/>
      <c r="B71" s="1"/>
      <c r="C71" s="1"/>
      <c r="D71" s="1"/>
      <c r="E71" s="1"/>
      <c r="F71" s="1"/>
      <c r="G71" s="1"/>
      <c r="H71" s="1"/>
      <c r="I71" s="1"/>
      <c r="J71" s="1"/>
      <c r="K71" s="1"/>
      <c r="L71" s="1"/>
      <c r="M71" s="1"/>
      <c r="N71" s="1"/>
      <c r="O71" s="1"/>
      <c r="P71" s="1"/>
      <c r="Q71" s="1"/>
      <c r="R71" s="1"/>
      <c r="S71" s="1"/>
      <c r="T71" s="210"/>
      <c r="U71" s="52" t="s">
        <v>922</v>
      </c>
      <c r="V71" s="53">
        <v>183.3</v>
      </c>
      <c r="W71" s="53" t="s">
        <v>858</v>
      </c>
    </row>
    <row r="72" spans="1:23">
      <c r="A72" s="1"/>
      <c r="B72" s="1"/>
      <c r="C72" s="1"/>
      <c r="D72" s="1"/>
      <c r="E72" s="1"/>
      <c r="F72" s="1"/>
      <c r="G72" s="1"/>
      <c r="H72" s="1"/>
      <c r="I72" s="1"/>
      <c r="J72" s="1"/>
      <c r="K72" s="1"/>
      <c r="L72" s="1"/>
      <c r="M72" s="1"/>
      <c r="N72" s="1"/>
      <c r="O72" s="1"/>
      <c r="P72" s="1"/>
      <c r="Q72" s="1"/>
      <c r="R72" s="1"/>
      <c r="S72" s="1"/>
      <c r="T72" s="210"/>
      <c r="U72" s="52" t="s">
        <v>923</v>
      </c>
      <c r="V72" s="53">
        <v>221.85</v>
      </c>
      <c r="W72" s="53" t="s">
        <v>858</v>
      </c>
    </row>
    <row r="73" spans="1:23">
      <c r="A73" s="1"/>
      <c r="B73" s="1"/>
      <c r="C73" s="1"/>
      <c r="D73" s="1"/>
      <c r="E73" s="1"/>
      <c r="F73" s="1"/>
      <c r="G73" s="1"/>
      <c r="H73" s="1"/>
      <c r="I73" s="1"/>
      <c r="J73" s="1"/>
      <c r="K73" s="1"/>
      <c r="L73" s="1"/>
      <c r="M73" s="1"/>
      <c r="N73" s="1"/>
      <c r="O73" s="1"/>
      <c r="P73" s="1"/>
      <c r="Q73" s="1"/>
      <c r="R73" s="1"/>
      <c r="S73" s="1"/>
      <c r="T73" s="210"/>
      <c r="U73" s="52" t="s">
        <v>924</v>
      </c>
      <c r="V73" s="53">
        <v>2614.25</v>
      </c>
      <c r="W73" s="53" t="s">
        <v>858</v>
      </c>
    </row>
    <row r="74" spans="1:23">
      <c r="A74" s="1"/>
      <c r="B74" s="1"/>
      <c r="C74" s="1"/>
      <c r="D74" s="1"/>
      <c r="E74" s="1"/>
      <c r="F74" s="1"/>
      <c r="G74" s="1"/>
      <c r="H74" s="1"/>
      <c r="I74" s="1"/>
      <c r="J74" s="1"/>
      <c r="K74" s="1"/>
      <c r="L74" s="1"/>
      <c r="M74" s="1"/>
      <c r="N74" s="1"/>
      <c r="O74" s="1"/>
      <c r="P74" s="1"/>
      <c r="Q74" s="1"/>
      <c r="R74" s="1"/>
      <c r="S74" s="1"/>
      <c r="T74" s="61" t="s">
        <v>903</v>
      </c>
      <c r="U74" s="62"/>
      <c r="V74" s="63">
        <v>28628.95</v>
      </c>
      <c r="W74" s="63">
        <v>81777.649999999994</v>
      </c>
    </row>
  </sheetData>
  <mergeCells count="37">
    <mergeCell ref="B3:K3"/>
    <mergeCell ref="T7"/>
    <mergeCell ref="T8"/>
    <mergeCell ref="T9"/>
    <mergeCell ref="T10"/>
    <mergeCell ref="T11:T12"/>
    <mergeCell ref="T13:T14"/>
    <mergeCell ref="T15:T18"/>
    <mergeCell ref="T19:T22"/>
    <mergeCell ref="T23"/>
    <mergeCell ref="T24"/>
    <mergeCell ref="T25"/>
    <mergeCell ref="T26:T27"/>
    <mergeCell ref="T28"/>
    <mergeCell ref="T29"/>
    <mergeCell ref="T30"/>
    <mergeCell ref="T31:T32"/>
    <mergeCell ref="T33"/>
    <mergeCell ref="T34"/>
    <mergeCell ref="T35"/>
    <mergeCell ref="T36:T37"/>
    <mergeCell ref="T38:T39"/>
    <mergeCell ref="T40:T42"/>
    <mergeCell ref="T43"/>
    <mergeCell ref="T44"/>
    <mergeCell ref="T45"/>
    <mergeCell ref="T46"/>
    <mergeCell ref="T47"/>
    <mergeCell ref="T48:T49"/>
    <mergeCell ref="T50"/>
    <mergeCell ref="T64:T65"/>
    <mergeCell ref="T66:T73"/>
    <mergeCell ref="T51"/>
    <mergeCell ref="T52:T55"/>
    <mergeCell ref="T56:T61"/>
    <mergeCell ref="T62"/>
    <mergeCell ref="T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activeCell="F23" sqref="F23"/>
    </sheetView>
  </sheetViews>
  <sheetFormatPr baseColWidth="10" defaultColWidth="8.88671875"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12" t="s">
        <v>925</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3.95" customHeight="1">
      <c r="A6" s="1"/>
      <c r="B6" s="211" t="s">
        <v>479</v>
      </c>
      <c r="C6" s="211" t="s">
        <v>534</v>
      </c>
      <c r="D6" s="211" t="s">
        <v>535</v>
      </c>
      <c r="E6" s="211" t="s">
        <v>536</v>
      </c>
      <c r="F6" s="211" t="s">
        <v>522</v>
      </c>
      <c r="G6" s="211" t="s">
        <v>523</v>
      </c>
      <c r="H6" s="211" t="s">
        <v>184</v>
      </c>
      <c r="I6" s="211" t="s">
        <v>531</v>
      </c>
      <c r="J6" s="211" t="s">
        <v>502</v>
      </c>
      <c r="K6" s="211" t="s">
        <v>524</v>
      </c>
      <c r="L6" s="211"/>
      <c r="M6" s="211"/>
      <c r="N6" s="211"/>
      <c r="O6" s="211"/>
      <c r="P6" s="211" t="s">
        <v>521</v>
      </c>
      <c r="Q6" s="211" t="s">
        <v>509</v>
      </c>
      <c r="R6" s="211" t="s">
        <v>525</v>
      </c>
      <c r="S6" s="211" t="s">
        <v>510</v>
      </c>
      <c r="T6" s="211" t="s">
        <v>511</v>
      </c>
      <c r="U6" s="211" t="s">
        <v>512</v>
      </c>
      <c r="V6" s="211" t="s">
        <v>526</v>
      </c>
      <c r="W6" s="211"/>
      <c r="X6" s="211" t="s">
        <v>503</v>
      </c>
      <c r="Y6" s="211" t="s">
        <v>84</v>
      </c>
      <c r="Z6" s="211"/>
      <c r="AA6" s="211"/>
      <c r="AB6" s="211"/>
      <c r="AC6" s="211"/>
      <c r="AD6" s="211" t="s">
        <v>527</v>
      </c>
      <c r="AE6" s="211"/>
      <c r="AF6" s="211" t="s">
        <v>31</v>
      </c>
      <c r="AG6" s="211"/>
      <c r="AH6" s="211"/>
      <c r="AI6" s="211"/>
      <c r="AJ6" s="211" t="s">
        <v>504</v>
      </c>
      <c r="AK6" s="211" t="s">
        <v>234</v>
      </c>
      <c r="AL6" s="211" t="s">
        <v>505</v>
      </c>
      <c r="AM6" s="211" t="s">
        <v>513</v>
      </c>
      <c r="AN6" s="211" t="s">
        <v>514</v>
      </c>
      <c r="AO6" s="211" t="s">
        <v>926</v>
      </c>
      <c r="AP6" s="211" t="s">
        <v>506</v>
      </c>
      <c r="AQ6" s="211" t="s">
        <v>508</v>
      </c>
      <c r="AR6" s="211" t="s">
        <v>528</v>
      </c>
      <c r="AS6" s="211" t="s">
        <v>515</v>
      </c>
      <c r="AT6" s="211" t="s">
        <v>111</v>
      </c>
      <c r="AU6" s="211"/>
      <c r="AV6" s="211" t="s">
        <v>116</v>
      </c>
      <c r="AW6" s="211"/>
      <c r="AX6" s="211"/>
      <c r="AY6" s="211"/>
      <c r="AZ6" s="211"/>
      <c r="BA6" s="211" t="s">
        <v>516</v>
      </c>
      <c r="BB6" s="211" t="s">
        <v>517</v>
      </c>
      <c r="BC6" s="211" t="s">
        <v>518</v>
      </c>
      <c r="BD6" s="211" t="s">
        <v>507</v>
      </c>
      <c r="BE6" s="211" t="s">
        <v>519</v>
      </c>
      <c r="BF6" s="211"/>
      <c r="BG6" s="211"/>
      <c r="BH6" s="211"/>
      <c r="BI6" s="211" t="s">
        <v>529</v>
      </c>
      <c r="BJ6" s="211" t="s">
        <v>533</v>
      </c>
      <c r="BK6" s="211" t="s">
        <v>530</v>
      </c>
      <c r="BL6" s="211"/>
      <c r="BM6" s="211" t="s">
        <v>520</v>
      </c>
      <c r="BN6" s="64" t="s">
        <v>927</v>
      </c>
    </row>
    <row r="7" spans="1:66">
      <c r="A7" s="1"/>
      <c r="B7" s="211"/>
      <c r="C7" s="64" t="s">
        <v>928</v>
      </c>
      <c r="D7" s="64" t="s">
        <v>929</v>
      </c>
      <c r="E7" s="64" t="s">
        <v>930</v>
      </c>
      <c r="F7" s="64" t="s">
        <v>857</v>
      </c>
      <c r="G7" s="64" t="s">
        <v>859</v>
      </c>
      <c r="H7" s="64" t="s">
        <v>931</v>
      </c>
      <c r="I7" s="64" t="s">
        <v>932</v>
      </c>
      <c r="J7" s="64" t="s">
        <v>858</v>
      </c>
      <c r="K7" s="64" t="s">
        <v>868</v>
      </c>
      <c r="L7" s="64" t="s">
        <v>933</v>
      </c>
      <c r="M7" s="64" t="s">
        <v>869</v>
      </c>
      <c r="N7" s="64" t="s">
        <v>870</v>
      </c>
      <c r="O7" s="64" t="s">
        <v>934</v>
      </c>
      <c r="P7" s="64" t="s">
        <v>874</v>
      </c>
      <c r="Q7" s="64" t="s">
        <v>877</v>
      </c>
      <c r="R7" s="64" t="s">
        <v>878</v>
      </c>
      <c r="S7" s="64" t="s">
        <v>879</v>
      </c>
      <c r="T7" s="64" t="s">
        <v>884</v>
      </c>
      <c r="U7" s="64" t="s">
        <v>885</v>
      </c>
      <c r="V7" s="64" t="s">
        <v>858</v>
      </c>
      <c r="W7" s="64" t="s">
        <v>858</v>
      </c>
      <c r="X7" s="64" t="s">
        <v>858</v>
      </c>
      <c r="Y7" s="64" t="s">
        <v>858</v>
      </c>
      <c r="Z7" s="64" t="s">
        <v>858</v>
      </c>
      <c r="AA7" s="64" t="s">
        <v>858</v>
      </c>
      <c r="AB7" s="64" t="s">
        <v>858</v>
      </c>
      <c r="AC7" s="64" t="s">
        <v>858</v>
      </c>
      <c r="AD7" s="64" t="s">
        <v>887</v>
      </c>
      <c r="AE7" s="64" t="s">
        <v>888</v>
      </c>
      <c r="AF7" s="64" t="s">
        <v>935</v>
      </c>
      <c r="AG7" s="64" t="s">
        <v>936</v>
      </c>
      <c r="AH7" s="64" t="s">
        <v>937</v>
      </c>
      <c r="AI7" s="64" t="s">
        <v>891</v>
      </c>
      <c r="AJ7" s="64" t="s">
        <v>858</v>
      </c>
      <c r="AK7" s="64" t="s">
        <v>858</v>
      </c>
      <c r="AL7" s="64" t="s">
        <v>858</v>
      </c>
      <c r="AM7" s="64" t="s">
        <v>938</v>
      </c>
      <c r="AN7" s="64" t="s">
        <v>894</v>
      </c>
      <c r="AO7" s="64" t="s">
        <v>939</v>
      </c>
      <c r="AP7" s="64" t="s">
        <v>858</v>
      </c>
      <c r="AQ7" s="64" t="s">
        <v>900</v>
      </c>
      <c r="AR7" s="64" t="s">
        <v>858</v>
      </c>
      <c r="AS7" s="64" t="s">
        <v>858</v>
      </c>
      <c r="AT7" s="64" t="s">
        <v>940</v>
      </c>
      <c r="AU7" s="64" t="s">
        <v>941</v>
      </c>
      <c r="AV7" s="64" t="s">
        <v>858</v>
      </c>
      <c r="AW7" s="64" t="s">
        <v>858</v>
      </c>
      <c r="AX7" s="64" t="s">
        <v>858</v>
      </c>
      <c r="AY7" s="64" t="s">
        <v>858</v>
      </c>
      <c r="AZ7" s="64" t="s">
        <v>908</v>
      </c>
      <c r="BA7" s="64" t="s">
        <v>858</v>
      </c>
      <c r="BB7" s="64" t="s">
        <v>858</v>
      </c>
      <c r="BC7" s="64" t="s">
        <v>858</v>
      </c>
      <c r="BD7" s="64" t="s">
        <v>942</v>
      </c>
      <c r="BE7" s="64" t="s">
        <v>943</v>
      </c>
      <c r="BF7" s="64" t="s">
        <v>944</v>
      </c>
      <c r="BG7" s="64" t="s">
        <v>945</v>
      </c>
      <c r="BH7" s="64" t="s">
        <v>946</v>
      </c>
      <c r="BI7" s="64" t="s">
        <v>858</v>
      </c>
      <c r="BJ7" s="64" t="s">
        <v>947</v>
      </c>
      <c r="BK7" s="64" t="s">
        <v>916</v>
      </c>
      <c r="BL7" s="64" t="s">
        <v>948</v>
      </c>
      <c r="BM7" s="64" t="s">
        <v>858</v>
      </c>
      <c r="BN7" s="64" t="s">
        <v>692</v>
      </c>
    </row>
    <row r="8" spans="1:66">
      <c r="A8" s="1"/>
      <c r="B8" s="50" t="s">
        <v>949</v>
      </c>
      <c r="C8" s="65">
        <v>14</v>
      </c>
      <c r="D8" s="65">
        <v>15.7</v>
      </c>
      <c r="E8" s="65">
        <v>7.6</v>
      </c>
      <c r="F8" s="65">
        <v>20.2</v>
      </c>
      <c r="G8" s="65">
        <v>2</v>
      </c>
      <c r="H8" s="65"/>
      <c r="I8" s="65">
        <v>9.8000000000000007</v>
      </c>
      <c r="J8" s="65"/>
      <c r="K8" s="65">
        <v>19.8</v>
      </c>
      <c r="L8" s="65"/>
      <c r="M8" s="65">
        <v>19.600000000000001</v>
      </c>
      <c r="N8" s="65">
        <v>20.399999999999999</v>
      </c>
      <c r="O8" s="65">
        <v>12</v>
      </c>
      <c r="P8" s="65">
        <v>3.5</v>
      </c>
      <c r="Q8" s="65">
        <v>5</v>
      </c>
      <c r="R8" s="65">
        <v>20</v>
      </c>
      <c r="S8" s="65">
        <v>20</v>
      </c>
      <c r="T8" s="65">
        <v>20</v>
      </c>
      <c r="U8" s="65">
        <v>18.899999999999999</v>
      </c>
      <c r="V8" s="65">
        <v>22.4</v>
      </c>
      <c r="W8" s="65">
        <v>30.2</v>
      </c>
      <c r="X8" s="65">
        <v>43.6</v>
      </c>
      <c r="Y8" s="65">
        <v>28.6</v>
      </c>
      <c r="Z8" s="65">
        <v>37.1</v>
      </c>
      <c r="AA8" s="65"/>
      <c r="AB8" s="65">
        <v>2</v>
      </c>
      <c r="AC8" s="65">
        <v>1.5</v>
      </c>
      <c r="AD8" s="65">
        <v>21</v>
      </c>
      <c r="AE8" s="65">
        <v>8</v>
      </c>
      <c r="AF8" s="65">
        <v>20.399999999999999</v>
      </c>
      <c r="AG8" s="65">
        <v>20.399999999999999</v>
      </c>
      <c r="AH8" s="65"/>
      <c r="AI8" s="65">
        <v>6</v>
      </c>
      <c r="AJ8" s="65"/>
      <c r="AK8" s="65">
        <v>0.2</v>
      </c>
      <c r="AL8" s="65"/>
      <c r="AM8" s="65">
        <v>3.6</v>
      </c>
      <c r="AN8" s="65">
        <v>18.8</v>
      </c>
      <c r="AO8" s="65"/>
      <c r="AP8" s="65"/>
      <c r="AQ8" s="65">
        <v>3.6</v>
      </c>
      <c r="AR8" s="65"/>
      <c r="AS8" s="65"/>
      <c r="AT8" s="65">
        <v>5.5</v>
      </c>
      <c r="AU8" s="65">
        <v>9.9</v>
      </c>
      <c r="AV8" s="65">
        <v>33.700000000000003</v>
      </c>
      <c r="AW8" s="65"/>
      <c r="AX8" s="65">
        <v>26.8</v>
      </c>
      <c r="AY8" s="65"/>
      <c r="AZ8" s="65">
        <v>0.6</v>
      </c>
      <c r="BA8" s="65"/>
      <c r="BB8" s="65">
        <v>8.5</v>
      </c>
      <c r="BC8" s="65">
        <v>32.5</v>
      </c>
      <c r="BD8" s="65">
        <v>20</v>
      </c>
      <c r="BE8" s="65">
        <v>4.5999999999999996</v>
      </c>
      <c r="BF8" s="65">
        <v>3.1</v>
      </c>
      <c r="BG8" s="65">
        <v>2.4</v>
      </c>
      <c r="BH8" s="65">
        <v>2.4</v>
      </c>
      <c r="BI8" s="65"/>
      <c r="BJ8" s="65"/>
      <c r="BK8" s="65">
        <v>20</v>
      </c>
      <c r="BL8" s="65">
        <v>4.5</v>
      </c>
      <c r="BM8" s="65"/>
      <c r="BN8" s="66">
        <v>670.4</v>
      </c>
    </row>
    <row r="9" spans="1:66">
      <c r="A9" s="1"/>
      <c r="B9" s="54" t="s">
        <v>950</v>
      </c>
      <c r="C9" s="67">
        <v>14.2</v>
      </c>
      <c r="D9" s="67">
        <v>15</v>
      </c>
      <c r="E9" s="67">
        <v>7.8</v>
      </c>
      <c r="F9" s="67">
        <v>20.2</v>
      </c>
      <c r="G9" s="67">
        <v>2</v>
      </c>
      <c r="H9" s="67"/>
      <c r="I9" s="67">
        <v>9.3000000000000007</v>
      </c>
      <c r="J9" s="67"/>
      <c r="K9" s="67">
        <v>19.8</v>
      </c>
      <c r="L9" s="67"/>
      <c r="M9" s="67">
        <v>19.600000000000001</v>
      </c>
      <c r="N9" s="67">
        <v>20.399999999999999</v>
      </c>
      <c r="O9" s="67">
        <v>12</v>
      </c>
      <c r="P9" s="67">
        <v>3.5</v>
      </c>
      <c r="Q9" s="67">
        <v>5.2</v>
      </c>
      <c r="R9" s="67">
        <v>20</v>
      </c>
      <c r="S9" s="67">
        <v>20.5</v>
      </c>
      <c r="T9" s="67">
        <v>20</v>
      </c>
      <c r="U9" s="67">
        <v>18.899999999999999</v>
      </c>
      <c r="V9" s="67">
        <v>19.2</v>
      </c>
      <c r="W9" s="67">
        <v>19.100000000000001</v>
      </c>
      <c r="X9" s="67">
        <v>40.1</v>
      </c>
      <c r="Y9" s="67">
        <v>30.3</v>
      </c>
      <c r="Z9" s="67">
        <v>38.6</v>
      </c>
      <c r="AA9" s="67"/>
      <c r="AB9" s="67">
        <v>1.5</v>
      </c>
      <c r="AC9" s="67">
        <v>1.6</v>
      </c>
      <c r="AD9" s="67">
        <v>21</v>
      </c>
      <c r="AE9" s="67">
        <v>7.9</v>
      </c>
      <c r="AF9" s="67">
        <v>20.399999999999999</v>
      </c>
      <c r="AG9" s="67">
        <v>20.399999999999999</v>
      </c>
      <c r="AH9" s="67"/>
      <c r="AI9" s="67">
        <v>6</v>
      </c>
      <c r="AJ9" s="67"/>
      <c r="AK9" s="67">
        <v>0.4</v>
      </c>
      <c r="AL9" s="67"/>
      <c r="AM9" s="67">
        <v>3.6</v>
      </c>
      <c r="AN9" s="67">
        <v>18.8</v>
      </c>
      <c r="AO9" s="67"/>
      <c r="AP9" s="67"/>
      <c r="AQ9" s="67">
        <v>3.6</v>
      </c>
      <c r="AR9" s="67"/>
      <c r="AS9" s="67"/>
      <c r="AT9" s="67">
        <v>5.5</v>
      </c>
      <c r="AU9" s="67">
        <v>9.9</v>
      </c>
      <c r="AV9" s="67">
        <v>18.399999999999999</v>
      </c>
      <c r="AW9" s="67"/>
      <c r="AX9" s="67">
        <v>20.3</v>
      </c>
      <c r="AY9" s="67"/>
      <c r="AZ9" s="67">
        <v>0.6</v>
      </c>
      <c r="BA9" s="67"/>
      <c r="BB9" s="67">
        <v>8.5</v>
      </c>
      <c r="BC9" s="67">
        <v>30.1</v>
      </c>
      <c r="BD9" s="67">
        <v>20</v>
      </c>
      <c r="BE9" s="67">
        <v>3.8</v>
      </c>
      <c r="BF9" s="67">
        <v>2.5</v>
      </c>
      <c r="BG9" s="67">
        <v>2.4</v>
      </c>
      <c r="BH9" s="67">
        <v>2.4</v>
      </c>
      <c r="BI9" s="67"/>
      <c r="BJ9" s="67"/>
      <c r="BK9" s="67">
        <v>20</v>
      </c>
      <c r="BL9" s="67">
        <v>4.5</v>
      </c>
      <c r="BM9" s="67"/>
      <c r="BN9" s="68">
        <v>629.79999999999995</v>
      </c>
    </row>
    <row r="10" spans="1:66">
      <c r="A10" s="1"/>
      <c r="B10" s="54" t="s">
        <v>951</v>
      </c>
      <c r="C10" s="67">
        <v>14.1</v>
      </c>
      <c r="D10" s="67">
        <v>15.5</v>
      </c>
      <c r="E10" s="67">
        <v>7.9</v>
      </c>
      <c r="F10" s="67">
        <v>20.2</v>
      </c>
      <c r="G10" s="67">
        <v>2</v>
      </c>
      <c r="H10" s="67"/>
      <c r="I10" s="67">
        <v>9.4</v>
      </c>
      <c r="J10" s="67"/>
      <c r="K10" s="67">
        <v>19.8</v>
      </c>
      <c r="L10" s="67"/>
      <c r="M10" s="67">
        <v>19.3</v>
      </c>
      <c r="N10" s="67">
        <v>20.399999999999999</v>
      </c>
      <c r="O10" s="67">
        <v>12</v>
      </c>
      <c r="P10" s="67">
        <v>3.5</v>
      </c>
      <c r="Q10" s="67">
        <v>5.2</v>
      </c>
      <c r="R10" s="67">
        <v>20</v>
      </c>
      <c r="S10" s="67">
        <v>20</v>
      </c>
      <c r="T10" s="67">
        <v>20</v>
      </c>
      <c r="U10" s="67">
        <v>18.899999999999999</v>
      </c>
      <c r="V10" s="67">
        <v>19.600000000000001</v>
      </c>
      <c r="W10" s="67">
        <v>16.600000000000001</v>
      </c>
      <c r="X10" s="67">
        <v>42.5</v>
      </c>
      <c r="Y10" s="67">
        <v>25.1</v>
      </c>
      <c r="Z10" s="67">
        <v>35.9</v>
      </c>
      <c r="AA10" s="67"/>
      <c r="AB10" s="67">
        <v>0.9</v>
      </c>
      <c r="AC10" s="67">
        <v>1.6</v>
      </c>
      <c r="AD10" s="67">
        <v>21</v>
      </c>
      <c r="AE10" s="67">
        <v>7.9</v>
      </c>
      <c r="AF10" s="67">
        <v>20.399999999999999</v>
      </c>
      <c r="AG10" s="67">
        <v>20.399999999999999</v>
      </c>
      <c r="AH10" s="67"/>
      <c r="AI10" s="67">
        <v>6</v>
      </c>
      <c r="AJ10" s="67"/>
      <c r="AK10" s="67"/>
      <c r="AL10" s="67"/>
      <c r="AM10" s="67">
        <v>3.6</v>
      </c>
      <c r="AN10" s="67">
        <v>18.8</v>
      </c>
      <c r="AO10" s="67"/>
      <c r="AP10" s="67"/>
      <c r="AQ10" s="67">
        <v>3.6</v>
      </c>
      <c r="AR10" s="67"/>
      <c r="AS10" s="67"/>
      <c r="AT10" s="67">
        <v>5.4</v>
      </c>
      <c r="AU10" s="67">
        <v>9.9</v>
      </c>
      <c r="AV10" s="67">
        <v>20.7</v>
      </c>
      <c r="AW10" s="67"/>
      <c r="AX10" s="67">
        <v>25.2</v>
      </c>
      <c r="AY10" s="67"/>
      <c r="AZ10" s="67">
        <v>0.6</v>
      </c>
      <c r="BA10" s="67"/>
      <c r="BB10" s="67">
        <v>6.7</v>
      </c>
      <c r="BC10" s="67">
        <v>23.6</v>
      </c>
      <c r="BD10" s="67">
        <v>20</v>
      </c>
      <c r="BE10" s="67">
        <v>3.7</v>
      </c>
      <c r="BF10" s="67">
        <v>2.5</v>
      </c>
      <c r="BG10" s="67">
        <v>2.4</v>
      </c>
      <c r="BH10" s="67">
        <v>2.4</v>
      </c>
      <c r="BI10" s="67"/>
      <c r="BJ10" s="67"/>
      <c r="BK10" s="67">
        <v>20</v>
      </c>
      <c r="BL10" s="67">
        <v>4.5999999999999996</v>
      </c>
      <c r="BM10" s="67"/>
      <c r="BN10" s="68">
        <v>619.79999999999995</v>
      </c>
    </row>
    <row r="11" spans="1:66">
      <c r="A11" s="1"/>
      <c r="B11" s="54" t="s">
        <v>952</v>
      </c>
      <c r="C11" s="67">
        <v>14.4</v>
      </c>
      <c r="D11" s="67">
        <v>15.5</v>
      </c>
      <c r="E11" s="67">
        <v>8.1999999999999993</v>
      </c>
      <c r="F11" s="67">
        <v>20.2</v>
      </c>
      <c r="G11" s="67">
        <v>2</v>
      </c>
      <c r="H11" s="67"/>
      <c r="I11" s="67">
        <v>9.6</v>
      </c>
      <c r="J11" s="67"/>
      <c r="K11" s="67">
        <v>19.8</v>
      </c>
      <c r="L11" s="67"/>
      <c r="M11" s="67">
        <v>19.3</v>
      </c>
      <c r="N11" s="67">
        <v>20.399999999999999</v>
      </c>
      <c r="O11" s="67">
        <v>12</v>
      </c>
      <c r="P11" s="67">
        <v>3.5</v>
      </c>
      <c r="Q11" s="67">
        <v>5.2</v>
      </c>
      <c r="R11" s="67">
        <v>20</v>
      </c>
      <c r="S11" s="67">
        <v>20.5</v>
      </c>
      <c r="T11" s="67">
        <v>20</v>
      </c>
      <c r="U11" s="67">
        <v>18.8</v>
      </c>
      <c r="V11" s="67">
        <v>17.100000000000001</v>
      </c>
      <c r="W11" s="67">
        <v>20.2</v>
      </c>
      <c r="X11" s="67">
        <v>41.9</v>
      </c>
      <c r="Y11" s="67">
        <v>23.2</v>
      </c>
      <c r="Z11" s="67">
        <v>37.9</v>
      </c>
      <c r="AA11" s="67"/>
      <c r="AB11" s="67">
        <v>1.3</v>
      </c>
      <c r="AC11" s="67">
        <v>1.5</v>
      </c>
      <c r="AD11" s="67">
        <v>21</v>
      </c>
      <c r="AE11" s="67">
        <v>7.9</v>
      </c>
      <c r="AF11" s="67">
        <v>20.399999999999999</v>
      </c>
      <c r="AG11" s="67">
        <v>20.399999999999999</v>
      </c>
      <c r="AH11" s="67"/>
      <c r="AI11" s="67">
        <v>6</v>
      </c>
      <c r="AJ11" s="67"/>
      <c r="AK11" s="67"/>
      <c r="AL11" s="67"/>
      <c r="AM11" s="67">
        <v>3.6</v>
      </c>
      <c r="AN11" s="67">
        <v>18.8</v>
      </c>
      <c r="AO11" s="67"/>
      <c r="AP11" s="67"/>
      <c r="AQ11" s="67">
        <v>3.6</v>
      </c>
      <c r="AR11" s="67"/>
      <c r="AS11" s="67"/>
      <c r="AT11" s="67">
        <v>5.4</v>
      </c>
      <c r="AU11" s="67">
        <v>9.9</v>
      </c>
      <c r="AV11" s="67">
        <v>24.6</v>
      </c>
      <c r="AW11" s="67"/>
      <c r="AX11" s="67">
        <v>31</v>
      </c>
      <c r="AY11" s="67"/>
      <c r="AZ11" s="67">
        <v>0.6</v>
      </c>
      <c r="BA11" s="67"/>
      <c r="BB11" s="67">
        <v>7.7</v>
      </c>
      <c r="BC11" s="67">
        <v>24.5</v>
      </c>
      <c r="BD11" s="67">
        <v>20</v>
      </c>
      <c r="BE11" s="67">
        <v>3.7</v>
      </c>
      <c r="BF11" s="67">
        <v>2.5</v>
      </c>
      <c r="BG11" s="67">
        <v>2.4</v>
      </c>
      <c r="BH11" s="67">
        <v>2.4</v>
      </c>
      <c r="BI11" s="67"/>
      <c r="BJ11" s="67"/>
      <c r="BK11" s="67">
        <v>20</v>
      </c>
      <c r="BL11" s="67">
        <v>4.5999999999999996</v>
      </c>
      <c r="BM11" s="67"/>
      <c r="BN11" s="68">
        <v>633.5</v>
      </c>
    </row>
    <row r="12" spans="1:66">
      <c r="A12" s="1"/>
      <c r="B12" s="54" t="s">
        <v>953</v>
      </c>
      <c r="C12" s="67">
        <v>14.5</v>
      </c>
      <c r="D12" s="67">
        <v>15.6</v>
      </c>
      <c r="E12" s="67">
        <v>7.9</v>
      </c>
      <c r="F12" s="67">
        <v>20.2</v>
      </c>
      <c r="G12" s="67">
        <v>2</v>
      </c>
      <c r="H12" s="67"/>
      <c r="I12" s="67">
        <v>9.6999999999999993</v>
      </c>
      <c r="J12" s="67"/>
      <c r="K12" s="67">
        <v>19.8</v>
      </c>
      <c r="L12" s="67"/>
      <c r="M12" s="67">
        <v>19.2</v>
      </c>
      <c r="N12" s="67">
        <v>20.399999999999999</v>
      </c>
      <c r="O12" s="67">
        <v>12</v>
      </c>
      <c r="P12" s="67">
        <v>3.5</v>
      </c>
      <c r="Q12" s="67">
        <v>5.2</v>
      </c>
      <c r="R12" s="67">
        <v>20</v>
      </c>
      <c r="S12" s="67">
        <v>20.399999999999999</v>
      </c>
      <c r="T12" s="67">
        <v>19.7</v>
      </c>
      <c r="U12" s="67">
        <v>18.8</v>
      </c>
      <c r="V12" s="67">
        <v>15.2</v>
      </c>
      <c r="W12" s="67">
        <v>29.4</v>
      </c>
      <c r="X12" s="67">
        <v>45</v>
      </c>
      <c r="Y12" s="67">
        <v>20.2</v>
      </c>
      <c r="Z12" s="67">
        <v>33.299999999999997</v>
      </c>
      <c r="AA12" s="67"/>
      <c r="AB12" s="67">
        <v>0.9</v>
      </c>
      <c r="AC12" s="67">
        <v>0.9</v>
      </c>
      <c r="AD12" s="67">
        <v>21</v>
      </c>
      <c r="AE12" s="67">
        <v>7.7</v>
      </c>
      <c r="AF12" s="67">
        <v>20.399999999999999</v>
      </c>
      <c r="AG12" s="67">
        <v>20.399999999999999</v>
      </c>
      <c r="AH12" s="67"/>
      <c r="AI12" s="67">
        <v>6.3</v>
      </c>
      <c r="AJ12" s="67"/>
      <c r="AK12" s="67"/>
      <c r="AL12" s="67"/>
      <c r="AM12" s="67">
        <v>3.7</v>
      </c>
      <c r="AN12" s="67">
        <v>18.8</v>
      </c>
      <c r="AO12" s="67"/>
      <c r="AP12" s="67"/>
      <c r="AQ12" s="67">
        <v>3.6</v>
      </c>
      <c r="AR12" s="67"/>
      <c r="AS12" s="67"/>
      <c r="AT12" s="67">
        <v>5.5</v>
      </c>
      <c r="AU12" s="67">
        <v>10</v>
      </c>
      <c r="AV12" s="67">
        <v>40.4</v>
      </c>
      <c r="AW12" s="67"/>
      <c r="AX12" s="67">
        <v>34.1</v>
      </c>
      <c r="AY12" s="67"/>
      <c r="AZ12" s="67">
        <v>0.6</v>
      </c>
      <c r="BA12" s="67"/>
      <c r="BB12" s="67">
        <v>9.1</v>
      </c>
      <c r="BC12" s="67">
        <v>25.4</v>
      </c>
      <c r="BD12" s="67">
        <v>19.899999999999999</v>
      </c>
      <c r="BE12" s="67">
        <v>3.7</v>
      </c>
      <c r="BF12" s="67">
        <v>2.5</v>
      </c>
      <c r="BG12" s="67">
        <v>2.4</v>
      </c>
      <c r="BH12" s="67">
        <v>2.4</v>
      </c>
      <c r="BI12" s="67"/>
      <c r="BJ12" s="67"/>
      <c r="BK12" s="67">
        <v>20</v>
      </c>
      <c r="BL12" s="67">
        <v>4.5</v>
      </c>
      <c r="BM12" s="67"/>
      <c r="BN12" s="68">
        <v>656.2</v>
      </c>
    </row>
    <row r="13" spans="1:66">
      <c r="A13" s="1"/>
      <c r="B13" s="54" t="s">
        <v>954</v>
      </c>
      <c r="C13" s="67">
        <v>14.2</v>
      </c>
      <c r="D13" s="67">
        <v>15.9</v>
      </c>
      <c r="E13" s="67">
        <v>7.2</v>
      </c>
      <c r="F13" s="67">
        <v>20.2</v>
      </c>
      <c r="G13" s="67">
        <v>2</v>
      </c>
      <c r="H13" s="67"/>
      <c r="I13" s="67">
        <v>9.8000000000000007</v>
      </c>
      <c r="J13" s="67"/>
      <c r="K13" s="67">
        <v>19.8</v>
      </c>
      <c r="L13" s="67"/>
      <c r="M13" s="67">
        <v>19.3</v>
      </c>
      <c r="N13" s="67">
        <v>20.399999999999999</v>
      </c>
      <c r="O13" s="67">
        <v>12</v>
      </c>
      <c r="P13" s="67">
        <v>3.6</v>
      </c>
      <c r="Q13" s="67">
        <v>5.2</v>
      </c>
      <c r="R13" s="67">
        <v>19.8</v>
      </c>
      <c r="S13" s="67">
        <v>20.100000000000001</v>
      </c>
      <c r="T13" s="67">
        <v>20</v>
      </c>
      <c r="U13" s="67">
        <v>18.899999999999999</v>
      </c>
      <c r="V13" s="67">
        <v>14.3</v>
      </c>
      <c r="W13" s="67">
        <v>32.9</v>
      </c>
      <c r="X13" s="67">
        <v>43.6</v>
      </c>
      <c r="Y13" s="67">
        <v>21</v>
      </c>
      <c r="Z13" s="67">
        <v>35.799999999999997</v>
      </c>
      <c r="AA13" s="67"/>
      <c r="AB13" s="67">
        <v>0.4</v>
      </c>
      <c r="AC13" s="67">
        <v>0.6</v>
      </c>
      <c r="AD13" s="67">
        <v>21</v>
      </c>
      <c r="AE13" s="67">
        <v>7.7</v>
      </c>
      <c r="AF13" s="67">
        <v>20.399999999999999</v>
      </c>
      <c r="AG13" s="67">
        <v>20.399999999999999</v>
      </c>
      <c r="AH13" s="67"/>
      <c r="AI13" s="67">
        <v>6.3</v>
      </c>
      <c r="AJ13" s="67"/>
      <c r="AK13" s="67"/>
      <c r="AL13" s="67"/>
      <c r="AM13" s="67">
        <v>3.7</v>
      </c>
      <c r="AN13" s="67">
        <v>18.8</v>
      </c>
      <c r="AO13" s="67"/>
      <c r="AP13" s="67"/>
      <c r="AQ13" s="67">
        <v>3.6</v>
      </c>
      <c r="AR13" s="67"/>
      <c r="AS13" s="67"/>
      <c r="AT13" s="67">
        <v>5.4</v>
      </c>
      <c r="AU13" s="67">
        <v>9.6999999999999993</v>
      </c>
      <c r="AV13" s="67">
        <v>43</v>
      </c>
      <c r="AW13" s="67"/>
      <c r="AX13" s="67">
        <v>32.1</v>
      </c>
      <c r="AY13" s="67"/>
      <c r="AZ13" s="67">
        <v>0.6</v>
      </c>
      <c r="BA13" s="67"/>
      <c r="BB13" s="67">
        <v>7.8</v>
      </c>
      <c r="BC13" s="67">
        <v>24.6</v>
      </c>
      <c r="BD13" s="67">
        <v>20</v>
      </c>
      <c r="BE13" s="67">
        <v>3.7</v>
      </c>
      <c r="BF13" s="67">
        <v>2.5</v>
      </c>
      <c r="BG13" s="67">
        <v>2.4</v>
      </c>
      <c r="BH13" s="67">
        <v>2.4</v>
      </c>
      <c r="BI13" s="67"/>
      <c r="BJ13" s="67"/>
      <c r="BK13" s="67">
        <v>19.8</v>
      </c>
      <c r="BL13" s="67">
        <v>4.5999999999999996</v>
      </c>
      <c r="BM13" s="67"/>
      <c r="BN13" s="68">
        <v>657.5</v>
      </c>
    </row>
    <row r="14" spans="1:66">
      <c r="A14" s="1"/>
      <c r="B14" s="54" t="s">
        <v>955</v>
      </c>
      <c r="C14" s="67">
        <v>14</v>
      </c>
      <c r="D14" s="67">
        <v>14.5</v>
      </c>
      <c r="E14" s="67">
        <v>8</v>
      </c>
      <c r="F14" s="67">
        <v>20.2</v>
      </c>
      <c r="G14" s="67">
        <v>2</v>
      </c>
      <c r="H14" s="67"/>
      <c r="I14" s="67">
        <v>9.9</v>
      </c>
      <c r="J14" s="67"/>
      <c r="K14" s="67">
        <v>19.8</v>
      </c>
      <c r="L14" s="67"/>
      <c r="M14" s="67">
        <v>19.2</v>
      </c>
      <c r="N14" s="67">
        <v>20.399999999999999</v>
      </c>
      <c r="O14" s="67">
        <v>12</v>
      </c>
      <c r="P14" s="67">
        <v>3.5</v>
      </c>
      <c r="Q14" s="67">
        <v>5.0999999999999996</v>
      </c>
      <c r="R14" s="67">
        <v>20</v>
      </c>
      <c r="S14" s="67">
        <v>20.2</v>
      </c>
      <c r="T14" s="67">
        <v>20</v>
      </c>
      <c r="U14" s="67">
        <v>18.8</v>
      </c>
      <c r="V14" s="67">
        <v>11.9</v>
      </c>
      <c r="W14" s="67">
        <v>40.9</v>
      </c>
      <c r="X14" s="67">
        <v>40.799999999999997</v>
      </c>
      <c r="Y14" s="67">
        <v>26.3</v>
      </c>
      <c r="Z14" s="67">
        <v>35.4</v>
      </c>
      <c r="AA14" s="67"/>
      <c r="AB14" s="67">
        <v>1.1000000000000001</v>
      </c>
      <c r="AC14" s="67">
        <v>0.6</v>
      </c>
      <c r="AD14" s="67">
        <v>21</v>
      </c>
      <c r="AE14" s="67">
        <v>7.7</v>
      </c>
      <c r="AF14" s="67">
        <v>20.399999999999999</v>
      </c>
      <c r="AG14" s="67">
        <v>20.399999999999999</v>
      </c>
      <c r="AH14" s="67"/>
      <c r="AI14" s="67">
        <v>6.6</v>
      </c>
      <c r="AJ14" s="67"/>
      <c r="AK14" s="67"/>
      <c r="AL14" s="67"/>
      <c r="AM14" s="67">
        <v>3.7</v>
      </c>
      <c r="AN14" s="67">
        <v>18.8</v>
      </c>
      <c r="AO14" s="67"/>
      <c r="AP14" s="67"/>
      <c r="AQ14" s="67">
        <v>3.6</v>
      </c>
      <c r="AR14" s="67"/>
      <c r="AS14" s="67"/>
      <c r="AT14" s="67">
        <v>5.5</v>
      </c>
      <c r="AU14" s="67">
        <v>9.9</v>
      </c>
      <c r="AV14" s="67">
        <v>43.8</v>
      </c>
      <c r="AW14" s="67"/>
      <c r="AX14" s="67">
        <v>43.1</v>
      </c>
      <c r="AY14" s="67"/>
      <c r="AZ14" s="67">
        <v>0.6</v>
      </c>
      <c r="BA14" s="67"/>
      <c r="BB14" s="67">
        <v>7</v>
      </c>
      <c r="BC14" s="67">
        <v>24.9</v>
      </c>
      <c r="BD14" s="67">
        <v>20</v>
      </c>
      <c r="BE14" s="67">
        <v>3.7</v>
      </c>
      <c r="BF14" s="67">
        <v>2.5</v>
      </c>
      <c r="BG14" s="67">
        <v>2.4</v>
      </c>
      <c r="BH14" s="67">
        <v>2.4</v>
      </c>
      <c r="BI14" s="67"/>
      <c r="BJ14" s="67"/>
      <c r="BK14" s="67">
        <v>20</v>
      </c>
      <c r="BL14" s="67">
        <v>4.4000000000000004</v>
      </c>
      <c r="BM14" s="67"/>
      <c r="BN14" s="68">
        <v>677</v>
      </c>
    </row>
    <row r="15" spans="1:66">
      <c r="A15" s="1"/>
      <c r="B15" s="56" t="s">
        <v>956</v>
      </c>
      <c r="C15" s="69">
        <v>14</v>
      </c>
      <c r="D15" s="69">
        <v>14.6</v>
      </c>
      <c r="E15" s="69">
        <v>8.3000000000000007</v>
      </c>
      <c r="F15" s="69">
        <v>20.2</v>
      </c>
      <c r="G15" s="69">
        <v>2</v>
      </c>
      <c r="H15" s="69"/>
      <c r="I15" s="69">
        <v>9.6999999999999993</v>
      </c>
      <c r="J15" s="69"/>
      <c r="K15" s="69">
        <v>19.8</v>
      </c>
      <c r="L15" s="69"/>
      <c r="M15" s="69">
        <v>19.100000000000001</v>
      </c>
      <c r="N15" s="69">
        <v>20.399999999999999</v>
      </c>
      <c r="O15" s="69">
        <v>12</v>
      </c>
      <c r="P15" s="69">
        <v>3.6</v>
      </c>
      <c r="Q15" s="69">
        <v>5.0999999999999996</v>
      </c>
      <c r="R15" s="69">
        <v>20</v>
      </c>
      <c r="S15" s="69">
        <v>20.3</v>
      </c>
      <c r="T15" s="69">
        <v>20</v>
      </c>
      <c r="U15" s="69">
        <v>18.899999999999999</v>
      </c>
      <c r="V15" s="69">
        <v>14</v>
      </c>
      <c r="W15" s="69">
        <v>41.4</v>
      </c>
      <c r="X15" s="69">
        <v>46.9</v>
      </c>
      <c r="Y15" s="69">
        <v>32.4</v>
      </c>
      <c r="Z15" s="69">
        <v>47.6</v>
      </c>
      <c r="AA15" s="69"/>
      <c r="AB15" s="69">
        <v>1</v>
      </c>
      <c r="AC15" s="69">
        <v>1.2</v>
      </c>
      <c r="AD15" s="69">
        <v>21</v>
      </c>
      <c r="AE15" s="69">
        <v>7.7</v>
      </c>
      <c r="AF15" s="69">
        <v>20.399999999999999</v>
      </c>
      <c r="AG15" s="69">
        <v>20.399999999999999</v>
      </c>
      <c r="AH15" s="69"/>
      <c r="AI15" s="69">
        <v>6.6</v>
      </c>
      <c r="AJ15" s="69"/>
      <c r="AK15" s="69"/>
      <c r="AL15" s="69">
        <v>0.7</v>
      </c>
      <c r="AM15" s="69">
        <v>3.7</v>
      </c>
      <c r="AN15" s="69">
        <v>18.8</v>
      </c>
      <c r="AO15" s="69"/>
      <c r="AP15" s="69"/>
      <c r="AQ15" s="69">
        <v>3.6</v>
      </c>
      <c r="AR15" s="69"/>
      <c r="AS15" s="69"/>
      <c r="AT15" s="69">
        <v>5.4</v>
      </c>
      <c r="AU15" s="69">
        <v>9.9</v>
      </c>
      <c r="AV15" s="69">
        <v>43.7</v>
      </c>
      <c r="AW15" s="69"/>
      <c r="AX15" s="69">
        <v>43.5</v>
      </c>
      <c r="AY15" s="69"/>
      <c r="AZ15" s="69">
        <v>0.6</v>
      </c>
      <c r="BA15" s="69"/>
      <c r="BB15" s="69">
        <v>7.8</v>
      </c>
      <c r="BC15" s="69">
        <v>26.4</v>
      </c>
      <c r="BD15" s="69">
        <v>20</v>
      </c>
      <c r="BE15" s="69">
        <v>3.7</v>
      </c>
      <c r="BF15" s="69">
        <v>2.5</v>
      </c>
      <c r="BG15" s="69">
        <v>2.4</v>
      </c>
      <c r="BH15" s="69">
        <v>2.4</v>
      </c>
      <c r="BI15" s="69"/>
      <c r="BJ15" s="69"/>
      <c r="BK15" s="69">
        <v>20</v>
      </c>
      <c r="BL15" s="69">
        <v>4.5</v>
      </c>
      <c r="BM15" s="69"/>
      <c r="BN15" s="70">
        <v>708.2</v>
      </c>
    </row>
    <row r="16" spans="1:66">
      <c r="A16" s="1"/>
      <c r="B16" s="50" t="s">
        <v>957</v>
      </c>
      <c r="C16" s="65">
        <v>14.1</v>
      </c>
      <c r="D16" s="65">
        <v>15</v>
      </c>
      <c r="E16" s="65">
        <v>7.1</v>
      </c>
      <c r="F16" s="65">
        <v>20.2</v>
      </c>
      <c r="G16" s="65">
        <v>2</v>
      </c>
      <c r="H16" s="65"/>
      <c r="I16" s="65">
        <v>9.6999999999999993</v>
      </c>
      <c r="J16" s="65"/>
      <c r="K16" s="65">
        <v>19.8</v>
      </c>
      <c r="L16" s="65"/>
      <c r="M16" s="65">
        <v>19</v>
      </c>
      <c r="N16" s="65">
        <v>20.399999999999999</v>
      </c>
      <c r="O16" s="65">
        <v>12</v>
      </c>
      <c r="P16" s="65">
        <v>3.5</v>
      </c>
      <c r="Q16" s="65">
        <v>5.0999999999999996</v>
      </c>
      <c r="R16" s="65">
        <v>20</v>
      </c>
      <c r="S16" s="65">
        <v>20</v>
      </c>
      <c r="T16" s="65">
        <v>20</v>
      </c>
      <c r="U16" s="65">
        <v>18.899999999999999</v>
      </c>
      <c r="V16" s="65">
        <v>9.6</v>
      </c>
      <c r="W16" s="65">
        <v>18.5</v>
      </c>
      <c r="X16" s="65">
        <v>41.8</v>
      </c>
      <c r="Y16" s="65">
        <v>29.8</v>
      </c>
      <c r="Z16" s="65">
        <v>52.3</v>
      </c>
      <c r="AA16" s="65"/>
      <c r="AB16" s="65">
        <v>0.9</v>
      </c>
      <c r="AC16" s="65">
        <v>0.8</v>
      </c>
      <c r="AD16" s="65">
        <v>21</v>
      </c>
      <c r="AE16" s="65">
        <v>7.7</v>
      </c>
      <c r="AF16" s="65">
        <v>20.399999999999999</v>
      </c>
      <c r="AG16" s="65">
        <v>20.399999999999999</v>
      </c>
      <c r="AH16" s="65"/>
      <c r="AI16" s="65">
        <v>6.6</v>
      </c>
      <c r="AJ16" s="65"/>
      <c r="AK16" s="65">
        <v>0.1</v>
      </c>
      <c r="AL16" s="65">
        <v>0.9</v>
      </c>
      <c r="AM16" s="65">
        <v>3.7</v>
      </c>
      <c r="AN16" s="65">
        <v>18.8</v>
      </c>
      <c r="AO16" s="65"/>
      <c r="AP16" s="65"/>
      <c r="AQ16" s="65">
        <v>3.6</v>
      </c>
      <c r="AR16" s="65"/>
      <c r="AS16" s="65"/>
      <c r="AT16" s="65">
        <v>5.4</v>
      </c>
      <c r="AU16" s="65">
        <v>10</v>
      </c>
      <c r="AV16" s="65">
        <v>34.700000000000003</v>
      </c>
      <c r="AW16" s="65"/>
      <c r="AX16" s="65">
        <v>42.5</v>
      </c>
      <c r="AY16" s="65"/>
      <c r="AZ16" s="65">
        <v>0.6</v>
      </c>
      <c r="BA16" s="65"/>
      <c r="BB16" s="65">
        <v>8.6999999999999993</v>
      </c>
      <c r="BC16" s="65">
        <v>32.299999999999997</v>
      </c>
      <c r="BD16" s="65">
        <v>20</v>
      </c>
      <c r="BE16" s="65">
        <v>3.7</v>
      </c>
      <c r="BF16" s="65">
        <v>2.5</v>
      </c>
      <c r="BG16" s="65">
        <v>2.4</v>
      </c>
      <c r="BH16" s="65">
        <v>2.4</v>
      </c>
      <c r="BI16" s="65"/>
      <c r="BJ16" s="65"/>
      <c r="BK16" s="65">
        <v>20</v>
      </c>
      <c r="BL16" s="65">
        <v>4.5999999999999996</v>
      </c>
      <c r="BM16" s="65"/>
      <c r="BN16" s="66">
        <v>673.5</v>
      </c>
    </row>
    <row r="17" spans="1:66">
      <c r="A17" s="1"/>
      <c r="B17" s="54" t="s">
        <v>958</v>
      </c>
      <c r="C17" s="67">
        <v>13.8</v>
      </c>
      <c r="D17" s="67">
        <v>15.1</v>
      </c>
      <c r="E17" s="67">
        <v>8</v>
      </c>
      <c r="F17" s="67">
        <v>20.2</v>
      </c>
      <c r="G17" s="67">
        <v>2</v>
      </c>
      <c r="H17" s="67"/>
      <c r="I17" s="67">
        <v>9.8000000000000007</v>
      </c>
      <c r="J17" s="67"/>
      <c r="K17" s="67">
        <v>19.8</v>
      </c>
      <c r="L17" s="67"/>
      <c r="M17" s="67">
        <v>19.100000000000001</v>
      </c>
      <c r="N17" s="67">
        <v>20.399999999999999</v>
      </c>
      <c r="O17" s="67">
        <v>12</v>
      </c>
      <c r="P17" s="67">
        <v>3.5</v>
      </c>
      <c r="Q17" s="67">
        <v>5.0999999999999996</v>
      </c>
      <c r="R17" s="67">
        <v>20</v>
      </c>
      <c r="S17" s="67">
        <v>20.399999999999999</v>
      </c>
      <c r="T17" s="67">
        <v>20</v>
      </c>
      <c r="U17" s="67">
        <v>18.899999999999999</v>
      </c>
      <c r="V17" s="67">
        <v>6</v>
      </c>
      <c r="W17" s="67">
        <v>14.4</v>
      </c>
      <c r="X17" s="67">
        <v>46.8</v>
      </c>
      <c r="Y17" s="67">
        <v>27.5</v>
      </c>
      <c r="Z17" s="67">
        <v>39.5</v>
      </c>
      <c r="AA17" s="67"/>
      <c r="AB17" s="67">
        <v>0.6</v>
      </c>
      <c r="AC17" s="67">
        <v>0.6</v>
      </c>
      <c r="AD17" s="67">
        <v>18</v>
      </c>
      <c r="AE17" s="67">
        <v>7.6</v>
      </c>
      <c r="AF17" s="67">
        <v>20.399999999999999</v>
      </c>
      <c r="AG17" s="67">
        <v>20.399999999999999</v>
      </c>
      <c r="AH17" s="67"/>
      <c r="AI17" s="67">
        <v>6.6</v>
      </c>
      <c r="AJ17" s="67"/>
      <c r="AK17" s="67"/>
      <c r="AL17" s="67">
        <v>0.6</v>
      </c>
      <c r="AM17" s="67">
        <v>3.6</v>
      </c>
      <c r="AN17" s="67">
        <v>18.8</v>
      </c>
      <c r="AO17" s="67"/>
      <c r="AP17" s="67"/>
      <c r="AQ17" s="67">
        <v>3.6</v>
      </c>
      <c r="AR17" s="67"/>
      <c r="AS17" s="67"/>
      <c r="AT17" s="67">
        <v>5.5</v>
      </c>
      <c r="AU17" s="67">
        <v>9.9</v>
      </c>
      <c r="AV17" s="67">
        <v>22.2</v>
      </c>
      <c r="AW17" s="67"/>
      <c r="AX17" s="67">
        <v>30.9</v>
      </c>
      <c r="AY17" s="67"/>
      <c r="AZ17" s="67">
        <v>0.6</v>
      </c>
      <c r="BA17" s="67"/>
      <c r="BB17" s="67">
        <v>9.6</v>
      </c>
      <c r="BC17" s="67">
        <v>30.2</v>
      </c>
      <c r="BD17" s="67">
        <v>20</v>
      </c>
      <c r="BE17" s="67">
        <v>3.7</v>
      </c>
      <c r="BF17" s="67">
        <v>2.5</v>
      </c>
      <c r="BG17" s="67">
        <v>2.4</v>
      </c>
      <c r="BH17" s="67">
        <v>2.4</v>
      </c>
      <c r="BI17" s="67"/>
      <c r="BJ17" s="67"/>
      <c r="BK17" s="67">
        <v>20</v>
      </c>
      <c r="BL17" s="67">
        <v>4.5</v>
      </c>
      <c r="BM17" s="67"/>
      <c r="BN17" s="68">
        <v>627.5</v>
      </c>
    </row>
    <row r="18" spans="1:66">
      <c r="A18" s="1"/>
      <c r="B18" s="54" t="s">
        <v>959</v>
      </c>
      <c r="C18" s="67">
        <v>13.5</v>
      </c>
      <c r="D18" s="67">
        <v>14.2</v>
      </c>
      <c r="E18" s="67">
        <v>7.1</v>
      </c>
      <c r="F18" s="67">
        <v>20.2</v>
      </c>
      <c r="G18" s="67">
        <v>2</v>
      </c>
      <c r="H18" s="67"/>
      <c r="I18" s="67">
        <v>9.5</v>
      </c>
      <c r="J18" s="67"/>
      <c r="K18" s="67">
        <v>19.8</v>
      </c>
      <c r="L18" s="67"/>
      <c r="M18" s="67">
        <v>19.5</v>
      </c>
      <c r="N18" s="67">
        <v>20.399999999999999</v>
      </c>
      <c r="O18" s="67">
        <v>12</v>
      </c>
      <c r="P18" s="67">
        <v>3.5</v>
      </c>
      <c r="Q18" s="67">
        <v>5.0999999999999996</v>
      </c>
      <c r="R18" s="67">
        <v>19.899999999999999</v>
      </c>
      <c r="S18" s="67">
        <v>20.6</v>
      </c>
      <c r="T18" s="67">
        <v>20</v>
      </c>
      <c r="U18" s="67">
        <v>18.8</v>
      </c>
      <c r="V18" s="67">
        <v>1.7</v>
      </c>
      <c r="W18" s="67">
        <v>15.1</v>
      </c>
      <c r="X18" s="67">
        <v>45.6</v>
      </c>
      <c r="Y18" s="67">
        <v>30.3</v>
      </c>
      <c r="Z18" s="67">
        <v>43</v>
      </c>
      <c r="AA18" s="67">
        <v>0.2</v>
      </c>
      <c r="AB18" s="67">
        <v>1.3</v>
      </c>
      <c r="AC18" s="67">
        <v>1</v>
      </c>
      <c r="AD18" s="67">
        <v>12.8</v>
      </c>
      <c r="AE18" s="67">
        <v>7.6</v>
      </c>
      <c r="AF18" s="67">
        <v>20.399999999999999</v>
      </c>
      <c r="AG18" s="67">
        <v>20.399999999999999</v>
      </c>
      <c r="AH18" s="67"/>
      <c r="AI18" s="67">
        <v>6.6</v>
      </c>
      <c r="AJ18" s="67"/>
      <c r="AK18" s="67"/>
      <c r="AL18" s="67"/>
      <c r="AM18" s="67">
        <v>3.6</v>
      </c>
      <c r="AN18" s="67">
        <v>18.8</v>
      </c>
      <c r="AO18" s="67"/>
      <c r="AP18" s="67"/>
      <c r="AQ18" s="67">
        <v>3.6</v>
      </c>
      <c r="AR18" s="67"/>
      <c r="AS18" s="67">
        <v>0.2</v>
      </c>
      <c r="AT18" s="67">
        <v>5.5</v>
      </c>
      <c r="AU18" s="67">
        <v>9.9</v>
      </c>
      <c r="AV18" s="67">
        <v>10.6</v>
      </c>
      <c r="AW18" s="67">
        <v>1.2</v>
      </c>
      <c r="AX18" s="67">
        <v>16.600000000000001</v>
      </c>
      <c r="AY18" s="67">
        <v>1.1000000000000001</v>
      </c>
      <c r="AZ18" s="67">
        <v>0.6</v>
      </c>
      <c r="BA18" s="67">
        <v>0.1</v>
      </c>
      <c r="BB18" s="67">
        <v>10</v>
      </c>
      <c r="BC18" s="67">
        <v>26.6</v>
      </c>
      <c r="BD18" s="67">
        <v>20</v>
      </c>
      <c r="BE18" s="67">
        <v>3.7</v>
      </c>
      <c r="BF18" s="67">
        <v>2.5</v>
      </c>
      <c r="BG18" s="67">
        <v>2.4</v>
      </c>
      <c r="BH18" s="67">
        <v>2.4</v>
      </c>
      <c r="BI18" s="67"/>
      <c r="BJ18" s="67"/>
      <c r="BK18" s="67">
        <v>20</v>
      </c>
      <c r="BL18" s="67">
        <v>4.5</v>
      </c>
      <c r="BM18" s="67">
        <v>1.8</v>
      </c>
      <c r="BN18" s="68">
        <v>597.79999999999995</v>
      </c>
    </row>
    <row r="19" spans="1:66">
      <c r="A19" s="1"/>
      <c r="B19" s="54" t="s">
        <v>960</v>
      </c>
      <c r="C19" s="67">
        <v>13.6</v>
      </c>
      <c r="D19" s="67">
        <v>15.1</v>
      </c>
      <c r="E19" s="67">
        <v>7.1</v>
      </c>
      <c r="F19" s="67">
        <v>20.2</v>
      </c>
      <c r="G19" s="67">
        <v>2</v>
      </c>
      <c r="H19" s="67"/>
      <c r="I19" s="67">
        <v>9.8000000000000007</v>
      </c>
      <c r="J19" s="67"/>
      <c r="K19" s="67">
        <v>19.8</v>
      </c>
      <c r="L19" s="67"/>
      <c r="M19" s="67">
        <v>19.2</v>
      </c>
      <c r="N19" s="67">
        <v>20.399999999999999</v>
      </c>
      <c r="O19" s="67">
        <v>12</v>
      </c>
      <c r="P19" s="67">
        <v>3.6</v>
      </c>
      <c r="Q19" s="67">
        <v>5.0999999999999996</v>
      </c>
      <c r="R19" s="67">
        <v>20</v>
      </c>
      <c r="S19" s="67">
        <v>20.399999999999999</v>
      </c>
      <c r="T19" s="67">
        <v>20</v>
      </c>
      <c r="U19" s="67">
        <v>18.899999999999999</v>
      </c>
      <c r="V19" s="67">
        <v>7.5</v>
      </c>
      <c r="W19" s="67">
        <v>18.7</v>
      </c>
      <c r="X19" s="67">
        <v>49.3</v>
      </c>
      <c r="Y19" s="67">
        <v>27</v>
      </c>
      <c r="Z19" s="67">
        <v>43.9</v>
      </c>
      <c r="AA19" s="67">
        <v>4.4000000000000004</v>
      </c>
      <c r="AB19" s="67">
        <v>1.6</v>
      </c>
      <c r="AC19" s="67">
        <v>0.9</v>
      </c>
      <c r="AD19" s="67">
        <v>21</v>
      </c>
      <c r="AE19" s="67">
        <v>7.6</v>
      </c>
      <c r="AF19" s="67">
        <v>20.399999999999999</v>
      </c>
      <c r="AG19" s="67">
        <v>20.399999999999999</v>
      </c>
      <c r="AH19" s="67"/>
      <c r="AI19" s="67">
        <v>6.6</v>
      </c>
      <c r="AJ19" s="67">
        <v>1.7</v>
      </c>
      <c r="AK19" s="67"/>
      <c r="AL19" s="67"/>
      <c r="AM19" s="67">
        <v>3.6</v>
      </c>
      <c r="AN19" s="67">
        <v>18.8</v>
      </c>
      <c r="AO19" s="67"/>
      <c r="AP19" s="67"/>
      <c r="AQ19" s="67">
        <v>3.6</v>
      </c>
      <c r="AR19" s="67">
        <v>0.4</v>
      </c>
      <c r="AS19" s="67">
        <v>0.8</v>
      </c>
      <c r="AT19" s="67">
        <v>5.5</v>
      </c>
      <c r="AU19" s="67">
        <v>9.9</v>
      </c>
      <c r="AV19" s="67">
        <v>8.1999999999999993</v>
      </c>
      <c r="AW19" s="67">
        <v>18.399999999999999</v>
      </c>
      <c r="AX19" s="67">
        <v>13.9</v>
      </c>
      <c r="AY19" s="67">
        <v>14.5</v>
      </c>
      <c r="AZ19" s="67">
        <v>0.6</v>
      </c>
      <c r="BA19" s="67">
        <v>0.8</v>
      </c>
      <c r="BB19" s="67">
        <v>9.1</v>
      </c>
      <c r="BC19" s="67">
        <v>26.6</v>
      </c>
      <c r="BD19" s="67">
        <v>20</v>
      </c>
      <c r="BE19" s="67">
        <v>3.7</v>
      </c>
      <c r="BF19" s="67">
        <v>2.5</v>
      </c>
      <c r="BG19" s="67">
        <v>2.4</v>
      </c>
      <c r="BH19" s="67">
        <v>2.4</v>
      </c>
      <c r="BI19" s="67">
        <v>0.3</v>
      </c>
      <c r="BJ19" s="67"/>
      <c r="BK19" s="67">
        <v>20</v>
      </c>
      <c r="BL19" s="67">
        <v>4.4000000000000004</v>
      </c>
      <c r="BM19" s="67">
        <v>6</v>
      </c>
      <c r="BN19" s="68">
        <v>654.6</v>
      </c>
    </row>
    <row r="20" spans="1:66">
      <c r="A20" s="1"/>
      <c r="B20" s="54" t="s">
        <v>961</v>
      </c>
      <c r="C20" s="67">
        <v>13.5</v>
      </c>
      <c r="D20" s="67">
        <v>15.5</v>
      </c>
      <c r="E20" s="67">
        <v>6.7</v>
      </c>
      <c r="F20" s="67">
        <v>20.2</v>
      </c>
      <c r="G20" s="67">
        <v>2</v>
      </c>
      <c r="H20" s="67"/>
      <c r="I20" s="67">
        <v>9.6</v>
      </c>
      <c r="J20" s="67"/>
      <c r="K20" s="67">
        <v>19.8</v>
      </c>
      <c r="L20" s="67"/>
      <c r="M20" s="67">
        <v>19.5</v>
      </c>
      <c r="N20" s="67">
        <v>20.399999999999999</v>
      </c>
      <c r="O20" s="67">
        <v>12</v>
      </c>
      <c r="P20" s="67">
        <v>3.5</v>
      </c>
      <c r="Q20" s="67">
        <v>5.0999999999999996</v>
      </c>
      <c r="R20" s="67">
        <v>20</v>
      </c>
      <c r="S20" s="67">
        <v>20.399999999999999</v>
      </c>
      <c r="T20" s="67">
        <v>20</v>
      </c>
      <c r="U20" s="67">
        <v>18.899999999999999</v>
      </c>
      <c r="V20" s="67">
        <v>16</v>
      </c>
      <c r="W20" s="67">
        <v>18</v>
      </c>
      <c r="X20" s="67">
        <v>51.1</v>
      </c>
      <c r="Y20" s="67">
        <v>43.1</v>
      </c>
      <c r="Z20" s="67">
        <v>54.9</v>
      </c>
      <c r="AA20" s="67">
        <v>12.4</v>
      </c>
      <c r="AB20" s="67">
        <v>2.2000000000000002</v>
      </c>
      <c r="AC20" s="67">
        <v>1</v>
      </c>
      <c r="AD20" s="67">
        <v>21</v>
      </c>
      <c r="AE20" s="67">
        <v>7.6</v>
      </c>
      <c r="AF20" s="67">
        <v>20.399999999999999</v>
      </c>
      <c r="AG20" s="67">
        <v>20.399999999999999</v>
      </c>
      <c r="AH20" s="67"/>
      <c r="AI20" s="67">
        <v>6.3</v>
      </c>
      <c r="AJ20" s="67">
        <v>6.6</v>
      </c>
      <c r="AK20" s="67"/>
      <c r="AL20" s="67"/>
      <c r="AM20" s="67">
        <v>3.6</v>
      </c>
      <c r="AN20" s="67">
        <v>18.8</v>
      </c>
      <c r="AO20" s="67"/>
      <c r="AP20" s="67"/>
      <c r="AQ20" s="67">
        <v>3.6</v>
      </c>
      <c r="AR20" s="67">
        <v>1.1000000000000001</v>
      </c>
      <c r="AS20" s="67">
        <v>2.4</v>
      </c>
      <c r="AT20" s="67">
        <v>5.5</v>
      </c>
      <c r="AU20" s="67">
        <v>10</v>
      </c>
      <c r="AV20" s="67">
        <v>16.5</v>
      </c>
      <c r="AW20" s="67">
        <v>53.8</v>
      </c>
      <c r="AX20" s="67">
        <v>18</v>
      </c>
      <c r="AY20" s="67">
        <v>39</v>
      </c>
      <c r="AZ20" s="67">
        <v>0.6</v>
      </c>
      <c r="BA20" s="67">
        <v>2.2000000000000002</v>
      </c>
      <c r="BB20" s="67">
        <v>8.9</v>
      </c>
      <c r="BC20" s="67">
        <v>25.7</v>
      </c>
      <c r="BD20" s="67">
        <v>20</v>
      </c>
      <c r="BE20" s="67"/>
      <c r="BF20" s="67"/>
      <c r="BG20" s="67">
        <v>2.4</v>
      </c>
      <c r="BH20" s="67"/>
      <c r="BI20" s="67">
        <v>1.1000000000000001</v>
      </c>
      <c r="BJ20" s="67"/>
      <c r="BK20" s="67">
        <v>20</v>
      </c>
      <c r="BL20" s="67">
        <v>4.5</v>
      </c>
      <c r="BM20" s="67">
        <v>14.6</v>
      </c>
      <c r="BN20" s="68">
        <v>780.4</v>
      </c>
    </row>
    <row r="21" spans="1:66">
      <c r="A21" s="1"/>
      <c r="B21" s="54" t="s">
        <v>962</v>
      </c>
      <c r="C21" s="67">
        <v>13.7</v>
      </c>
      <c r="D21" s="67">
        <v>14.7</v>
      </c>
      <c r="E21" s="67">
        <v>8.6</v>
      </c>
      <c r="F21" s="67">
        <v>19.899999999999999</v>
      </c>
      <c r="G21" s="67">
        <v>2</v>
      </c>
      <c r="H21" s="67"/>
      <c r="I21" s="67">
        <v>9</v>
      </c>
      <c r="J21" s="67">
        <v>0.1</v>
      </c>
      <c r="K21" s="67">
        <v>19.7</v>
      </c>
      <c r="L21" s="67"/>
      <c r="M21" s="67">
        <v>19.7</v>
      </c>
      <c r="N21" s="67">
        <v>20.3</v>
      </c>
      <c r="O21" s="67">
        <v>12</v>
      </c>
      <c r="P21" s="67">
        <v>3.5</v>
      </c>
      <c r="Q21" s="67">
        <v>5.2</v>
      </c>
      <c r="R21" s="67">
        <v>19.8</v>
      </c>
      <c r="S21" s="67">
        <v>20</v>
      </c>
      <c r="T21" s="67">
        <v>20</v>
      </c>
      <c r="U21" s="67">
        <v>18.899999999999999</v>
      </c>
      <c r="V21" s="67">
        <v>16</v>
      </c>
      <c r="W21" s="67">
        <v>20.6</v>
      </c>
      <c r="X21" s="67">
        <v>54.1</v>
      </c>
      <c r="Y21" s="67">
        <v>35.1</v>
      </c>
      <c r="Z21" s="67">
        <v>52.6</v>
      </c>
      <c r="AA21" s="67">
        <v>24.3</v>
      </c>
      <c r="AB21" s="67">
        <v>1.4</v>
      </c>
      <c r="AC21" s="67">
        <v>1.2</v>
      </c>
      <c r="AD21" s="67">
        <v>21</v>
      </c>
      <c r="AE21" s="67">
        <v>7.4</v>
      </c>
      <c r="AF21" s="67">
        <v>20.399999999999999</v>
      </c>
      <c r="AG21" s="67">
        <v>20.399999999999999</v>
      </c>
      <c r="AH21" s="67"/>
      <c r="AI21" s="67">
        <v>6.3</v>
      </c>
      <c r="AJ21" s="67">
        <v>14.6</v>
      </c>
      <c r="AK21" s="67"/>
      <c r="AL21" s="67">
        <v>0.5</v>
      </c>
      <c r="AM21" s="67">
        <v>3.6</v>
      </c>
      <c r="AN21" s="67">
        <v>18.8</v>
      </c>
      <c r="AO21" s="67"/>
      <c r="AP21" s="67"/>
      <c r="AQ21" s="67">
        <v>3.6</v>
      </c>
      <c r="AR21" s="67">
        <v>2.9</v>
      </c>
      <c r="AS21" s="67">
        <v>9.1</v>
      </c>
      <c r="AT21" s="67">
        <v>5.3</v>
      </c>
      <c r="AU21" s="67">
        <v>9.9</v>
      </c>
      <c r="AV21" s="67">
        <v>16.5</v>
      </c>
      <c r="AW21" s="67">
        <v>90.8</v>
      </c>
      <c r="AX21" s="67">
        <v>18.399999999999999</v>
      </c>
      <c r="AY21" s="67">
        <v>83.3</v>
      </c>
      <c r="AZ21" s="67">
        <v>0.6</v>
      </c>
      <c r="BA21" s="67">
        <v>10.1</v>
      </c>
      <c r="BB21" s="67">
        <v>10</v>
      </c>
      <c r="BC21" s="67">
        <v>25.5</v>
      </c>
      <c r="BD21" s="67">
        <v>20</v>
      </c>
      <c r="BE21" s="67"/>
      <c r="BF21" s="67"/>
      <c r="BG21" s="67">
        <v>2.4</v>
      </c>
      <c r="BH21" s="67"/>
      <c r="BI21" s="67">
        <v>3</v>
      </c>
      <c r="BJ21" s="67"/>
      <c r="BK21" s="67">
        <v>19.8</v>
      </c>
      <c r="BL21" s="67">
        <v>4.5</v>
      </c>
      <c r="BM21" s="67">
        <v>16.7</v>
      </c>
      <c r="BN21" s="68">
        <v>897.8</v>
      </c>
    </row>
    <row r="22" spans="1:66">
      <c r="A22" s="1"/>
      <c r="B22" s="54" t="s">
        <v>963</v>
      </c>
      <c r="C22" s="67">
        <v>14.2</v>
      </c>
      <c r="D22" s="67">
        <v>14.7</v>
      </c>
      <c r="E22" s="67">
        <v>8.6</v>
      </c>
      <c r="F22" s="67">
        <v>6.2</v>
      </c>
      <c r="G22" s="67">
        <v>2</v>
      </c>
      <c r="H22" s="67"/>
      <c r="I22" s="67">
        <v>9</v>
      </c>
      <c r="J22" s="67">
        <v>0.1</v>
      </c>
      <c r="K22" s="67">
        <v>19.8</v>
      </c>
      <c r="L22" s="67"/>
      <c r="M22" s="67">
        <v>19.5</v>
      </c>
      <c r="N22" s="67">
        <v>20.399999999999999</v>
      </c>
      <c r="O22" s="67">
        <v>12</v>
      </c>
      <c r="P22" s="67">
        <v>3.5</v>
      </c>
      <c r="Q22" s="67">
        <v>5.0999999999999996</v>
      </c>
      <c r="R22" s="67">
        <v>20</v>
      </c>
      <c r="S22" s="67">
        <v>20.7</v>
      </c>
      <c r="T22" s="67">
        <v>20</v>
      </c>
      <c r="U22" s="67">
        <v>18.899999999999999</v>
      </c>
      <c r="V22" s="67">
        <v>14.5</v>
      </c>
      <c r="W22" s="67">
        <v>21.4</v>
      </c>
      <c r="X22" s="67">
        <v>48.6</v>
      </c>
      <c r="Y22" s="67">
        <v>33.700000000000003</v>
      </c>
      <c r="Z22" s="67">
        <v>56.2</v>
      </c>
      <c r="AA22" s="67">
        <v>33.4</v>
      </c>
      <c r="AB22" s="67">
        <v>1.8</v>
      </c>
      <c r="AC22" s="67">
        <v>3.6</v>
      </c>
      <c r="AD22" s="67">
        <v>21</v>
      </c>
      <c r="AE22" s="67">
        <v>7.5</v>
      </c>
      <c r="AF22" s="67">
        <v>20.399999999999999</v>
      </c>
      <c r="AG22" s="67">
        <v>20.399999999999999</v>
      </c>
      <c r="AH22" s="67"/>
      <c r="AI22" s="67">
        <v>6</v>
      </c>
      <c r="AJ22" s="67">
        <v>51.2</v>
      </c>
      <c r="AK22" s="67"/>
      <c r="AL22" s="67"/>
      <c r="AM22" s="67">
        <v>3.6</v>
      </c>
      <c r="AN22" s="67">
        <v>18.8</v>
      </c>
      <c r="AO22" s="67"/>
      <c r="AP22" s="67"/>
      <c r="AQ22" s="67">
        <v>3.6</v>
      </c>
      <c r="AR22" s="67">
        <v>4.8</v>
      </c>
      <c r="AS22" s="67">
        <v>14.1</v>
      </c>
      <c r="AT22" s="67">
        <v>5.5</v>
      </c>
      <c r="AU22" s="67">
        <v>9.9</v>
      </c>
      <c r="AV22" s="67">
        <v>15.4</v>
      </c>
      <c r="AW22" s="67">
        <v>123.3</v>
      </c>
      <c r="AX22" s="67">
        <v>14.2</v>
      </c>
      <c r="AY22" s="67">
        <v>96.8</v>
      </c>
      <c r="AZ22" s="67">
        <v>0.6</v>
      </c>
      <c r="BA22" s="67">
        <v>17.399999999999999</v>
      </c>
      <c r="BB22" s="67">
        <v>12.1</v>
      </c>
      <c r="BC22" s="67">
        <v>34.799999999999997</v>
      </c>
      <c r="BD22" s="67">
        <v>20</v>
      </c>
      <c r="BE22" s="67"/>
      <c r="BF22" s="67"/>
      <c r="BG22" s="67">
        <v>2.4</v>
      </c>
      <c r="BH22" s="67"/>
      <c r="BI22" s="67">
        <v>5.5</v>
      </c>
      <c r="BJ22" s="67"/>
      <c r="BK22" s="67">
        <v>20</v>
      </c>
      <c r="BL22" s="67">
        <v>4.5999999999999996</v>
      </c>
      <c r="BM22" s="67">
        <v>18.100000000000001</v>
      </c>
      <c r="BN22" s="68">
        <v>999.9</v>
      </c>
    </row>
    <row r="23" spans="1:66">
      <c r="A23" s="1"/>
      <c r="B23" s="56" t="s">
        <v>964</v>
      </c>
      <c r="C23" s="69">
        <v>15</v>
      </c>
      <c r="D23" s="69">
        <v>15.1</v>
      </c>
      <c r="E23" s="69">
        <v>7.4</v>
      </c>
      <c r="F23" s="69">
        <v>5.0999999999999996</v>
      </c>
      <c r="G23" s="69">
        <v>2</v>
      </c>
      <c r="H23" s="69"/>
      <c r="I23" s="69">
        <v>9</v>
      </c>
      <c r="J23" s="69">
        <v>0.2</v>
      </c>
      <c r="K23" s="69">
        <v>19.8</v>
      </c>
      <c r="L23" s="69"/>
      <c r="M23" s="69">
        <v>19.5</v>
      </c>
      <c r="N23" s="69">
        <v>20.399999999999999</v>
      </c>
      <c r="O23" s="69">
        <v>12</v>
      </c>
      <c r="P23" s="69">
        <v>3.6</v>
      </c>
      <c r="Q23" s="69">
        <v>5</v>
      </c>
      <c r="R23" s="69">
        <v>20</v>
      </c>
      <c r="S23" s="69">
        <v>20.5</v>
      </c>
      <c r="T23" s="69">
        <v>20</v>
      </c>
      <c r="U23" s="69">
        <v>18.899999999999999</v>
      </c>
      <c r="V23" s="69">
        <v>9.4</v>
      </c>
      <c r="W23" s="69">
        <v>20.9</v>
      </c>
      <c r="X23" s="69">
        <v>54.9</v>
      </c>
      <c r="Y23" s="69">
        <v>49.1</v>
      </c>
      <c r="Z23" s="69">
        <v>62.2</v>
      </c>
      <c r="AA23" s="69">
        <v>35.1</v>
      </c>
      <c r="AB23" s="69">
        <v>4.5999999999999996</v>
      </c>
      <c r="AC23" s="69">
        <v>4.4000000000000004</v>
      </c>
      <c r="AD23" s="69">
        <v>21</v>
      </c>
      <c r="AE23" s="69">
        <v>7.4</v>
      </c>
      <c r="AF23" s="69">
        <v>20.399999999999999</v>
      </c>
      <c r="AG23" s="69">
        <v>20.399999999999999</v>
      </c>
      <c r="AH23" s="69"/>
      <c r="AI23" s="69">
        <v>6.1</v>
      </c>
      <c r="AJ23" s="69">
        <v>68.8</v>
      </c>
      <c r="AK23" s="69"/>
      <c r="AL23" s="69">
        <v>0.3</v>
      </c>
      <c r="AM23" s="69">
        <v>3.6</v>
      </c>
      <c r="AN23" s="69">
        <v>18.8</v>
      </c>
      <c r="AO23" s="69"/>
      <c r="AP23" s="69">
        <v>0.1</v>
      </c>
      <c r="AQ23" s="69">
        <v>3.5</v>
      </c>
      <c r="AR23" s="69">
        <v>9.1999999999999993</v>
      </c>
      <c r="AS23" s="69">
        <v>14.6</v>
      </c>
      <c r="AT23" s="69">
        <v>5.5</v>
      </c>
      <c r="AU23" s="69">
        <v>9.9</v>
      </c>
      <c r="AV23" s="69">
        <v>24.9</v>
      </c>
      <c r="AW23" s="69">
        <v>130.4</v>
      </c>
      <c r="AX23" s="69">
        <v>18.899999999999999</v>
      </c>
      <c r="AY23" s="69">
        <v>102.7</v>
      </c>
      <c r="AZ23" s="69">
        <v>0.6</v>
      </c>
      <c r="BA23" s="69">
        <v>18.100000000000001</v>
      </c>
      <c r="BB23" s="69">
        <v>11.4</v>
      </c>
      <c r="BC23" s="69">
        <v>30.1</v>
      </c>
      <c r="BD23" s="69">
        <v>20</v>
      </c>
      <c r="BE23" s="69"/>
      <c r="BF23" s="69"/>
      <c r="BG23" s="69">
        <v>2.4</v>
      </c>
      <c r="BH23" s="69"/>
      <c r="BI23" s="69">
        <v>8</v>
      </c>
      <c r="BJ23" s="69"/>
      <c r="BK23" s="69">
        <v>20</v>
      </c>
      <c r="BL23" s="69">
        <v>4.5999999999999996</v>
      </c>
      <c r="BM23" s="69">
        <v>18.899999999999999</v>
      </c>
      <c r="BN23" s="70">
        <v>1074.7</v>
      </c>
    </row>
    <row r="24" spans="1:66">
      <c r="A24" s="1"/>
      <c r="B24" s="50" t="s">
        <v>965</v>
      </c>
      <c r="C24" s="65">
        <v>14.9</v>
      </c>
      <c r="D24" s="65">
        <v>15.1</v>
      </c>
      <c r="E24" s="65">
        <v>7.5</v>
      </c>
      <c r="F24" s="65">
        <v>5.0999999999999996</v>
      </c>
      <c r="G24" s="65">
        <v>2</v>
      </c>
      <c r="H24" s="65"/>
      <c r="I24" s="65">
        <v>9.4</v>
      </c>
      <c r="J24" s="65">
        <v>0.6</v>
      </c>
      <c r="K24" s="65">
        <v>19.8</v>
      </c>
      <c r="L24" s="65"/>
      <c r="M24" s="65">
        <v>19.399999999999999</v>
      </c>
      <c r="N24" s="65">
        <v>20.399999999999999</v>
      </c>
      <c r="O24" s="65">
        <v>12</v>
      </c>
      <c r="P24" s="65">
        <v>3.6</v>
      </c>
      <c r="Q24" s="65">
        <v>4.8</v>
      </c>
      <c r="R24" s="65">
        <v>20</v>
      </c>
      <c r="S24" s="65">
        <v>20.6</v>
      </c>
      <c r="T24" s="65">
        <v>20</v>
      </c>
      <c r="U24" s="65">
        <v>18.899999999999999</v>
      </c>
      <c r="V24" s="65">
        <v>2.4</v>
      </c>
      <c r="W24" s="65">
        <v>18.2</v>
      </c>
      <c r="X24" s="65">
        <v>52.5</v>
      </c>
      <c r="Y24" s="65">
        <v>52.6</v>
      </c>
      <c r="Z24" s="65">
        <v>62.5</v>
      </c>
      <c r="AA24" s="65">
        <v>36.4</v>
      </c>
      <c r="AB24" s="65">
        <v>5.9</v>
      </c>
      <c r="AC24" s="65">
        <v>6.6</v>
      </c>
      <c r="AD24" s="65">
        <v>21</v>
      </c>
      <c r="AE24" s="65">
        <v>7.3</v>
      </c>
      <c r="AF24" s="65">
        <v>20.399999999999999</v>
      </c>
      <c r="AG24" s="65">
        <v>20.399999999999999</v>
      </c>
      <c r="AH24" s="65"/>
      <c r="AI24" s="65">
        <v>6.6</v>
      </c>
      <c r="AJ24" s="65">
        <v>72.099999999999994</v>
      </c>
      <c r="AK24" s="65">
        <v>0.6</v>
      </c>
      <c r="AL24" s="65">
        <v>1.3</v>
      </c>
      <c r="AM24" s="65">
        <v>3.5</v>
      </c>
      <c r="AN24" s="65">
        <v>18.8</v>
      </c>
      <c r="AO24" s="65"/>
      <c r="AP24" s="65">
        <v>0.1</v>
      </c>
      <c r="AQ24" s="65">
        <v>3.5</v>
      </c>
      <c r="AR24" s="65">
        <v>11.5</v>
      </c>
      <c r="AS24" s="65">
        <v>14.8</v>
      </c>
      <c r="AT24" s="65">
        <v>5.4</v>
      </c>
      <c r="AU24" s="65">
        <v>10</v>
      </c>
      <c r="AV24" s="65">
        <v>22.6</v>
      </c>
      <c r="AW24" s="65">
        <v>134.19999999999999</v>
      </c>
      <c r="AX24" s="65">
        <v>13.9</v>
      </c>
      <c r="AY24" s="65">
        <v>106.1</v>
      </c>
      <c r="AZ24" s="65">
        <v>0.6</v>
      </c>
      <c r="BA24" s="65">
        <v>18.5</v>
      </c>
      <c r="BB24" s="65">
        <v>11.9</v>
      </c>
      <c r="BC24" s="65">
        <v>27.1</v>
      </c>
      <c r="BD24" s="65">
        <v>20.100000000000001</v>
      </c>
      <c r="BE24" s="65"/>
      <c r="BF24" s="65"/>
      <c r="BG24" s="65">
        <v>2.4</v>
      </c>
      <c r="BH24" s="65"/>
      <c r="BI24" s="65">
        <v>10.199999999999999</v>
      </c>
      <c r="BJ24" s="65"/>
      <c r="BK24" s="65">
        <v>20</v>
      </c>
      <c r="BL24" s="65">
        <v>4.5999999999999996</v>
      </c>
      <c r="BM24" s="65">
        <v>19.399999999999999</v>
      </c>
      <c r="BN24" s="66">
        <v>1080.0999999999999</v>
      </c>
    </row>
    <row r="25" spans="1:66">
      <c r="A25" s="1"/>
      <c r="B25" s="54" t="s">
        <v>966</v>
      </c>
      <c r="C25" s="67">
        <v>15.6</v>
      </c>
      <c r="D25" s="67">
        <v>15.1</v>
      </c>
      <c r="E25" s="67">
        <v>8.6</v>
      </c>
      <c r="F25" s="67">
        <v>5.0999999999999996</v>
      </c>
      <c r="G25" s="67">
        <v>2</v>
      </c>
      <c r="H25" s="67"/>
      <c r="I25" s="67">
        <v>9.6</v>
      </c>
      <c r="J25" s="67">
        <v>0.8</v>
      </c>
      <c r="K25" s="67">
        <v>19.8</v>
      </c>
      <c r="L25" s="67"/>
      <c r="M25" s="67">
        <v>19.7</v>
      </c>
      <c r="N25" s="67">
        <v>20.399999999999999</v>
      </c>
      <c r="O25" s="67">
        <v>11.8</v>
      </c>
      <c r="P25" s="67">
        <v>3.6</v>
      </c>
      <c r="Q25" s="67">
        <v>4.8</v>
      </c>
      <c r="R25" s="67">
        <v>20</v>
      </c>
      <c r="S25" s="67">
        <v>20.399999999999999</v>
      </c>
      <c r="T25" s="67">
        <v>20</v>
      </c>
      <c r="U25" s="67">
        <v>18.899999999999999</v>
      </c>
      <c r="V25" s="67"/>
      <c r="W25" s="67">
        <v>25.8</v>
      </c>
      <c r="X25" s="67">
        <v>58.5</v>
      </c>
      <c r="Y25" s="67">
        <v>56.9</v>
      </c>
      <c r="Z25" s="67">
        <v>58.3</v>
      </c>
      <c r="AA25" s="67">
        <v>37.299999999999997</v>
      </c>
      <c r="AB25" s="67">
        <v>5.4</v>
      </c>
      <c r="AC25" s="67">
        <v>5.0999999999999996</v>
      </c>
      <c r="AD25" s="67">
        <v>21</v>
      </c>
      <c r="AE25" s="67">
        <v>7.3</v>
      </c>
      <c r="AF25" s="67">
        <v>20.399999999999999</v>
      </c>
      <c r="AG25" s="67">
        <v>20.399999999999999</v>
      </c>
      <c r="AH25" s="67"/>
      <c r="AI25" s="67">
        <v>6.6</v>
      </c>
      <c r="AJ25" s="67">
        <v>73.5</v>
      </c>
      <c r="AK25" s="67">
        <v>1.9</v>
      </c>
      <c r="AL25" s="67">
        <v>2.1</v>
      </c>
      <c r="AM25" s="67">
        <v>3.5</v>
      </c>
      <c r="AN25" s="67">
        <v>18.8</v>
      </c>
      <c r="AO25" s="67"/>
      <c r="AP25" s="67">
        <v>0.2</v>
      </c>
      <c r="AQ25" s="67">
        <v>3.5</v>
      </c>
      <c r="AR25" s="67">
        <v>13.1</v>
      </c>
      <c r="AS25" s="67">
        <v>14.9</v>
      </c>
      <c r="AT25" s="67">
        <v>5.5</v>
      </c>
      <c r="AU25" s="67">
        <v>9.8000000000000007</v>
      </c>
      <c r="AV25" s="67">
        <v>20.6</v>
      </c>
      <c r="AW25" s="67">
        <v>137.1</v>
      </c>
      <c r="AX25" s="67">
        <v>11.8</v>
      </c>
      <c r="AY25" s="67">
        <v>108.5</v>
      </c>
      <c r="AZ25" s="67">
        <v>0.6</v>
      </c>
      <c r="BA25" s="67">
        <v>18.899999999999999</v>
      </c>
      <c r="BB25" s="67">
        <v>12.9</v>
      </c>
      <c r="BC25" s="67">
        <v>24.6</v>
      </c>
      <c r="BD25" s="67">
        <v>20</v>
      </c>
      <c r="BE25" s="67"/>
      <c r="BF25" s="67"/>
      <c r="BG25" s="67">
        <v>2.4</v>
      </c>
      <c r="BH25" s="67"/>
      <c r="BI25" s="67">
        <v>12.2</v>
      </c>
      <c r="BJ25" s="67"/>
      <c r="BK25" s="67">
        <v>20.2</v>
      </c>
      <c r="BL25" s="67">
        <v>4.5999999999999996</v>
      </c>
      <c r="BM25" s="67">
        <v>19.7</v>
      </c>
      <c r="BN25" s="68">
        <v>1100.0999999999999</v>
      </c>
    </row>
    <row r="26" spans="1:66">
      <c r="A26" s="1"/>
      <c r="B26" s="54" t="s">
        <v>967</v>
      </c>
      <c r="C26" s="67">
        <v>15</v>
      </c>
      <c r="D26" s="67">
        <v>15.1</v>
      </c>
      <c r="E26" s="67">
        <v>8.1</v>
      </c>
      <c r="F26" s="67">
        <v>5</v>
      </c>
      <c r="G26" s="67">
        <v>2</v>
      </c>
      <c r="H26" s="67"/>
      <c r="I26" s="67">
        <v>9.1</v>
      </c>
      <c r="J26" s="67">
        <v>0.8</v>
      </c>
      <c r="K26" s="67">
        <v>19.8</v>
      </c>
      <c r="L26" s="67"/>
      <c r="M26" s="67">
        <v>19.600000000000001</v>
      </c>
      <c r="N26" s="67">
        <v>20.399999999999999</v>
      </c>
      <c r="O26" s="67">
        <v>11.8</v>
      </c>
      <c r="P26" s="67">
        <v>3.6</v>
      </c>
      <c r="Q26" s="67">
        <v>5</v>
      </c>
      <c r="R26" s="67">
        <v>20</v>
      </c>
      <c r="S26" s="67">
        <v>20.3</v>
      </c>
      <c r="T26" s="67">
        <v>19.600000000000001</v>
      </c>
      <c r="U26" s="67">
        <v>18.899999999999999</v>
      </c>
      <c r="V26" s="67"/>
      <c r="W26" s="67">
        <v>20.3</v>
      </c>
      <c r="X26" s="67">
        <v>43</v>
      </c>
      <c r="Y26" s="67">
        <v>51.3</v>
      </c>
      <c r="Z26" s="67">
        <v>54.7</v>
      </c>
      <c r="AA26" s="67">
        <v>37.9</v>
      </c>
      <c r="AB26" s="67">
        <v>5.6</v>
      </c>
      <c r="AC26" s="67">
        <v>3.9</v>
      </c>
      <c r="AD26" s="67">
        <v>21</v>
      </c>
      <c r="AE26" s="67">
        <v>7.2</v>
      </c>
      <c r="AF26" s="67">
        <v>20.399999999999999</v>
      </c>
      <c r="AG26" s="67">
        <v>20.399999999999999</v>
      </c>
      <c r="AH26" s="67"/>
      <c r="AI26" s="67">
        <v>6.3</v>
      </c>
      <c r="AJ26" s="67">
        <v>75.3</v>
      </c>
      <c r="AK26" s="67">
        <v>2.6</v>
      </c>
      <c r="AL26" s="67">
        <v>4.8</v>
      </c>
      <c r="AM26" s="67">
        <v>3.5</v>
      </c>
      <c r="AN26" s="67">
        <v>18.8</v>
      </c>
      <c r="AO26" s="67"/>
      <c r="AP26" s="67">
        <v>0.2</v>
      </c>
      <c r="AQ26" s="67">
        <v>3.5</v>
      </c>
      <c r="AR26" s="67">
        <v>15.3</v>
      </c>
      <c r="AS26" s="67">
        <v>15.2</v>
      </c>
      <c r="AT26" s="67">
        <v>5.5</v>
      </c>
      <c r="AU26" s="67">
        <v>10</v>
      </c>
      <c r="AV26" s="67">
        <v>20.2</v>
      </c>
      <c r="AW26" s="67">
        <v>139.1</v>
      </c>
      <c r="AX26" s="67">
        <v>9.3000000000000007</v>
      </c>
      <c r="AY26" s="67">
        <v>111.2</v>
      </c>
      <c r="AZ26" s="67">
        <v>0.6</v>
      </c>
      <c r="BA26" s="67">
        <v>19.2</v>
      </c>
      <c r="BB26" s="67">
        <v>7.6</v>
      </c>
      <c r="BC26" s="67">
        <v>26.7</v>
      </c>
      <c r="BD26" s="67">
        <v>20</v>
      </c>
      <c r="BE26" s="67"/>
      <c r="BF26" s="67"/>
      <c r="BG26" s="67">
        <v>2.4</v>
      </c>
      <c r="BH26" s="67"/>
      <c r="BI26" s="67">
        <v>14.1</v>
      </c>
      <c r="BJ26" s="67"/>
      <c r="BK26" s="67">
        <v>20</v>
      </c>
      <c r="BL26" s="67">
        <v>4.4000000000000004</v>
      </c>
      <c r="BM26" s="67">
        <v>19.8</v>
      </c>
      <c r="BN26" s="68">
        <v>1075.4000000000001</v>
      </c>
    </row>
    <row r="27" spans="1:66">
      <c r="A27" s="1"/>
      <c r="B27" s="54" t="s">
        <v>721</v>
      </c>
      <c r="C27" s="67">
        <v>15.1</v>
      </c>
      <c r="D27" s="67">
        <v>15.4</v>
      </c>
      <c r="E27" s="67">
        <v>8.3000000000000007</v>
      </c>
      <c r="F27" s="67">
        <v>5</v>
      </c>
      <c r="G27" s="67">
        <v>2</v>
      </c>
      <c r="H27" s="67"/>
      <c r="I27" s="67">
        <v>9.6999999999999993</v>
      </c>
      <c r="J27" s="67">
        <v>1</v>
      </c>
      <c r="K27" s="67">
        <v>19.8</v>
      </c>
      <c r="L27" s="67"/>
      <c r="M27" s="67">
        <v>19.600000000000001</v>
      </c>
      <c r="N27" s="67">
        <v>20.399999999999999</v>
      </c>
      <c r="O27" s="67">
        <v>11.8</v>
      </c>
      <c r="P27" s="67">
        <v>3.6</v>
      </c>
      <c r="Q27" s="67">
        <v>5.2</v>
      </c>
      <c r="R27" s="67">
        <v>20</v>
      </c>
      <c r="S27" s="67">
        <v>20.5</v>
      </c>
      <c r="T27" s="67">
        <v>20</v>
      </c>
      <c r="U27" s="67">
        <v>18.899999999999999</v>
      </c>
      <c r="V27" s="67">
        <v>3.8</v>
      </c>
      <c r="W27" s="67">
        <v>15.5</v>
      </c>
      <c r="X27" s="67">
        <v>51.8</v>
      </c>
      <c r="Y27" s="67">
        <v>48.3</v>
      </c>
      <c r="Z27" s="67">
        <v>68.900000000000006</v>
      </c>
      <c r="AA27" s="67">
        <v>38.200000000000003</v>
      </c>
      <c r="AB27" s="67">
        <v>6.6</v>
      </c>
      <c r="AC27" s="67">
        <v>6.8</v>
      </c>
      <c r="AD27" s="67">
        <v>21</v>
      </c>
      <c r="AE27" s="67">
        <v>7.2</v>
      </c>
      <c r="AF27" s="67">
        <v>20.399999999999999</v>
      </c>
      <c r="AG27" s="67">
        <v>20.399999999999999</v>
      </c>
      <c r="AH27" s="67"/>
      <c r="AI27" s="67">
        <v>6.3</v>
      </c>
      <c r="AJ27" s="67">
        <v>77.3</v>
      </c>
      <c r="AK27" s="67">
        <v>1.7</v>
      </c>
      <c r="AL27" s="67">
        <v>2</v>
      </c>
      <c r="AM27" s="67">
        <v>3.5</v>
      </c>
      <c r="AN27" s="67">
        <v>18.8</v>
      </c>
      <c r="AO27" s="67"/>
      <c r="AP27" s="67">
        <v>0.2</v>
      </c>
      <c r="AQ27" s="67">
        <v>3.5</v>
      </c>
      <c r="AR27" s="67">
        <v>16.7</v>
      </c>
      <c r="AS27" s="67">
        <v>15.1</v>
      </c>
      <c r="AT27" s="67">
        <v>5.4</v>
      </c>
      <c r="AU27" s="67">
        <v>10</v>
      </c>
      <c r="AV27" s="67">
        <v>21.8</v>
      </c>
      <c r="AW27" s="67">
        <v>140.6</v>
      </c>
      <c r="AX27" s="67">
        <v>3.3</v>
      </c>
      <c r="AY27" s="67">
        <v>112.4</v>
      </c>
      <c r="AZ27" s="67">
        <v>0.6</v>
      </c>
      <c r="BA27" s="67">
        <v>19.2</v>
      </c>
      <c r="BB27" s="67">
        <v>7.1</v>
      </c>
      <c r="BC27" s="67">
        <v>27</v>
      </c>
      <c r="BD27" s="67">
        <v>20</v>
      </c>
      <c r="BE27" s="67"/>
      <c r="BF27" s="67"/>
      <c r="BG27" s="67">
        <v>2.4</v>
      </c>
      <c r="BH27" s="67"/>
      <c r="BI27" s="67">
        <v>15.6</v>
      </c>
      <c r="BJ27" s="67"/>
      <c r="BK27" s="67">
        <v>20</v>
      </c>
      <c r="BL27" s="67">
        <v>4.5</v>
      </c>
      <c r="BM27" s="67">
        <v>19.8</v>
      </c>
      <c r="BN27" s="68">
        <v>1100</v>
      </c>
    </row>
    <row r="28" spans="1:66">
      <c r="A28" s="1"/>
      <c r="B28" s="54" t="s">
        <v>722</v>
      </c>
      <c r="C28" s="67">
        <v>15.1</v>
      </c>
      <c r="D28" s="67">
        <v>15.1</v>
      </c>
      <c r="E28" s="67">
        <v>6.7</v>
      </c>
      <c r="F28" s="67">
        <v>5</v>
      </c>
      <c r="G28" s="67">
        <v>2</v>
      </c>
      <c r="H28" s="67"/>
      <c r="I28" s="67">
        <v>9.5</v>
      </c>
      <c r="J28" s="67">
        <v>1.1000000000000001</v>
      </c>
      <c r="K28" s="67">
        <v>19.8</v>
      </c>
      <c r="L28" s="67"/>
      <c r="M28" s="67">
        <v>19.7</v>
      </c>
      <c r="N28" s="67">
        <v>20.399999999999999</v>
      </c>
      <c r="O28" s="67">
        <v>11.8</v>
      </c>
      <c r="P28" s="67">
        <v>3.6</v>
      </c>
      <c r="Q28" s="67">
        <v>5.2</v>
      </c>
      <c r="R28" s="67">
        <v>19.899999999999999</v>
      </c>
      <c r="S28" s="67">
        <v>20.100000000000001</v>
      </c>
      <c r="T28" s="67">
        <v>20</v>
      </c>
      <c r="U28" s="67">
        <v>18.899999999999999</v>
      </c>
      <c r="V28" s="67">
        <v>12.6</v>
      </c>
      <c r="W28" s="67">
        <v>24.6</v>
      </c>
      <c r="X28" s="67">
        <v>55.2</v>
      </c>
      <c r="Y28" s="67">
        <v>60.2</v>
      </c>
      <c r="Z28" s="67">
        <v>72.400000000000006</v>
      </c>
      <c r="AA28" s="67">
        <v>38.9</v>
      </c>
      <c r="AB28" s="67">
        <v>7.5</v>
      </c>
      <c r="AC28" s="67">
        <v>6.4</v>
      </c>
      <c r="AD28" s="67">
        <v>21</v>
      </c>
      <c r="AE28" s="67">
        <v>7.2</v>
      </c>
      <c r="AF28" s="67">
        <v>20.399999999999999</v>
      </c>
      <c r="AG28" s="67">
        <v>20.399999999999999</v>
      </c>
      <c r="AH28" s="67"/>
      <c r="AI28" s="67">
        <v>6</v>
      </c>
      <c r="AJ28" s="67">
        <v>78.7</v>
      </c>
      <c r="AK28" s="67">
        <v>2.4</v>
      </c>
      <c r="AL28" s="67">
        <v>4.0999999999999996</v>
      </c>
      <c r="AM28" s="67">
        <v>3.6</v>
      </c>
      <c r="AN28" s="67">
        <v>18.8</v>
      </c>
      <c r="AO28" s="67"/>
      <c r="AP28" s="67">
        <v>0.2</v>
      </c>
      <c r="AQ28" s="67">
        <v>3.5</v>
      </c>
      <c r="AR28" s="67">
        <v>17.8</v>
      </c>
      <c r="AS28" s="67">
        <v>15.1</v>
      </c>
      <c r="AT28" s="67">
        <v>5.6</v>
      </c>
      <c r="AU28" s="67">
        <v>9.6999999999999993</v>
      </c>
      <c r="AV28" s="67">
        <v>20.3</v>
      </c>
      <c r="AW28" s="67">
        <v>140.5</v>
      </c>
      <c r="AX28" s="67">
        <v>6.3</v>
      </c>
      <c r="AY28" s="67">
        <v>111.6</v>
      </c>
      <c r="AZ28" s="67">
        <v>0.6</v>
      </c>
      <c r="BA28" s="67">
        <v>19.2</v>
      </c>
      <c r="BB28" s="67">
        <v>10.7</v>
      </c>
      <c r="BC28" s="67">
        <v>39.9</v>
      </c>
      <c r="BD28" s="67">
        <v>20</v>
      </c>
      <c r="BE28" s="67"/>
      <c r="BF28" s="67"/>
      <c r="BG28" s="67">
        <v>2.4</v>
      </c>
      <c r="BH28" s="67"/>
      <c r="BI28" s="67">
        <v>16.8</v>
      </c>
      <c r="BJ28" s="67"/>
      <c r="BK28" s="67">
        <v>20</v>
      </c>
      <c r="BL28" s="67">
        <v>4.5999999999999996</v>
      </c>
      <c r="BM28" s="67">
        <v>19.8</v>
      </c>
      <c r="BN28" s="68">
        <v>1158.9000000000001</v>
      </c>
    </row>
    <row r="29" spans="1:66">
      <c r="A29" s="1"/>
      <c r="B29" s="54" t="s">
        <v>723</v>
      </c>
      <c r="C29" s="67">
        <v>15</v>
      </c>
      <c r="D29" s="67">
        <v>15.1</v>
      </c>
      <c r="E29" s="67">
        <v>7.2</v>
      </c>
      <c r="F29" s="67">
        <v>5</v>
      </c>
      <c r="G29" s="67">
        <v>2</v>
      </c>
      <c r="H29" s="67"/>
      <c r="I29" s="67">
        <v>9.1999999999999993</v>
      </c>
      <c r="J29" s="67">
        <v>1.2</v>
      </c>
      <c r="K29" s="67">
        <v>19.8</v>
      </c>
      <c r="L29" s="67"/>
      <c r="M29" s="67">
        <v>20</v>
      </c>
      <c r="N29" s="67">
        <v>20.399999999999999</v>
      </c>
      <c r="O29" s="67">
        <v>11.8</v>
      </c>
      <c r="P29" s="67">
        <v>3.6</v>
      </c>
      <c r="Q29" s="67">
        <v>5.2</v>
      </c>
      <c r="R29" s="67">
        <v>20</v>
      </c>
      <c r="S29" s="67">
        <v>20.6</v>
      </c>
      <c r="T29" s="67">
        <v>20</v>
      </c>
      <c r="U29" s="67">
        <v>18.899999999999999</v>
      </c>
      <c r="V29" s="67">
        <v>12.3</v>
      </c>
      <c r="W29" s="67">
        <v>57.7</v>
      </c>
      <c r="X29" s="67">
        <v>55.9</v>
      </c>
      <c r="Y29" s="67">
        <v>65.400000000000006</v>
      </c>
      <c r="Z29" s="67">
        <v>70.2</v>
      </c>
      <c r="AA29" s="67">
        <v>39.1</v>
      </c>
      <c r="AB29" s="67">
        <v>10.5</v>
      </c>
      <c r="AC29" s="67">
        <v>5.5</v>
      </c>
      <c r="AD29" s="67">
        <v>21</v>
      </c>
      <c r="AE29" s="67">
        <v>7.2</v>
      </c>
      <c r="AF29" s="67">
        <v>20.399999999999999</v>
      </c>
      <c r="AG29" s="67">
        <v>20.399999999999999</v>
      </c>
      <c r="AH29" s="67"/>
      <c r="AI29" s="67">
        <v>6</v>
      </c>
      <c r="AJ29" s="67">
        <v>79.599999999999994</v>
      </c>
      <c r="AK29" s="67">
        <v>3.1</v>
      </c>
      <c r="AL29" s="67">
        <v>4.3</v>
      </c>
      <c r="AM29" s="67">
        <v>3.5</v>
      </c>
      <c r="AN29" s="67">
        <v>18.8</v>
      </c>
      <c r="AO29" s="67"/>
      <c r="AP29" s="67">
        <v>0.2</v>
      </c>
      <c r="AQ29" s="67">
        <v>3.5</v>
      </c>
      <c r="AR29" s="67">
        <v>18.600000000000001</v>
      </c>
      <c r="AS29" s="67">
        <v>15.3</v>
      </c>
      <c r="AT29" s="67">
        <v>5.4</v>
      </c>
      <c r="AU29" s="67">
        <v>9.9</v>
      </c>
      <c r="AV29" s="67">
        <v>38.4</v>
      </c>
      <c r="AW29" s="67">
        <v>136.4</v>
      </c>
      <c r="AX29" s="67">
        <v>25.9</v>
      </c>
      <c r="AY29" s="67">
        <v>106.7</v>
      </c>
      <c r="AZ29" s="67">
        <v>0.6</v>
      </c>
      <c r="BA29" s="67">
        <v>19.5</v>
      </c>
      <c r="BB29" s="67">
        <v>12.2</v>
      </c>
      <c r="BC29" s="67">
        <v>39.4</v>
      </c>
      <c r="BD29" s="67">
        <v>20</v>
      </c>
      <c r="BE29" s="67"/>
      <c r="BF29" s="67"/>
      <c r="BG29" s="67">
        <v>2.2000000000000002</v>
      </c>
      <c r="BH29" s="67"/>
      <c r="BI29" s="67">
        <v>17.7</v>
      </c>
      <c r="BJ29" s="67"/>
      <c r="BK29" s="67">
        <v>20</v>
      </c>
      <c r="BL29" s="67">
        <v>4.5</v>
      </c>
      <c r="BM29" s="67">
        <v>19.7</v>
      </c>
      <c r="BN29" s="68">
        <v>1232</v>
      </c>
    </row>
    <row r="30" spans="1:66">
      <c r="A30" s="1"/>
      <c r="B30" s="54" t="s">
        <v>724</v>
      </c>
      <c r="C30" s="67">
        <v>15.3</v>
      </c>
      <c r="D30" s="67">
        <v>15.1</v>
      </c>
      <c r="E30" s="67">
        <v>7</v>
      </c>
      <c r="F30" s="67">
        <v>5</v>
      </c>
      <c r="G30" s="67">
        <v>2</v>
      </c>
      <c r="H30" s="67"/>
      <c r="I30" s="67">
        <v>9.6999999999999993</v>
      </c>
      <c r="J30" s="67">
        <v>1.3</v>
      </c>
      <c r="K30" s="67">
        <v>19.8</v>
      </c>
      <c r="L30" s="67"/>
      <c r="M30" s="67">
        <v>19.899999999999999</v>
      </c>
      <c r="N30" s="67">
        <v>20.3</v>
      </c>
      <c r="O30" s="67">
        <v>12</v>
      </c>
      <c r="P30" s="67">
        <v>3.6</v>
      </c>
      <c r="Q30" s="67">
        <v>5.2</v>
      </c>
      <c r="R30" s="67">
        <v>20</v>
      </c>
      <c r="S30" s="67">
        <v>19.7</v>
      </c>
      <c r="T30" s="67">
        <v>20</v>
      </c>
      <c r="U30" s="67">
        <v>18.899999999999999</v>
      </c>
      <c r="V30" s="67">
        <v>11.7</v>
      </c>
      <c r="W30" s="67">
        <v>64</v>
      </c>
      <c r="X30" s="67">
        <v>60.7</v>
      </c>
      <c r="Y30" s="67">
        <v>61</v>
      </c>
      <c r="Z30" s="67">
        <v>63.7</v>
      </c>
      <c r="AA30" s="67">
        <v>36.5</v>
      </c>
      <c r="AB30" s="67">
        <v>9.6</v>
      </c>
      <c r="AC30" s="67">
        <v>7.7</v>
      </c>
      <c r="AD30" s="67">
        <v>21</v>
      </c>
      <c r="AE30" s="67">
        <v>7.2</v>
      </c>
      <c r="AF30" s="67">
        <v>20.399999999999999</v>
      </c>
      <c r="AG30" s="67">
        <v>20.399999999999999</v>
      </c>
      <c r="AH30" s="67"/>
      <c r="AI30" s="67">
        <v>6.2</v>
      </c>
      <c r="AJ30" s="67">
        <v>79.599999999999994</v>
      </c>
      <c r="AK30" s="67">
        <v>3.2</v>
      </c>
      <c r="AL30" s="67">
        <v>5.0999999999999996</v>
      </c>
      <c r="AM30" s="67">
        <v>3.5</v>
      </c>
      <c r="AN30" s="67">
        <v>18.8</v>
      </c>
      <c r="AO30" s="67"/>
      <c r="AP30" s="67">
        <v>0.2</v>
      </c>
      <c r="AQ30" s="67">
        <v>3.5</v>
      </c>
      <c r="AR30" s="67">
        <v>18.899999999999999</v>
      </c>
      <c r="AS30" s="67">
        <v>15.5</v>
      </c>
      <c r="AT30" s="67">
        <v>5.2</v>
      </c>
      <c r="AU30" s="67">
        <v>10</v>
      </c>
      <c r="AV30" s="67">
        <v>44.5</v>
      </c>
      <c r="AW30" s="67">
        <v>130.6</v>
      </c>
      <c r="AX30" s="67">
        <v>37.299999999999997</v>
      </c>
      <c r="AY30" s="67">
        <v>113.8</v>
      </c>
      <c r="AZ30" s="67">
        <v>0.6</v>
      </c>
      <c r="BA30" s="67">
        <v>19.7</v>
      </c>
      <c r="BB30" s="67">
        <v>13.9</v>
      </c>
      <c r="BC30" s="67">
        <v>44.7</v>
      </c>
      <c r="BD30" s="67">
        <v>20</v>
      </c>
      <c r="BE30" s="67"/>
      <c r="BF30" s="67"/>
      <c r="BG30" s="67">
        <v>2.2000000000000002</v>
      </c>
      <c r="BH30" s="67"/>
      <c r="BI30" s="67">
        <v>18.2</v>
      </c>
      <c r="BJ30" s="67"/>
      <c r="BK30" s="67">
        <v>20</v>
      </c>
      <c r="BL30" s="67">
        <v>4.4000000000000004</v>
      </c>
      <c r="BM30" s="67">
        <v>19.8</v>
      </c>
      <c r="BN30" s="68">
        <v>1258.0999999999999</v>
      </c>
    </row>
    <row r="31" spans="1:66">
      <c r="A31" s="1"/>
      <c r="B31" s="56" t="s">
        <v>725</v>
      </c>
      <c r="C31" s="69">
        <v>13.3</v>
      </c>
      <c r="D31" s="69">
        <v>15.1</v>
      </c>
      <c r="E31" s="69">
        <v>6.5</v>
      </c>
      <c r="F31" s="69">
        <v>4.8</v>
      </c>
      <c r="G31" s="69">
        <v>2</v>
      </c>
      <c r="H31" s="69"/>
      <c r="I31" s="69">
        <v>9.1999999999999993</v>
      </c>
      <c r="J31" s="69">
        <v>1.3</v>
      </c>
      <c r="K31" s="69">
        <v>19.8</v>
      </c>
      <c r="L31" s="69"/>
      <c r="M31" s="69">
        <v>19.899999999999999</v>
      </c>
      <c r="N31" s="69">
        <v>20.399999999999999</v>
      </c>
      <c r="O31" s="69">
        <v>12</v>
      </c>
      <c r="P31" s="69">
        <v>3.6</v>
      </c>
      <c r="Q31" s="69">
        <v>5.2</v>
      </c>
      <c r="R31" s="69">
        <v>20</v>
      </c>
      <c r="S31" s="69">
        <v>20.2</v>
      </c>
      <c r="T31" s="69">
        <v>20</v>
      </c>
      <c r="U31" s="69">
        <v>19</v>
      </c>
      <c r="V31" s="69">
        <v>10</v>
      </c>
      <c r="W31" s="69">
        <v>62.1</v>
      </c>
      <c r="X31" s="69">
        <v>64.900000000000006</v>
      </c>
      <c r="Y31" s="69">
        <v>51.2</v>
      </c>
      <c r="Z31" s="69">
        <v>60.8</v>
      </c>
      <c r="AA31" s="69">
        <v>38.200000000000003</v>
      </c>
      <c r="AB31" s="69">
        <v>7.6</v>
      </c>
      <c r="AC31" s="69">
        <v>7.8</v>
      </c>
      <c r="AD31" s="69">
        <v>21</v>
      </c>
      <c r="AE31" s="69">
        <v>7.2</v>
      </c>
      <c r="AF31" s="69">
        <v>20.399999999999999</v>
      </c>
      <c r="AG31" s="69">
        <v>20.399999999999999</v>
      </c>
      <c r="AH31" s="69"/>
      <c r="AI31" s="69">
        <v>6.2</v>
      </c>
      <c r="AJ31" s="69">
        <v>80.2</v>
      </c>
      <c r="AK31" s="69">
        <v>3.8</v>
      </c>
      <c r="AL31" s="69">
        <v>5.8</v>
      </c>
      <c r="AM31" s="69">
        <v>3.5</v>
      </c>
      <c r="AN31" s="69">
        <v>18.8</v>
      </c>
      <c r="AO31" s="69"/>
      <c r="AP31" s="69">
        <v>0.2</v>
      </c>
      <c r="AQ31" s="69">
        <v>3.5</v>
      </c>
      <c r="AR31" s="69">
        <v>19.100000000000001</v>
      </c>
      <c r="AS31" s="69">
        <v>15.7</v>
      </c>
      <c r="AT31" s="69">
        <v>5.5</v>
      </c>
      <c r="AU31" s="69">
        <v>9.8000000000000007</v>
      </c>
      <c r="AV31" s="69">
        <v>37.6</v>
      </c>
      <c r="AW31" s="69">
        <v>132.1</v>
      </c>
      <c r="AX31" s="69">
        <v>27.8</v>
      </c>
      <c r="AY31" s="69">
        <v>110.7</v>
      </c>
      <c r="AZ31" s="69">
        <v>0.6</v>
      </c>
      <c r="BA31" s="69">
        <v>19.600000000000001</v>
      </c>
      <c r="BB31" s="69">
        <v>12.4</v>
      </c>
      <c r="BC31" s="69">
        <v>42.7</v>
      </c>
      <c r="BD31" s="69">
        <v>20</v>
      </c>
      <c r="BE31" s="69"/>
      <c r="BF31" s="69"/>
      <c r="BG31" s="69">
        <v>2.2000000000000002</v>
      </c>
      <c r="BH31" s="69"/>
      <c r="BI31" s="69">
        <v>18.3</v>
      </c>
      <c r="BJ31" s="69"/>
      <c r="BK31" s="69">
        <v>20</v>
      </c>
      <c r="BL31" s="69">
        <v>4.4000000000000004</v>
      </c>
      <c r="BM31" s="69">
        <v>19.899999999999999</v>
      </c>
      <c r="BN31" s="70">
        <v>1224.3</v>
      </c>
    </row>
    <row r="32" spans="1:66">
      <c r="A32" s="1"/>
      <c r="B32" s="50" t="s">
        <v>726</v>
      </c>
      <c r="C32" s="65">
        <v>14.7</v>
      </c>
      <c r="D32" s="65">
        <v>13.3</v>
      </c>
      <c r="E32" s="65">
        <v>7</v>
      </c>
      <c r="F32" s="65">
        <v>6.1</v>
      </c>
      <c r="G32" s="65">
        <v>2</v>
      </c>
      <c r="H32" s="65"/>
      <c r="I32" s="65">
        <v>9.6</v>
      </c>
      <c r="J32" s="65">
        <v>1</v>
      </c>
      <c r="K32" s="65">
        <v>19.8</v>
      </c>
      <c r="L32" s="65"/>
      <c r="M32" s="65">
        <v>20.100000000000001</v>
      </c>
      <c r="N32" s="65">
        <v>20.399999999999999</v>
      </c>
      <c r="O32" s="65">
        <v>11.8</v>
      </c>
      <c r="P32" s="65">
        <v>3.6</v>
      </c>
      <c r="Q32" s="65">
        <v>5.2</v>
      </c>
      <c r="R32" s="65">
        <v>19.899999999999999</v>
      </c>
      <c r="S32" s="65">
        <v>20.2</v>
      </c>
      <c r="T32" s="65">
        <v>20</v>
      </c>
      <c r="U32" s="65">
        <v>18.899999999999999</v>
      </c>
      <c r="V32" s="65">
        <v>16</v>
      </c>
      <c r="W32" s="65">
        <v>67.3</v>
      </c>
      <c r="X32" s="65">
        <v>68.7</v>
      </c>
      <c r="Y32" s="65">
        <v>46.1</v>
      </c>
      <c r="Z32" s="65">
        <v>65.3</v>
      </c>
      <c r="AA32" s="65">
        <v>37.6</v>
      </c>
      <c r="AB32" s="65">
        <v>6.5</v>
      </c>
      <c r="AC32" s="65">
        <v>6.4</v>
      </c>
      <c r="AD32" s="65">
        <v>21</v>
      </c>
      <c r="AE32" s="65">
        <v>7.2</v>
      </c>
      <c r="AF32" s="65">
        <v>20.399999999999999</v>
      </c>
      <c r="AG32" s="65">
        <v>20.399999999999999</v>
      </c>
      <c r="AH32" s="65"/>
      <c r="AI32" s="65">
        <v>6.2</v>
      </c>
      <c r="AJ32" s="65">
        <v>80.2</v>
      </c>
      <c r="AK32" s="65">
        <v>3.4</v>
      </c>
      <c r="AL32" s="65">
        <v>6.5</v>
      </c>
      <c r="AM32" s="65">
        <v>3.5</v>
      </c>
      <c r="AN32" s="65">
        <v>18.8</v>
      </c>
      <c r="AO32" s="65"/>
      <c r="AP32" s="65">
        <v>0.3</v>
      </c>
      <c r="AQ32" s="65">
        <v>3.5</v>
      </c>
      <c r="AR32" s="65">
        <v>19</v>
      </c>
      <c r="AS32" s="65">
        <v>15.9</v>
      </c>
      <c r="AT32" s="65">
        <v>5.5</v>
      </c>
      <c r="AU32" s="65">
        <v>9.9</v>
      </c>
      <c r="AV32" s="65">
        <v>38.4</v>
      </c>
      <c r="AW32" s="65">
        <v>93.1</v>
      </c>
      <c r="AX32" s="65">
        <v>27.2</v>
      </c>
      <c r="AY32" s="65">
        <v>114.5</v>
      </c>
      <c r="AZ32" s="65">
        <v>0.6</v>
      </c>
      <c r="BA32" s="65">
        <v>19.5</v>
      </c>
      <c r="BB32" s="65">
        <v>14.6</v>
      </c>
      <c r="BC32" s="65">
        <v>47.4</v>
      </c>
      <c r="BD32" s="65">
        <v>20</v>
      </c>
      <c r="BE32" s="65"/>
      <c r="BF32" s="65"/>
      <c r="BG32" s="65">
        <v>2.2000000000000002</v>
      </c>
      <c r="BH32" s="65"/>
      <c r="BI32" s="65">
        <v>18.3</v>
      </c>
      <c r="BJ32" s="65"/>
      <c r="BK32" s="65">
        <v>19.899999999999999</v>
      </c>
      <c r="BL32" s="65">
        <v>4.4000000000000004</v>
      </c>
      <c r="BM32" s="65">
        <v>19.899999999999999</v>
      </c>
      <c r="BN32" s="66">
        <v>1209.2</v>
      </c>
    </row>
    <row r="33" spans="1:66">
      <c r="A33" s="1"/>
      <c r="B33" s="54" t="s">
        <v>727</v>
      </c>
      <c r="C33" s="67">
        <v>15</v>
      </c>
      <c r="D33" s="67">
        <v>14.6</v>
      </c>
      <c r="E33" s="67">
        <v>6.2</v>
      </c>
      <c r="F33" s="67">
        <v>10.5</v>
      </c>
      <c r="G33" s="67">
        <v>2</v>
      </c>
      <c r="H33" s="67"/>
      <c r="I33" s="67">
        <v>9.6999999999999993</v>
      </c>
      <c r="J33" s="67">
        <v>0.7</v>
      </c>
      <c r="K33" s="67">
        <v>19.8</v>
      </c>
      <c r="L33" s="67"/>
      <c r="M33" s="67">
        <v>20.100000000000001</v>
      </c>
      <c r="N33" s="67">
        <v>20.3</v>
      </c>
      <c r="O33" s="67">
        <v>11.8</v>
      </c>
      <c r="P33" s="67">
        <v>3.6</v>
      </c>
      <c r="Q33" s="67">
        <v>5.3</v>
      </c>
      <c r="R33" s="67">
        <v>20</v>
      </c>
      <c r="S33" s="67">
        <v>20.5</v>
      </c>
      <c r="T33" s="67">
        <v>20</v>
      </c>
      <c r="U33" s="67">
        <v>18.899999999999999</v>
      </c>
      <c r="V33" s="67">
        <v>19.100000000000001</v>
      </c>
      <c r="W33" s="67">
        <v>69.099999999999994</v>
      </c>
      <c r="X33" s="67">
        <v>64.3</v>
      </c>
      <c r="Y33" s="67">
        <v>54.9</v>
      </c>
      <c r="Z33" s="67">
        <v>56.6</v>
      </c>
      <c r="AA33" s="67">
        <v>36.9</v>
      </c>
      <c r="AB33" s="67">
        <v>6.7</v>
      </c>
      <c r="AC33" s="67">
        <v>5.4</v>
      </c>
      <c r="AD33" s="67">
        <v>21</v>
      </c>
      <c r="AE33" s="67">
        <v>7.2</v>
      </c>
      <c r="AF33" s="67">
        <v>20.399999999999999</v>
      </c>
      <c r="AG33" s="67">
        <v>20.399999999999999</v>
      </c>
      <c r="AH33" s="67"/>
      <c r="AI33" s="67">
        <v>6</v>
      </c>
      <c r="AJ33" s="67">
        <v>80.2</v>
      </c>
      <c r="AK33" s="67">
        <v>1.7</v>
      </c>
      <c r="AL33" s="67">
        <v>4.5</v>
      </c>
      <c r="AM33" s="67">
        <v>3.5</v>
      </c>
      <c r="AN33" s="67">
        <v>18.8</v>
      </c>
      <c r="AO33" s="67"/>
      <c r="AP33" s="67">
        <v>0.2</v>
      </c>
      <c r="AQ33" s="67">
        <v>3.5</v>
      </c>
      <c r="AR33" s="67">
        <v>18.8</v>
      </c>
      <c r="AS33" s="67">
        <v>15.7</v>
      </c>
      <c r="AT33" s="67">
        <v>5.4</v>
      </c>
      <c r="AU33" s="67">
        <v>10</v>
      </c>
      <c r="AV33" s="67">
        <v>45.1</v>
      </c>
      <c r="AW33" s="67">
        <v>146.6</v>
      </c>
      <c r="AX33" s="67">
        <v>45.2</v>
      </c>
      <c r="AY33" s="67">
        <v>113.8</v>
      </c>
      <c r="AZ33" s="67">
        <v>0.6</v>
      </c>
      <c r="BA33" s="67">
        <v>19.399999999999999</v>
      </c>
      <c r="BB33" s="67">
        <v>11</v>
      </c>
      <c r="BC33" s="67">
        <v>36.200000000000003</v>
      </c>
      <c r="BD33" s="67">
        <v>20.100000000000001</v>
      </c>
      <c r="BE33" s="67"/>
      <c r="BF33" s="67"/>
      <c r="BG33" s="67">
        <v>2.2000000000000002</v>
      </c>
      <c r="BH33" s="67"/>
      <c r="BI33" s="67">
        <v>17.8</v>
      </c>
      <c r="BJ33" s="67"/>
      <c r="BK33" s="67">
        <v>20</v>
      </c>
      <c r="BL33" s="67">
        <v>4.4000000000000004</v>
      </c>
      <c r="BM33" s="67">
        <v>19.899999999999999</v>
      </c>
      <c r="BN33" s="68">
        <v>1271.5999999999999</v>
      </c>
    </row>
    <row r="34" spans="1:66">
      <c r="A34" s="1"/>
      <c r="B34" s="54" t="s">
        <v>728</v>
      </c>
      <c r="C34" s="67">
        <v>15</v>
      </c>
      <c r="D34" s="67">
        <v>14.6</v>
      </c>
      <c r="E34" s="67">
        <v>7.6</v>
      </c>
      <c r="F34" s="67">
        <v>11.9</v>
      </c>
      <c r="G34" s="67">
        <v>2</v>
      </c>
      <c r="H34" s="67"/>
      <c r="I34" s="67">
        <v>9.1</v>
      </c>
      <c r="J34" s="67">
        <v>0.4</v>
      </c>
      <c r="K34" s="67">
        <v>19.8</v>
      </c>
      <c r="L34" s="67"/>
      <c r="M34" s="67">
        <v>20.100000000000001</v>
      </c>
      <c r="N34" s="67">
        <v>20.399999999999999</v>
      </c>
      <c r="O34" s="67">
        <v>11.8</v>
      </c>
      <c r="P34" s="67">
        <v>3.6</v>
      </c>
      <c r="Q34" s="67">
        <v>5.2</v>
      </c>
      <c r="R34" s="67">
        <v>20</v>
      </c>
      <c r="S34" s="67">
        <v>20</v>
      </c>
      <c r="T34" s="67">
        <v>20</v>
      </c>
      <c r="U34" s="67">
        <v>18.899999999999999</v>
      </c>
      <c r="V34" s="67">
        <v>22.8</v>
      </c>
      <c r="W34" s="67">
        <v>72</v>
      </c>
      <c r="X34" s="67">
        <v>60.3</v>
      </c>
      <c r="Y34" s="67">
        <v>61.6</v>
      </c>
      <c r="Z34" s="67">
        <v>49.6</v>
      </c>
      <c r="AA34" s="67">
        <v>39.4</v>
      </c>
      <c r="AB34" s="67">
        <v>5.8</v>
      </c>
      <c r="AC34" s="67">
        <v>5.7</v>
      </c>
      <c r="AD34" s="67">
        <v>21</v>
      </c>
      <c r="AE34" s="67">
        <v>7.2</v>
      </c>
      <c r="AF34" s="67">
        <v>20.399999999999999</v>
      </c>
      <c r="AG34" s="67">
        <v>20.399999999999999</v>
      </c>
      <c r="AH34" s="67"/>
      <c r="AI34" s="67">
        <v>6</v>
      </c>
      <c r="AJ34" s="67">
        <v>80.2</v>
      </c>
      <c r="AK34" s="67">
        <v>0.9</v>
      </c>
      <c r="AL34" s="67">
        <v>2.7</v>
      </c>
      <c r="AM34" s="67">
        <v>3.5</v>
      </c>
      <c r="AN34" s="67">
        <v>18.8</v>
      </c>
      <c r="AO34" s="67"/>
      <c r="AP34" s="67">
        <v>0.2</v>
      </c>
      <c r="AQ34" s="67">
        <v>3.5</v>
      </c>
      <c r="AR34" s="67">
        <v>18.100000000000001</v>
      </c>
      <c r="AS34" s="67">
        <v>15.6</v>
      </c>
      <c r="AT34" s="67">
        <v>5.5</v>
      </c>
      <c r="AU34" s="67">
        <v>10</v>
      </c>
      <c r="AV34" s="67">
        <v>59.9</v>
      </c>
      <c r="AW34" s="67">
        <v>142.69999999999999</v>
      </c>
      <c r="AX34" s="67">
        <v>69.3</v>
      </c>
      <c r="AY34" s="67">
        <v>112.8</v>
      </c>
      <c r="AZ34" s="67">
        <v>0.6</v>
      </c>
      <c r="BA34" s="67">
        <v>19.2</v>
      </c>
      <c r="BB34" s="67">
        <v>11.4</v>
      </c>
      <c r="BC34" s="67">
        <v>41.9</v>
      </c>
      <c r="BD34" s="67">
        <v>20</v>
      </c>
      <c r="BE34" s="67"/>
      <c r="BF34" s="67"/>
      <c r="BG34" s="67">
        <v>2.2000000000000002</v>
      </c>
      <c r="BH34" s="67"/>
      <c r="BI34" s="67">
        <v>16.7</v>
      </c>
      <c r="BJ34" s="67"/>
      <c r="BK34" s="67">
        <v>20.100000000000001</v>
      </c>
      <c r="BL34" s="67">
        <v>4.5</v>
      </c>
      <c r="BM34" s="67">
        <v>19.8</v>
      </c>
      <c r="BN34" s="68">
        <v>1312.7</v>
      </c>
    </row>
    <row r="35" spans="1:66">
      <c r="A35" s="1"/>
      <c r="B35" s="54" t="s">
        <v>729</v>
      </c>
      <c r="C35" s="67">
        <v>14.1</v>
      </c>
      <c r="D35" s="67">
        <v>15</v>
      </c>
      <c r="E35" s="67">
        <v>7.3</v>
      </c>
      <c r="F35" s="67">
        <v>11.8</v>
      </c>
      <c r="G35" s="67">
        <v>2</v>
      </c>
      <c r="H35" s="67"/>
      <c r="I35" s="67">
        <v>9.6999999999999993</v>
      </c>
      <c r="J35" s="67">
        <v>0.5</v>
      </c>
      <c r="K35" s="67">
        <v>19.8</v>
      </c>
      <c r="L35" s="67"/>
      <c r="M35" s="67">
        <v>20.100000000000001</v>
      </c>
      <c r="N35" s="67">
        <v>20.399999999999999</v>
      </c>
      <c r="O35" s="67">
        <v>11.8</v>
      </c>
      <c r="P35" s="67">
        <v>3.6</v>
      </c>
      <c r="Q35" s="67">
        <v>5.2</v>
      </c>
      <c r="R35" s="67">
        <v>20</v>
      </c>
      <c r="S35" s="67">
        <v>20.2</v>
      </c>
      <c r="T35" s="67">
        <v>20</v>
      </c>
      <c r="U35" s="67">
        <v>18.899999999999999</v>
      </c>
      <c r="V35" s="67">
        <v>25.9</v>
      </c>
      <c r="W35" s="67">
        <v>75.400000000000006</v>
      </c>
      <c r="X35" s="67">
        <v>57.8</v>
      </c>
      <c r="Y35" s="67">
        <v>54.4</v>
      </c>
      <c r="Z35" s="67">
        <v>61.7</v>
      </c>
      <c r="AA35" s="67">
        <v>38.5</v>
      </c>
      <c r="AB35" s="67">
        <v>7.3</v>
      </c>
      <c r="AC35" s="67">
        <v>7.7</v>
      </c>
      <c r="AD35" s="67">
        <v>21</v>
      </c>
      <c r="AE35" s="67">
        <v>7.2</v>
      </c>
      <c r="AF35" s="67">
        <v>20.399999999999999</v>
      </c>
      <c r="AG35" s="67">
        <v>20.399999999999999</v>
      </c>
      <c r="AH35" s="67"/>
      <c r="AI35" s="67">
        <v>6</v>
      </c>
      <c r="AJ35" s="67">
        <v>80</v>
      </c>
      <c r="AK35" s="67">
        <v>1.1000000000000001</v>
      </c>
      <c r="AL35" s="67">
        <v>2.6</v>
      </c>
      <c r="AM35" s="67">
        <v>3.5</v>
      </c>
      <c r="AN35" s="67">
        <v>18.8</v>
      </c>
      <c r="AO35" s="67"/>
      <c r="AP35" s="67">
        <v>0.2</v>
      </c>
      <c r="AQ35" s="67">
        <v>3.5</v>
      </c>
      <c r="AR35" s="67">
        <v>17</v>
      </c>
      <c r="AS35" s="67">
        <v>15.3</v>
      </c>
      <c r="AT35" s="67">
        <v>5.5</v>
      </c>
      <c r="AU35" s="67">
        <v>10</v>
      </c>
      <c r="AV35" s="67">
        <v>65.5</v>
      </c>
      <c r="AW35" s="67">
        <v>140.69999999999999</v>
      </c>
      <c r="AX35" s="67">
        <v>61.1</v>
      </c>
      <c r="AY35" s="67">
        <v>112.3</v>
      </c>
      <c r="AZ35" s="67">
        <v>0.6</v>
      </c>
      <c r="BA35" s="67">
        <v>19.100000000000001</v>
      </c>
      <c r="BB35" s="67">
        <v>12.6</v>
      </c>
      <c r="BC35" s="67">
        <v>46.2</v>
      </c>
      <c r="BD35" s="67">
        <v>20</v>
      </c>
      <c r="BE35" s="67"/>
      <c r="BF35" s="67"/>
      <c r="BG35" s="67">
        <v>2.2000000000000002</v>
      </c>
      <c r="BH35" s="67"/>
      <c r="BI35" s="67">
        <v>16.100000000000001</v>
      </c>
      <c r="BJ35" s="67"/>
      <c r="BK35" s="67">
        <v>20</v>
      </c>
      <c r="BL35" s="67">
        <v>4.4000000000000004</v>
      </c>
      <c r="BM35" s="67">
        <v>19.7</v>
      </c>
      <c r="BN35" s="68">
        <v>1322.1</v>
      </c>
    </row>
    <row r="36" spans="1:66">
      <c r="A36" s="1"/>
      <c r="B36" s="54" t="s">
        <v>730</v>
      </c>
      <c r="C36" s="67">
        <v>15.1</v>
      </c>
      <c r="D36" s="67">
        <v>15</v>
      </c>
      <c r="E36" s="67">
        <v>7.7</v>
      </c>
      <c r="F36" s="67">
        <v>11.8</v>
      </c>
      <c r="G36" s="67">
        <v>2</v>
      </c>
      <c r="H36" s="67"/>
      <c r="I36" s="67">
        <v>9.4</v>
      </c>
      <c r="J36" s="67">
        <v>0.4</v>
      </c>
      <c r="K36" s="67">
        <v>19.8</v>
      </c>
      <c r="L36" s="67"/>
      <c r="M36" s="67">
        <v>19.899999999999999</v>
      </c>
      <c r="N36" s="67">
        <v>20.2</v>
      </c>
      <c r="O36" s="67">
        <v>11.8</v>
      </c>
      <c r="P36" s="67">
        <v>3.6</v>
      </c>
      <c r="Q36" s="67">
        <v>5.2</v>
      </c>
      <c r="R36" s="67">
        <v>20</v>
      </c>
      <c r="S36" s="67">
        <v>19.8</v>
      </c>
      <c r="T36" s="67">
        <v>20</v>
      </c>
      <c r="U36" s="67">
        <v>19</v>
      </c>
      <c r="V36" s="67">
        <v>26.7</v>
      </c>
      <c r="W36" s="67">
        <v>74.7</v>
      </c>
      <c r="X36" s="67">
        <v>58.7</v>
      </c>
      <c r="Y36" s="67">
        <v>58.9</v>
      </c>
      <c r="Z36" s="67">
        <v>51.7</v>
      </c>
      <c r="AA36" s="67">
        <v>38.4</v>
      </c>
      <c r="AB36" s="67">
        <v>8.4</v>
      </c>
      <c r="AC36" s="67">
        <v>6.7</v>
      </c>
      <c r="AD36" s="67">
        <v>21</v>
      </c>
      <c r="AE36" s="67">
        <v>7.1</v>
      </c>
      <c r="AF36" s="67">
        <v>20.399999999999999</v>
      </c>
      <c r="AG36" s="67">
        <v>20.399999999999999</v>
      </c>
      <c r="AH36" s="67"/>
      <c r="AI36" s="67">
        <v>6</v>
      </c>
      <c r="AJ36" s="67">
        <v>79</v>
      </c>
      <c r="AK36" s="67"/>
      <c r="AL36" s="67">
        <v>0.2</v>
      </c>
      <c r="AM36" s="67">
        <v>3.5</v>
      </c>
      <c r="AN36" s="67">
        <v>18.8</v>
      </c>
      <c r="AO36" s="67"/>
      <c r="AP36" s="67">
        <v>0.1</v>
      </c>
      <c r="AQ36" s="67">
        <v>3.5</v>
      </c>
      <c r="AR36" s="67">
        <v>14.7</v>
      </c>
      <c r="AS36" s="67">
        <v>15.3</v>
      </c>
      <c r="AT36" s="67">
        <v>5.3</v>
      </c>
      <c r="AU36" s="67">
        <v>9.9</v>
      </c>
      <c r="AV36" s="67">
        <v>101</v>
      </c>
      <c r="AW36" s="67">
        <v>139.5</v>
      </c>
      <c r="AX36" s="67">
        <v>96.2</v>
      </c>
      <c r="AY36" s="67">
        <v>111.1</v>
      </c>
      <c r="AZ36" s="67">
        <v>0.6</v>
      </c>
      <c r="BA36" s="67">
        <v>18.899999999999999</v>
      </c>
      <c r="BB36" s="67">
        <v>13.3</v>
      </c>
      <c r="BC36" s="67">
        <v>40.5</v>
      </c>
      <c r="BD36" s="67">
        <v>20</v>
      </c>
      <c r="BE36" s="67"/>
      <c r="BF36" s="67"/>
      <c r="BG36" s="67">
        <v>2.2000000000000002</v>
      </c>
      <c r="BH36" s="67"/>
      <c r="BI36" s="67">
        <v>14.9</v>
      </c>
      <c r="BJ36" s="67"/>
      <c r="BK36" s="67">
        <v>20</v>
      </c>
      <c r="BL36" s="67">
        <v>4.4000000000000004</v>
      </c>
      <c r="BM36" s="67">
        <v>19.399999999999999</v>
      </c>
      <c r="BN36" s="68">
        <v>1372.1</v>
      </c>
    </row>
    <row r="37" spans="1:66">
      <c r="A37" s="1"/>
      <c r="B37" s="54" t="s">
        <v>731</v>
      </c>
      <c r="C37" s="67">
        <v>15.4</v>
      </c>
      <c r="D37" s="67">
        <v>15</v>
      </c>
      <c r="E37" s="67">
        <v>6.7</v>
      </c>
      <c r="F37" s="67">
        <v>16.899999999999999</v>
      </c>
      <c r="G37" s="67">
        <v>2</v>
      </c>
      <c r="H37" s="67"/>
      <c r="I37" s="67">
        <v>9.6999999999999993</v>
      </c>
      <c r="J37" s="67">
        <v>0.5</v>
      </c>
      <c r="K37" s="67">
        <v>19.8</v>
      </c>
      <c r="L37" s="67"/>
      <c r="M37" s="67">
        <v>20.100000000000001</v>
      </c>
      <c r="N37" s="67">
        <v>20.399999999999999</v>
      </c>
      <c r="O37" s="67">
        <v>11.8</v>
      </c>
      <c r="P37" s="67">
        <v>3.6</v>
      </c>
      <c r="Q37" s="67">
        <v>5.2</v>
      </c>
      <c r="R37" s="67">
        <v>20</v>
      </c>
      <c r="S37" s="67">
        <v>20.399999999999999</v>
      </c>
      <c r="T37" s="67">
        <v>20</v>
      </c>
      <c r="U37" s="67">
        <v>18.899999999999999</v>
      </c>
      <c r="V37" s="67">
        <v>26.5</v>
      </c>
      <c r="W37" s="67">
        <v>77.3</v>
      </c>
      <c r="X37" s="67">
        <v>64.5</v>
      </c>
      <c r="Y37" s="67">
        <v>53.6</v>
      </c>
      <c r="Z37" s="67">
        <v>68.3</v>
      </c>
      <c r="AA37" s="67">
        <v>37.4</v>
      </c>
      <c r="AB37" s="67">
        <v>9</v>
      </c>
      <c r="AC37" s="67">
        <v>7.1</v>
      </c>
      <c r="AD37" s="67">
        <v>21</v>
      </c>
      <c r="AE37" s="67">
        <v>7</v>
      </c>
      <c r="AF37" s="67">
        <v>20.399999999999999</v>
      </c>
      <c r="AG37" s="67">
        <v>20.399999999999999</v>
      </c>
      <c r="AH37" s="67"/>
      <c r="AI37" s="67">
        <v>6</v>
      </c>
      <c r="AJ37" s="67">
        <v>77</v>
      </c>
      <c r="AK37" s="67"/>
      <c r="AL37" s="67">
        <v>0.6</v>
      </c>
      <c r="AM37" s="67">
        <v>3.5</v>
      </c>
      <c r="AN37" s="67">
        <v>18.8</v>
      </c>
      <c r="AO37" s="67"/>
      <c r="AP37" s="67">
        <v>0.1</v>
      </c>
      <c r="AQ37" s="67">
        <v>3.5</v>
      </c>
      <c r="AR37" s="67">
        <v>12.2</v>
      </c>
      <c r="AS37" s="67">
        <v>15</v>
      </c>
      <c r="AT37" s="67">
        <v>5.4</v>
      </c>
      <c r="AU37" s="67">
        <v>9.9</v>
      </c>
      <c r="AV37" s="67">
        <v>97.1</v>
      </c>
      <c r="AW37" s="67">
        <v>137.19999999999999</v>
      </c>
      <c r="AX37" s="67">
        <v>104.9</v>
      </c>
      <c r="AY37" s="67">
        <v>108.8</v>
      </c>
      <c r="AZ37" s="67">
        <v>0.6</v>
      </c>
      <c r="BA37" s="67">
        <v>18.5</v>
      </c>
      <c r="BB37" s="67">
        <v>12.2</v>
      </c>
      <c r="BC37" s="67">
        <v>45</v>
      </c>
      <c r="BD37" s="67">
        <v>20</v>
      </c>
      <c r="BE37" s="67"/>
      <c r="BF37" s="67"/>
      <c r="BG37" s="67">
        <v>2.2000000000000002</v>
      </c>
      <c r="BH37" s="67"/>
      <c r="BI37" s="67">
        <v>13.3</v>
      </c>
      <c r="BJ37" s="67"/>
      <c r="BK37" s="67">
        <v>20</v>
      </c>
      <c r="BL37" s="67">
        <v>4.4000000000000004</v>
      </c>
      <c r="BM37" s="67">
        <v>17.600000000000001</v>
      </c>
      <c r="BN37" s="68">
        <v>1392.7</v>
      </c>
    </row>
    <row r="38" spans="1:66">
      <c r="A38" s="1"/>
      <c r="B38" s="54" t="s">
        <v>732</v>
      </c>
      <c r="C38" s="67">
        <v>15.7</v>
      </c>
      <c r="D38" s="67">
        <v>15</v>
      </c>
      <c r="E38" s="67">
        <v>6.6</v>
      </c>
      <c r="F38" s="67">
        <v>20.2</v>
      </c>
      <c r="G38" s="67">
        <v>1.8</v>
      </c>
      <c r="H38" s="67"/>
      <c r="I38" s="67">
        <v>9.4</v>
      </c>
      <c r="J38" s="67">
        <v>0.5</v>
      </c>
      <c r="K38" s="67">
        <v>19.8</v>
      </c>
      <c r="L38" s="67"/>
      <c r="M38" s="67">
        <v>20.100000000000001</v>
      </c>
      <c r="N38" s="67">
        <v>20.399999999999999</v>
      </c>
      <c r="O38" s="67">
        <v>11.8</v>
      </c>
      <c r="P38" s="67">
        <v>3.6</v>
      </c>
      <c r="Q38" s="67">
        <v>5.2</v>
      </c>
      <c r="R38" s="67">
        <v>20</v>
      </c>
      <c r="S38" s="67">
        <v>20.2</v>
      </c>
      <c r="T38" s="67">
        <v>20</v>
      </c>
      <c r="U38" s="67">
        <v>18.899999999999999</v>
      </c>
      <c r="V38" s="67">
        <v>27.1</v>
      </c>
      <c r="W38" s="67">
        <v>77.400000000000006</v>
      </c>
      <c r="X38" s="67">
        <v>76.099999999999994</v>
      </c>
      <c r="Y38" s="67">
        <v>62.5</v>
      </c>
      <c r="Z38" s="67">
        <v>76.5</v>
      </c>
      <c r="AA38" s="67">
        <v>36.4</v>
      </c>
      <c r="AB38" s="67">
        <v>6.7</v>
      </c>
      <c r="AC38" s="67">
        <v>6.3</v>
      </c>
      <c r="AD38" s="67">
        <v>21</v>
      </c>
      <c r="AE38" s="67">
        <v>7</v>
      </c>
      <c r="AF38" s="67">
        <v>20.399999999999999</v>
      </c>
      <c r="AG38" s="67">
        <v>10.199999999999999</v>
      </c>
      <c r="AH38" s="67"/>
      <c r="AI38" s="67">
        <v>5.5</v>
      </c>
      <c r="AJ38" s="67">
        <v>74.099999999999994</v>
      </c>
      <c r="AK38" s="67">
        <v>2.6</v>
      </c>
      <c r="AL38" s="67">
        <v>1.2</v>
      </c>
      <c r="AM38" s="67">
        <v>3.5</v>
      </c>
      <c r="AN38" s="67">
        <v>18.8</v>
      </c>
      <c r="AO38" s="67"/>
      <c r="AP38" s="67">
        <v>0.1</v>
      </c>
      <c r="AQ38" s="67">
        <v>3.5</v>
      </c>
      <c r="AR38" s="67">
        <v>11</v>
      </c>
      <c r="AS38" s="67">
        <v>14.6</v>
      </c>
      <c r="AT38" s="67">
        <v>5.5</v>
      </c>
      <c r="AU38" s="67">
        <v>10</v>
      </c>
      <c r="AV38" s="67">
        <v>106.5</v>
      </c>
      <c r="AW38" s="67">
        <v>133</v>
      </c>
      <c r="AX38" s="67">
        <v>103.7</v>
      </c>
      <c r="AY38" s="67">
        <v>105.9</v>
      </c>
      <c r="AZ38" s="67">
        <v>0.6</v>
      </c>
      <c r="BA38" s="67">
        <v>17.899999999999999</v>
      </c>
      <c r="BB38" s="67">
        <v>14.9</v>
      </c>
      <c r="BC38" s="67">
        <v>53.6</v>
      </c>
      <c r="BD38" s="67">
        <v>20</v>
      </c>
      <c r="BE38" s="67"/>
      <c r="BF38" s="67"/>
      <c r="BG38" s="67">
        <v>2.2000000000000002</v>
      </c>
      <c r="BH38" s="67"/>
      <c r="BI38" s="67">
        <v>11.5</v>
      </c>
      <c r="BJ38" s="67"/>
      <c r="BK38" s="67">
        <v>20</v>
      </c>
      <c r="BL38" s="67">
        <v>4.4000000000000004</v>
      </c>
      <c r="BM38" s="67">
        <v>17.600000000000001</v>
      </c>
      <c r="BN38" s="68">
        <v>1419</v>
      </c>
    </row>
    <row r="39" spans="1:66">
      <c r="A39" s="1"/>
      <c r="B39" s="56" t="s">
        <v>733</v>
      </c>
      <c r="C39" s="69">
        <v>14</v>
      </c>
      <c r="D39" s="69">
        <v>15</v>
      </c>
      <c r="E39" s="69">
        <v>6</v>
      </c>
      <c r="F39" s="69">
        <v>20.2</v>
      </c>
      <c r="G39" s="69"/>
      <c r="H39" s="69"/>
      <c r="I39" s="69">
        <v>9.6999999999999993</v>
      </c>
      <c r="J39" s="69">
        <v>0.4</v>
      </c>
      <c r="K39" s="69">
        <v>19.8</v>
      </c>
      <c r="L39" s="69"/>
      <c r="M39" s="69">
        <v>20.2</v>
      </c>
      <c r="N39" s="69">
        <v>20.399999999999999</v>
      </c>
      <c r="O39" s="69">
        <v>11.8</v>
      </c>
      <c r="P39" s="69">
        <v>3.6</v>
      </c>
      <c r="Q39" s="69">
        <v>5.2</v>
      </c>
      <c r="R39" s="69">
        <v>20</v>
      </c>
      <c r="S39" s="69">
        <v>20.2</v>
      </c>
      <c r="T39" s="69">
        <v>20</v>
      </c>
      <c r="U39" s="69">
        <v>18.899999999999999</v>
      </c>
      <c r="V39" s="69">
        <v>26.6</v>
      </c>
      <c r="W39" s="69">
        <v>77.400000000000006</v>
      </c>
      <c r="X39" s="69">
        <v>76</v>
      </c>
      <c r="Y39" s="69">
        <v>71.900000000000006</v>
      </c>
      <c r="Z39" s="69">
        <v>78.5</v>
      </c>
      <c r="AA39" s="69">
        <v>35.1</v>
      </c>
      <c r="AB39" s="69">
        <v>7</v>
      </c>
      <c r="AC39" s="69">
        <v>7</v>
      </c>
      <c r="AD39" s="69">
        <v>21</v>
      </c>
      <c r="AE39" s="69">
        <v>7</v>
      </c>
      <c r="AF39" s="69">
        <v>20.399999999999999</v>
      </c>
      <c r="AG39" s="69">
        <v>20.399999999999999</v>
      </c>
      <c r="AH39" s="69"/>
      <c r="AI39" s="69">
        <v>5.5</v>
      </c>
      <c r="AJ39" s="69">
        <v>69.5</v>
      </c>
      <c r="AK39" s="69">
        <v>4.2</v>
      </c>
      <c r="AL39" s="69">
        <v>2.1</v>
      </c>
      <c r="AM39" s="69">
        <v>3.5</v>
      </c>
      <c r="AN39" s="69">
        <v>18.7</v>
      </c>
      <c r="AO39" s="69"/>
      <c r="AP39" s="69">
        <v>0.1</v>
      </c>
      <c r="AQ39" s="69">
        <v>3.5</v>
      </c>
      <c r="AR39" s="69">
        <v>9.1999999999999993</v>
      </c>
      <c r="AS39" s="69">
        <v>13.7</v>
      </c>
      <c r="AT39" s="69">
        <v>5.4</v>
      </c>
      <c r="AU39" s="69">
        <v>10</v>
      </c>
      <c r="AV39" s="69">
        <v>104.1</v>
      </c>
      <c r="AW39" s="69">
        <v>127.2</v>
      </c>
      <c r="AX39" s="69">
        <v>109.1</v>
      </c>
      <c r="AY39" s="69">
        <v>101.3</v>
      </c>
      <c r="AZ39" s="69">
        <v>0.6</v>
      </c>
      <c r="BA39" s="69">
        <v>16.8</v>
      </c>
      <c r="BB39" s="69">
        <v>16.600000000000001</v>
      </c>
      <c r="BC39" s="69">
        <v>52</v>
      </c>
      <c r="BD39" s="69">
        <v>20</v>
      </c>
      <c r="BE39" s="69"/>
      <c r="BF39" s="69"/>
      <c r="BG39" s="69">
        <v>2.2000000000000002</v>
      </c>
      <c r="BH39" s="69"/>
      <c r="BI39" s="69">
        <v>9</v>
      </c>
      <c r="BJ39" s="69"/>
      <c r="BK39" s="69">
        <v>20</v>
      </c>
      <c r="BL39" s="69">
        <v>4.4000000000000004</v>
      </c>
      <c r="BM39" s="69">
        <v>17.7</v>
      </c>
      <c r="BN39" s="70">
        <v>1420.1</v>
      </c>
    </row>
    <row r="40" spans="1:66">
      <c r="A40" s="1"/>
      <c r="B40" s="50" t="s">
        <v>734</v>
      </c>
      <c r="C40" s="65">
        <v>15.8</v>
      </c>
      <c r="D40" s="65">
        <v>15.1</v>
      </c>
      <c r="E40" s="65">
        <v>4.3</v>
      </c>
      <c r="F40" s="65">
        <v>20.2</v>
      </c>
      <c r="G40" s="65">
        <v>2</v>
      </c>
      <c r="H40" s="65"/>
      <c r="I40" s="65">
        <v>8.9</v>
      </c>
      <c r="J40" s="65">
        <v>0.3</v>
      </c>
      <c r="K40" s="65">
        <v>19.600000000000001</v>
      </c>
      <c r="L40" s="65"/>
      <c r="M40" s="65">
        <v>20.100000000000001</v>
      </c>
      <c r="N40" s="65">
        <v>20.399999999999999</v>
      </c>
      <c r="O40" s="65">
        <v>12</v>
      </c>
      <c r="P40" s="65">
        <v>3.6</v>
      </c>
      <c r="Q40" s="65">
        <v>5.2</v>
      </c>
      <c r="R40" s="65">
        <v>20</v>
      </c>
      <c r="S40" s="65">
        <v>20.5</v>
      </c>
      <c r="T40" s="65">
        <v>20</v>
      </c>
      <c r="U40" s="65">
        <v>18.899999999999999</v>
      </c>
      <c r="V40" s="65">
        <v>26.3</v>
      </c>
      <c r="W40" s="65">
        <v>80.099999999999994</v>
      </c>
      <c r="X40" s="65">
        <v>84.3</v>
      </c>
      <c r="Y40" s="65">
        <v>73.599999999999994</v>
      </c>
      <c r="Z40" s="65">
        <v>81.8</v>
      </c>
      <c r="AA40" s="65">
        <v>28</v>
      </c>
      <c r="AB40" s="65">
        <v>8.6</v>
      </c>
      <c r="AC40" s="65">
        <v>8.1</v>
      </c>
      <c r="AD40" s="65">
        <v>21</v>
      </c>
      <c r="AE40" s="65">
        <v>7</v>
      </c>
      <c r="AF40" s="65">
        <v>20.399999999999999</v>
      </c>
      <c r="AG40" s="65">
        <v>20.399999999999999</v>
      </c>
      <c r="AH40" s="65"/>
      <c r="AI40" s="65">
        <v>5.2</v>
      </c>
      <c r="AJ40" s="65">
        <v>64.3</v>
      </c>
      <c r="AK40" s="65">
        <v>2.9</v>
      </c>
      <c r="AL40" s="65">
        <v>1.3</v>
      </c>
      <c r="AM40" s="65">
        <v>3.5</v>
      </c>
      <c r="AN40" s="65">
        <v>18.7</v>
      </c>
      <c r="AO40" s="65"/>
      <c r="AP40" s="65"/>
      <c r="AQ40" s="65">
        <v>3.5</v>
      </c>
      <c r="AR40" s="65">
        <v>6.6</v>
      </c>
      <c r="AS40" s="65">
        <v>11.8</v>
      </c>
      <c r="AT40" s="65">
        <v>5.4</v>
      </c>
      <c r="AU40" s="65">
        <v>9.9</v>
      </c>
      <c r="AV40" s="65">
        <v>115.8</v>
      </c>
      <c r="AW40" s="65">
        <v>117.4</v>
      </c>
      <c r="AX40" s="65">
        <v>112.3</v>
      </c>
      <c r="AY40" s="65">
        <v>93.4</v>
      </c>
      <c r="AZ40" s="65">
        <v>0.6</v>
      </c>
      <c r="BA40" s="65">
        <v>15.2</v>
      </c>
      <c r="BB40" s="65">
        <v>18.600000000000001</v>
      </c>
      <c r="BC40" s="65">
        <v>56.1</v>
      </c>
      <c r="BD40" s="65">
        <v>20</v>
      </c>
      <c r="BE40" s="65"/>
      <c r="BF40" s="65"/>
      <c r="BG40" s="65">
        <v>2.2000000000000002</v>
      </c>
      <c r="BH40" s="65"/>
      <c r="BI40" s="65">
        <v>7.2</v>
      </c>
      <c r="BJ40" s="65"/>
      <c r="BK40" s="65">
        <v>20</v>
      </c>
      <c r="BL40" s="65">
        <v>4.4000000000000004</v>
      </c>
      <c r="BM40" s="65">
        <v>12</v>
      </c>
      <c r="BN40" s="66">
        <v>1414.8</v>
      </c>
    </row>
    <row r="41" spans="1:66">
      <c r="A41" s="1"/>
      <c r="B41" s="54" t="s">
        <v>735</v>
      </c>
      <c r="C41" s="67">
        <v>15.3</v>
      </c>
      <c r="D41" s="67">
        <v>15</v>
      </c>
      <c r="E41" s="67">
        <v>4.4000000000000004</v>
      </c>
      <c r="F41" s="67">
        <v>20.2</v>
      </c>
      <c r="G41" s="67">
        <v>2</v>
      </c>
      <c r="H41" s="67"/>
      <c r="I41" s="67">
        <v>9</v>
      </c>
      <c r="J41" s="67">
        <v>0.1</v>
      </c>
      <c r="K41" s="67">
        <v>19.100000000000001</v>
      </c>
      <c r="L41" s="67"/>
      <c r="M41" s="67">
        <v>20.100000000000001</v>
      </c>
      <c r="N41" s="67">
        <v>20.399999999999999</v>
      </c>
      <c r="O41" s="67">
        <v>12</v>
      </c>
      <c r="P41" s="67">
        <v>3.6</v>
      </c>
      <c r="Q41" s="67">
        <v>5.2</v>
      </c>
      <c r="R41" s="67">
        <v>20</v>
      </c>
      <c r="S41" s="67">
        <v>20.399999999999999</v>
      </c>
      <c r="T41" s="67">
        <v>20</v>
      </c>
      <c r="U41" s="67">
        <v>18.899999999999999</v>
      </c>
      <c r="V41" s="67">
        <v>23.7</v>
      </c>
      <c r="W41" s="67">
        <v>79.599999999999994</v>
      </c>
      <c r="X41" s="67">
        <v>88.8</v>
      </c>
      <c r="Y41" s="67">
        <v>61.1</v>
      </c>
      <c r="Z41" s="67">
        <v>75</v>
      </c>
      <c r="AA41" s="67">
        <v>18.2</v>
      </c>
      <c r="AB41" s="67">
        <v>8.1</v>
      </c>
      <c r="AC41" s="67">
        <v>6.7</v>
      </c>
      <c r="AD41" s="67">
        <v>21</v>
      </c>
      <c r="AE41" s="67">
        <v>7</v>
      </c>
      <c r="AF41" s="67">
        <v>20.399999999999999</v>
      </c>
      <c r="AG41" s="67">
        <v>20.399999999999999</v>
      </c>
      <c r="AH41" s="67"/>
      <c r="AI41" s="67">
        <v>5.2</v>
      </c>
      <c r="AJ41" s="67">
        <v>44.6</v>
      </c>
      <c r="AK41" s="67">
        <v>1.8</v>
      </c>
      <c r="AL41" s="67">
        <v>0.6</v>
      </c>
      <c r="AM41" s="67">
        <v>3.5</v>
      </c>
      <c r="AN41" s="67">
        <v>18.8</v>
      </c>
      <c r="AO41" s="67"/>
      <c r="AP41" s="67">
        <v>0.1</v>
      </c>
      <c r="AQ41" s="67">
        <v>3.5</v>
      </c>
      <c r="AR41" s="67">
        <v>3.9</v>
      </c>
      <c r="AS41" s="67">
        <v>9.3000000000000007</v>
      </c>
      <c r="AT41" s="67">
        <v>5.6</v>
      </c>
      <c r="AU41" s="67">
        <v>9.9</v>
      </c>
      <c r="AV41" s="67">
        <v>117.9</v>
      </c>
      <c r="AW41" s="67">
        <v>61.9</v>
      </c>
      <c r="AX41" s="67">
        <v>119.4</v>
      </c>
      <c r="AY41" s="67">
        <v>55.8</v>
      </c>
      <c r="AZ41" s="67">
        <v>0.6</v>
      </c>
      <c r="BA41" s="67">
        <v>11.7</v>
      </c>
      <c r="BB41" s="67">
        <v>18.7</v>
      </c>
      <c r="BC41" s="67">
        <v>63.7</v>
      </c>
      <c r="BD41" s="67">
        <v>20</v>
      </c>
      <c r="BE41" s="67"/>
      <c r="BF41" s="67"/>
      <c r="BG41" s="67">
        <v>2.2000000000000002</v>
      </c>
      <c r="BH41" s="67"/>
      <c r="BI41" s="67">
        <v>5</v>
      </c>
      <c r="BJ41" s="67"/>
      <c r="BK41" s="67">
        <v>20</v>
      </c>
      <c r="BL41" s="67">
        <v>4.4000000000000004</v>
      </c>
      <c r="BM41" s="67">
        <v>11.1</v>
      </c>
      <c r="BN41" s="68">
        <v>1274.9000000000001</v>
      </c>
    </row>
    <row r="42" spans="1:66">
      <c r="A42" s="1"/>
      <c r="B42" s="54" t="s">
        <v>736</v>
      </c>
      <c r="C42" s="67">
        <v>15.8</v>
      </c>
      <c r="D42" s="67">
        <v>14.7</v>
      </c>
      <c r="E42" s="67">
        <v>4.4000000000000004</v>
      </c>
      <c r="F42" s="67">
        <v>20.2</v>
      </c>
      <c r="G42" s="67">
        <v>2</v>
      </c>
      <c r="H42" s="67"/>
      <c r="I42" s="67">
        <v>10.1</v>
      </c>
      <c r="J42" s="67">
        <v>0.1</v>
      </c>
      <c r="K42" s="67">
        <v>18.899999999999999</v>
      </c>
      <c r="L42" s="67"/>
      <c r="M42" s="67">
        <v>20.100000000000001</v>
      </c>
      <c r="N42" s="67">
        <v>20.399999999999999</v>
      </c>
      <c r="O42" s="67">
        <v>12</v>
      </c>
      <c r="P42" s="67">
        <v>3.6</v>
      </c>
      <c r="Q42" s="67">
        <v>5.2</v>
      </c>
      <c r="R42" s="67">
        <v>20</v>
      </c>
      <c r="S42" s="67">
        <v>20.2</v>
      </c>
      <c r="T42" s="67">
        <v>20</v>
      </c>
      <c r="U42" s="67">
        <v>18.899999999999999</v>
      </c>
      <c r="V42" s="67">
        <v>25</v>
      </c>
      <c r="W42" s="67">
        <v>79.599999999999994</v>
      </c>
      <c r="X42" s="67">
        <v>86.3</v>
      </c>
      <c r="Y42" s="67">
        <v>57.2</v>
      </c>
      <c r="Z42" s="67">
        <v>76.400000000000006</v>
      </c>
      <c r="AA42" s="67">
        <v>9.8000000000000007</v>
      </c>
      <c r="AB42" s="67">
        <v>4.5</v>
      </c>
      <c r="AC42" s="67">
        <v>6</v>
      </c>
      <c r="AD42" s="67">
        <v>21</v>
      </c>
      <c r="AE42" s="67">
        <v>7</v>
      </c>
      <c r="AF42" s="67">
        <v>20.399999999999999</v>
      </c>
      <c r="AG42" s="67">
        <v>20.399999999999999</v>
      </c>
      <c r="AH42" s="67"/>
      <c r="AI42" s="67">
        <v>5.8</v>
      </c>
      <c r="AJ42" s="67">
        <v>21.5</v>
      </c>
      <c r="AK42" s="67">
        <v>1.7</v>
      </c>
      <c r="AL42" s="67">
        <v>0.7</v>
      </c>
      <c r="AM42" s="67">
        <v>3.4</v>
      </c>
      <c r="AN42" s="67">
        <v>18.7</v>
      </c>
      <c r="AO42" s="67"/>
      <c r="AP42" s="67"/>
      <c r="AQ42" s="67">
        <v>3.6</v>
      </c>
      <c r="AR42" s="67">
        <v>1.7</v>
      </c>
      <c r="AS42" s="67">
        <v>3.6</v>
      </c>
      <c r="AT42" s="67">
        <v>5.4</v>
      </c>
      <c r="AU42" s="67">
        <v>9.9</v>
      </c>
      <c r="AV42" s="67">
        <v>135.5</v>
      </c>
      <c r="AW42" s="67">
        <v>42.8</v>
      </c>
      <c r="AX42" s="67">
        <v>123.9</v>
      </c>
      <c r="AY42" s="67">
        <v>42.9</v>
      </c>
      <c r="AZ42" s="67">
        <v>0.6</v>
      </c>
      <c r="BA42" s="67">
        <v>4.7</v>
      </c>
      <c r="BB42" s="67">
        <v>21</v>
      </c>
      <c r="BC42" s="67">
        <v>70.5</v>
      </c>
      <c r="BD42" s="67">
        <v>20</v>
      </c>
      <c r="BE42" s="67"/>
      <c r="BF42" s="67"/>
      <c r="BG42" s="67">
        <v>2.2000000000000002</v>
      </c>
      <c r="BH42" s="67"/>
      <c r="BI42" s="67">
        <v>2.4</v>
      </c>
      <c r="BJ42" s="67"/>
      <c r="BK42" s="67">
        <v>20</v>
      </c>
      <c r="BL42" s="67">
        <v>4.4000000000000004</v>
      </c>
      <c r="BM42" s="67">
        <v>3.3</v>
      </c>
      <c r="BN42" s="68">
        <v>1210.4000000000001</v>
      </c>
    </row>
    <row r="43" spans="1:66">
      <c r="A43" s="1"/>
      <c r="B43" s="54" t="s">
        <v>737</v>
      </c>
      <c r="C43" s="67">
        <v>15.7</v>
      </c>
      <c r="D43" s="67">
        <v>15</v>
      </c>
      <c r="E43" s="67">
        <v>5</v>
      </c>
      <c r="F43" s="67">
        <v>20.3</v>
      </c>
      <c r="G43" s="67">
        <v>2</v>
      </c>
      <c r="H43" s="67"/>
      <c r="I43" s="67">
        <v>9.6999999999999993</v>
      </c>
      <c r="J43" s="67"/>
      <c r="K43" s="67">
        <v>18.899999999999999</v>
      </c>
      <c r="L43" s="67"/>
      <c r="M43" s="67">
        <v>20.100000000000001</v>
      </c>
      <c r="N43" s="67">
        <v>20.399999999999999</v>
      </c>
      <c r="O43" s="67">
        <v>12</v>
      </c>
      <c r="P43" s="67">
        <v>3.6</v>
      </c>
      <c r="Q43" s="67">
        <v>5.2</v>
      </c>
      <c r="R43" s="67">
        <v>19.8</v>
      </c>
      <c r="S43" s="67">
        <v>20.3</v>
      </c>
      <c r="T43" s="67">
        <v>20</v>
      </c>
      <c r="U43" s="67">
        <v>18.899999999999999</v>
      </c>
      <c r="V43" s="67">
        <v>24.6</v>
      </c>
      <c r="W43" s="67">
        <v>76</v>
      </c>
      <c r="X43" s="67">
        <v>78.099999999999994</v>
      </c>
      <c r="Y43" s="67">
        <v>58.5</v>
      </c>
      <c r="Z43" s="67">
        <v>72</v>
      </c>
      <c r="AA43" s="67">
        <v>3</v>
      </c>
      <c r="AB43" s="67">
        <v>4.7</v>
      </c>
      <c r="AC43" s="67">
        <v>6.2</v>
      </c>
      <c r="AD43" s="67">
        <v>21</v>
      </c>
      <c r="AE43" s="67">
        <v>7</v>
      </c>
      <c r="AF43" s="67">
        <v>20.399999999999999</v>
      </c>
      <c r="AG43" s="67">
        <v>20.399999999999999</v>
      </c>
      <c r="AH43" s="67"/>
      <c r="AI43" s="67">
        <v>5.2</v>
      </c>
      <c r="AJ43" s="67">
        <v>5.5</v>
      </c>
      <c r="AK43" s="67">
        <v>2.4</v>
      </c>
      <c r="AL43" s="67">
        <v>1.4</v>
      </c>
      <c r="AM43" s="67">
        <v>3.4</v>
      </c>
      <c r="AN43" s="67">
        <v>18.7</v>
      </c>
      <c r="AO43" s="67"/>
      <c r="AP43" s="67"/>
      <c r="AQ43" s="67">
        <v>3.6</v>
      </c>
      <c r="AR43" s="67">
        <v>0.7</v>
      </c>
      <c r="AS43" s="67">
        <v>0.4</v>
      </c>
      <c r="AT43" s="67">
        <v>5.3</v>
      </c>
      <c r="AU43" s="67">
        <v>10.1</v>
      </c>
      <c r="AV43" s="67">
        <v>135.80000000000001</v>
      </c>
      <c r="AW43" s="67">
        <v>9.8000000000000007</v>
      </c>
      <c r="AX43" s="67">
        <v>131.19999999999999</v>
      </c>
      <c r="AY43" s="67">
        <v>11.1</v>
      </c>
      <c r="AZ43" s="67">
        <v>0.6</v>
      </c>
      <c r="BA43" s="67">
        <v>0.4</v>
      </c>
      <c r="BB43" s="67">
        <v>20.399999999999999</v>
      </c>
      <c r="BC43" s="67">
        <v>65.7</v>
      </c>
      <c r="BD43" s="67">
        <v>20</v>
      </c>
      <c r="BE43" s="67"/>
      <c r="BF43" s="67"/>
      <c r="BG43" s="67">
        <v>2.4</v>
      </c>
      <c r="BH43" s="67"/>
      <c r="BI43" s="67">
        <v>0.8</v>
      </c>
      <c r="BJ43" s="67"/>
      <c r="BK43" s="67">
        <v>20</v>
      </c>
      <c r="BL43" s="67">
        <v>4.4000000000000004</v>
      </c>
      <c r="BM43" s="67">
        <v>0.2</v>
      </c>
      <c r="BN43" s="68">
        <v>1098.3</v>
      </c>
    </row>
    <row r="44" spans="1:66">
      <c r="A44" s="1"/>
      <c r="B44" s="54" t="s">
        <v>738</v>
      </c>
      <c r="C44" s="67">
        <v>15.9</v>
      </c>
      <c r="D44" s="67">
        <v>15.1</v>
      </c>
      <c r="E44" s="67">
        <v>4.7</v>
      </c>
      <c r="F44" s="67">
        <v>20.399999999999999</v>
      </c>
      <c r="G44" s="67">
        <v>2</v>
      </c>
      <c r="H44" s="67"/>
      <c r="I44" s="67">
        <v>10</v>
      </c>
      <c r="J44" s="67"/>
      <c r="K44" s="67">
        <v>19</v>
      </c>
      <c r="L44" s="67"/>
      <c r="M44" s="67">
        <v>20.2</v>
      </c>
      <c r="N44" s="67">
        <v>20.399999999999999</v>
      </c>
      <c r="O44" s="67">
        <v>12</v>
      </c>
      <c r="P44" s="67">
        <v>3.6</v>
      </c>
      <c r="Q44" s="67">
        <v>5.2</v>
      </c>
      <c r="R44" s="67">
        <v>19.899999999999999</v>
      </c>
      <c r="S44" s="67">
        <v>20.100000000000001</v>
      </c>
      <c r="T44" s="67">
        <v>19.899999999999999</v>
      </c>
      <c r="U44" s="67">
        <v>18.899999999999999</v>
      </c>
      <c r="V44" s="67">
        <v>20.399999999999999</v>
      </c>
      <c r="W44" s="67">
        <v>76.7</v>
      </c>
      <c r="X44" s="67">
        <v>73.2</v>
      </c>
      <c r="Y44" s="67">
        <v>50.1</v>
      </c>
      <c r="Z44" s="67">
        <v>69.099999999999994</v>
      </c>
      <c r="AA44" s="67"/>
      <c r="AB44" s="67">
        <v>4.9000000000000004</v>
      </c>
      <c r="AC44" s="67">
        <v>4.7</v>
      </c>
      <c r="AD44" s="67">
        <v>21</v>
      </c>
      <c r="AE44" s="67">
        <v>6.9</v>
      </c>
      <c r="AF44" s="67">
        <v>20.399999999999999</v>
      </c>
      <c r="AG44" s="67">
        <v>20.399999999999999</v>
      </c>
      <c r="AH44" s="67"/>
      <c r="AI44" s="67">
        <v>5.2</v>
      </c>
      <c r="AJ44" s="67"/>
      <c r="AK44" s="67">
        <v>3.5</v>
      </c>
      <c r="AL44" s="67">
        <v>2.1</v>
      </c>
      <c r="AM44" s="67">
        <v>3.4</v>
      </c>
      <c r="AN44" s="67">
        <v>18.7</v>
      </c>
      <c r="AO44" s="67"/>
      <c r="AP44" s="67"/>
      <c r="AQ44" s="67">
        <v>3.6</v>
      </c>
      <c r="AR44" s="67"/>
      <c r="AS44" s="67"/>
      <c r="AT44" s="67">
        <v>5.5</v>
      </c>
      <c r="AU44" s="67">
        <v>9.9</v>
      </c>
      <c r="AV44" s="67">
        <v>135.6</v>
      </c>
      <c r="AW44" s="67"/>
      <c r="AX44" s="67">
        <v>129.4</v>
      </c>
      <c r="AY44" s="67">
        <v>0.1</v>
      </c>
      <c r="AZ44" s="67">
        <v>0.6</v>
      </c>
      <c r="BA44" s="67"/>
      <c r="BB44" s="67">
        <v>18</v>
      </c>
      <c r="BC44" s="67">
        <v>59.1</v>
      </c>
      <c r="BD44" s="67">
        <v>20</v>
      </c>
      <c r="BE44" s="67"/>
      <c r="BF44" s="67"/>
      <c r="BG44" s="67">
        <v>2.4</v>
      </c>
      <c r="BH44" s="67"/>
      <c r="BI44" s="67"/>
      <c r="BJ44" s="67"/>
      <c r="BK44" s="67">
        <v>19.8</v>
      </c>
      <c r="BL44" s="67">
        <v>4.5</v>
      </c>
      <c r="BM44" s="67"/>
      <c r="BN44" s="68">
        <v>1036.5</v>
      </c>
    </row>
    <row r="45" spans="1:66">
      <c r="A45" s="1"/>
      <c r="B45" s="54" t="s">
        <v>739</v>
      </c>
      <c r="C45" s="67">
        <v>15.9</v>
      </c>
      <c r="D45" s="67">
        <v>14.9</v>
      </c>
      <c r="E45" s="67">
        <v>5.7</v>
      </c>
      <c r="F45" s="67">
        <v>20.399999999999999</v>
      </c>
      <c r="G45" s="67">
        <v>2</v>
      </c>
      <c r="H45" s="67"/>
      <c r="I45" s="67">
        <v>10</v>
      </c>
      <c r="J45" s="67"/>
      <c r="K45" s="67">
        <v>19</v>
      </c>
      <c r="L45" s="67"/>
      <c r="M45" s="67">
        <v>20.2</v>
      </c>
      <c r="N45" s="67">
        <v>20.399999999999999</v>
      </c>
      <c r="O45" s="67">
        <v>12</v>
      </c>
      <c r="P45" s="67">
        <v>3.6</v>
      </c>
      <c r="Q45" s="67">
        <v>5.0999999999999996</v>
      </c>
      <c r="R45" s="67">
        <v>20</v>
      </c>
      <c r="S45" s="67">
        <v>20.399999999999999</v>
      </c>
      <c r="T45" s="67">
        <v>20</v>
      </c>
      <c r="U45" s="67">
        <v>18.899999999999999</v>
      </c>
      <c r="V45" s="67">
        <v>16.8</v>
      </c>
      <c r="W45" s="67">
        <v>67.900000000000006</v>
      </c>
      <c r="X45" s="67">
        <v>70.599999999999994</v>
      </c>
      <c r="Y45" s="67">
        <v>45</v>
      </c>
      <c r="Z45" s="67">
        <v>67.599999999999994</v>
      </c>
      <c r="AA45" s="67"/>
      <c r="AB45" s="67">
        <v>3.8</v>
      </c>
      <c r="AC45" s="67">
        <v>4.3</v>
      </c>
      <c r="AD45" s="67">
        <v>21</v>
      </c>
      <c r="AE45" s="67">
        <v>6.9</v>
      </c>
      <c r="AF45" s="67">
        <v>20.399999999999999</v>
      </c>
      <c r="AG45" s="67">
        <v>20.399999999999999</v>
      </c>
      <c r="AH45" s="67"/>
      <c r="AI45" s="67">
        <v>5.2</v>
      </c>
      <c r="AJ45" s="67"/>
      <c r="AK45" s="67">
        <v>1.5</v>
      </c>
      <c r="AL45" s="67">
        <v>0.5</v>
      </c>
      <c r="AM45" s="67">
        <v>3.5</v>
      </c>
      <c r="AN45" s="67">
        <v>18.8</v>
      </c>
      <c r="AO45" s="67"/>
      <c r="AP45" s="67"/>
      <c r="AQ45" s="67">
        <v>3.6</v>
      </c>
      <c r="AR45" s="67"/>
      <c r="AS45" s="67"/>
      <c r="AT45" s="67">
        <v>5.5</v>
      </c>
      <c r="AU45" s="67">
        <v>9.9</v>
      </c>
      <c r="AV45" s="67">
        <v>120.4</v>
      </c>
      <c r="AW45" s="67"/>
      <c r="AX45" s="67">
        <v>122</v>
      </c>
      <c r="AY45" s="67"/>
      <c r="AZ45" s="67">
        <v>0.6</v>
      </c>
      <c r="BA45" s="67"/>
      <c r="BB45" s="67">
        <v>14.3</v>
      </c>
      <c r="BC45" s="67">
        <v>57.3</v>
      </c>
      <c r="BD45" s="67">
        <v>20</v>
      </c>
      <c r="BE45" s="67"/>
      <c r="BF45" s="67"/>
      <c r="BG45" s="67">
        <v>2.4</v>
      </c>
      <c r="BH45" s="67"/>
      <c r="BI45" s="67"/>
      <c r="BJ45" s="67"/>
      <c r="BK45" s="67">
        <v>20</v>
      </c>
      <c r="BL45" s="67">
        <v>4.4000000000000004</v>
      </c>
      <c r="BM45" s="67"/>
      <c r="BN45" s="68">
        <v>983.1</v>
      </c>
    </row>
    <row r="46" spans="1:66">
      <c r="A46" s="1"/>
      <c r="B46" s="54" t="s">
        <v>740</v>
      </c>
      <c r="C46" s="67">
        <v>15.1</v>
      </c>
      <c r="D46" s="67">
        <v>13.8</v>
      </c>
      <c r="E46" s="67">
        <v>7.1</v>
      </c>
      <c r="F46" s="67">
        <v>20.399999999999999</v>
      </c>
      <c r="G46" s="67">
        <v>2</v>
      </c>
      <c r="H46" s="67"/>
      <c r="I46" s="67">
        <v>10.199999999999999</v>
      </c>
      <c r="J46" s="67"/>
      <c r="K46" s="67">
        <v>18.899999999999999</v>
      </c>
      <c r="L46" s="67"/>
      <c r="M46" s="67">
        <v>20.2</v>
      </c>
      <c r="N46" s="67">
        <v>20.399999999999999</v>
      </c>
      <c r="O46" s="67">
        <v>12</v>
      </c>
      <c r="P46" s="67">
        <v>3.6</v>
      </c>
      <c r="Q46" s="67">
        <v>5.0999999999999996</v>
      </c>
      <c r="R46" s="67">
        <v>20</v>
      </c>
      <c r="S46" s="67">
        <v>20.5</v>
      </c>
      <c r="T46" s="67">
        <v>20</v>
      </c>
      <c r="U46" s="67">
        <v>18.899999999999999</v>
      </c>
      <c r="V46" s="67">
        <v>17.600000000000001</v>
      </c>
      <c r="W46" s="67">
        <v>50.7</v>
      </c>
      <c r="X46" s="67">
        <v>59</v>
      </c>
      <c r="Y46" s="67">
        <v>48.1</v>
      </c>
      <c r="Z46" s="67">
        <v>68</v>
      </c>
      <c r="AA46" s="67"/>
      <c r="AB46" s="67">
        <v>4.7</v>
      </c>
      <c r="AC46" s="67">
        <v>3.7</v>
      </c>
      <c r="AD46" s="67">
        <v>20.9</v>
      </c>
      <c r="AE46" s="67">
        <v>6.9</v>
      </c>
      <c r="AF46" s="67">
        <v>20.399999999999999</v>
      </c>
      <c r="AG46" s="67">
        <v>20.399999999999999</v>
      </c>
      <c r="AH46" s="67"/>
      <c r="AI46" s="67">
        <v>5.0999999999999996</v>
      </c>
      <c r="AJ46" s="67"/>
      <c r="AK46" s="67">
        <v>0.9</v>
      </c>
      <c r="AL46" s="67">
        <v>0.2</v>
      </c>
      <c r="AM46" s="67">
        <v>3.4</v>
      </c>
      <c r="AN46" s="67">
        <v>18.8</v>
      </c>
      <c r="AO46" s="67"/>
      <c r="AP46" s="67"/>
      <c r="AQ46" s="67">
        <v>3.6</v>
      </c>
      <c r="AR46" s="67"/>
      <c r="AS46" s="67"/>
      <c r="AT46" s="67">
        <v>5.3</v>
      </c>
      <c r="AU46" s="67">
        <v>9.9</v>
      </c>
      <c r="AV46" s="67">
        <v>89.5</v>
      </c>
      <c r="AW46" s="67"/>
      <c r="AX46" s="67">
        <v>109.9</v>
      </c>
      <c r="AY46" s="67"/>
      <c r="AZ46" s="67">
        <v>0.6</v>
      </c>
      <c r="BA46" s="67"/>
      <c r="BB46" s="67">
        <v>14.9</v>
      </c>
      <c r="BC46" s="67">
        <v>53.6</v>
      </c>
      <c r="BD46" s="67">
        <v>20</v>
      </c>
      <c r="BE46" s="67"/>
      <c r="BF46" s="67"/>
      <c r="BG46" s="67">
        <v>2.4</v>
      </c>
      <c r="BH46" s="67"/>
      <c r="BI46" s="67"/>
      <c r="BJ46" s="67"/>
      <c r="BK46" s="67">
        <v>20</v>
      </c>
      <c r="BL46" s="67">
        <v>4.4000000000000004</v>
      </c>
      <c r="BM46" s="67"/>
      <c r="BN46" s="68">
        <v>911.1</v>
      </c>
    </row>
    <row r="47" spans="1:66">
      <c r="A47" s="1"/>
      <c r="B47" s="56" t="s">
        <v>741</v>
      </c>
      <c r="C47" s="69">
        <v>15.3</v>
      </c>
      <c r="D47" s="69">
        <v>14.2</v>
      </c>
      <c r="E47" s="69">
        <v>8</v>
      </c>
      <c r="F47" s="69">
        <v>20.399999999999999</v>
      </c>
      <c r="G47" s="69">
        <v>2</v>
      </c>
      <c r="H47" s="69"/>
      <c r="I47" s="69">
        <v>9.9</v>
      </c>
      <c r="J47" s="69"/>
      <c r="K47" s="69">
        <v>18.5</v>
      </c>
      <c r="L47" s="69"/>
      <c r="M47" s="69">
        <v>20.2</v>
      </c>
      <c r="N47" s="69">
        <v>20.399999999999999</v>
      </c>
      <c r="O47" s="69">
        <v>12.2</v>
      </c>
      <c r="P47" s="69">
        <v>3.6</v>
      </c>
      <c r="Q47" s="69">
        <v>5.0999999999999996</v>
      </c>
      <c r="R47" s="69">
        <v>20</v>
      </c>
      <c r="S47" s="69">
        <v>20.100000000000001</v>
      </c>
      <c r="T47" s="69">
        <v>20</v>
      </c>
      <c r="U47" s="69">
        <v>18.899999999999999</v>
      </c>
      <c r="V47" s="69">
        <v>16.600000000000001</v>
      </c>
      <c r="W47" s="69">
        <v>41.7</v>
      </c>
      <c r="X47" s="69">
        <v>53.8</v>
      </c>
      <c r="Y47" s="69">
        <v>53.4</v>
      </c>
      <c r="Z47" s="69">
        <v>81.400000000000006</v>
      </c>
      <c r="AA47" s="69"/>
      <c r="AB47" s="69">
        <v>3.7</v>
      </c>
      <c r="AC47" s="69">
        <v>4.0999999999999996</v>
      </c>
      <c r="AD47" s="69">
        <v>20.9</v>
      </c>
      <c r="AE47" s="69">
        <v>6.8</v>
      </c>
      <c r="AF47" s="69">
        <v>20.399999999999999</v>
      </c>
      <c r="AG47" s="69">
        <v>20.399999999999999</v>
      </c>
      <c r="AH47" s="69"/>
      <c r="AI47" s="69">
        <v>5.2</v>
      </c>
      <c r="AJ47" s="69"/>
      <c r="AK47" s="69">
        <v>0.4</v>
      </c>
      <c r="AL47" s="69"/>
      <c r="AM47" s="69">
        <v>3.4</v>
      </c>
      <c r="AN47" s="69">
        <v>18.8</v>
      </c>
      <c r="AO47" s="69"/>
      <c r="AP47" s="69"/>
      <c r="AQ47" s="69">
        <v>3.6</v>
      </c>
      <c r="AR47" s="69"/>
      <c r="AS47" s="69"/>
      <c r="AT47" s="69">
        <v>5.5</v>
      </c>
      <c r="AU47" s="69">
        <v>9.9</v>
      </c>
      <c r="AV47" s="69">
        <v>69.7</v>
      </c>
      <c r="AW47" s="69"/>
      <c r="AX47" s="69">
        <v>96.6</v>
      </c>
      <c r="AY47" s="69"/>
      <c r="AZ47" s="69">
        <v>0.6</v>
      </c>
      <c r="BA47" s="69"/>
      <c r="BB47" s="69">
        <v>14.5</v>
      </c>
      <c r="BC47" s="69">
        <v>53</v>
      </c>
      <c r="BD47" s="69">
        <v>20</v>
      </c>
      <c r="BE47" s="69"/>
      <c r="BF47" s="69"/>
      <c r="BG47" s="69">
        <v>2.4</v>
      </c>
      <c r="BH47" s="69"/>
      <c r="BI47" s="69"/>
      <c r="BJ47" s="69"/>
      <c r="BK47" s="69">
        <v>20</v>
      </c>
      <c r="BL47" s="69">
        <v>4.4000000000000004</v>
      </c>
      <c r="BM47" s="69"/>
      <c r="BN47" s="70">
        <v>880</v>
      </c>
    </row>
    <row r="48" spans="1:66">
      <c r="A48" s="1"/>
      <c r="B48" s="50" t="s">
        <v>742</v>
      </c>
      <c r="C48" s="65">
        <v>15.6</v>
      </c>
      <c r="D48" s="65">
        <v>13.7</v>
      </c>
      <c r="E48" s="65">
        <v>8.1</v>
      </c>
      <c r="F48" s="65">
        <v>20.399999999999999</v>
      </c>
      <c r="G48" s="65">
        <v>2</v>
      </c>
      <c r="H48" s="65"/>
      <c r="I48" s="65">
        <v>9.6999999999999993</v>
      </c>
      <c r="J48" s="65"/>
      <c r="K48" s="65">
        <v>18.2</v>
      </c>
      <c r="L48" s="65"/>
      <c r="M48" s="65">
        <v>20.2</v>
      </c>
      <c r="N48" s="65">
        <v>20.399999999999999</v>
      </c>
      <c r="O48" s="65">
        <v>12.2</v>
      </c>
      <c r="P48" s="65">
        <v>3.6</v>
      </c>
      <c r="Q48" s="65">
        <v>5.0999999999999996</v>
      </c>
      <c r="R48" s="65">
        <v>20</v>
      </c>
      <c r="S48" s="65">
        <v>20</v>
      </c>
      <c r="T48" s="65">
        <v>20</v>
      </c>
      <c r="U48" s="65">
        <v>18.899999999999999</v>
      </c>
      <c r="V48" s="65">
        <v>15.8</v>
      </c>
      <c r="W48" s="65">
        <v>40.1</v>
      </c>
      <c r="X48" s="65">
        <v>46.6</v>
      </c>
      <c r="Y48" s="65">
        <v>51</v>
      </c>
      <c r="Z48" s="65">
        <v>67</v>
      </c>
      <c r="AA48" s="65"/>
      <c r="AB48" s="65">
        <v>2.6</v>
      </c>
      <c r="AC48" s="65">
        <v>3.5</v>
      </c>
      <c r="AD48" s="65">
        <v>20.9</v>
      </c>
      <c r="AE48" s="65">
        <v>6.8</v>
      </c>
      <c r="AF48" s="65">
        <v>20.399999999999999</v>
      </c>
      <c r="AG48" s="65">
        <v>20.399999999999999</v>
      </c>
      <c r="AH48" s="65"/>
      <c r="AI48" s="65">
        <v>5.5</v>
      </c>
      <c r="AJ48" s="65"/>
      <c r="AK48" s="65">
        <v>0.9</v>
      </c>
      <c r="AL48" s="65">
        <v>0.5</v>
      </c>
      <c r="AM48" s="65">
        <v>3.4</v>
      </c>
      <c r="AN48" s="65">
        <v>18.8</v>
      </c>
      <c r="AO48" s="65"/>
      <c r="AP48" s="65"/>
      <c r="AQ48" s="65">
        <v>3.6</v>
      </c>
      <c r="AR48" s="65"/>
      <c r="AS48" s="65"/>
      <c r="AT48" s="65">
        <v>5.5</v>
      </c>
      <c r="AU48" s="65">
        <v>9.9</v>
      </c>
      <c r="AV48" s="65">
        <v>48.3</v>
      </c>
      <c r="AW48" s="65"/>
      <c r="AX48" s="65">
        <v>68.5</v>
      </c>
      <c r="AY48" s="65"/>
      <c r="AZ48" s="65">
        <v>0.6</v>
      </c>
      <c r="BA48" s="65"/>
      <c r="BB48" s="65">
        <v>13.3</v>
      </c>
      <c r="BC48" s="65">
        <v>49.7</v>
      </c>
      <c r="BD48" s="65">
        <v>20</v>
      </c>
      <c r="BE48" s="65"/>
      <c r="BF48" s="65"/>
      <c r="BG48" s="65">
        <v>2.4</v>
      </c>
      <c r="BH48" s="65"/>
      <c r="BI48" s="65"/>
      <c r="BJ48" s="65"/>
      <c r="BK48" s="65">
        <v>20</v>
      </c>
      <c r="BL48" s="65">
        <v>4.4000000000000004</v>
      </c>
      <c r="BM48" s="65"/>
      <c r="BN48" s="66">
        <v>798.5</v>
      </c>
    </row>
    <row r="49" spans="1:66">
      <c r="A49" s="1"/>
      <c r="B49" s="54" t="s">
        <v>743</v>
      </c>
      <c r="C49" s="67">
        <v>15.1</v>
      </c>
      <c r="D49" s="67">
        <v>13.4</v>
      </c>
      <c r="E49" s="67">
        <v>6.2</v>
      </c>
      <c r="F49" s="67">
        <v>20.399999999999999</v>
      </c>
      <c r="G49" s="67">
        <v>2</v>
      </c>
      <c r="H49" s="67"/>
      <c r="I49" s="67">
        <v>9.1999999999999993</v>
      </c>
      <c r="J49" s="67"/>
      <c r="K49" s="67">
        <v>18.2</v>
      </c>
      <c r="L49" s="67"/>
      <c r="M49" s="67">
        <v>20.2</v>
      </c>
      <c r="N49" s="67">
        <v>20.399999999999999</v>
      </c>
      <c r="O49" s="67">
        <v>12.2</v>
      </c>
      <c r="P49" s="67">
        <v>3.6</v>
      </c>
      <c r="Q49" s="67">
        <v>5.2</v>
      </c>
      <c r="R49" s="67">
        <v>20</v>
      </c>
      <c r="S49" s="67">
        <v>20.399999999999999</v>
      </c>
      <c r="T49" s="67">
        <v>20</v>
      </c>
      <c r="U49" s="67">
        <v>18.899999999999999</v>
      </c>
      <c r="V49" s="67">
        <v>15.7</v>
      </c>
      <c r="W49" s="67">
        <v>39</v>
      </c>
      <c r="X49" s="67">
        <v>46.9</v>
      </c>
      <c r="Y49" s="67">
        <v>40.299999999999997</v>
      </c>
      <c r="Z49" s="67">
        <v>56.7</v>
      </c>
      <c r="AA49" s="67"/>
      <c r="AB49" s="67">
        <v>2.5</v>
      </c>
      <c r="AC49" s="67">
        <v>2.8</v>
      </c>
      <c r="AD49" s="67">
        <v>20.9</v>
      </c>
      <c r="AE49" s="67">
        <v>6.7</v>
      </c>
      <c r="AF49" s="67">
        <v>20.399999999999999</v>
      </c>
      <c r="AG49" s="67">
        <v>20.399999999999999</v>
      </c>
      <c r="AH49" s="67"/>
      <c r="AI49" s="67">
        <v>5.5</v>
      </c>
      <c r="AJ49" s="67"/>
      <c r="AK49" s="67">
        <v>1.8</v>
      </c>
      <c r="AL49" s="67">
        <v>0.9</v>
      </c>
      <c r="AM49" s="67">
        <v>3.4</v>
      </c>
      <c r="AN49" s="67">
        <v>18.7</v>
      </c>
      <c r="AO49" s="67"/>
      <c r="AP49" s="67"/>
      <c r="AQ49" s="67">
        <v>3.6</v>
      </c>
      <c r="AR49" s="67"/>
      <c r="AS49" s="67"/>
      <c r="AT49" s="67">
        <v>5.2</v>
      </c>
      <c r="AU49" s="67">
        <v>9.9</v>
      </c>
      <c r="AV49" s="67">
        <v>35</v>
      </c>
      <c r="AW49" s="67"/>
      <c r="AX49" s="67">
        <v>54.4</v>
      </c>
      <c r="AY49" s="67"/>
      <c r="AZ49" s="67">
        <v>0.6</v>
      </c>
      <c r="BA49" s="67"/>
      <c r="BB49" s="67">
        <v>12.5</v>
      </c>
      <c r="BC49" s="67">
        <v>44.2</v>
      </c>
      <c r="BD49" s="67">
        <v>20</v>
      </c>
      <c r="BE49" s="67"/>
      <c r="BF49" s="67">
        <v>1.3</v>
      </c>
      <c r="BG49" s="67">
        <v>2.4</v>
      </c>
      <c r="BH49" s="67">
        <v>1</v>
      </c>
      <c r="BI49" s="67"/>
      <c r="BJ49" s="67"/>
      <c r="BK49" s="67">
        <v>20</v>
      </c>
      <c r="BL49" s="67">
        <v>4.4000000000000004</v>
      </c>
      <c r="BM49" s="67"/>
      <c r="BN49" s="68">
        <v>742.5</v>
      </c>
    </row>
    <row r="50" spans="1:66">
      <c r="A50" s="1"/>
      <c r="B50" s="54" t="s">
        <v>744</v>
      </c>
      <c r="C50" s="67">
        <v>14.8</v>
      </c>
      <c r="D50" s="67">
        <v>14.1</v>
      </c>
      <c r="E50" s="67">
        <v>7.3</v>
      </c>
      <c r="F50" s="67">
        <v>20.399999999999999</v>
      </c>
      <c r="G50" s="67">
        <v>2</v>
      </c>
      <c r="H50" s="67"/>
      <c r="I50" s="67">
        <v>8.8000000000000007</v>
      </c>
      <c r="J50" s="67"/>
      <c r="K50" s="67">
        <v>18.3</v>
      </c>
      <c r="L50" s="67"/>
      <c r="M50" s="67">
        <v>20.2</v>
      </c>
      <c r="N50" s="67">
        <v>20.399999999999999</v>
      </c>
      <c r="O50" s="67">
        <v>12.2</v>
      </c>
      <c r="P50" s="67">
        <v>3.6</v>
      </c>
      <c r="Q50" s="67">
        <v>5.2</v>
      </c>
      <c r="R50" s="67">
        <v>20</v>
      </c>
      <c r="S50" s="67">
        <v>20</v>
      </c>
      <c r="T50" s="67">
        <v>20</v>
      </c>
      <c r="U50" s="67">
        <v>18.899999999999999</v>
      </c>
      <c r="V50" s="67">
        <v>14.1</v>
      </c>
      <c r="W50" s="67">
        <v>31.2</v>
      </c>
      <c r="X50" s="67">
        <v>43.5</v>
      </c>
      <c r="Y50" s="67">
        <v>41.2</v>
      </c>
      <c r="Z50" s="67">
        <v>61</v>
      </c>
      <c r="AA50" s="67"/>
      <c r="AB50" s="67">
        <v>2.9</v>
      </c>
      <c r="AC50" s="67">
        <v>3.9</v>
      </c>
      <c r="AD50" s="67">
        <v>20.9</v>
      </c>
      <c r="AE50" s="67">
        <v>6.7</v>
      </c>
      <c r="AF50" s="67">
        <v>20.399999999999999</v>
      </c>
      <c r="AG50" s="67">
        <v>20.399999999999999</v>
      </c>
      <c r="AH50" s="67"/>
      <c r="AI50" s="67">
        <v>5.9</v>
      </c>
      <c r="AJ50" s="67"/>
      <c r="AK50" s="67">
        <v>1.9</v>
      </c>
      <c r="AL50" s="67">
        <v>1.5</v>
      </c>
      <c r="AM50" s="67">
        <v>3.4</v>
      </c>
      <c r="AN50" s="67">
        <v>18.8</v>
      </c>
      <c r="AO50" s="67"/>
      <c r="AP50" s="67"/>
      <c r="AQ50" s="67">
        <v>3.6</v>
      </c>
      <c r="AR50" s="67"/>
      <c r="AS50" s="67"/>
      <c r="AT50" s="67">
        <v>5.5</v>
      </c>
      <c r="AU50" s="67">
        <v>9.9</v>
      </c>
      <c r="AV50" s="67">
        <v>18.2</v>
      </c>
      <c r="AW50" s="67"/>
      <c r="AX50" s="67">
        <v>29.4</v>
      </c>
      <c r="AY50" s="67"/>
      <c r="AZ50" s="67">
        <v>0.6</v>
      </c>
      <c r="BA50" s="67"/>
      <c r="BB50" s="67">
        <v>11</v>
      </c>
      <c r="BC50" s="67">
        <v>38</v>
      </c>
      <c r="BD50" s="67">
        <v>20</v>
      </c>
      <c r="BE50" s="67"/>
      <c r="BF50" s="67">
        <v>2.7</v>
      </c>
      <c r="BG50" s="67">
        <v>2.4</v>
      </c>
      <c r="BH50" s="67">
        <v>1.8</v>
      </c>
      <c r="BI50" s="67"/>
      <c r="BJ50" s="67"/>
      <c r="BK50" s="67">
        <v>20</v>
      </c>
      <c r="BL50" s="67">
        <v>4.4000000000000004</v>
      </c>
      <c r="BM50" s="67"/>
      <c r="BN50" s="68">
        <v>691.4</v>
      </c>
    </row>
    <row r="51" spans="1:66">
      <c r="A51" s="1"/>
      <c r="B51" s="54" t="s">
        <v>745</v>
      </c>
      <c r="C51" s="67">
        <v>14</v>
      </c>
      <c r="D51" s="67">
        <v>14.1</v>
      </c>
      <c r="E51" s="67">
        <v>8.3000000000000007</v>
      </c>
      <c r="F51" s="67">
        <v>20.399999999999999</v>
      </c>
      <c r="G51" s="67">
        <v>2</v>
      </c>
      <c r="H51" s="67"/>
      <c r="I51" s="67">
        <v>9.1999999999999993</v>
      </c>
      <c r="J51" s="67"/>
      <c r="K51" s="67">
        <v>18.2</v>
      </c>
      <c r="L51" s="67"/>
      <c r="M51" s="67">
        <v>20.2</v>
      </c>
      <c r="N51" s="67">
        <v>20.399999999999999</v>
      </c>
      <c r="O51" s="67">
        <v>12.2</v>
      </c>
      <c r="P51" s="67">
        <v>3.6</v>
      </c>
      <c r="Q51" s="67">
        <v>5.2</v>
      </c>
      <c r="R51" s="67">
        <v>20</v>
      </c>
      <c r="S51" s="67">
        <v>20.100000000000001</v>
      </c>
      <c r="T51" s="67">
        <v>20</v>
      </c>
      <c r="U51" s="67">
        <v>18.899999999999999</v>
      </c>
      <c r="V51" s="67">
        <v>6.7</v>
      </c>
      <c r="W51" s="67">
        <v>28.3</v>
      </c>
      <c r="X51" s="67">
        <v>49.8</v>
      </c>
      <c r="Y51" s="67">
        <v>31.8</v>
      </c>
      <c r="Z51" s="67">
        <v>50.4</v>
      </c>
      <c r="AA51" s="67"/>
      <c r="AB51" s="67">
        <v>2.1</v>
      </c>
      <c r="AC51" s="67">
        <v>1.7</v>
      </c>
      <c r="AD51" s="67">
        <v>20.9</v>
      </c>
      <c r="AE51" s="67">
        <v>6.7</v>
      </c>
      <c r="AF51" s="67">
        <v>20.399999999999999</v>
      </c>
      <c r="AG51" s="67">
        <v>20.399999999999999</v>
      </c>
      <c r="AH51" s="67"/>
      <c r="AI51" s="67">
        <v>5.9</v>
      </c>
      <c r="AJ51" s="67"/>
      <c r="AK51" s="67">
        <v>1.5</v>
      </c>
      <c r="AL51" s="67">
        <v>1.1000000000000001</v>
      </c>
      <c r="AM51" s="67">
        <v>3.4</v>
      </c>
      <c r="AN51" s="67">
        <v>18.8</v>
      </c>
      <c r="AO51" s="67"/>
      <c r="AP51" s="67"/>
      <c r="AQ51" s="67">
        <v>3.6</v>
      </c>
      <c r="AR51" s="67"/>
      <c r="AS51" s="67"/>
      <c r="AT51" s="67">
        <v>5.5</v>
      </c>
      <c r="AU51" s="67">
        <v>9.9</v>
      </c>
      <c r="AV51" s="67">
        <v>15</v>
      </c>
      <c r="AW51" s="67"/>
      <c r="AX51" s="67">
        <v>17.100000000000001</v>
      </c>
      <c r="AY51" s="67"/>
      <c r="AZ51" s="67">
        <v>0.6</v>
      </c>
      <c r="BA51" s="67"/>
      <c r="BB51" s="67">
        <v>9.1</v>
      </c>
      <c r="BC51" s="67">
        <v>30.2</v>
      </c>
      <c r="BD51" s="67">
        <v>20</v>
      </c>
      <c r="BE51" s="67">
        <v>2.2000000000000002</v>
      </c>
      <c r="BF51" s="67">
        <v>2.7</v>
      </c>
      <c r="BG51" s="67">
        <v>2.4</v>
      </c>
      <c r="BH51" s="67">
        <v>2</v>
      </c>
      <c r="BI51" s="67"/>
      <c r="BJ51" s="67"/>
      <c r="BK51" s="67">
        <v>20</v>
      </c>
      <c r="BL51" s="67">
        <v>4.5999999999999996</v>
      </c>
      <c r="BM51" s="67"/>
      <c r="BN51" s="68">
        <v>641.6</v>
      </c>
    </row>
    <row r="52" spans="1:66">
      <c r="A52" s="1"/>
      <c r="B52" s="54" t="s">
        <v>746</v>
      </c>
      <c r="C52" s="67">
        <v>14.5</v>
      </c>
      <c r="D52" s="67">
        <v>13.6</v>
      </c>
      <c r="E52" s="67">
        <v>8.6</v>
      </c>
      <c r="F52" s="67">
        <v>20.2</v>
      </c>
      <c r="G52" s="67">
        <v>2</v>
      </c>
      <c r="H52" s="67"/>
      <c r="I52" s="67">
        <v>10</v>
      </c>
      <c r="J52" s="67"/>
      <c r="K52" s="67">
        <v>17.899999999999999</v>
      </c>
      <c r="L52" s="67"/>
      <c r="M52" s="67">
        <v>20.2</v>
      </c>
      <c r="N52" s="67">
        <v>20.399999999999999</v>
      </c>
      <c r="O52" s="67">
        <v>12.2</v>
      </c>
      <c r="P52" s="67">
        <v>3.6</v>
      </c>
      <c r="Q52" s="67">
        <v>5.0999999999999996</v>
      </c>
      <c r="R52" s="67">
        <v>20</v>
      </c>
      <c r="S52" s="67">
        <v>20.3</v>
      </c>
      <c r="T52" s="67">
        <v>19.3</v>
      </c>
      <c r="U52" s="67">
        <v>18.899999999999999</v>
      </c>
      <c r="V52" s="67">
        <v>5.2</v>
      </c>
      <c r="W52" s="67">
        <v>19</v>
      </c>
      <c r="X52" s="67">
        <v>58.3</v>
      </c>
      <c r="Y52" s="67">
        <v>26.4</v>
      </c>
      <c r="Z52" s="67">
        <v>44.8</v>
      </c>
      <c r="AA52" s="67"/>
      <c r="AB52" s="67">
        <v>1.8</v>
      </c>
      <c r="AC52" s="67">
        <v>0.9</v>
      </c>
      <c r="AD52" s="67">
        <v>20.9</v>
      </c>
      <c r="AE52" s="67">
        <v>6.7</v>
      </c>
      <c r="AF52" s="67">
        <v>20.399999999999999</v>
      </c>
      <c r="AG52" s="67">
        <v>20.399999999999999</v>
      </c>
      <c r="AH52" s="67"/>
      <c r="AI52" s="67">
        <v>5.5</v>
      </c>
      <c r="AJ52" s="67"/>
      <c r="AK52" s="67">
        <v>1.8</v>
      </c>
      <c r="AL52" s="67">
        <v>1.1000000000000001</v>
      </c>
      <c r="AM52" s="67">
        <v>3.4</v>
      </c>
      <c r="AN52" s="67">
        <v>18.8</v>
      </c>
      <c r="AO52" s="67"/>
      <c r="AP52" s="67"/>
      <c r="AQ52" s="67">
        <v>3.6</v>
      </c>
      <c r="AR52" s="67"/>
      <c r="AS52" s="67"/>
      <c r="AT52" s="67">
        <v>5.5</v>
      </c>
      <c r="AU52" s="67">
        <v>10</v>
      </c>
      <c r="AV52" s="67">
        <v>11.4</v>
      </c>
      <c r="AW52" s="67"/>
      <c r="AX52" s="67">
        <v>13.1</v>
      </c>
      <c r="AY52" s="67"/>
      <c r="AZ52" s="67">
        <v>0.6</v>
      </c>
      <c r="BA52" s="67"/>
      <c r="BB52" s="67">
        <v>10.199999999999999</v>
      </c>
      <c r="BC52" s="67">
        <v>34</v>
      </c>
      <c r="BD52" s="67">
        <v>20</v>
      </c>
      <c r="BE52" s="67">
        <v>3.4</v>
      </c>
      <c r="BF52" s="67">
        <v>2.9</v>
      </c>
      <c r="BG52" s="67">
        <v>2.4</v>
      </c>
      <c r="BH52" s="67">
        <v>2.2000000000000002</v>
      </c>
      <c r="BI52" s="67"/>
      <c r="BJ52" s="67"/>
      <c r="BK52" s="67">
        <v>20</v>
      </c>
      <c r="BL52" s="67">
        <v>4.5999999999999996</v>
      </c>
      <c r="BM52" s="67"/>
      <c r="BN52" s="68">
        <v>626.1</v>
      </c>
    </row>
    <row r="53" spans="1:66">
      <c r="A53" s="1"/>
      <c r="B53" s="54" t="s">
        <v>747</v>
      </c>
      <c r="C53" s="67">
        <v>15</v>
      </c>
      <c r="D53" s="67">
        <v>13.7</v>
      </c>
      <c r="E53" s="67">
        <v>9</v>
      </c>
      <c r="F53" s="67">
        <v>20.2</v>
      </c>
      <c r="G53" s="67">
        <v>2</v>
      </c>
      <c r="H53" s="67"/>
      <c r="I53" s="67">
        <v>10.5</v>
      </c>
      <c r="J53" s="67"/>
      <c r="K53" s="67">
        <v>17.5</v>
      </c>
      <c r="L53" s="67"/>
      <c r="M53" s="67">
        <v>20.2</v>
      </c>
      <c r="N53" s="67">
        <v>20.399999999999999</v>
      </c>
      <c r="O53" s="67">
        <v>12.2</v>
      </c>
      <c r="P53" s="67">
        <v>3.6</v>
      </c>
      <c r="Q53" s="67">
        <v>5.0999999999999996</v>
      </c>
      <c r="R53" s="67">
        <v>20</v>
      </c>
      <c r="S53" s="67">
        <v>20.3</v>
      </c>
      <c r="T53" s="67">
        <v>20</v>
      </c>
      <c r="U53" s="67">
        <v>18.899999999999999</v>
      </c>
      <c r="V53" s="67">
        <v>5.2</v>
      </c>
      <c r="W53" s="67">
        <v>17.399999999999999</v>
      </c>
      <c r="X53" s="67">
        <v>57.3</v>
      </c>
      <c r="Y53" s="67">
        <v>21.2</v>
      </c>
      <c r="Z53" s="67">
        <v>37</v>
      </c>
      <c r="AA53" s="67"/>
      <c r="AB53" s="67">
        <v>1.5</v>
      </c>
      <c r="AC53" s="67">
        <v>1.6</v>
      </c>
      <c r="AD53" s="67">
        <v>20.9</v>
      </c>
      <c r="AE53" s="67">
        <v>6.8</v>
      </c>
      <c r="AF53" s="67">
        <v>20.399999999999999</v>
      </c>
      <c r="AG53" s="67">
        <v>20.399999999999999</v>
      </c>
      <c r="AH53" s="67"/>
      <c r="AI53" s="67">
        <v>5.6</v>
      </c>
      <c r="AJ53" s="67"/>
      <c r="AK53" s="67">
        <v>2.6</v>
      </c>
      <c r="AL53" s="67">
        <v>1.3</v>
      </c>
      <c r="AM53" s="67">
        <v>3.4</v>
      </c>
      <c r="AN53" s="67">
        <v>18.8</v>
      </c>
      <c r="AO53" s="67"/>
      <c r="AP53" s="67"/>
      <c r="AQ53" s="67">
        <v>3.6</v>
      </c>
      <c r="AR53" s="67"/>
      <c r="AS53" s="67"/>
      <c r="AT53" s="67">
        <v>5.4</v>
      </c>
      <c r="AU53" s="67">
        <v>9.9</v>
      </c>
      <c r="AV53" s="67">
        <v>10.1</v>
      </c>
      <c r="AW53" s="67"/>
      <c r="AX53" s="67">
        <v>10.5</v>
      </c>
      <c r="AY53" s="67"/>
      <c r="AZ53" s="67">
        <v>0.6</v>
      </c>
      <c r="BA53" s="67"/>
      <c r="BB53" s="67">
        <v>11.4</v>
      </c>
      <c r="BC53" s="67">
        <v>32.1</v>
      </c>
      <c r="BD53" s="67">
        <v>20</v>
      </c>
      <c r="BE53" s="67">
        <v>4.5</v>
      </c>
      <c r="BF53" s="67">
        <v>3.1</v>
      </c>
      <c r="BG53" s="67">
        <v>2.4</v>
      </c>
      <c r="BH53" s="67">
        <v>2.2999999999999998</v>
      </c>
      <c r="BI53" s="67"/>
      <c r="BJ53" s="67"/>
      <c r="BK53" s="67">
        <v>20</v>
      </c>
      <c r="BL53" s="67">
        <v>4.5</v>
      </c>
      <c r="BM53" s="67"/>
      <c r="BN53" s="68">
        <v>610.4</v>
      </c>
    </row>
    <row r="54" spans="1:66">
      <c r="A54" s="1"/>
      <c r="B54" s="54" t="s">
        <v>748</v>
      </c>
      <c r="C54" s="67">
        <v>14.2</v>
      </c>
      <c r="D54" s="67">
        <v>14.6</v>
      </c>
      <c r="E54" s="67">
        <v>8.6</v>
      </c>
      <c r="F54" s="67">
        <v>20.2</v>
      </c>
      <c r="G54" s="67">
        <v>2</v>
      </c>
      <c r="H54" s="67"/>
      <c r="I54" s="67">
        <v>10.4</v>
      </c>
      <c r="J54" s="67"/>
      <c r="K54" s="67">
        <v>17.5</v>
      </c>
      <c r="L54" s="67"/>
      <c r="M54" s="67">
        <v>20.100000000000001</v>
      </c>
      <c r="N54" s="67">
        <v>20.399999999999999</v>
      </c>
      <c r="O54" s="67">
        <v>12.2</v>
      </c>
      <c r="P54" s="67">
        <v>3.6</v>
      </c>
      <c r="Q54" s="67">
        <v>5.0999999999999996</v>
      </c>
      <c r="R54" s="67">
        <v>19.899999999999999</v>
      </c>
      <c r="S54" s="67">
        <v>20.100000000000001</v>
      </c>
      <c r="T54" s="67">
        <v>20</v>
      </c>
      <c r="U54" s="67">
        <v>18.899999999999999</v>
      </c>
      <c r="V54" s="67">
        <v>7.7</v>
      </c>
      <c r="W54" s="67">
        <v>10.7</v>
      </c>
      <c r="X54" s="67">
        <v>55.8</v>
      </c>
      <c r="Y54" s="67">
        <v>18.8</v>
      </c>
      <c r="Z54" s="67">
        <v>28</v>
      </c>
      <c r="AA54" s="67"/>
      <c r="AB54" s="67">
        <v>1</v>
      </c>
      <c r="AC54" s="67">
        <v>0.6</v>
      </c>
      <c r="AD54" s="67">
        <v>20.9</v>
      </c>
      <c r="AE54" s="67">
        <v>6.7</v>
      </c>
      <c r="AF54" s="67">
        <v>20.399999999999999</v>
      </c>
      <c r="AG54" s="67">
        <v>20.399999999999999</v>
      </c>
      <c r="AH54" s="67"/>
      <c r="AI54" s="67">
        <v>5.8</v>
      </c>
      <c r="AJ54" s="67"/>
      <c r="AK54" s="67">
        <v>2.7</v>
      </c>
      <c r="AL54" s="67">
        <v>2.2999999999999998</v>
      </c>
      <c r="AM54" s="67">
        <v>3.4</v>
      </c>
      <c r="AN54" s="67">
        <v>18.8</v>
      </c>
      <c r="AO54" s="67"/>
      <c r="AP54" s="67"/>
      <c r="AQ54" s="67">
        <v>3.6</v>
      </c>
      <c r="AR54" s="67"/>
      <c r="AS54" s="67"/>
      <c r="AT54" s="67">
        <v>5.3</v>
      </c>
      <c r="AU54" s="67">
        <v>9.9</v>
      </c>
      <c r="AV54" s="67">
        <v>6.4</v>
      </c>
      <c r="AW54" s="67"/>
      <c r="AX54" s="67">
        <v>8.3000000000000007</v>
      </c>
      <c r="AY54" s="67"/>
      <c r="AZ54" s="67">
        <v>0.6</v>
      </c>
      <c r="BA54" s="67"/>
      <c r="BB54" s="67">
        <v>11.8</v>
      </c>
      <c r="BC54" s="67">
        <v>25.4</v>
      </c>
      <c r="BD54" s="67">
        <v>20</v>
      </c>
      <c r="BE54" s="67">
        <v>4.7</v>
      </c>
      <c r="BF54" s="67">
        <v>2.8</v>
      </c>
      <c r="BG54" s="67">
        <v>2.4</v>
      </c>
      <c r="BH54" s="67">
        <v>2.4</v>
      </c>
      <c r="BI54" s="67"/>
      <c r="BJ54" s="67"/>
      <c r="BK54" s="67">
        <v>19.899999999999999</v>
      </c>
      <c r="BL54" s="67">
        <v>4.5</v>
      </c>
      <c r="BM54" s="67"/>
      <c r="BN54" s="68">
        <v>579.79999999999995</v>
      </c>
    </row>
    <row r="55" spans="1:66">
      <c r="A55" s="1"/>
      <c r="B55" s="56" t="s">
        <v>968</v>
      </c>
      <c r="C55" s="69">
        <v>15.1</v>
      </c>
      <c r="D55" s="69">
        <v>14.6</v>
      </c>
      <c r="E55" s="69">
        <v>7.4</v>
      </c>
      <c r="F55" s="69">
        <v>20.2</v>
      </c>
      <c r="G55" s="69">
        <v>2</v>
      </c>
      <c r="H55" s="69"/>
      <c r="I55" s="69">
        <v>10.5</v>
      </c>
      <c r="J55" s="69"/>
      <c r="K55" s="69">
        <v>17.399999999999999</v>
      </c>
      <c r="L55" s="69"/>
      <c r="M55" s="69">
        <v>20.100000000000001</v>
      </c>
      <c r="N55" s="69">
        <v>20.399999999999999</v>
      </c>
      <c r="O55" s="69">
        <v>12.2</v>
      </c>
      <c r="P55" s="69">
        <v>3.6</v>
      </c>
      <c r="Q55" s="69">
        <v>5.0999999999999996</v>
      </c>
      <c r="R55" s="69">
        <v>20</v>
      </c>
      <c r="S55" s="69">
        <v>20.399999999999999</v>
      </c>
      <c r="T55" s="69">
        <v>20</v>
      </c>
      <c r="U55" s="69">
        <v>18.899999999999999</v>
      </c>
      <c r="V55" s="69">
        <v>10.4</v>
      </c>
      <c r="W55" s="69">
        <v>16.899999999999999</v>
      </c>
      <c r="X55" s="69">
        <v>53.1</v>
      </c>
      <c r="Y55" s="69">
        <v>22.1</v>
      </c>
      <c r="Z55" s="69">
        <v>32.1</v>
      </c>
      <c r="AA55" s="69"/>
      <c r="AB55" s="69">
        <v>2.5</v>
      </c>
      <c r="AC55" s="69">
        <v>1</v>
      </c>
      <c r="AD55" s="69">
        <v>20.9</v>
      </c>
      <c r="AE55" s="69">
        <v>6.7</v>
      </c>
      <c r="AF55" s="69">
        <v>20.399999999999999</v>
      </c>
      <c r="AG55" s="69">
        <v>20.399999999999999</v>
      </c>
      <c r="AH55" s="69"/>
      <c r="AI55" s="69">
        <v>5.8</v>
      </c>
      <c r="AJ55" s="69"/>
      <c r="AK55" s="69">
        <v>1.5</v>
      </c>
      <c r="AL55" s="69">
        <v>0.9</v>
      </c>
      <c r="AM55" s="69">
        <v>3.4</v>
      </c>
      <c r="AN55" s="69">
        <v>18.8</v>
      </c>
      <c r="AO55" s="69"/>
      <c r="AP55" s="69"/>
      <c r="AQ55" s="69">
        <v>3.6</v>
      </c>
      <c r="AR55" s="69"/>
      <c r="AS55" s="69"/>
      <c r="AT55" s="69">
        <v>5.5</v>
      </c>
      <c r="AU55" s="69">
        <v>10</v>
      </c>
      <c r="AV55" s="69">
        <v>4.5999999999999996</v>
      </c>
      <c r="AW55" s="69"/>
      <c r="AX55" s="69">
        <v>6.7</v>
      </c>
      <c r="AY55" s="69"/>
      <c r="AZ55" s="69">
        <v>0.6</v>
      </c>
      <c r="BA55" s="69"/>
      <c r="BB55" s="69">
        <v>10.3</v>
      </c>
      <c r="BC55" s="69">
        <v>22.2</v>
      </c>
      <c r="BD55" s="69">
        <v>20</v>
      </c>
      <c r="BE55" s="69">
        <v>4.8</v>
      </c>
      <c r="BF55" s="69">
        <v>2.8</v>
      </c>
      <c r="BG55" s="69">
        <v>2.4</v>
      </c>
      <c r="BH55" s="69">
        <v>2.4</v>
      </c>
      <c r="BI55" s="69"/>
      <c r="BJ55" s="69"/>
      <c r="BK55" s="69">
        <v>20</v>
      </c>
      <c r="BL55" s="69">
        <v>4.5</v>
      </c>
      <c r="BM55" s="69"/>
      <c r="BN55" s="70">
        <v>585.20000000000005</v>
      </c>
    </row>
    <row r="56" spans="1:66" ht="15.6">
      <c r="A56" s="1"/>
      <c r="B56" s="71" t="s">
        <v>969</v>
      </c>
      <c r="C56" s="72">
        <v>353.1</v>
      </c>
      <c r="D56" s="72">
        <v>354.95</v>
      </c>
      <c r="E56" s="72">
        <v>172.8</v>
      </c>
      <c r="F56" s="72">
        <v>384.05</v>
      </c>
      <c r="G56" s="72">
        <v>46.9</v>
      </c>
      <c r="H56" s="72">
        <v>0</v>
      </c>
      <c r="I56" s="72">
        <v>230.2</v>
      </c>
      <c r="J56" s="72">
        <v>6.7</v>
      </c>
      <c r="K56" s="72">
        <v>464.3</v>
      </c>
      <c r="L56" s="72">
        <v>0</v>
      </c>
      <c r="M56" s="72">
        <v>475.35</v>
      </c>
      <c r="N56" s="72">
        <v>489.35</v>
      </c>
      <c r="O56" s="72">
        <v>287.60000000000002</v>
      </c>
      <c r="P56" s="72">
        <v>85.8</v>
      </c>
      <c r="Q56" s="72">
        <v>123.35</v>
      </c>
      <c r="R56" s="72">
        <v>479.45</v>
      </c>
      <c r="S56" s="72">
        <v>486.5</v>
      </c>
      <c r="T56" s="72">
        <v>479.25</v>
      </c>
      <c r="U56" s="72">
        <v>453.5</v>
      </c>
      <c r="V56" s="72">
        <v>354.85</v>
      </c>
      <c r="W56" s="72">
        <v>1006</v>
      </c>
      <c r="X56" s="72">
        <v>1355.45</v>
      </c>
      <c r="Y56" s="72">
        <v>1046.6500000000001</v>
      </c>
      <c r="Z56" s="72">
        <v>1347.1</v>
      </c>
      <c r="AA56" s="72">
        <v>385.5</v>
      </c>
      <c r="AB56" s="72">
        <v>99.75</v>
      </c>
      <c r="AC56" s="72">
        <v>92.45</v>
      </c>
      <c r="AD56" s="72">
        <v>497.9</v>
      </c>
      <c r="AE56" s="72">
        <v>173.45</v>
      </c>
      <c r="AF56" s="72">
        <v>489.6</v>
      </c>
      <c r="AG56" s="72">
        <v>484.5</v>
      </c>
      <c r="AH56" s="72">
        <v>0</v>
      </c>
      <c r="AI56" s="72">
        <v>142.94999999999999</v>
      </c>
      <c r="AJ56" s="72">
        <v>757.65</v>
      </c>
      <c r="AK56" s="72">
        <v>31.85</v>
      </c>
      <c r="AL56" s="72">
        <v>34.65</v>
      </c>
      <c r="AM56" s="72">
        <v>84.45</v>
      </c>
      <c r="AN56" s="72">
        <v>450.9</v>
      </c>
      <c r="AO56" s="72">
        <v>0</v>
      </c>
      <c r="AP56" s="72">
        <v>1.5</v>
      </c>
      <c r="AQ56" s="72">
        <v>85.45</v>
      </c>
      <c r="AR56" s="72">
        <v>141.15</v>
      </c>
      <c r="AS56" s="72">
        <v>154.5</v>
      </c>
      <c r="AT56" s="72">
        <v>130.6</v>
      </c>
      <c r="AU56" s="72">
        <v>238.1</v>
      </c>
      <c r="AV56" s="72">
        <v>1165.05</v>
      </c>
      <c r="AW56" s="72">
        <v>1400.2</v>
      </c>
      <c r="AX56" s="72">
        <v>1167.25</v>
      </c>
      <c r="AY56" s="72">
        <v>1151.0999999999999</v>
      </c>
      <c r="AZ56" s="72">
        <v>14.4</v>
      </c>
      <c r="BA56" s="72">
        <v>191.9</v>
      </c>
      <c r="BB56" s="72">
        <v>284.10000000000002</v>
      </c>
      <c r="BC56" s="72">
        <v>916.75</v>
      </c>
      <c r="BD56" s="72">
        <v>480.05</v>
      </c>
      <c r="BE56" s="72">
        <v>32.5</v>
      </c>
      <c r="BF56" s="72">
        <v>24.45</v>
      </c>
      <c r="BG56" s="72">
        <v>56.2</v>
      </c>
      <c r="BH56" s="72">
        <v>21.45</v>
      </c>
      <c r="BI56" s="72">
        <v>137</v>
      </c>
      <c r="BJ56" s="72">
        <v>0</v>
      </c>
      <c r="BK56" s="72">
        <v>479.75</v>
      </c>
      <c r="BL56" s="72">
        <v>107.45</v>
      </c>
      <c r="BM56" s="72">
        <v>206.1</v>
      </c>
      <c r="BN56" s="72">
        <v>22795.8</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486</v>
      </c>
      <c r="M70" s="1">
        <v>1245.6500000000001</v>
      </c>
      <c r="N70" s="1">
        <v>5.4643837899964032</v>
      </c>
      <c r="O70" s="1" t="s">
        <v>970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487</v>
      </c>
      <c r="M71" s="1">
        <v>4533.3</v>
      </c>
      <c r="N71" s="1">
        <v>19.886558050167135</v>
      </c>
      <c r="O71" s="1" t="s">
        <v>971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485</v>
      </c>
      <c r="M72" s="1">
        <v>8114.95</v>
      </c>
      <c r="N72" s="1">
        <v>35.598443572938876</v>
      </c>
      <c r="O72" s="1" t="s">
        <v>972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488</v>
      </c>
      <c r="M73" s="1">
        <v>8901.9</v>
      </c>
      <c r="N73" s="1">
        <v>39.050614586897581</v>
      </c>
      <c r="O73" s="1" t="s">
        <v>973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D12" sqref="D12"/>
    </sheetView>
  </sheetViews>
  <sheetFormatPr baseColWidth="10" defaultColWidth="8.88671875"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5" t="s">
        <v>0</v>
      </c>
      <c r="C3" s="196"/>
      <c r="D3" s="196"/>
      <c r="E3" s="196"/>
      <c r="F3" s="196"/>
      <c r="G3" s="196"/>
      <c r="H3" s="1"/>
      <c r="I3" s="1"/>
    </row>
    <row r="4" spans="1:9" ht="0" hidden="1" customHeight="1">
      <c r="A4" s="1"/>
      <c r="B4" s="1"/>
      <c r="C4" s="1"/>
      <c r="D4" s="1"/>
      <c r="E4" s="1"/>
      <c r="F4" s="1"/>
      <c r="G4" s="1"/>
      <c r="H4" s="1"/>
      <c r="I4" s="1"/>
    </row>
    <row r="5" spans="1:9" ht="21">
      <c r="A5" s="1"/>
      <c r="B5" s="212" t="s">
        <v>974</v>
      </c>
      <c r="C5" s="212"/>
      <c r="D5" s="212"/>
      <c r="E5" s="212"/>
      <c r="F5" s="212"/>
      <c r="G5" s="212"/>
      <c r="H5" s="212"/>
      <c r="I5" s="212"/>
    </row>
    <row r="6" spans="1:9" ht="43.95" customHeight="1">
      <c r="A6" s="1"/>
      <c r="B6" s="211" t="s">
        <v>479</v>
      </c>
      <c r="C6" s="211" t="s">
        <v>534</v>
      </c>
      <c r="D6" s="211" t="s">
        <v>535</v>
      </c>
      <c r="E6" s="211" t="s">
        <v>536</v>
      </c>
      <c r="F6" s="211" t="s">
        <v>531</v>
      </c>
      <c r="G6" s="211" t="s">
        <v>532</v>
      </c>
      <c r="H6" s="211" t="s">
        <v>533</v>
      </c>
      <c r="I6" s="64" t="s">
        <v>975</v>
      </c>
    </row>
    <row r="7" spans="1:9">
      <c r="A7" s="1"/>
      <c r="B7" s="211"/>
      <c r="C7" s="64" t="s">
        <v>928</v>
      </c>
      <c r="D7" s="64" t="s">
        <v>929</v>
      </c>
      <c r="E7" s="64" t="s">
        <v>930</v>
      </c>
      <c r="F7" s="64" t="s">
        <v>932</v>
      </c>
      <c r="G7" s="64" t="s">
        <v>976</v>
      </c>
      <c r="H7" s="64" t="s">
        <v>947</v>
      </c>
      <c r="I7" s="64" t="s">
        <v>692</v>
      </c>
    </row>
    <row r="8" spans="1:9">
      <c r="A8" s="1"/>
      <c r="B8" s="50" t="s">
        <v>949</v>
      </c>
      <c r="C8" s="65">
        <v>14</v>
      </c>
      <c r="D8" s="65">
        <v>15.7</v>
      </c>
      <c r="E8" s="65">
        <v>7.6</v>
      </c>
      <c r="F8" s="65">
        <v>9.8000000000000007</v>
      </c>
      <c r="G8" s="65">
        <v>61</v>
      </c>
      <c r="H8" s="65">
        <v>32.4</v>
      </c>
      <c r="I8" s="66">
        <v>140.5</v>
      </c>
    </row>
    <row r="9" spans="1:9">
      <c r="A9" s="1"/>
      <c r="B9" s="54" t="s">
        <v>950</v>
      </c>
      <c r="C9" s="67">
        <v>14.2</v>
      </c>
      <c r="D9" s="67">
        <v>15</v>
      </c>
      <c r="E9" s="67">
        <v>7.8</v>
      </c>
      <c r="F9" s="67">
        <v>9.3000000000000007</v>
      </c>
      <c r="G9" s="67">
        <v>61.2</v>
      </c>
      <c r="H9" s="67">
        <v>32.5</v>
      </c>
      <c r="I9" s="68">
        <v>140</v>
      </c>
    </row>
    <row r="10" spans="1:9">
      <c r="A10" s="1"/>
      <c r="B10" s="54" t="s">
        <v>951</v>
      </c>
      <c r="C10" s="67">
        <v>14.1</v>
      </c>
      <c r="D10" s="67">
        <v>15.5</v>
      </c>
      <c r="E10" s="67">
        <v>7.9</v>
      </c>
      <c r="F10" s="67">
        <v>9.4</v>
      </c>
      <c r="G10" s="67">
        <v>61.3</v>
      </c>
      <c r="H10" s="67">
        <v>32.700000000000003</v>
      </c>
      <c r="I10" s="68">
        <v>140.9</v>
      </c>
    </row>
    <row r="11" spans="1:9">
      <c r="A11" s="1"/>
      <c r="B11" s="54" t="s">
        <v>952</v>
      </c>
      <c r="C11" s="67">
        <v>14.4</v>
      </c>
      <c r="D11" s="67">
        <v>15.5</v>
      </c>
      <c r="E11" s="67">
        <v>8.1999999999999993</v>
      </c>
      <c r="F11" s="67">
        <v>9.6</v>
      </c>
      <c r="G11" s="67">
        <v>61.1</v>
      </c>
      <c r="H11" s="67">
        <v>32.700000000000003</v>
      </c>
      <c r="I11" s="68">
        <v>141.5</v>
      </c>
    </row>
    <row r="12" spans="1:9">
      <c r="A12" s="1"/>
      <c r="B12" s="54" t="s">
        <v>953</v>
      </c>
      <c r="C12" s="67">
        <v>14.5</v>
      </c>
      <c r="D12" s="67">
        <v>15.6</v>
      </c>
      <c r="E12" s="67">
        <v>7.9</v>
      </c>
      <c r="F12" s="67">
        <v>9.6999999999999993</v>
      </c>
      <c r="G12" s="67">
        <v>61.2</v>
      </c>
      <c r="H12" s="67">
        <v>32.799999999999997</v>
      </c>
      <c r="I12" s="68">
        <v>141.69999999999999</v>
      </c>
    </row>
    <row r="13" spans="1:9">
      <c r="A13" s="1"/>
      <c r="B13" s="54" t="s">
        <v>954</v>
      </c>
      <c r="C13" s="67">
        <v>14.2</v>
      </c>
      <c r="D13" s="67">
        <v>15.9</v>
      </c>
      <c r="E13" s="67">
        <v>7.2</v>
      </c>
      <c r="F13" s="67">
        <v>9.8000000000000007</v>
      </c>
      <c r="G13" s="67">
        <v>61</v>
      </c>
      <c r="H13" s="67">
        <v>32.799999999999997</v>
      </c>
      <c r="I13" s="68">
        <v>140.9</v>
      </c>
    </row>
    <row r="14" spans="1:9">
      <c r="A14" s="1"/>
      <c r="B14" s="54" t="s">
        <v>955</v>
      </c>
      <c r="C14" s="67">
        <v>14</v>
      </c>
      <c r="D14" s="67">
        <v>14.5</v>
      </c>
      <c r="E14" s="67">
        <v>8</v>
      </c>
      <c r="F14" s="67">
        <v>9.9</v>
      </c>
      <c r="G14" s="67">
        <v>61.1</v>
      </c>
      <c r="H14" s="67">
        <v>32.799999999999997</v>
      </c>
      <c r="I14" s="68">
        <v>140.30000000000001</v>
      </c>
    </row>
    <row r="15" spans="1:9">
      <c r="A15" s="1"/>
      <c r="B15" s="56" t="s">
        <v>956</v>
      </c>
      <c r="C15" s="69">
        <v>14</v>
      </c>
      <c r="D15" s="69">
        <v>14.6</v>
      </c>
      <c r="E15" s="69">
        <v>8.3000000000000007</v>
      </c>
      <c r="F15" s="69">
        <v>9.6999999999999993</v>
      </c>
      <c r="G15" s="69">
        <v>61</v>
      </c>
      <c r="H15" s="69">
        <v>32.799999999999997</v>
      </c>
      <c r="I15" s="70">
        <v>140.4</v>
      </c>
    </row>
    <row r="16" spans="1:9">
      <c r="A16" s="1"/>
      <c r="B16" s="50" t="s">
        <v>957</v>
      </c>
      <c r="C16" s="65">
        <v>14.1</v>
      </c>
      <c r="D16" s="65">
        <v>15</v>
      </c>
      <c r="E16" s="65">
        <v>7.1</v>
      </c>
      <c r="F16" s="65">
        <v>9.6999999999999993</v>
      </c>
      <c r="G16" s="65">
        <v>61</v>
      </c>
      <c r="H16" s="65">
        <v>32.799999999999997</v>
      </c>
      <c r="I16" s="66">
        <v>139.69999999999999</v>
      </c>
    </row>
    <row r="17" spans="1:9">
      <c r="A17" s="1"/>
      <c r="B17" s="54" t="s">
        <v>958</v>
      </c>
      <c r="C17" s="67">
        <v>13.8</v>
      </c>
      <c r="D17" s="67">
        <v>15.1</v>
      </c>
      <c r="E17" s="67">
        <v>8</v>
      </c>
      <c r="F17" s="67">
        <v>9.8000000000000007</v>
      </c>
      <c r="G17" s="67">
        <v>61.5</v>
      </c>
      <c r="H17" s="67">
        <v>32.9</v>
      </c>
      <c r="I17" s="68">
        <v>141.1</v>
      </c>
    </row>
    <row r="18" spans="1:9">
      <c r="A18" s="1"/>
      <c r="B18" s="54" t="s">
        <v>959</v>
      </c>
      <c r="C18" s="67">
        <v>13.5</v>
      </c>
      <c r="D18" s="67">
        <v>14.2</v>
      </c>
      <c r="E18" s="67">
        <v>7.1</v>
      </c>
      <c r="F18" s="67">
        <v>9.5</v>
      </c>
      <c r="G18" s="67">
        <v>61.5</v>
      </c>
      <c r="H18" s="67">
        <v>32.9</v>
      </c>
      <c r="I18" s="68">
        <v>138.69999999999999</v>
      </c>
    </row>
    <row r="19" spans="1:9">
      <c r="A19" s="1"/>
      <c r="B19" s="54" t="s">
        <v>960</v>
      </c>
      <c r="C19" s="67">
        <v>13.6</v>
      </c>
      <c r="D19" s="67">
        <v>15.1</v>
      </c>
      <c r="E19" s="67">
        <v>7.1</v>
      </c>
      <c r="F19" s="67">
        <v>9.8000000000000007</v>
      </c>
      <c r="G19" s="67">
        <v>61.5</v>
      </c>
      <c r="H19" s="67">
        <v>32.9</v>
      </c>
      <c r="I19" s="68">
        <v>140</v>
      </c>
    </row>
    <row r="20" spans="1:9">
      <c r="A20" s="1"/>
      <c r="B20" s="54" t="s">
        <v>961</v>
      </c>
      <c r="C20" s="67">
        <v>13.5</v>
      </c>
      <c r="D20" s="67">
        <v>15.5</v>
      </c>
      <c r="E20" s="67">
        <v>6.7</v>
      </c>
      <c r="F20" s="67">
        <v>9.6</v>
      </c>
      <c r="G20" s="67">
        <v>61.5</v>
      </c>
      <c r="H20" s="67">
        <v>32.9</v>
      </c>
      <c r="I20" s="68">
        <v>139.69999999999999</v>
      </c>
    </row>
    <row r="21" spans="1:9">
      <c r="A21" s="1"/>
      <c r="B21" s="54" t="s">
        <v>962</v>
      </c>
      <c r="C21" s="67">
        <v>13.7</v>
      </c>
      <c r="D21" s="67">
        <v>14.7</v>
      </c>
      <c r="E21" s="67">
        <v>8.6</v>
      </c>
      <c r="F21" s="67">
        <v>9</v>
      </c>
      <c r="G21" s="67">
        <v>61.7</v>
      </c>
      <c r="H21" s="67">
        <v>32.700000000000003</v>
      </c>
      <c r="I21" s="68">
        <v>140.4</v>
      </c>
    </row>
    <row r="22" spans="1:9">
      <c r="A22" s="1"/>
      <c r="B22" s="54" t="s">
        <v>963</v>
      </c>
      <c r="C22" s="67">
        <v>14.2</v>
      </c>
      <c r="D22" s="67">
        <v>14.7</v>
      </c>
      <c r="E22" s="67">
        <v>8.6</v>
      </c>
      <c r="F22" s="67">
        <v>9</v>
      </c>
      <c r="G22" s="67">
        <v>61.7</v>
      </c>
      <c r="H22" s="67">
        <v>32.5</v>
      </c>
      <c r="I22" s="68">
        <v>140.69999999999999</v>
      </c>
    </row>
    <row r="23" spans="1:9">
      <c r="A23" s="1"/>
      <c r="B23" s="56" t="s">
        <v>964</v>
      </c>
      <c r="C23" s="69">
        <v>15</v>
      </c>
      <c r="D23" s="69">
        <v>15.1</v>
      </c>
      <c r="E23" s="69">
        <v>7.4</v>
      </c>
      <c r="F23" s="69">
        <v>9</v>
      </c>
      <c r="G23" s="69">
        <v>62.2</v>
      </c>
      <c r="H23" s="69">
        <v>32.5</v>
      </c>
      <c r="I23" s="70">
        <v>141.19999999999999</v>
      </c>
    </row>
    <row r="24" spans="1:9">
      <c r="A24" s="1"/>
      <c r="B24" s="50" t="s">
        <v>965</v>
      </c>
      <c r="C24" s="65">
        <v>14.9</v>
      </c>
      <c r="D24" s="65">
        <v>15.1</v>
      </c>
      <c r="E24" s="65">
        <v>7.5</v>
      </c>
      <c r="F24" s="65">
        <v>9.4</v>
      </c>
      <c r="G24" s="65">
        <v>61.9</v>
      </c>
      <c r="H24" s="65">
        <v>32.299999999999997</v>
      </c>
      <c r="I24" s="66">
        <v>141.1</v>
      </c>
    </row>
    <row r="25" spans="1:9">
      <c r="A25" s="1"/>
      <c r="B25" s="54" t="s">
        <v>966</v>
      </c>
      <c r="C25" s="67">
        <v>15.6</v>
      </c>
      <c r="D25" s="67">
        <v>15.1</v>
      </c>
      <c r="E25" s="67">
        <v>8.6</v>
      </c>
      <c r="F25" s="67">
        <v>9.6</v>
      </c>
      <c r="G25" s="67">
        <v>60.7</v>
      </c>
      <c r="H25" s="67">
        <v>32.1</v>
      </c>
      <c r="I25" s="68">
        <v>141.69999999999999</v>
      </c>
    </row>
    <row r="26" spans="1:9">
      <c r="A26" s="1"/>
      <c r="B26" s="54" t="s">
        <v>967</v>
      </c>
      <c r="C26" s="67">
        <v>15</v>
      </c>
      <c r="D26" s="67">
        <v>15.1</v>
      </c>
      <c r="E26" s="67">
        <v>8.1</v>
      </c>
      <c r="F26" s="67">
        <v>9.1</v>
      </c>
      <c r="G26" s="67">
        <v>61.3</v>
      </c>
      <c r="H26" s="67">
        <v>31.9</v>
      </c>
      <c r="I26" s="68">
        <v>140.5</v>
      </c>
    </row>
    <row r="27" spans="1:9">
      <c r="A27" s="1"/>
      <c r="B27" s="54" t="s">
        <v>721</v>
      </c>
      <c r="C27" s="67">
        <v>15.1</v>
      </c>
      <c r="D27" s="67">
        <v>15.4</v>
      </c>
      <c r="E27" s="67">
        <v>8.3000000000000007</v>
      </c>
      <c r="F27" s="67">
        <v>9.6999999999999993</v>
      </c>
      <c r="G27" s="67">
        <v>62.4</v>
      </c>
      <c r="H27" s="67">
        <v>31.8</v>
      </c>
      <c r="I27" s="68">
        <v>142.69999999999999</v>
      </c>
    </row>
    <row r="28" spans="1:9">
      <c r="A28" s="1"/>
      <c r="B28" s="54" t="s">
        <v>722</v>
      </c>
      <c r="C28" s="67">
        <v>15.1</v>
      </c>
      <c r="D28" s="67">
        <v>15.1</v>
      </c>
      <c r="E28" s="67">
        <v>6.7</v>
      </c>
      <c r="F28" s="67">
        <v>9.5</v>
      </c>
      <c r="G28" s="67">
        <v>61.7</v>
      </c>
      <c r="H28" s="67">
        <v>31.5</v>
      </c>
      <c r="I28" s="68">
        <v>139.6</v>
      </c>
    </row>
    <row r="29" spans="1:9">
      <c r="A29" s="1"/>
      <c r="B29" s="54" t="s">
        <v>723</v>
      </c>
      <c r="C29" s="67">
        <v>15</v>
      </c>
      <c r="D29" s="67">
        <v>15.1</v>
      </c>
      <c r="E29" s="67">
        <v>7.2</v>
      </c>
      <c r="F29" s="67">
        <v>9.1999999999999993</v>
      </c>
      <c r="G29" s="67">
        <v>61.1</v>
      </c>
      <c r="H29" s="67">
        <v>31.6</v>
      </c>
      <c r="I29" s="68">
        <v>139.19999999999999</v>
      </c>
    </row>
    <row r="30" spans="1:9">
      <c r="A30" s="1"/>
      <c r="B30" s="54" t="s">
        <v>724</v>
      </c>
      <c r="C30" s="67">
        <v>15.3</v>
      </c>
      <c r="D30" s="67">
        <v>15.1</v>
      </c>
      <c r="E30" s="67">
        <v>7</v>
      </c>
      <c r="F30" s="67">
        <v>9.6999999999999993</v>
      </c>
      <c r="G30" s="67">
        <v>61.3</v>
      </c>
      <c r="H30" s="67">
        <v>31.3</v>
      </c>
      <c r="I30" s="68">
        <v>139.69999999999999</v>
      </c>
    </row>
    <row r="31" spans="1:9">
      <c r="A31" s="1"/>
      <c r="B31" s="56" t="s">
        <v>725</v>
      </c>
      <c r="C31" s="69">
        <v>13.3</v>
      </c>
      <c r="D31" s="69">
        <v>15.1</v>
      </c>
      <c r="E31" s="69">
        <v>6.5</v>
      </c>
      <c r="F31" s="69">
        <v>9.1999999999999993</v>
      </c>
      <c r="G31" s="69">
        <v>62</v>
      </c>
      <c r="H31" s="69">
        <v>31.4</v>
      </c>
      <c r="I31" s="70">
        <v>137.5</v>
      </c>
    </row>
    <row r="32" spans="1:9">
      <c r="A32" s="1"/>
      <c r="B32" s="50" t="s">
        <v>726</v>
      </c>
      <c r="C32" s="65">
        <v>14.7</v>
      </c>
      <c r="D32" s="65">
        <v>13.3</v>
      </c>
      <c r="E32" s="65">
        <v>7</v>
      </c>
      <c r="F32" s="65">
        <v>9.6</v>
      </c>
      <c r="G32" s="65">
        <v>62</v>
      </c>
      <c r="H32" s="65">
        <v>31.4</v>
      </c>
      <c r="I32" s="66">
        <v>138</v>
      </c>
    </row>
    <row r="33" spans="1:9">
      <c r="A33" s="1"/>
      <c r="B33" s="54" t="s">
        <v>727</v>
      </c>
      <c r="C33" s="67">
        <v>15</v>
      </c>
      <c r="D33" s="67">
        <v>14.6</v>
      </c>
      <c r="E33" s="67">
        <v>6.2</v>
      </c>
      <c r="F33" s="67">
        <v>9.6999999999999993</v>
      </c>
      <c r="G33" s="67">
        <v>61.4</v>
      </c>
      <c r="H33" s="67">
        <v>31.4</v>
      </c>
      <c r="I33" s="68">
        <v>138.30000000000001</v>
      </c>
    </row>
    <row r="34" spans="1:9">
      <c r="A34" s="1"/>
      <c r="B34" s="54" t="s">
        <v>728</v>
      </c>
      <c r="C34" s="67">
        <v>15</v>
      </c>
      <c r="D34" s="67">
        <v>14.6</v>
      </c>
      <c r="E34" s="67">
        <v>7.6</v>
      </c>
      <c r="F34" s="67">
        <v>9.1</v>
      </c>
      <c r="G34" s="67">
        <v>61.7</v>
      </c>
      <c r="H34" s="67">
        <v>31.2</v>
      </c>
      <c r="I34" s="68">
        <v>139.19999999999999</v>
      </c>
    </row>
    <row r="35" spans="1:9">
      <c r="A35" s="1"/>
      <c r="B35" s="54" t="s">
        <v>729</v>
      </c>
      <c r="C35" s="67">
        <v>14.1</v>
      </c>
      <c r="D35" s="67">
        <v>15</v>
      </c>
      <c r="E35" s="67">
        <v>7.3</v>
      </c>
      <c r="F35" s="67">
        <v>9.6999999999999993</v>
      </c>
      <c r="G35" s="67">
        <v>60.5</v>
      </c>
      <c r="H35" s="67">
        <v>31.3</v>
      </c>
      <c r="I35" s="68">
        <v>137.9</v>
      </c>
    </row>
    <row r="36" spans="1:9">
      <c r="A36" s="1"/>
      <c r="B36" s="54" t="s">
        <v>730</v>
      </c>
      <c r="C36" s="67">
        <v>15.1</v>
      </c>
      <c r="D36" s="67">
        <v>15</v>
      </c>
      <c r="E36" s="67">
        <v>7.7</v>
      </c>
      <c r="F36" s="67">
        <v>9.4</v>
      </c>
      <c r="G36" s="67">
        <v>59.8</v>
      </c>
      <c r="H36" s="67">
        <v>31.3</v>
      </c>
      <c r="I36" s="68">
        <v>138.30000000000001</v>
      </c>
    </row>
    <row r="37" spans="1:9">
      <c r="A37" s="1"/>
      <c r="B37" s="54" t="s">
        <v>731</v>
      </c>
      <c r="C37" s="67">
        <v>15.4</v>
      </c>
      <c r="D37" s="67">
        <v>15</v>
      </c>
      <c r="E37" s="67">
        <v>6.7</v>
      </c>
      <c r="F37" s="67">
        <v>9.6999999999999993</v>
      </c>
      <c r="G37" s="67">
        <v>60.8</v>
      </c>
      <c r="H37" s="67">
        <v>31.3</v>
      </c>
      <c r="I37" s="68">
        <v>138.9</v>
      </c>
    </row>
    <row r="38" spans="1:9">
      <c r="A38" s="1"/>
      <c r="B38" s="54" t="s">
        <v>732</v>
      </c>
      <c r="C38" s="67">
        <v>15.7</v>
      </c>
      <c r="D38" s="67">
        <v>15</v>
      </c>
      <c r="E38" s="67">
        <v>6.6</v>
      </c>
      <c r="F38" s="67">
        <v>9.4</v>
      </c>
      <c r="G38" s="67">
        <v>60.9</v>
      </c>
      <c r="H38" s="67">
        <v>31.3</v>
      </c>
      <c r="I38" s="68">
        <v>138.9</v>
      </c>
    </row>
    <row r="39" spans="1:9">
      <c r="A39" s="1"/>
      <c r="B39" s="56" t="s">
        <v>733</v>
      </c>
      <c r="C39" s="69">
        <v>14</v>
      </c>
      <c r="D39" s="69">
        <v>15</v>
      </c>
      <c r="E39" s="69">
        <v>6</v>
      </c>
      <c r="F39" s="69">
        <v>9.6999999999999993</v>
      </c>
      <c r="G39" s="69">
        <v>60.7</v>
      </c>
      <c r="H39" s="69">
        <v>31.4</v>
      </c>
      <c r="I39" s="70">
        <v>136.80000000000001</v>
      </c>
    </row>
    <row r="40" spans="1:9">
      <c r="A40" s="1"/>
      <c r="B40" s="50" t="s">
        <v>734</v>
      </c>
      <c r="C40" s="65">
        <v>15.8</v>
      </c>
      <c r="D40" s="65">
        <v>15.1</v>
      </c>
      <c r="E40" s="65">
        <v>4.3</v>
      </c>
      <c r="F40" s="65">
        <v>8.9</v>
      </c>
      <c r="G40" s="65">
        <v>62</v>
      </c>
      <c r="H40" s="65">
        <v>31.3</v>
      </c>
      <c r="I40" s="66">
        <v>137.4</v>
      </c>
    </row>
    <row r="41" spans="1:9">
      <c r="A41" s="1"/>
      <c r="B41" s="54" t="s">
        <v>735</v>
      </c>
      <c r="C41" s="67">
        <v>15.3</v>
      </c>
      <c r="D41" s="67">
        <v>15</v>
      </c>
      <c r="E41" s="67">
        <v>4.4000000000000004</v>
      </c>
      <c r="F41" s="67">
        <v>9</v>
      </c>
      <c r="G41" s="67">
        <v>59.2</v>
      </c>
      <c r="H41" s="67">
        <v>31.5</v>
      </c>
      <c r="I41" s="68">
        <v>134.4</v>
      </c>
    </row>
    <row r="42" spans="1:9">
      <c r="A42" s="1"/>
      <c r="B42" s="54" t="s">
        <v>736</v>
      </c>
      <c r="C42" s="67">
        <v>15.8</v>
      </c>
      <c r="D42" s="67">
        <v>14.7</v>
      </c>
      <c r="E42" s="67">
        <v>4.4000000000000004</v>
      </c>
      <c r="F42" s="67">
        <v>10.1</v>
      </c>
      <c r="G42" s="67">
        <v>59</v>
      </c>
      <c r="H42" s="67">
        <v>31.4</v>
      </c>
      <c r="I42" s="68">
        <v>135.4</v>
      </c>
    </row>
    <row r="43" spans="1:9">
      <c r="A43" s="1"/>
      <c r="B43" s="54" t="s">
        <v>737</v>
      </c>
      <c r="C43" s="67">
        <v>15.7</v>
      </c>
      <c r="D43" s="67">
        <v>15</v>
      </c>
      <c r="E43" s="67">
        <v>5</v>
      </c>
      <c r="F43" s="67">
        <v>9.6999999999999993</v>
      </c>
      <c r="G43" s="67">
        <v>58.2</v>
      </c>
      <c r="H43" s="67">
        <v>31.2</v>
      </c>
      <c r="I43" s="68">
        <v>134.80000000000001</v>
      </c>
    </row>
    <row r="44" spans="1:9">
      <c r="A44" s="1"/>
      <c r="B44" s="54" t="s">
        <v>738</v>
      </c>
      <c r="C44" s="67">
        <v>15.9</v>
      </c>
      <c r="D44" s="67">
        <v>15.1</v>
      </c>
      <c r="E44" s="67">
        <v>4.7</v>
      </c>
      <c r="F44" s="67">
        <v>10</v>
      </c>
      <c r="G44" s="67">
        <v>58.1</v>
      </c>
      <c r="H44" s="67">
        <v>31.4</v>
      </c>
      <c r="I44" s="68">
        <v>135.19999999999999</v>
      </c>
    </row>
    <row r="45" spans="1:9">
      <c r="A45" s="1"/>
      <c r="B45" s="54" t="s">
        <v>739</v>
      </c>
      <c r="C45" s="67">
        <v>15.9</v>
      </c>
      <c r="D45" s="67">
        <v>14.9</v>
      </c>
      <c r="E45" s="67">
        <v>5.7</v>
      </c>
      <c r="F45" s="67">
        <v>10</v>
      </c>
      <c r="G45" s="67">
        <v>57.7</v>
      </c>
      <c r="H45" s="67">
        <v>31.6</v>
      </c>
      <c r="I45" s="68">
        <v>135.80000000000001</v>
      </c>
    </row>
    <row r="46" spans="1:9">
      <c r="A46" s="1"/>
      <c r="B46" s="54" t="s">
        <v>740</v>
      </c>
      <c r="C46" s="67">
        <v>15.1</v>
      </c>
      <c r="D46" s="67">
        <v>13.8</v>
      </c>
      <c r="E46" s="67">
        <v>7.1</v>
      </c>
      <c r="F46" s="67">
        <v>10.199999999999999</v>
      </c>
      <c r="G46" s="67">
        <v>58</v>
      </c>
      <c r="H46" s="67">
        <v>31.9</v>
      </c>
      <c r="I46" s="68">
        <v>136.1</v>
      </c>
    </row>
    <row r="47" spans="1:9">
      <c r="A47" s="1"/>
      <c r="B47" s="56" t="s">
        <v>741</v>
      </c>
      <c r="C47" s="69">
        <v>15.3</v>
      </c>
      <c r="D47" s="69">
        <v>14.2</v>
      </c>
      <c r="E47" s="69">
        <v>8</v>
      </c>
      <c r="F47" s="69">
        <v>9.9</v>
      </c>
      <c r="G47" s="69">
        <v>57.8</v>
      </c>
      <c r="H47" s="69">
        <v>32.1</v>
      </c>
      <c r="I47" s="70">
        <v>137.30000000000001</v>
      </c>
    </row>
    <row r="48" spans="1:9">
      <c r="A48" s="1"/>
      <c r="B48" s="50" t="s">
        <v>742</v>
      </c>
      <c r="C48" s="65">
        <v>15.6</v>
      </c>
      <c r="D48" s="65">
        <v>13.7</v>
      </c>
      <c r="E48" s="65">
        <v>8.1</v>
      </c>
      <c r="F48" s="65">
        <v>9.6999999999999993</v>
      </c>
      <c r="G48" s="65">
        <v>58</v>
      </c>
      <c r="H48" s="65">
        <v>32.1</v>
      </c>
      <c r="I48" s="66">
        <v>137.19999999999999</v>
      </c>
    </row>
    <row r="49" spans="1:9">
      <c r="A49" s="1"/>
      <c r="B49" s="54" t="s">
        <v>743</v>
      </c>
      <c r="C49" s="67">
        <v>15.1</v>
      </c>
      <c r="D49" s="67">
        <v>13.4</v>
      </c>
      <c r="E49" s="67">
        <v>6.2</v>
      </c>
      <c r="F49" s="67">
        <v>9.1999999999999993</v>
      </c>
      <c r="G49" s="67">
        <v>57.8</v>
      </c>
      <c r="H49" s="67">
        <v>32.1</v>
      </c>
      <c r="I49" s="68">
        <v>133.80000000000001</v>
      </c>
    </row>
    <row r="50" spans="1:9">
      <c r="A50" s="1"/>
      <c r="B50" s="54" t="s">
        <v>744</v>
      </c>
      <c r="C50" s="67">
        <v>14.8</v>
      </c>
      <c r="D50" s="67">
        <v>14.1</v>
      </c>
      <c r="E50" s="67">
        <v>7.3</v>
      </c>
      <c r="F50" s="67">
        <v>8.8000000000000007</v>
      </c>
      <c r="G50" s="67">
        <v>57.7</v>
      </c>
      <c r="H50" s="67">
        <v>32.1</v>
      </c>
      <c r="I50" s="68">
        <v>134.80000000000001</v>
      </c>
    </row>
    <row r="51" spans="1:9">
      <c r="A51" s="1"/>
      <c r="B51" s="54" t="s">
        <v>745</v>
      </c>
      <c r="C51" s="67">
        <v>14</v>
      </c>
      <c r="D51" s="67">
        <v>14.1</v>
      </c>
      <c r="E51" s="67">
        <v>8.3000000000000007</v>
      </c>
      <c r="F51" s="67">
        <v>9.1999999999999993</v>
      </c>
      <c r="G51" s="67">
        <v>57.5</v>
      </c>
      <c r="H51" s="67">
        <v>32.1</v>
      </c>
      <c r="I51" s="68">
        <v>135.19999999999999</v>
      </c>
    </row>
    <row r="52" spans="1:9">
      <c r="A52" s="1"/>
      <c r="B52" s="54" t="s">
        <v>746</v>
      </c>
      <c r="C52" s="67">
        <v>14.5</v>
      </c>
      <c r="D52" s="67">
        <v>13.6</v>
      </c>
      <c r="E52" s="67">
        <v>8.6</v>
      </c>
      <c r="F52" s="67">
        <v>10</v>
      </c>
      <c r="G52" s="67">
        <v>58</v>
      </c>
      <c r="H52" s="67">
        <v>32.1</v>
      </c>
      <c r="I52" s="68">
        <v>136.80000000000001</v>
      </c>
    </row>
    <row r="53" spans="1:9">
      <c r="A53" s="1"/>
      <c r="B53" s="54" t="s">
        <v>747</v>
      </c>
      <c r="C53" s="67">
        <v>15</v>
      </c>
      <c r="D53" s="67">
        <v>13.7</v>
      </c>
      <c r="E53" s="67">
        <v>9</v>
      </c>
      <c r="F53" s="67">
        <v>10.5</v>
      </c>
      <c r="G53" s="67">
        <v>58.3</v>
      </c>
      <c r="H53" s="67">
        <v>32</v>
      </c>
      <c r="I53" s="68">
        <v>138.5</v>
      </c>
    </row>
    <row r="54" spans="1:9">
      <c r="A54" s="1"/>
      <c r="B54" s="54" t="s">
        <v>748</v>
      </c>
      <c r="C54" s="67">
        <v>14.2</v>
      </c>
      <c r="D54" s="67">
        <v>14.6</v>
      </c>
      <c r="E54" s="67">
        <v>8.6</v>
      </c>
      <c r="F54" s="67">
        <v>10.4</v>
      </c>
      <c r="G54" s="67">
        <v>57.9</v>
      </c>
      <c r="H54" s="67">
        <v>32.200000000000003</v>
      </c>
      <c r="I54" s="68">
        <v>137.9</v>
      </c>
    </row>
    <row r="55" spans="1:9">
      <c r="A55" s="1"/>
      <c r="B55" s="56" t="s">
        <v>968</v>
      </c>
      <c r="C55" s="69">
        <v>15.1</v>
      </c>
      <c r="D55" s="69">
        <v>14.6</v>
      </c>
      <c r="E55" s="69">
        <v>7.4</v>
      </c>
      <c r="F55" s="69">
        <v>10.5</v>
      </c>
      <c r="G55" s="69">
        <v>58.1</v>
      </c>
      <c r="H55" s="69">
        <v>32.4</v>
      </c>
      <c r="I55" s="70">
        <v>138.1</v>
      </c>
    </row>
    <row r="56" spans="1:9" ht="15.6">
      <c r="A56" s="1"/>
      <c r="B56" s="71" t="s">
        <v>969</v>
      </c>
      <c r="C56" s="72">
        <v>353.1</v>
      </c>
      <c r="D56" s="72">
        <v>354.95</v>
      </c>
      <c r="E56" s="72">
        <v>172.8</v>
      </c>
      <c r="F56" s="72">
        <v>230.2</v>
      </c>
      <c r="G56" s="72">
        <v>1447.5</v>
      </c>
      <c r="H56" s="72">
        <v>768.8</v>
      </c>
      <c r="I56" s="72">
        <v>3327.35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5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cols>
    <col min="1" max="1" width="2" customWidth="1"/>
    <col min="2" max="2" width="55" customWidth="1"/>
    <col min="3" max="4" width="35" customWidth="1"/>
    <col min="5" max="5" width="30" customWidth="1"/>
    <col min="6" max="18" width="13" customWidth="1"/>
    <col min="19" max="19" width="21" customWidth="1"/>
  </cols>
  <sheetData>
    <row r="1" spans="1:19">
      <c r="A1" s="1"/>
      <c r="B1" s="1"/>
      <c r="C1" s="1"/>
      <c r="D1" s="1"/>
      <c r="E1" s="1"/>
      <c r="F1" s="1"/>
      <c r="G1" s="1"/>
      <c r="H1" s="1"/>
      <c r="I1" s="1"/>
      <c r="J1" s="1"/>
      <c r="K1" s="1"/>
      <c r="L1" s="1"/>
      <c r="M1" s="1"/>
      <c r="N1" s="1"/>
      <c r="O1" s="1"/>
      <c r="P1" s="1"/>
      <c r="Q1" s="1"/>
      <c r="R1" s="1"/>
      <c r="S1" s="1"/>
    </row>
    <row r="2" spans="1:19">
      <c r="A2" s="1"/>
      <c r="B2" s="1"/>
      <c r="C2" s="1"/>
      <c r="D2" s="1"/>
      <c r="E2" s="1"/>
      <c r="F2" s="1"/>
      <c r="G2" s="1"/>
      <c r="H2" s="1"/>
      <c r="I2" s="1"/>
      <c r="J2" s="1"/>
      <c r="K2" s="1"/>
      <c r="L2" s="1"/>
      <c r="M2" s="1"/>
      <c r="N2" s="1"/>
      <c r="O2" s="1"/>
      <c r="P2" s="1"/>
      <c r="Q2" s="1"/>
      <c r="R2" s="1"/>
      <c r="S2" s="1"/>
    </row>
    <row r="3" spans="1:19" ht="69" customHeight="1">
      <c r="A3" s="1"/>
      <c r="B3" s="195" t="s">
        <v>977</v>
      </c>
      <c r="C3" s="196"/>
      <c r="D3" s="196"/>
      <c r="E3" s="196"/>
      <c r="F3" s="196"/>
      <c r="G3" s="196"/>
      <c r="H3" s="1"/>
      <c r="I3" s="1"/>
      <c r="J3" s="1"/>
      <c r="K3" s="1"/>
      <c r="L3" s="1"/>
      <c r="M3" s="1"/>
      <c r="N3" s="1"/>
      <c r="O3" s="1"/>
      <c r="P3" s="1"/>
      <c r="Q3" s="1"/>
      <c r="R3" s="1"/>
      <c r="S3" s="1"/>
    </row>
    <row r="4" spans="1:19" ht="0" hidden="1" customHeight="1">
      <c r="A4" s="1"/>
      <c r="B4" s="1"/>
      <c r="C4" s="1"/>
      <c r="D4" s="1"/>
      <c r="E4" s="1"/>
      <c r="F4" s="1"/>
      <c r="G4" s="1"/>
      <c r="H4" s="1"/>
      <c r="I4" s="1"/>
      <c r="J4" s="1"/>
      <c r="K4" s="1"/>
      <c r="L4" s="1"/>
      <c r="M4" s="1"/>
      <c r="N4" s="1"/>
      <c r="O4" s="1"/>
      <c r="P4" s="1"/>
      <c r="Q4" s="1"/>
      <c r="R4" s="1"/>
      <c r="S4" s="1"/>
    </row>
    <row r="5" spans="1:19" ht="17.399999999999999">
      <c r="A5" s="1"/>
      <c r="B5" s="2" t="s">
        <v>978</v>
      </c>
      <c r="C5" s="1"/>
      <c r="D5" s="1"/>
      <c r="E5" s="1"/>
      <c r="F5" s="1"/>
      <c r="G5" s="1"/>
      <c r="H5" s="1"/>
      <c r="I5" s="1"/>
      <c r="J5" s="1"/>
      <c r="K5" s="1"/>
      <c r="L5" s="1"/>
      <c r="M5" s="1"/>
      <c r="N5" s="1"/>
      <c r="O5" s="1"/>
      <c r="P5" s="1"/>
      <c r="Q5" s="1"/>
      <c r="R5" s="1"/>
      <c r="S5" s="1"/>
    </row>
    <row r="6" spans="1:19" ht="22.95" customHeight="1">
      <c r="A6" s="1"/>
      <c r="B6" s="203" t="s">
        <v>3</v>
      </c>
      <c r="C6" s="203" t="s">
        <v>68</v>
      </c>
      <c r="D6" s="203" t="s">
        <v>979</v>
      </c>
      <c r="E6" s="203" t="s">
        <v>980</v>
      </c>
      <c r="F6" s="203" t="s">
        <v>981</v>
      </c>
      <c r="G6" s="203"/>
      <c r="H6" s="203"/>
      <c r="I6" s="203"/>
      <c r="J6" s="203"/>
      <c r="K6" s="203"/>
      <c r="L6" s="203"/>
      <c r="M6" s="203"/>
      <c r="N6" s="203"/>
      <c r="O6" s="203"/>
      <c r="P6" s="203"/>
      <c r="Q6" s="203"/>
      <c r="R6" s="203"/>
      <c r="S6" s="203"/>
    </row>
    <row r="7" spans="1:19" ht="22.95" customHeight="1">
      <c r="A7" s="1"/>
      <c r="B7" s="203"/>
      <c r="C7" s="203"/>
      <c r="D7" s="203"/>
      <c r="E7" s="203"/>
      <c r="F7" s="3">
        <v>1</v>
      </c>
      <c r="G7" s="3">
        <v>2</v>
      </c>
      <c r="H7" s="3">
        <v>3</v>
      </c>
      <c r="I7" s="3">
        <v>4</v>
      </c>
      <c r="J7" s="3">
        <v>5</v>
      </c>
      <c r="K7" s="3">
        <v>6</v>
      </c>
      <c r="L7" s="3">
        <v>7</v>
      </c>
      <c r="M7" s="3">
        <v>8</v>
      </c>
      <c r="N7" s="3">
        <v>9</v>
      </c>
      <c r="O7" s="3">
        <v>10</v>
      </c>
      <c r="P7" s="3">
        <v>11</v>
      </c>
      <c r="Q7" s="3">
        <v>12</v>
      </c>
      <c r="R7" s="3">
        <v>13</v>
      </c>
      <c r="S7" s="3" t="s">
        <v>854</v>
      </c>
    </row>
    <row r="8" spans="1:19">
      <c r="A8" s="1"/>
      <c r="B8" s="73" t="s">
        <v>534</v>
      </c>
      <c r="C8" s="73" t="s">
        <v>928</v>
      </c>
      <c r="D8" s="73" t="s">
        <v>982</v>
      </c>
      <c r="E8" s="74" t="s">
        <v>486</v>
      </c>
      <c r="F8" s="75"/>
      <c r="G8" s="75"/>
      <c r="H8" s="75"/>
      <c r="I8" s="75"/>
      <c r="J8" s="75"/>
      <c r="K8" s="75"/>
      <c r="L8" s="75">
        <v>224.55</v>
      </c>
      <c r="M8" s="75">
        <v>388.3</v>
      </c>
      <c r="N8" s="75">
        <v>387.45</v>
      </c>
      <c r="O8" s="75">
        <v>389.1</v>
      </c>
      <c r="P8" s="75">
        <v>389.05</v>
      </c>
      <c r="Q8" s="75">
        <v>381.85</v>
      </c>
      <c r="R8" s="75">
        <v>353.1</v>
      </c>
      <c r="S8" s="75">
        <v>2513.4</v>
      </c>
    </row>
    <row r="9" spans="1:19">
      <c r="A9" s="1"/>
      <c r="B9" s="73" t="s">
        <v>535</v>
      </c>
      <c r="C9" s="73" t="s">
        <v>983</v>
      </c>
      <c r="D9" s="73" t="s">
        <v>424</v>
      </c>
      <c r="E9" s="74" t="s">
        <v>486</v>
      </c>
      <c r="F9" s="75">
        <v>360</v>
      </c>
      <c r="G9" s="75"/>
      <c r="H9" s="75">
        <v>179.75</v>
      </c>
      <c r="I9" s="75">
        <v>379.5</v>
      </c>
      <c r="J9" s="75">
        <v>393.65</v>
      </c>
      <c r="K9" s="75">
        <v>392.45</v>
      </c>
      <c r="L9" s="75">
        <v>383.75</v>
      </c>
      <c r="M9" s="75">
        <v>362.8</v>
      </c>
      <c r="N9" s="75">
        <v>358.2</v>
      </c>
      <c r="O9" s="75">
        <v>362.8</v>
      </c>
      <c r="P9" s="75">
        <v>359.2</v>
      </c>
      <c r="Q9" s="75">
        <v>375.75</v>
      </c>
      <c r="R9" s="75">
        <v>354.95</v>
      </c>
      <c r="S9" s="75">
        <v>4262.8</v>
      </c>
    </row>
    <row r="10" spans="1:19">
      <c r="A10" s="1"/>
      <c r="B10" s="73" t="s">
        <v>536</v>
      </c>
      <c r="C10" s="73" t="s">
        <v>984</v>
      </c>
      <c r="D10" s="73" t="s">
        <v>68</v>
      </c>
      <c r="E10" s="74" t="s">
        <v>486</v>
      </c>
      <c r="F10" s="75"/>
      <c r="G10" s="75"/>
      <c r="H10" s="75"/>
      <c r="I10" s="75"/>
      <c r="J10" s="75"/>
      <c r="K10" s="75">
        <v>58.45</v>
      </c>
      <c r="L10" s="75">
        <v>96.65</v>
      </c>
      <c r="M10" s="75">
        <v>161.69999999999999</v>
      </c>
      <c r="N10" s="75">
        <v>175.7</v>
      </c>
      <c r="O10" s="75">
        <v>179.9</v>
      </c>
      <c r="P10" s="75">
        <v>182.405</v>
      </c>
      <c r="Q10" s="75">
        <v>177.25</v>
      </c>
      <c r="R10" s="75">
        <v>172.8</v>
      </c>
      <c r="S10" s="75">
        <v>1204.855</v>
      </c>
    </row>
    <row r="11" spans="1:19">
      <c r="A11" s="1"/>
      <c r="B11" s="73" t="s">
        <v>522</v>
      </c>
      <c r="C11" s="73" t="s">
        <v>857</v>
      </c>
      <c r="D11" s="73" t="s">
        <v>68</v>
      </c>
      <c r="E11" s="74" t="s">
        <v>485</v>
      </c>
      <c r="F11" s="75">
        <v>436.45</v>
      </c>
      <c r="G11" s="75">
        <v>447.15</v>
      </c>
      <c r="H11" s="75">
        <v>484.25</v>
      </c>
      <c r="I11" s="75">
        <v>484.6</v>
      </c>
      <c r="J11" s="75">
        <v>483.35</v>
      </c>
      <c r="K11" s="75">
        <v>484</v>
      </c>
      <c r="L11" s="75">
        <v>450.25</v>
      </c>
      <c r="M11" s="75">
        <v>439.95</v>
      </c>
      <c r="N11" s="75">
        <v>429.3</v>
      </c>
      <c r="O11" s="75">
        <v>414.6</v>
      </c>
      <c r="P11" s="75">
        <v>437.75</v>
      </c>
      <c r="Q11" s="75">
        <v>418.5</v>
      </c>
      <c r="R11" s="75">
        <v>384.05</v>
      </c>
      <c r="S11" s="75">
        <v>5794.2</v>
      </c>
    </row>
    <row r="12" spans="1:19">
      <c r="A12" s="1"/>
      <c r="B12" s="73" t="s">
        <v>523</v>
      </c>
      <c r="C12" s="73" t="s">
        <v>859</v>
      </c>
      <c r="D12" s="73" t="s">
        <v>68</v>
      </c>
      <c r="E12" s="74" t="s">
        <v>485</v>
      </c>
      <c r="F12" s="75">
        <v>48</v>
      </c>
      <c r="G12" s="75">
        <v>45.85</v>
      </c>
      <c r="H12" s="75">
        <v>48</v>
      </c>
      <c r="I12" s="75">
        <v>48</v>
      </c>
      <c r="J12" s="75">
        <v>48</v>
      </c>
      <c r="K12" s="75">
        <v>48</v>
      </c>
      <c r="L12" s="75">
        <v>48</v>
      </c>
      <c r="M12" s="75">
        <v>48</v>
      </c>
      <c r="N12" s="75">
        <v>48</v>
      </c>
      <c r="O12" s="75">
        <v>48</v>
      </c>
      <c r="P12" s="75">
        <v>29.55</v>
      </c>
      <c r="Q12" s="75">
        <v>48</v>
      </c>
      <c r="R12" s="75">
        <v>46.9</v>
      </c>
      <c r="S12" s="75">
        <v>602.29999999999995</v>
      </c>
    </row>
    <row r="13" spans="1:19">
      <c r="A13" s="1"/>
      <c r="B13" s="73" t="s">
        <v>184</v>
      </c>
      <c r="C13" s="73" t="s">
        <v>931</v>
      </c>
      <c r="D13" s="73" t="s">
        <v>68</v>
      </c>
      <c r="E13" s="74" t="s">
        <v>485</v>
      </c>
      <c r="F13" s="75"/>
      <c r="G13" s="75"/>
      <c r="H13" s="75"/>
      <c r="I13" s="75"/>
      <c r="J13" s="75"/>
      <c r="K13" s="75"/>
      <c r="L13" s="75"/>
      <c r="M13" s="75"/>
      <c r="N13" s="75"/>
      <c r="O13" s="75"/>
      <c r="P13" s="75"/>
      <c r="Q13" s="75"/>
      <c r="R13" s="75"/>
      <c r="S13" s="75">
        <v>0</v>
      </c>
    </row>
    <row r="14" spans="1:19">
      <c r="A14" s="1"/>
      <c r="B14" s="73" t="s">
        <v>531</v>
      </c>
      <c r="C14" s="73" t="s">
        <v>932</v>
      </c>
      <c r="D14" s="73" t="s">
        <v>985</v>
      </c>
      <c r="E14" s="74" t="s">
        <v>486</v>
      </c>
      <c r="F14" s="75">
        <v>230.05</v>
      </c>
      <c r="G14" s="75">
        <v>4.1500000000000004</v>
      </c>
      <c r="H14" s="75">
        <v>207.1</v>
      </c>
      <c r="I14" s="75">
        <v>231.25</v>
      </c>
      <c r="J14" s="75">
        <v>226.25</v>
      </c>
      <c r="K14" s="75">
        <v>229.1</v>
      </c>
      <c r="L14" s="75">
        <v>220.25</v>
      </c>
      <c r="M14" s="75">
        <v>242.55</v>
      </c>
      <c r="N14" s="75">
        <v>215</v>
      </c>
      <c r="O14" s="75">
        <v>246.75</v>
      </c>
      <c r="P14" s="75">
        <v>247.3</v>
      </c>
      <c r="Q14" s="75">
        <v>230.9</v>
      </c>
      <c r="R14" s="75">
        <v>230.2</v>
      </c>
      <c r="S14" s="75">
        <v>2760.85</v>
      </c>
    </row>
    <row r="15" spans="1:19">
      <c r="A15" s="1"/>
      <c r="B15" s="73" t="s">
        <v>65</v>
      </c>
      <c r="C15" s="73" t="s">
        <v>66</v>
      </c>
      <c r="D15" s="73" t="s">
        <v>68</v>
      </c>
      <c r="E15" s="74" t="s">
        <v>485</v>
      </c>
      <c r="F15" s="75">
        <v>4523.6499999999996</v>
      </c>
      <c r="G15" s="75">
        <v>4474.1000000000004</v>
      </c>
      <c r="H15" s="75">
        <v>4762.5</v>
      </c>
      <c r="I15" s="75">
        <v>5166.1000000000004</v>
      </c>
      <c r="J15" s="75">
        <v>5163.45</v>
      </c>
      <c r="K15" s="75">
        <v>5266.75</v>
      </c>
      <c r="L15" s="75">
        <v>5280.35</v>
      </c>
      <c r="M15" s="75">
        <v>5023.05</v>
      </c>
      <c r="N15" s="75">
        <v>5010.8500000000004</v>
      </c>
      <c r="O15" s="75">
        <v>5120.1000000000004</v>
      </c>
      <c r="P15" s="75">
        <v>5245</v>
      </c>
      <c r="Q15" s="75">
        <v>5145.95</v>
      </c>
      <c r="R15" s="75">
        <v>5180.55</v>
      </c>
      <c r="S15" s="75">
        <v>65362.400000000001</v>
      </c>
    </row>
    <row r="16" spans="1:19">
      <c r="A16" s="1"/>
      <c r="B16" s="73" t="s">
        <v>498</v>
      </c>
      <c r="C16" s="73" t="s">
        <v>860</v>
      </c>
      <c r="D16" s="73" t="s">
        <v>68</v>
      </c>
      <c r="E16" s="74" t="s">
        <v>485</v>
      </c>
      <c r="F16" s="75">
        <v>473.65</v>
      </c>
      <c r="G16" s="75">
        <v>473.1</v>
      </c>
      <c r="H16" s="75">
        <v>415.2</v>
      </c>
      <c r="I16" s="75">
        <v>360.25</v>
      </c>
      <c r="J16" s="75">
        <v>431.7</v>
      </c>
      <c r="K16" s="75">
        <v>469.85</v>
      </c>
      <c r="L16" s="75">
        <v>472.8</v>
      </c>
      <c r="M16" s="75">
        <v>472.8</v>
      </c>
      <c r="N16" s="75">
        <v>473.14150000000001</v>
      </c>
      <c r="O16" s="75">
        <v>472.8</v>
      </c>
      <c r="P16" s="75">
        <v>472.8</v>
      </c>
      <c r="Q16" s="75">
        <v>472.8</v>
      </c>
      <c r="R16" s="75">
        <v>472.8</v>
      </c>
      <c r="S16" s="75">
        <v>5933.6914999999999</v>
      </c>
    </row>
    <row r="17" spans="1:19">
      <c r="A17" s="1"/>
      <c r="B17" s="73" t="s">
        <v>489</v>
      </c>
      <c r="C17" s="73" t="s">
        <v>861</v>
      </c>
      <c r="D17" s="73" t="s">
        <v>68</v>
      </c>
      <c r="E17" s="74" t="s">
        <v>485</v>
      </c>
      <c r="F17" s="75">
        <v>25.45</v>
      </c>
      <c r="G17" s="75">
        <v>25.95</v>
      </c>
      <c r="H17" s="75">
        <v>19.75</v>
      </c>
      <c r="I17" s="75">
        <v>13.4</v>
      </c>
      <c r="J17" s="75">
        <v>18.100000000000001</v>
      </c>
      <c r="K17" s="75">
        <v>20.2</v>
      </c>
      <c r="L17" s="75">
        <v>22.1</v>
      </c>
      <c r="M17" s="75">
        <v>23.3</v>
      </c>
      <c r="N17" s="75">
        <v>24.3</v>
      </c>
      <c r="O17" s="75">
        <v>24.45</v>
      </c>
      <c r="P17" s="75">
        <v>25.2</v>
      </c>
      <c r="Q17" s="75">
        <v>25.2</v>
      </c>
      <c r="R17" s="75">
        <v>25.35</v>
      </c>
      <c r="S17" s="75">
        <v>292.75</v>
      </c>
    </row>
    <row r="18" spans="1:19">
      <c r="A18" s="1"/>
      <c r="B18" s="73" t="s">
        <v>489</v>
      </c>
      <c r="C18" s="73" t="s">
        <v>862</v>
      </c>
      <c r="D18" s="73" t="s">
        <v>68</v>
      </c>
      <c r="E18" s="74" t="s">
        <v>485</v>
      </c>
      <c r="F18" s="75">
        <v>37.700000000000003</v>
      </c>
      <c r="G18" s="75">
        <v>37.1</v>
      </c>
      <c r="H18" s="75">
        <v>31.9</v>
      </c>
      <c r="I18" s="75">
        <v>24.55</v>
      </c>
      <c r="J18" s="75">
        <v>31.45</v>
      </c>
      <c r="K18" s="75">
        <v>35.299999999999997</v>
      </c>
      <c r="L18" s="75">
        <v>35.950000000000003</v>
      </c>
      <c r="M18" s="75">
        <v>36.35</v>
      </c>
      <c r="N18" s="75">
        <v>37.049999999999997</v>
      </c>
      <c r="O18" s="75">
        <v>37.200000000000003</v>
      </c>
      <c r="P18" s="75">
        <v>38.450000000000003</v>
      </c>
      <c r="Q18" s="75">
        <v>38.200000000000003</v>
      </c>
      <c r="R18" s="75">
        <v>37.9</v>
      </c>
      <c r="S18" s="75">
        <v>459.1</v>
      </c>
    </row>
    <row r="19" spans="1:19">
      <c r="A19" s="1"/>
      <c r="B19" s="73" t="s">
        <v>70</v>
      </c>
      <c r="C19" s="73" t="s">
        <v>71</v>
      </c>
      <c r="D19" s="73" t="s">
        <v>68</v>
      </c>
      <c r="E19" s="74" t="s">
        <v>485</v>
      </c>
      <c r="F19" s="75">
        <v>3094.35</v>
      </c>
      <c r="G19" s="75">
        <v>3340.85</v>
      </c>
      <c r="H19" s="75">
        <v>3399.5</v>
      </c>
      <c r="I19" s="75">
        <v>3452.55</v>
      </c>
      <c r="J19" s="75">
        <v>3481.7</v>
      </c>
      <c r="K19" s="75">
        <v>3446.85</v>
      </c>
      <c r="L19" s="75">
        <v>2227.35</v>
      </c>
      <c r="M19" s="75">
        <v>3331.0639999999999</v>
      </c>
      <c r="N19" s="75">
        <v>2748.9</v>
      </c>
      <c r="O19" s="75">
        <v>3452.7</v>
      </c>
      <c r="P19" s="75">
        <v>2273.8000000000002</v>
      </c>
      <c r="Q19" s="75">
        <v>3314.15</v>
      </c>
      <c r="R19" s="75">
        <v>3434.2</v>
      </c>
      <c r="S19" s="75">
        <v>40997.964</v>
      </c>
    </row>
    <row r="20" spans="1:19">
      <c r="A20" s="1"/>
      <c r="B20" s="73" t="s">
        <v>70</v>
      </c>
      <c r="C20" s="73" t="s">
        <v>863</v>
      </c>
      <c r="D20" s="73" t="s">
        <v>68</v>
      </c>
      <c r="E20" s="74" t="s">
        <v>485</v>
      </c>
      <c r="F20" s="75">
        <v>816.75</v>
      </c>
      <c r="G20" s="75">
        <v>970.5</v>
      </c>
      <c r="H20" s="75">
        <v>1005.45</v>
      </c>
      <c r="I20" s="75">
        <v>1002.9</v>
      </c>
      <c r="J20" s="75">
        <v>1005</v>
      </c>
      <c r="K20" s="75">
        <v>1004.55</v>
      </c>
      <c r="L20" s="75">
        <v>1004.4</v>
      </c>
      <c r="M20" s="75">
        <v>1004.0105</v>
      </c>
      <c r="N20" s="75">
        <v>1004.4</v>
      </c>
      <c r="O20" s="75">
        <v>993.6</v>
      </c>
      <c r="P20" s="75">
        <v>999.4</v>
      </c>
      <c r="Q20" s="75">
        <v>1004.85</v>
      </c>
      <c r="R20" s="75">
        <v>993.1</v>
      </c>
      <c r="S20" s="75">
        <v>12808.9105</v>
      </c>
    </row>
    <row r="21" spans="1:19">
      <c r="A21" s="1"/>
      <c r="B21" s="73" t="s">
        <v>502</v>
      </c>
      <c r="C21" s="73" t="s">
        <v>986</v>
      </c>
      <c r="D21" s="73" t="s">
        <v>68</v>
      </c>
      <c r="E21" s="74" t="s">
        <v>487</v>
      </c>
      <c r="F21" s="75">
        <v>4.8499999999999996</v>
      </c>
      <c r="G21" s="75">
        <v>4.3499999999999996</v>
      </c>
      <c r="H21" s="75">
        <v>6.75</v>
      </c>
      <c r="I21" s="75">
        <v>6.6</v>
      </c>
      <c r="J21" s="75">
        <v>7.6</v>
      </c>
      <c r="K21" s="75">
        <v>4.8</v>
      </c>
      <c r="L21" s="75">
        <v>5.35</v>
      </c>
      <c r="M21" s="75">
        <v>7.05</v>
      </c>
      <c r="N21" s="75">
        <v>7.3</v>
      </c>
      <c r="O21" s="75">
        <v>4.7</v>
      </c>
      <c r="P21" s="75">
        <v>6.9</v>
      </c>
      <c r="Q21" s="75">
        <v>7.95</v>
      </c>
      <c r="R21" s="75">
        <v>6.7</v>
      </c>
      <c r="S21" s="75">
        <v>80.900000000000006</v>
      </c>
    </row>
    <row r="22" spans="1:19">
      <c r="A22" s="1"/>
      <c r="B22" s="73" t="s">
        <v>75</v>
      </c>
      <c r="C22" s="73" t="s">
        <v>864</v>
      </c>
      <c r="D22" s="73" t="s">
        <v>68</v>
      </c>
      <c r="E22" s="74" t="s">
        <v>485</v>
      </c>
      <c r="F22" s="75">
        <v>144.4</v>
      </c>
      <c r="G22" s="75">
        <v>148.80000000000001</v>
      </c>
      <c r="H22" s="75">
        <v>151.30000000000001</v>
      </c>
      <c r="I22" s="75">
        <v>151.19999999999999</v>
      </c>
      <c r="J22" s="75">
        <v>154.25</v>
      </c>
      <c r="K22" s="75">
        <v>151.25</v>
      </c>
      <c r="L22" s="75">
        <v>151.15</v>
      </c>
      <c r="M22" s="75">
        <v>151.19999999999999</v>
      </c>
      <c r="N22" s="75">
        <v>151.19999999999999</v>
      </c>
      <c r="O22" s="75">
        <v>153.1</v>
      </c>
      <c r="P22" s="75">
        <v>156.51</v>
      </c>
      <c r="Q22" s="75">
        <v>156.69999999999999</v>
      </c>
      <c r="R22" s="75">
        <v>156.15</v>
      </c>
      <c r="S22" s="75">
        <v>1977.21</v>
      </c>
    </row>
    <row r="23" spans="1:19">
      <c r="A23" s="1"/>
      <c r="B23" s="73" t="s">
        <v>75</v>
      </c>
      <c r="C23" s="73" t="s">
        <v>865</v>
      </c>
      <c r="D23" s="73" t="s">
        <v>68</v>
      </c>
      <c r="E23" s="74" t="s">
        <v>485</v>
      </c>
      <c r="F23" s="75">
        <v>239.55</v>
      </c>
      <c r="G23" s="75">
        <v>234.3</v>
      </c>
      <c r="H23" s="75">
        <v>245.4</v>
      </c>
      <c r="I23" s="75">
        <v>241.3</v>
      </c>
      <c r="J23" s="75">
        <v>241.65</v>
      </c>
      <c r="K23" s="75">
        <v>239.15</v>
      </c>
      <c r="L23" s="75">
        <v>234.75</v>
      </c>
      <c r="M23" s="75">
        <v>231.05</v>
      </c>
      <c r="N23" s="75">
        <v>231.35</v>
      </c>
      <c r="O23" s="75">
        <v>235.64</v>
      </c>
      <c r="P23" s="75">
        <v>230.91</v>
      </c>
      <c r="Q23" s="75">
        <v>236.25</v>
      </c>
      <c r="R23" s="75">
        <v>236.1</v>
      </c>
      <c r="S23" s="75">
        <v>3077.4</v>
      </c>
    </row>
    <row r="24" spans="1:19">
      <c r="A24" s="1"/>
      <c r="B24" s="73" t="s">
        <v>75</v>
      </c>
      <c r="C24" s="73" t="s">
        <v>866</v>
      </c>
      <c r="D24" s="73" t="s">
        <v>68</v>
      </c>
      <c r="E24" s="74" t="s">
        <v>485</v>
      </c>
      <c r="F24" s="75">
        <v>1540.9</v>
      </c>
      <c r="G24" s="75">
        <v>1524</v>
      </c>
      <c r="H24" s="75">
        <v>1529.2</v>
      </c>
      <c r="I24" s="75">
        <v>1526.8</v>
      </c>
      <c r="J24" s="75">
        <v>1554.35</v>
      </c>
      <c r="K24" s="75">
        <v>1503.95</v>
      </c>
      <c r="L24" s="75">
        <v>1515</v>
      </c>
      <c r="M24" s="75">
        <v>1511.6</v>
      </c>
      <c r="N24" s="75">
        <v>1504.7</v>
      </c>
      <c r="O24" s="75">
        <v>1496.02</v>
      </c>
      <c r="P24" s="75">
        <v>1512.4549999999999</v>
      </c>
      <c r="Q24" s="75">
        <v>1528</v>
      </c>
      <c r="R24" s="75">
        <v>1503.7</v>
      </c>
      <c r="S24" s="75">
        <v>19750.674999999999</v>
      </c>
    </row>
    <row r="25" spans="1:19">
      <c r="A25" s="1"/>
      <c r="B25" s="73" t="s">
        <v>75</v>
      </c>
      <c r="C25" s="73" t="s">
        <v>867</v>
      </c>
      <c r="D25" s="73" t="s">
        <v>68</v>
      </c>
      <c r="E25" s="74" t="s">
        <v>485</v>
      </c>
      <c r="F25" s="75">
        <v>134.94999999999999</v>
      </c>
      <c r="G25" s="75">
        <v>136.9</v>
      </c>
      <c r="H25" s="75">
        <v>144.1</v>
      </c>
      <c r="I25" s="75">
        <v>126</v>
      </c>
      <c r="J25" s="75">
        <v>140.80000000000001</v>
      </c>
      <c r="K25" s="75">
        <v>138.75</v>
      </c>
      <c r="L25" s="75">
        <v>141.85</v>
      </c>
      <c r="M25" s="75">
        <v>137.65</v>
      </c>
      <c r="N25" s="75">
        <v>139.9</v>
      </c>
      <c r="O25" s="75">
        <v>138.64500000000001</v>
      </c>
      <c r="P25" s="75">
        <v>139.42500000000001</v>
      </c>
      <c r="Q25" s="75">
        <v>141.25</v>
      </c>
      <c r="R25" s="75">
        <v>140.55000000000001</v>
      </c>
      <c r="S25" s="75">
        <v>1800.77</v>
      </c>
    </row>
    <row r="26" spans="1:19">
      <c r="A26" s="1"/>
      <c r="B26" s="73" t="s">
        <v>75</v>
      </c>
      <c r="C26" s="73" t="s">
        <v>987</v>
      </c>
      <c r="D26" s="73" t="s">
        <v>68</v>
      </c>
      <c r="E26" s="74" t="s">
        <v>486</v>
      </c>
      <c r="F26" s="75"/>
      <c r="G26" s="75">
        <v>4.25</v>
      </c>
      <c r="H26" s="75"/>
      <c r="I26" s="75"/>
      <c r="J26" s="75"/>
      <c r="K26" s="75"/>
      <c r="L26" s="75"/>
      <c r="M26" s="75"/>
      <c r="N26" s="75"/>
      <c r="O26" s="75"/>
      <c r="P26" s="75"/>
      <c r="Q26" s="75"/>
      <c r="R26" s="75"/>
      <c r="S26" s="75">
        <v>4.25</v>
      </c>
    </row>
    <row r="27" spans="1:19">
      <c r="A27" s="1"/>
      <c r="B27" s="73" t="s">
        <v>75</v>
      </c>
      <c r="C27" s="73" t="s">
        <v>987</v>
      </c>
      <c r="D27" s="73" t="s">
        <v>988</v>
      </c>
      <c r="E27" s="74" t="s">
        <v>486</v>
      </c>
      <c r="F27" s="75"/>
      <c r="G27" s="75"/>
      <c r="H27" s="75"/>
      <c r="I27" s="75"/>
      <c r="J27" s="75"/>
      <c r="K27" s="75"/>
      <c r="L27" s="75"/>
      <c r="M27" s="75"/>
      <c r="N27" s="75"/>
      <c r="O27" s="75"/>
      <c r="P27" s="75"/>
      <c r="Q27" s="75"/>
      <c r="R27" s="75"/>
      <c r="S27" s="75">
        <v>0</v>
      </c>
    </row>
    <row r="28" spans="1:19">
      <c r="A28" s="1"/>
      <c r="B28" s="73" t="s">
        <v>75</v>
      </c>
      <c r="C28" s="73" t="s">
        <v>989</v>
      </c>
      <c r="D28" s="73" t="s">
        <v>68</v>
      </c>
      <c r="E28" s="74" t="s">
        <v>486</v>
      </c>
      <c r="F28" s="75"/>
      <c r="G28" s="75"/>
      <c r="H28" s="75"/>
      <c r="I28" s="75"/>
      <c r="J28" s="75"/>
      <c r="K28" s="75"/>
      <c r="L28" s="75"/>
      <c r="M28" s="75"/>
      <c r="N28" s="75"/>
      <c r="O28" s="75"/>
      <c r="P28" s="75"/>
      <c r="Q28" s="75"/>
      <c r="R28" s="75"/>
      <c r="S28" s="75">
        <v>0</v>
      </c>
    </row>
    <row r="29" spans="1:19">
      <c r="A29" s="1"/>
      <c r="B29" s="73" t="s">
        <v>524</v>
      </c>
      <c r="C29" s="73" t="s">
        <v>868</v>
      </c>
      <c r="D29" s="73" t="s">
        <v>985</v>
      </c>
      <c r="E29" s="74" t="s">
        <v>485</v>
      </c>
      <c r="F29" s="75">
        <v>247.6</v>
      </c>
      <c r="G29" s="75">
        <v>430.95</v>
      </c>
      <c r="H29" s="75">
        <v>474.25</v>
      </c>
      <c r="I29" s="75">
        <v>475.2</v>
      </c>
      <c r="J29" s="75">
        <v>473.2</v>
      </c>
      <c r="K29" s="75">
        <v>475.2</v>
      </c>
      <c r="L29" s="75">
        <v>470.1</v>
      </c>
      <c r="M29" s="75">
        <v>472.65</v>
      </c>
      <c r="N29" s="75">
        <v>445.9</v>
      </c>
      <c r="O29" s="75">
        <v>414.8</v>
      </c>
      <c r="P29" s="75">
        <v>412.6</v>
      </c>
      <c r="Q29" s="75">
        <v>475.2</v>
      </c>
      <c r="R29" s="75">
        <v>464.3</v>
      </c>
      <c r="S29" s="75">
        <v>5731.95</v>
      </c>
    </row>
    <row r="30" spans="1:19">
      <c r="A30" s="1"/>
      <c r="B30" s="73" t="s">
        <v>524</v>
      </c>
      <c r="C30" s="73" t="s">
        <v>869</v>
      </c>
      <c r="D30" s="73" t="s">
        <v>68</v>
      </c>
      <c r="E30" s="74" t="s">
        <v>485</v>
      </c>
      <c r="F30" s="75">
        <v>349.2</v>
      </c>
      <c r="G30" s="75">
        <v>426.2</v>
      </c>
      <c r="H30" s="75">
        <v>478.5</v>
      </c>
      <c r="I30" s="75">
        <v>478.35</v>
      </c>
      <c r="J30" s="75">
        <v>477.55</v>
      </c>
      <c r="K30" s="75">
        <v>477</v>
      </c>
      <c r="L30" s="75">
        <v>477.65</v>
      </c>
      <c r="M30" s="75">
        <v>478.6</v>
      </c>
      <c r="N30" s="75">
        <v>481.25</v>
      </c>
      <c r="O30" s="75">
        <v>481.2</v>
      </c>
      <c r="P30" s="75">
        <v>480</v>
      </c>
      <c r="Q30" s="75">
        <v>473.45</v>
      </c>
      <c r="R30" s="75">
        <v>475.35</v>
      </c>
      <c r="S30" s="75">
        <v>6034.3</v>
      </c>
    </row>
    <row r="31" spans="1:19">
      <c r="A31" s="1"/>
      <c r="B31" s="73" t="s">
        <v>524</v>
      </c>
      <c r="C31" s="73" t="s">
        <v>870</v>
      </c>
      <c r="D31" s="73" t="s">
        <v>68</v>
      </c>
      <c r="E31" s="74" t="s">
        <v>485</v>
      </c>
      <c r="F31" s="75">
        <v>450.65</v>
      </c>
      <c r="G31" s="75">
        <v>490.95</v>
      </c>
      <c r="H31" s="75">
        <v>491.2</v>
      </c>
      <c r="I31" s="75">
        <v>490.75</v>
      </c>
      <c r="J31" s="75">
        <v>489.65</v>
      </c>
      <c r="K31" s="75">
        <v>490.05</v>
      </c>
      <c r="L31" s="75">
        <v>489.75</v>
      </c>
      <c r="M31" s="75">
        <v>489.8</v>
      </c>
      <c r="N31" s="75">
        <v>490.05</v>
      </c>
      <c r="O31" s="75">
        <v>490.15</v>
      </c>
      <c r="P31" s="75">
        <v>490.1</v>
      </c>
      <c r="Q31" s="75">
        <v>489.25</v>
      </c>
      <c r="R31" s="75">
        <v>489.35</v>
      </c>
      <c r="S31" s="75">
        <v>6331.7</v>
      </c>
    </row>
    <row r="32" spans="1:19">
      <c r="A32" s="1"/>
      <c r="B32" s="73" t="s">
        <v>524</v>
      </c>
      <c r="C32" s="73" t="s">
        <v>871</v>
      </c>
      <c r="D32" s="73" t="s">
        <v>985</v>
      </c>
      <c r="E32" s="74" t="s">
        <v>485</v>
      </c>
      <c r="F32" s="75">
        <v>279.3</v>
      </c>
      <c r="G32" s="75">
        <v>256</v>
      </c>
      <c r="H32" s="75">
        <v>177.35</v>
      </c>
      <c r="I32" s="75">
        <v>234.2</v>
      </c>
      <c r="J32" s="75">
        <v>290.3</v>
      </c>
      <c r="K32" s="75">
        <v>280.89999999999998</v>
      </c>
      <c r="L32" s="75">
        <v>289.2</v>
      </c>
      <c r="M32" s="75">
        <v>288</v>
      </c>
      <c r="N32" s="75">
        <v>289.8</v>
      </c>
      <c r="O32" s="75">
        <v>276.3</v>
      </c>
      <c r="P32" s="75">
        <v>279.60000000000002</v>
      </c>
      <c r="Q32" s="75">
        <v>288.5</v>
      </c>
      <c r="R32" s="75">
        <v>287.60000000000002</v>
      </c>
      <c r="S32" s="75">
        <v>3517.05</v>
      </c>
    </row>
    <row r="33" spans="1:19">
      <c r="A33" s="1"/>
      <c r="B33" s="73" t="s">
        <v>493</v>
      </c>
      <c r="C33" s="73" t="s">
        <v>872</v>
      </c>
      <c r="D33" s="73" t="s">
        <v>68</v>
      </c>
      <c r="E33" s="74" t="s">
        <v>485</v>
      </c>
      <c r="F33" s="75">
        <v>4014.15</v>
      </c>
      <c r="G33" s="75">
        <v>3890.05</v>
      </c>
      <c r="H33" s="75">
        <v>4014.9</v>
      </c>
      <c r="I33" s="75">
        <v>3957.7</v>
      </c>
      <c r="J33" s="75">
        <v>3526.95</v>
      </c>
      <c r="K33" s="75">
        <v>4017.5</v>
      </c>
      <c r="L33" s="75">
        <v>4007.85</v>
      </c>
      <c r="M33" s="75">
        <v>3997.65</v>
      </c>
      <c r="N33" s="75">
        <v>3976.3</v>
      </c>
      <c r="O33" s="75">
        <v>4001.35</v>
      </c>
      <c r="P33" s="75">
        <v>3995.1</v>
      </c>
      <c r="Q33" s="75">
        <v>3227.3</v>
      </c>
      <c r="R33" s="75">
        <v>4003.9</v>
      </c>
      <c r="S33" s="75">
        <v>50630.7</v>
      </c>
    </row>
    <row r="34" spans="1:19">
      <c r="A34" s="1"/>
      <c r="B34" s="73" t="s">
        <v>206</v>
      </c>
      <c r="C34" s="73" t="s">
        <v>873</v>
      </c>
      <c r="D34" s="73" t="s">
        <v>68</v>
      </c>
      <c r="E34" s="74" t="s">
        <v>485</v>
      </c>
      <c r="F34" s="75">
        <v>172.05</v>
      </c>
      <c r="G34" s="75">
        <v>172.05</v>
      </c>
      <c r="H34" s="75">
        <v>172.25</v>
      </c>
      <c r="I34" s="75">
        <v>171</v>
      </c>
      <c r="J34" s="75">
        <v>171.45</v>
      </c>
      <c r="K34" s="75">
        <v>170.85</v>
      </c>
      <c r="L34" s="75">
        <v>169.05</v>
      </c>
      <c r="M34" s="75">
        <v>169.55</v>
      </c>
      <c r="N34" s="75">
        <v>172.1</v>
      </c>
      <c r="O34" s="75">
        <v>179.4</v>
      </c>
      <c r="P34" s="75">
        <v>176.65</v>
      </c>
      <c r="Q34" s="75">
        <v>179.65</v>
      </c>
      <c r="R34" s="75">
        <v>200.4</v>
      </c>
      <c r="S34" s="75">
        <v>2276.4499999999998</v>
      </c>
    </row>
    <row r="35" spans="1:19">
      <c r="A35" s="1"/>
      <c r="B35" s="73" t="s">
        <v>206</v>
      </c>
      <c r="C35" s="73" t="s">
        <v>990</v>
      </c>
      <c r="D35" s="73" t="s">
        <v>991</v>
      </c>
      <c r="E35" s="74" t="s">
        <v>486</v>
      </c>
      <c r="F35" s="75"/>
      <c r="G35" s="75">
        <v>48.3</v>
      </c>
      <c r="H35" s="75">
        <v>166.35</v>
      </c>
      <c r="I35" s="75">
        <v>140.44999999999999</v>
      </c>
      <c r="J35" s="75">
        <v>64.7</v>
      </c>
      <c r="K35" s="75">
        <v>212.35</v>
      </c>
      <c r="L35" s="75">
        <v>95</v>
      </c>
      <c r="M35" s="75">
        <v>108.5</v>
      </c>
      <c r="N35" s="75">
        <v>162.35</v>
      </c>
      <c r="O35" s="75">
        <v>129.65</v>
      </c>
      <c r="P35" s="75">
        <v>74.3</v>
      </c>
      <c r="Q35" s="75">
        <v>24.3</v>
      </c>
      <c r="R35" s="75">
        <v>122.15</v>
      </c>
      <c r="S35" s="75">
        <v>1348.4</v>
      </c>
    </row>
    <row r="36" spans="1:19">
      <c r="A36" s="1"/>
      <c r="B36" s="73" t="s">
        <v>521</v>
      </c>
      <c r="C36" s="73" t="s">
        <v>874</v>
      </c>
      <c r="D36" s="73" t="s">
        <v>68</v>
      </c>
      <c r="E36" s="74" t="s">
        <v>485</v>
      </c>
      <c r="F36" s="75">
        <v>76.349999999999994</v>
      </c>
      <c r="G36" s="75">
        <v>78.349999999999994</v>
      </c>
      <c r="H36" s="75">
        <v>67.150000000000006</v>
      </c>
      <c r="I36" s="75">
        <v>71.599999999999994</v>
      </c>
      <c r="J36" s="75">
        <v>75.8</v>
      </c>
      <c r="K36" s="75">
        <v>79.400000000000006</v>
      </c>
      <c r="L36" s="75">
        <v>74.05</v>
      </c>
      <c r="M36" s="75">
        <v>82.95</v>
      </c>
      <c r="N36" s="75">
        <v>81.650000000000006</v>
      </c>
      <c r="O36" s="75">
        <v>83.5</v>
      </c>
      <c r="P36" s="75">
        <v>84</v>
      </c>
      <c r="Q36" s="75">
        <v>83.9</v>
      </c>
      <c r="R36" s="75">
        <v>85.8</v>
      </c>
      <c r="S36" s="75">
        <v>1024.5</v>
      </c>
    </row>
    <row r="37" spans="1:19">
      <c r="A37" s="1"/>
      <c r="B37" s="73" t="s">
        <v>491</v>
      </c>
      <c r="C37" s="73" t="s">
        <v>875</v>
      </c>
      <c r="D37" s="73" t="s">
        <v>68</v>
      </c>
      <c r="E37" s="74" t="s">
        <v>485</v>
      </c>
      <c r="F37" s="75">
        <v>15545.15</v>
      </c>
      <c r="G37" s="75">
        <v>15118.55</v>
      </c>
      <c r="H37" s="75">
        <v>15559.05</v>
      </c>
      <c r="I37" s="75">
        <v>14563.895</v>
      </c>
      <c r="J37" s="75">
        <v>15542.75</v>
      </c>
      <c r="K37" s="75">
        <v>15304.6</v>
      </c>
      <c r="L37" s="75">
        <v>15533.6</v>
      </c>
      <c r="M37" s="75">
        <v>15528.8</v>
      </c>
      <c r="N37" s="75">
        <v>14996.7</v>
      </c>
      <c r="O37" s="75">
        <v>15556.6</v>
      </c>
      <c r="P37" s="75">
        <v>15559.7</v>
      </c>
      <c r="Q37" s="75">
        <v>15542</v>
      </c>
      <c r="R37" s="75">
        <v>15555.85</v>
      </c>
      <c r="S37" s="75">
        <v>199907.245</v>
      </c>
    </row>
    <row r="38" spans="1:19">
      <c r="A38" s="1"/>
      <c r="B38" s="73" t="s">
        <v>491</v>
      </c>
      <c r="C38" s="73" t="s">
        <v>876</v>
      </c>
      <c r="D38" s="73" t="s">
        <v>68</v>
      </c>
      <c r="E38" s="74" t="s">
        <v>485</v>
      </c>
      <c r="F38" s="75">
        <v>5257.75</v>
      </c>
      <c r="G38" s="75">
        <v>5067.3</v>
      </c>
      <c r="H38" s="75">
        <v>5237.45</v>
      </c>
      <c r="I38" s="75">
        <v>4858.585</v>
      </c>
      <c r="J38" s="75">
        <v>5248.6</v>
      </c>
      <c r="K38" s="75">
        <v>5140.55</v>
      </c>
      <c r="L38" s="75">
        <v>5236.45</v>
      </c>
      <c r="M38" s="75">
        <v>5237.55</v>
      </c>
      <c r="N38" s="75">
        <v>5048.1499999999996</v>
      </c>
      <c r="O38" s="75">
        <v>5256.95</v>
      </c>
      <c r="P38" s="75">
        <v>3516.65</v>
      </c>
      <c r="Q38" s="75">
        <v>3595.4</v>
      </c>
      <c r="R38" s="75">
        <v>5258.55</v>
      </c>
      <c r="S38" s="75">
        <v>63959.934999999998</v>
      </c>
    </row>
    <row r="39" spans="1:19">
      <c r="A39" s="1"/>
      <c r="B39" s="73" t="s">
        <v>491</v>
      </c>
      <c r="C39" s="73" t="s">
        <v>992</v>
      </c>
      <c r="D39" s="73" t="s">
        <v>993</v>
      </c>
      <c r="E39" s="74" t="s">
        <v>486</v>
      </c>
      <c r="F39" s="75"/>
      <c r="G39" s="75"/>
      <c r="H39" s="75">
        <v>31.13</v>
      </c>
      <c r="I39" s="75">
        <v>14.71</v>
      </c>
      <c r="J39" s="75"/>
      <c r="K39" s="75"/>
      <c r="L39" s="75"/>
      <c r="M39" s="75"/>
      <c r="N39" s="75"/>
      <c r="O39" s="75"/>
      <c r="P39" s="75"/>
      <c r="Q39" s="75"/>
      <c r="R39" s="75"/>
      <c r="S39" s="75">
        <v>45.84</v>
      </c>
    </row>
    <row r="40" spans="1:19">
      <c r="A40" s="1"/>
      <c r="B40" s="73" t="s">
        <v>491</v>
      </c>
      <c r="C40" s="73" t="s">
        <v>992</v>
      </c>
      <c r="D40" s="73" t="s">
        <v>994</v>
      </c>
      <c r="E40" s="74" t="s">
        <v>486</v>
      </c>
      <c r="F40" s="75"/>
      <c r="G40" s="75"/>
      <c r="H40" s="75">
        <v>29.09</v>
      </c>
      <c r="I40" s="75">
        <v>14.83</v>
      </c>
      <c r="J40" s="75"/>
      <c r="K40" s="75"/>
      <c r="L40" s="75"/>
      <c r="M40" s="75"/>
      <c r="N40" s="75"/>
      <c r="O40" s="75"/>
      <c r="P40" s="75"/>
      <c r="Q40" s="75"/>
      <c r="R40" s="75"/>
      <c r="S40" s="75">
        <v>43.92</v>
      </c>
    </row>
    <row r="41" spans="1:19" ht="27.6">
      <c r="A41" s="1"/>
      <c r="B41" s="73" t="s">
        <v>509</v>
      </c>
      <c r="C41" s="73" t="s">
        <v>877</v>
      </c>
      <c r="D41" s="73" t="s">
        <v>68</v>
      </c>
      <c r="E41" s="74" t="s">
        <v>485</v>
      </c>
      <c r="F41" s="75">
        <v>114.5</v>
      </c>
      <c r="G41" s="75">
        <v>103.6</v>
      </c>
      <c r="H41" s="75">
        <v>121.4</v>
      </c>
      <c r="I41" s="75">
        <v>119.45</v>
      </c>
      <c r="J41" s="75">
        <v>115.45</v>
      </c>
      <c r="K41" s="75">
        <v>97.35</v>
      </c>
      <c r="L41" s="75">
        <v>122.9</v>
      </c>
      <c r="M41" s="75">
        <v>123.75</v>
      </c>
      <c r="N41" s="75">
        <v>123.75</v>
      </c>
      <c r="O41" s="75">
        <v>123</v>
      </c>
      <c r="P41" s="75">
        <v>123.65</v>
      </c>
      <c r="Q41" s="75">
        <v>123.35</v>
      </c>
      <c r="R41" s="75">
        <v>123.35</v>
      </c>
      <c r="S41" s="75">
        <v>1535.5</v>
      </c>
    </row>
    <row r="42" spans="1:19" ht="27.6">
      <c r="A42" s="1"/>
      <c r="B42" s="73" t="s">
        <v>525</v>
      </c>
      <c r="C42" s="73" t="s">
        <v>878</v>
      </c>
      <c r="D42" s="73" t="s">
        <v>68</v>
      </c>
      <c r="E42" s="74" t="s">
        <v>485</v>
      </c>
      <c r="F42" s="75">
        <v>479.95</v>
      </c>
      <c r="G42" s="75">
        <v>479.15</v>
      </c>
      <c r="H42" s="75">
        <v>479.65</v>
      </c>
      <c r="I42" s="75">
        <v>474</v>
      </c>
      <c r="J42" s="75">
        <v>479.15</v>
      </c>
      <c r="K42" s="75">
        <v>479.3</v>
      </c>
      <c r="L42" s="75">
        <v>479.45</v>
      </c>
      <c r="M42" s="75">
        <v>479.25</v>
      </c>
      <c r="N42" s="75">
        <v>479</v>
      </c>
      <c r="O42" s="75">
        <v>478.95</v>
      </c>
      <c r="P42" s="75">
        <v>479.25</v>
      </c>
      <c r="Q42" s="75">
        <v>479</v>
      </c>
      <c r="R42" s="75">
        <v>479.45</v>
      </c>
      <c r="S42" s="75">
        <v>6225.55</v>
      </c>
    </row>
    <row r="43" spans="1:19" ht="27.6">
      <c r="A43" s="1"/>
      <c r="B43" s="73" t="s">
        <v>510</v>
      </c>
      <c r="C43" s="73" t="s">
        <v>879</v>
      </c>
      <c r="D43" s="73" t="s">
        <v>985</v>
      </c>
      <c r="E43" s="74" t="s">
        <v>485</v>
      </c>
      <c r="F43" s="75">
        <v>485</v>
      </c>
      <c r="G43" s="75">
        <v>423.7</v>
      </c>
      <c r="H43" s="75">
        <v>485.75</v>
      </c>
      <c r="I43" s="75">
        <v>484.65</v>
      </c>
      <c r="J43" s="75">
        <v>485.9</v>
      </c>
      <c r="K43" s="75">
        <v>465</v>
      </c>
      <c r="L43" s="75">
        <v>483.85</v>
      </c>
      <c r="M43" s="75">
        <v>484.4</v>
      </c>
      <c r="N43" s="75">
        <v>484.8</v>
      </c>
      <c r="O43" s="75">
        <v>486</v>
      </c>
      <c r="P43" s="75">
        <v>385.15</v>
      </c>
      <c r="Q43" s="75">
        <v>485.4</v>
      </c>
      <c r="R43" s="75">
        <v>486.5</v>
      </c>
      <c r="S43" s="75">
        <v>6126.1</v>
      </c>
    </row>
    <row r="44" spans="1:19">
      <c r="A44" s="1"/>
      <c r="B44" s="73" t="s">
        <v>495</v>
      </c>
      <c r="C44" s="73" t="s">
        <v>880</v>
      </c>
      <c r="D44" s="73" t="s">
        <v>68</v>
      </c>
      <c r="E44" s="74" t="s">
        <v>485</v>
      </c>
      <c r="F44" s="75">
        <v>3199.75</v>
      </c>
      <c r="G44" s="75">
        <v>7586.7</v>
      </c>
      <c r="H44" s="75">
        <v>10939.2</v>
      </c>
      <c r="I44" s="75">
        <v>8710.6</v>
      </c>
      <c r="J44" s="75">
        <v>10473.200000000001</v>
      </c>
      <c r="K44" s="75">
        <v>10518.25</v>
      </c>
      <c r="L44" s="75">
        <v>10829.2</v>
      </c>
      <c r="M44" s="75">
        <v>10647.45</v>
      </c>
      <c r="N44" s="75">
        <v>10225.1</v>
      </c>
      <c r="O44" s="75">
        <v>10768.1</v>
      </c>
      <c r="P44" s="75">
        <v>10912.65</v>
      </c>
      <c r="Q44" s="75">
        <v>10121</v>
      </c>
      <c r="R44" s="75">
        <v>10631.6</v>
      </c>
      <c r="S44" s="75">
        <v>125562.8</v>
      </c>
    </row>
    <row r="45" spans="1:19">
      <c r="A45" s="1"/>
      <c r="B45" s="73" t="s">
        <v>495</v>
      </c>
      <c r="C45" s="73" t="s">
        <v>881</v>
      </c>
      <c r="D45" s="73" t="s">
        <v>68</v>
      </c>
      <c r="E45" s="74" t="s">
        <v>485</v>
      </c>
      <c r="F45" s="75">
        <v>156</v>
      </c>
      <c r="G45" s="75">
        <v>156</v>
      </c>
      <c r="H45" s="75">
        <v>156</v>
      </c>
      <c r="I45" s="75">
        <v>155.30000000000001</v>
      </c>
      <c r="J45" s="75">
        <v>156</v>
      </c>
      <c r="K45" s="75">
        <v>156</v>
      </c>
      <c r="L45" s="75">
        <v>156</v>
      </c>
      <c r="M45" s="75">
        <v>156</v>
      </c>
      <c r="N45" s="75">
        <v>156</v>
      </c>
      <c r="O45" s="75">
        <v>155.94999999999999</v>
      </c>
      <c r="P45" s="75">
        <v>156</v>
      </c>
      <c r="Q45" s="75">
        <v>156</v>
      </c>
      <c r="R45" s="75">
        <v>155.94999999999999</v>
      </c>
      <c r="S45" s="75">
        <v>2027.2</v>
      </c>
    </row>
    <row r="46" spans="1:19">
      <c r="A46" s="1"/>
      <c r="B46" s="73" t="s">
        <v>882</v>
      </c>
      <c r="C46" s="73" t="s">
        <v>883</v>
      </c>
      <c r="D46" s="73" t="s">
        <v>68</v>
      </c>
      <c r="E46" s="74" t="s">
        <v>485</v>
      </c>
      <c r="F46" s="75">
        <v>1305.9000000000001</v>
      </c>
      <c r="G46" s="75">
        <v>1930.85</v>
      </c>
      <c r="H46" s="75">
        <v>2249.6999999999998</v>
      </c>
      <c r="I46" s="75">
        <v>2277.6999999999998</v>
      </c>
      <c r="J46" s="75">
        <v>2270.6999999999998</v>
      </c>
      <c r="K46" s="75">
        <v>2002.5</v>
      </c>
      <c r="L46" s="75">
        <v>1713.8</v>
      </c>
      <c r="M46" s="75">
        <v>1676.2</v>
      </c>
      <c r="N46" s="75">
        <v>1549.45</v>
      </c>
      <c r="O46" s="75">
        <v>1463.3</v>
      </c>
      <c r="P46" s="75">
        <v>1644.65</v>
      </c>
      <c r="Q46" s="75">
        <v>1485.8</v>
      </c>
      <c r="R46" s="75">
        <v>1510.35</v>
      </c>
      <c r="S46" s="75">
        <v>23080.9</v>
      </c>
    </row>
    <row r="47" spans="1:19">
      <c r="A47" s="1"/>
      <c r="B47" s="73" t="s">
        <v>511</v>
      </c>
      <c r="C47" s="73" t="s">
        <v>884</v>
      </c>
      <c r="D47" s="73" t="s">
        <v>68</v>
      </c>
      <c r="E47" s="74" t="s">
        <v>485</v>
      </c>
      <c r="F47" s="75">
        <v>476.9</v>
      </c>
      <c r="G47" s="75">
        <v>478.3</v>
      </c>
      <c r="H47" s="75">
        <v>471.8</v>
      </c>
      <c r="I47" s="75">
        <v>476.45</v>
      </c>
      <c r="J47" s="75">
        <v>475.2</v>
      </c>
      <c r="K47" s="75">
        <v>477.75</v>
      </c>
      <c r="L47" s="75">
        <v>474.7</v>
      </c>
      <c r="M47" s="75">
        <v>399.25</v>
      </c>
      <c r="N47" s="75">
        <v>425.5</v>
      </c>
      <c r="O47" s="75">
        <v>479.95</v>
      </c>
      <c r="P47" s="75">
        <v>478.8</v>
      </c>
      <c r="Q47" s="75">
        <v>477.1</v>
      </c>
      <c r="R47" s="75">
        <v>479.25</v>
      </c>
      <c r="S47" s="75">
        <v>6070.95</v>
      </c>
    </row>
    <row r="48" spans="1:19">
      <c r="A48" s="1"/>
      <c r="B48" s="73" t="s">
        <v>512</v>
      </c>
      <c r="C48" s="73" t="s">
        <v>885</v>
      </c>
      <c r="D48" s="73" t="s">
        <v>68</v>
      </c>
      <c r="E48" s="74" t="s">
        <v>485</v>
      </c>
      <c r="F48" s="75">
        <v>450.2</v>
      </c>
      <c r="G48" s="75">
        <v>451.5</v>
      </c>
      <c r="H48" s="75">
        <v>442.55</v>
      </c>
      <c r="I48" s="75">
        <v>428.7</v>
      </c>
      <c r="J48" s="75">
        <v>452.7</v>
      </c>
      <c r="K48" s="75">
        <v>454.2</v>
      </c>
      <c r="L48" s="75">
        <v>455.15</v>
      </c>
      <c r="M48" s="75">
        <v>454.15</v>
      </c>
      <c r="N48" s="75">
        <v>453.64499999999998</v>
      </c>
      <c r="O48" s="75">
        <v>453.2</v>
      </c>
      <c r="P48" s="75">
        <v>453.92</v>
      </c>
      <c r="Q48" s="75">
        <v>453.85</v>
      </c>
      <c r="R48" s="75">
        <v>453.5</v>
      </c>
      <c r="S48" s="75">
        <v>5857.2650000000003</v>
      </c>
    </row>
    <row r="49" spans="1:19">
      <c r="A49" s="1"/>
      <c r="B49" s="73" t="s">
        <v>80</v>
      </c>
      <c r="C49" s="73" t="s">
        <v>995</v>
      </c>
      <c r="D49" s="73" t="s">
        <v>996</v>
      </c>
      <c r="E49" s="74" t="s">
        <v>486</v>
      </c>
      <c r="F49" s="75">
        <v>355.85</v>
      </c>
      <c r="G49" s="75">
        <v>457.5</v>
      </c>
      <c r="H49" s="75">
        <v>359.15</v>
      </c>
      <c r="I49" s="75"/>
      <c r="J49" s="75">
        <v>727.05</v>
      </c>
      <c r="K49" s="75"/>
      <c r="L49" s="75">
        <v>441.55</v>
      </c>
      <c r="M49" s="75">
        <v>752.4</v>
      </c>
      <c r="N49" s="75">
        <v>738.3</v>
      </c>
      <c r="O49" s="75">
        <v>816.85</v>
      </c>
      <c r="P49" s="75">
        <v>771.75</v>
      </c>
      <c r="Q49" s="75">
        <v>766.15</v>
      </c>
      <c r="R49" s="75">
        <v>1105.1500000000001</v>
      </c>
      <c r="S49" s="75">
        <v>7291.7</v>
      </c>
    </row>
    <row r="50" spans="1:19">
      <c r="A50" s="1"/>
      <c r="B50" s="73" t="s">
        <v>80</v>
      </c>
      <c r="C50" s="73" t="s">
        <v>997</v>
      </c>
      <c r="D50" s="73" t="s">
        <v>321</v>
      </c>
      <c r="E50" s="74" t="s">
        <v>486</v>
      </c>
      <c r="F50" s="75"/>
      <c r="G50" s="75"/>
      <c r="H50" s="75">
        <v>663.05</v>
      </c>
      <c r="I50" s="75">
        <v>894.45</v>
      </c>
      <c r="J50" s="75">
        <v>44.65</v>
      </c>
      <c r="K50" s="75">
        <v>914.15</v>
      </c>
      <c r="L50" s="75">
        <v>74.849999999999994</v>
      </c>
      <c r="M50" s="75"/>
      <c r="N50" s="75"/>
      <c r="O50" s="75"/>
      <c r="P50" s="75"/>
      <c r="Q50" s="75"/>
      <c r="R50" s="75"/>
      <c r="S50" s="75">
        <v>2591.15</v>
      </c>
    </row>
    <row r="51" spans="1:19">
      <c r="A51" s="1"/>
      <c r="B51" s="73" t="s">
        <v>80</v>
      </c>
      <c r="C51" s="73" t="s">
        <v>998</v>
      </c>
      <c r="D51" s="73" t="s">
        <v>999</v>
      </c>
      <c r="E51" s="74" t="s">
        <v>486</v>
      </c>
      <c r="F51" s="75"/>
      <c r="G51" s="75"/>
      <c r="H51" s="75">
        <v>407</v>
      </c>
      <c r="I51" s="75"/>
      <c r="J51" s="75"/>
      <c r="K51" s="75"/>
      <c r="L51" s="75"/>
      <c r="M51" s="75"/>
      <c r="N51" s="75"/>
      <c r="O51" s="75"/>
      <c r="P51" s="75"/>
      <c r="Q51" s="75"/>
      <c r="R51" s="75"/>
      <c r="S51" s="75">
        <v>407</v>
      </c>
    </row>
    <row r="52" spans="1:19">
      <c r="A52" s="1"/>
      <c r="B52" s="73" t="s">
        <v>526</v>
      </c>
      <c r="C52" s="73" t="s">
        <v>1000</v>
      </c>
      <c r="D52" s="73" t="s">
        <v>68</v>
      </c>
      <c r="E52" s="74" t="s">
        <v>488</v>
      </c>
      <c r="F52" s="75">
        <v>826</v>
      </c>
      <c r="G52" s="75">
        <v>637.1</v>
      </c>
      <c r="H52" s="75">
        <v>565.04999999999995</v>
      </c>
      <c r="I52" s="75">
        <v>483.8</v>
      </c>
      <c r="J52" s="75">
        <v>446.9</v>
      </c>
      <c r="K52" s="75">
        <v>946.35</v>
      </c>
      <c r="L52" s="75">
        <v>1252.5999999999999</v>
      </c>
      <c r="M52" s="75">
        <v>1412.8</v>
      </c>
      <c r="N52" s="75">
        <v>1299.5</v>
      </c>
      <c r="O52" s="75">
        <v>1060.1500000000001</v>
      </c>
      <c r="P52" s="75">
        <v>721.65</v>
      </c>
      <c r="Q52" s="75">
        <v>1086.0999999999999</v>
      </c>
      <c r="R52" s="75">
        <v>1006</v>
      </c>
      <c r="S52" s="75">
        <v>11744</v>
      </c>
    </row>
    <row r="53" spans="1:19">
      <c r="A53" s="1"/>
      <c r="B53" s="73" t="s">
        <v>526</v>
      </c>
      <c r="C53" s="73" t="s">
        <v>1001</v>
      </c>
      <c r="D53" s="73" t="s">
        <v>68</v>
      </c>
      <c r="E53" s="74" t="s">
        <v>488</v>
      </c>
      <c r="F53" s="75">
        <v>344.35</v>
      </c>
      <c r="G53" s="75">
        <v>395.75</v>
      </c>
      <c r="H53" s="75">
        <v>384.4</v>
      </c>
      <c r="I53" s="75">
        <v>141.94999999999999</v>
      </c>
      <c r="J53" s="75">
        <v>94.85</v>
      </c>
      <c r="K53" s="75">
        <v>161.94999999999999</v>
      </c>
      <c r="L53" s="75">
        <v>465.35</v>
      </c>
      <c r="M53" s="75">
        <v>531.79999999999995</v>
      </c>
      <c r="N53" s="75">
        <v>530.70000000000005</v>
      </c>
      <c r="O53" s="75">
        <v>329.8</v>
      </c>
      <c r="P53" s="75">
        <v>230.45</v>
      </c>
      <c r="Q53" s="75">
        <v>302.39999999999998</v>
      </c>
      <c r="R53" s="75">
        <v>354.85</v>
      </c>
      <c r="S53" s="75">
        <v>4268.6000000000004</v>
      </c>
    </row>
    <row r="54" spans="1:19">
      <c r="A54" s="1"/>
      <c r="B54" s="73" t="s">
        <v>503</v>
      </c>
      <c r="C54" s="73" t="s">
        <v>1002</v>
      </c>
      <c r="D54" s="73" t="s">
        <v>68</v>
      </c>
      <c r="E54" s="74" t="s">
        <v>488</v>
      </c>
      <c r="F54" s="75">
        <v>2667.35</v>
      </c>
      <c r="G54" s="75">
        <v>1888.4</v>
      </c>
      <c r="H54" s="75">
        <v>1031.8</v>
      </c>
      <c r="I54" s="75">
        <v>1510.75</v>
      </c>
      <c r="J54" s="75">
        <v>862.7</v>
      </c>
      <c r="K54" s="75">
        <v>715</v>
      </c>
      <c r="L54" s="75">
        <v>1712.65</v>
      </c>
      <c r="M54" s="75">
        <v>1729.05</v>
      </c>
      <c r="N54" s="75">
        <v>1633.15</v>
      </c>
      <c r="O54" s="75">
        <v>1758.3</v>
      </c>
      <c r="P54" s="75">
        <v>2050.6999999999998</v>
      </c>
      <c r="Q54" s="75">
        <v>1899.4</v>
      </c>
      <c r="R54" s="75">
        <v>1355.45</v>
      </c>
      <c r="S54" s="75">
        <v>20814.7</v>
      </c>
    </row>
    <row r="55" spans="1:19">
      <c r="A55" s="1"/>
      <c r="B55" s="73" t="s">
        <v>84</v>
      </c>
      <c r="C55" s="73" t="s">
        <v>85</v>
      </c>
      <c r="D55" s="73" t="s">
        <v>1003</v>
      </c>
      <c r="E55" s="74" t="s">
        <v>488</v>
      </c>
      <c r="F55" s="75">
        <v>1416</v>
      </c>
      <c r="G55" s="75">
        <v>1294.2</v>
      </c>
      <c r="H55" s="75">
        <v>490.05</v>
      </c>
      <c r="I55" s="75">
        <v>910.85</v>
      </c>
      <c r="J55" s="75">
        <v>885.7</v>
      </c>
      <c r="K55" s="75">
        <v>777.2</v>
      </c>
      <c r="L55" s="75">
        <v>1793.85</v>
      </c>
      <c r="M55" s="75">
        <v>1777.65</v>
      </c>
      <c r="N55" s="75">
        <v>1646.2</v>
      </c>
      <c r="O55" s="75">
        <v>1640.35</v>
      </c>
      <c r="P55" s="75">
        <v>1225.0999999999999</v>
      </c>
      <c r="Q55" s="75">
        <v>1266.8499999999999</v>
      </c>
      <c r="R55" s="75">
        <v>1046.6500000000001</v>
      </c>
      <c r="S55" s="75">
        <v>16170.65</v>
      </c>
    </row>
    <row r="56" spans="1:19">
      <c r="A56" s="1"/>
      <c r="B56" s="73" t="s">
        <v>84</v>
      </c>
      <c r="C56" s="73" t="s">
        <v>85</v>
      </c>
      <c r="D56" s="73" t="s">
        <v>1004</v>
      </c>
      <c r="E56" s="74" t="s">
        <v>488</v>
      </c>
      <c r="F56" s="75">
        <v>1675.05</v>
      </c>
      <c r="G56" s="75">
        <v>1567.65</v>
      </c>
      <c r="H56" s="75">
        <v>664.2</v>
      </c>
      <c r="I56" s="75">
        <v>1146.8499999999999</v>
      </c>
      <c r="J56" s="75">
        <v>995.45</v>
      </c>
      <c r="K56" s="75">
        <v>964.6</v>
      </c>
      <c r="L56" s="75">
        <v>1911.45</v>
      </c>
      <c r="M56" s="75">
        <v>1824.7</v>
      </c>
      <c r="N56" s="75">
        <v>1813.75</v>
      </c>
      <c r="O56" s="75">
        <v>1862.9</v>
      </c>
      <c r="P56" s="75">
        <v>1474.45</v>
      </c>
      <c r="Q56" s="75">
        <v>1526</v>
      </c>
      <c r="R56" s="75">
        <v>1347.1</v>
      </c>
      <c r="S56" s="75">
        <v>18774.150000000001</v>
      </c>
    </row>
    <row r="57" spans="1:19">
      <c r="A57" s="1"/>
      <c r="B57" s="73" t="s">
        <v>84</v>
      </c>
      <c r="C57" s="73" t="s">
        <v>1005</v>
      </c>
      <c r="D57" s="73" t="s">
        <v>1006</v>
      </c>
      <c r="E57" s="74" t="s">
        <v>488</v>
      </c>
      <c r="F57" s="75">
        <v>74.349999999999994</v>
      </c>
      <c r="G57" s="75">
        <v>61.95</v>
      </c>
      <c r="H57" s="75">
        <v>36.6</v>
      </c>
      <c r="I57" s="75">
        <v>85.7</v>
      </c>
      <c r="J57" s="75">
        <v>74.900000000000006</v>
      </c>
      <c r="K57" s="75">
        <v>54.35</v>
      </c>
      <c r="L57" s="75">
        <v>161.19999999999999</v>
      </c>
      <c r="M57" s="75">
        <v>173</v>
      </c>
      <c r="N57" s="75">
        <v>163.95</v>
      </c>
      <c r="O57" s="75">
        <v>163.25</v>
      </c>
      <c r="P57" s="75">
        <v>110.5</v>
      </c>
      <c r="Q57" s="75">
        <v>103.95</v>
      </c>
      <c r="R57" s="75">
        <v>99.75</v>
      </c>
      <c r="S57" s="75">
        <v>1363.45</v>
      </c>
    </row>
    <row r="58" spans="1:19">
      <c r="A58" s="1"/>
      <c r="B58" s="73" t="s">
        <v>84</v>
      </c>
      <c r="C58" s="73" t="s">
        <v>1005</v>
      </c>
      <c r="D58" s="73" t="s">
        <v>1007</v>
      </c>
      <c r="E58" s="74" t="s">
        <v>488</v>
      </c>
      <c r="F58" s="75">
        <v>98.4</v>
      </c>
      <c r="G58" s="75">
        <v>84.15</v>
      </c>
      <c r="H58" s="75">
        <v>33.799999999999997</v>
      </c>
      <c r="I58" s="75">
        <v>60.6</v>
      </c>
      <c r="J58" s="75">
        <v>70.599999999999994</v>
      </c>
      <c r="K58" s="75">
        <v>58.2</v>
      </c>
      <c r="L58" s="75">
        <v>158.1</v>
      </c>
      <c r="M58" s="75">
        <v>184.75</v>
      </c>
      <c r="N58" s="75">
        <v>174.55</v>
      </c>
      <c r="O58" s="75">
        <v>149.94999999999999</v>
      </c>
      <c r="P58" s="75">
        <v>94.75</v>
      </c>
      <c r="Q58" s="75">
        <v>89.05</v>
      </c>
      <c r="R58" s="75">
        <v>92.45</v>
      </c>
      <c r="S58" s="75">
        <v>1349.35</v>
      </c>
    </row>
    <row r="59" spans="1:19">
      <c r="A59" s="1"/>
      <c r="B59" s="73" t="s">
        <v>84</v>
      </c>
      <c r="C59" s="73" t="s">
        <v>88</v>
      </c>
      <c r="D59" s="73" t="s">
        <v>68</v>
      </c>
      <c r="E59" s="74" t="s">
        <v>485</v>
      </c>
      <c r="F59" s="75">
        <v>1800.35</v>
      </c>
      <c r="G59" s="75">
        <v>2646.35</v>
      </c>
      <c r="H59" s="75">
        <v>2696.9</v>
      </c>
      <c r="I59" s="75">
        <v>2692.95</v>
      </c>
      <c r="J59" s="75">
        <v>2048.5500000000002</v>
      </c>
      <c r="K59" s="75">
        <v>2695.4</v>
      </c>
      <c r="L59" s="75">
        <v>2693</v>
      </c>
      <c r="M59" s="75">
        <v>2690.65</v>
      </c>
      <c r="N59" s="75">
        <v>2689.7</v>
      </c>
      <c r="O59" s="75">
        <v>2696.7</v>
      </c>
      <c r="P59" s="75">
        <v>2277.3000000000002</v>
      </c>
      <c r="Q59" s="75">
        <v>2005.8</v>
      </c>
      <c r="R59" s="75">
        <v>2068.5</v>
      </c>
      <c r="S59" s="75">
        <v>31702.15</v>
      </c>
    </row>
    <row r="60" spans="1:19">
      <c r="A60" s="1"/>
      <c r="B60" s="73" t="s">
        <v>84</v>
      </c>
      <c r="C60" s="73" t="s">
        <v>886</v>
      </c>
      <c r="D60" s="73" t="s">
        <v>68</v>
      </c>
      <c r="E60" s="74" t="s">
        <v>485</v>
      </c>
      <c r="F60" s="75">
        <v>2668.75</v>
      </c>
      <c r="G60" s="75">
        <v>3146.2</v>
      </c>
      <c r="H60" s="75">
        <v>3160.15</v>
      </c>
      <c r="I60" s="75">
        <v>3169.95</v>
      </c>
      <c r="J60" s="75">
        <v>3162.05</v>
      </c>
      <c r="K60" s="75">
        <v>3086.9</v>
      </c>
      <c r="L60" s="75">
        <v>2896.45</v>
      </c>
      <c r="M60" s="75">
        <v>3154.05</v>
      </c>
      <c r="N60" s="75">
        <v>3147.05</v>
      </c>
      <c r="O60" s="75">
        <v>3136.45</v>
      </c>
      <c r="P60" s="75">
        <v>2823.6</v>
      </c>
      <c r="Q60" s="75">
        <v>2843.2</v>
      </c>
      <c r="R60" s="75">
        <v>3128.7</v>
      </c>
      <c r="S60" s="75">
        <v>39523.5</v>
      </c>
    </row>
    <row r="61" spans="1:19">
      <c r="A61" s="1"/>
      <c r="B61" s="73" t="s">
        <v>84</v>
      </c>
      <c r="C61" s="73" t="s">
        <v>1008</v>
      </c>
      <c r="D61" s="73" t="s">
        <v>68</v>
      </c>
      <c r="E61" s="74" t="s">
        <v>487</v>
      </c>
      <c r="F61" s="75">
        <v>276.8</v>
      </c>
      <c r="G61" s="75">
        <v>239.4</v>
      </c>
      <c r="H61" s="75">
        <v>187.95</v>
      </c>
      <c r="I61" s="75">
        <v>218.3</v>
      </c>
      <c r="J61" s="75">
        <v>239.15</v>
      </c>
      <c r="K61" s="75">
        <v>174.4</v>
      </c>
      <c r="L61" s="75">
        <v>248.2</v>
      </c>
      <c r="M61" s="75">
        <v>341</v>
      </c>
      <c r="N61" s="75">
        <v>337.4</v>
      </c>
      <c r="O61" s="75">
        <v>395.5</v>
      </c>
      <c r="P61" s="75">
        <v>384.95</v>
      </c>
      <c r="Q61" s="75">
        <v>390.7</v>
      </c>
      <c r="R61" s="75">
        <v>385.5</v>
      </c>
      <c r="S61" s="75">
        <v>3819.25</v>
      </c>
    </row>
    <row r="62" spans="1:19">
      <c r="A62" s="1"/>
      <c r="B62" s="73" t="s">
        <v>84</v>
      </c>
      <c r="C62" s="73" t="s">
        <v>93</v>
      </c>
      <c r="D62" s="73" t="s">
        <v>1009</v>
      </c>
      <c r="E62" s="74" t="s">
        <v>486</v>
      </c>
      <c r="F62" s="75">
        <v>2419.9</v>
      </c>
      <c r="G62" s="75">
        <v>3695.6</v>
      </c>
      <c r="H62" s="75"/>
      <c r="I62" s="75"/>
      <c r="J62" s="75"/>
      <c r="K62" s="75"/>
      <c r="L62" s="75"/>
      <c r="M62" s="75"/>
      <c r="N62" s="75">
        <v>354.9</v>
      </c>
      <c r="O62" s="75">
        <v>277.95</v>
      </c>
      <c r="P62" s="75"/>
      <c r="Q62" s="75"/>
      <c r="R62" s="75">
        <v>475.3</v>
      </c>
      <c r="S62" s="75">
        <v>7223.65</v>
      </c>
    </row>
    <row r="63" spans="1:19">
      <c r="A63" s="1"/>
      <c r="B63" s="73" t="s">
        <v>84</v>
      </c>
      <c r="C63" s="73" t="s">
        <v>93</v>
      </c>
      <c r="D63" s="73" t="s">
        <v>1010</v>
      </c>
      <c r="E63" s="74" t="s">
        <v>486</v>
      </c>
      <c r="F63" s="75">
        <v>2390.4499999999998</v>
      </c>
      <c r="G63" s="75">
        <v>82.1</v>
      </c>
      <c r="H63" s="75">
        <v>1769.5</v>
      </c>
      <c r="I63" s="75">
        <v>568.29999999999995</v>
      </c>
      <c r="J63" s="75">
        <v>704.45</v>
      </c>
      <c r="K63" s="75">
        <v>1146.55</v>
      </c>
      <c r="L63" s="75">
        <v>312.64999999999998</v>
      </c>
      <c r="M63" s="75"/>
      <c r="N63" s="75">
        <v>504.15</v>
      </c>
      <c r="O63" s="75">
        <v>282.05</v>
      </c>
      <c r="P63" s="75"/>
      <c r="Q63" s="75"/>
      <c r="R63" s="75">
        <v>1185.5999999999999</v>
      </c>
      <c r="S63" s="75">
        <v>8945.7999999999993</v>
      </c>
    </row>
    <row r="64" spans="1:19">
      <c r="A64" s="1"/>
      <c r="B64" s="73" t="s">
        <v>84</v>
      </c>
      <c r="C64" s="73" t="s">
        <v>93</v>
      </c>
      <c r="D64" s="73" t="s">
        <v>216</v>
      </c>
      <c r="E64" s="74" t="s">
        <v>486</v>
      </c>
      <c r="F64" s="75"/>
      <c r="G64" s="75"/>
      <c r="H64" s="75">
        <v>1835.4</v>
      </c>
      <c r="I64" s="75">
        <v>574.54999999999995</v>
      </c>
      <c r="J64" s="75">
        <v>598.85</v>
      </c>
      <c r="K64" s="75">
        <v>808.7</v>
      </c>
      <c r="L64" s="75"/>
      <c r="M64" s="75"/>
      <c r="N64" s="75"/>
      <c r="O64" s="75">
        <v>1047</v>
      </c>
      <c r="P64" s="75"/>
      <c r="Q64" s="75"/>
      <c r="R64" s="75">
        <v>1313.45</v>
      </c>
      <c r="S64" s="75">
        <v>6177.95</v>
      </c>
    </row>
    <row r="65" spans="1:19">
      <c r="A65" s="1"/>
      <c r="B65" s="73" t="s">
        <v>84</v>
      </c>
      <c r="C65" s="73" t="s">
        <v>93</v>
      </c>
      <c r="D65" s="73" t="s">
        <v>424</v>
      </c>
      <c r="E65" s="74" t="s">
        <v>486</v>
      </c>
      <c r="F65" s="75">
        <v>2850.4</v>
      </c>
      <c r="G65" s="75">
        <v>1646</v>
      </c>
      <c r="H65" s="75"/>
      <c r="I65" s="75"/>
      <c r="J65" s="75"/>
      <c r="K65" s="75"/>
      <c r="L65" s="75"/>
      <c r="M65" s="75"/>
      <c r="N65" s="75"/>
      <c r="O65" s="75"/>
      <c r="P65" s="75"/>
      <c r="Q65" s="75"/>
      <c r="R65" s="75"/>
      <c r="S65" s="75">
        <v>4496.3999999999996</v>
      </c>
    </row>
    <row r="66" spans="1:19">
      <c r="A66" s="1"/>
      <c r="B66" s="73" t="s">
        <v>84</v>
      </c>
      <c r="C66" s="73" t="s">
        <v>97</v>
      </c>
      <c r="D66" s="73" t="s">
        <v>1011</v>
      </c>
      <c r="E66" s="74" t="s">
        <v>486</v>
      </c>
      <c r="F66" s="75"/>
      <c r="G66" s="75"/>
      <c r="H66" s="75"/>
      <c r="I66" s="75"/>
      <c r="J66" s="75">
        <v>182.9</v>
      </c>
      <c r="K66" s="75"/>
      <c r="L66" s="75"/>
      <c r="M66" s="75"/>
      <c r="N66" s="75"/>
      <c r="O66" s="75"/>
      <c r="P66" s="75">
        <v>145.15</v>
      </c>
      <c r="Q66" s="75">
        <v>214.1</v>
      </c>
      <c r="R66" s="75"/>
      <c r="S66" s="75">
        <v>542.15</v>
      </c>
    </row>
    <row r="67" spans="1:19">
      <c r="A67" s="1"/>
      <c r="B67" s="73" t="s">
        <v>84</v>
      </c>
      <c r="C67" s="73" t="s">
        <v>97</v>
      </c>
      <c r="D67" s="73" t="s">
        <v>1012</v>
      </c>
      <c r="E67" s="74" t="s">
        <v>486</v>
      </c>
      <c r="F67" s="75"/>
      <c r="G67" s="75"/>
      <c r="H67" s="75"/>
      <c r="I67" s="75"/>
      <c r="J67" s="75"/>
      <c r="K67" s="75"/>
      <c r="L67" s="75"/>
      <c r="M67" s="75"/>
      <c r="N67" s="75"/>
      <c r="O67" s="75"/>
      <c r="P67" s="75"/>
      <c r="Q67" s="75"/>
      <c r="R67" s="75"/>
      <c r="S67" s="75">
        <v>0</v>
      </c>
    </row>
    <row r="68" spans="1:19">
      <c r="A68" s="1"/>
      <c r="B68" s="73" t="s">
        <v>84</v>
      </c>
      <c r="C68" s="73" t="s">
        <v>1013</v>
      </c>
      <c r="D68" s="73" t="s">
        <v>1011</v>
      </c>
      <c r="E68" s="74" t="s">
        <v>486</v>
      </c>
      <c r="F68" s="75"/>
      <c r="G68" s="75"/>
      <c r="H68" s="75"/>
      <c r="I68" s="75"/>
      <c r="J68" s="75"/>
      <c r="K68" s="75"/>
      <c r="L68" s="75"/>
      <c r="M68" s="75"/>
      <c r="N68" s="75"/>
      <c r="O68" s="75"/>
      <c r="P68" s="75"/>
      <c r="Q68" s="75"/>
      <c r="R68" s="75"/>
      <c r="S68" s="75">
        <v>0</v>
      </c>
    </row>
    <row r="69" spans="1:19">
      <c r="A69" s="1"/>
      <c r="B69" s="73" t="s">
        <v>84</v>
      </c>
      <c r="C69" s="73" t="s">
        <v>1013</v>
      </c>
      <c r="D69" s="73" t="s">
        <v>1014</v>
      </c>
      <c r="E69" s="74" t="s">
        <v>486</v>
      </c>
      <c r="F69" s="75"/>
      <c r="G69" s="75"/>
      <c r="H69" s="75"/>
      <c r="I69" s="75"/>
      <c r="J69" s="75"/>
      <c r="K69" s="75"/>
      <c r="L69" s="75"/>
      <c r="M69" s="75"/>
      <c r="N69" s="75"/>
      <c r="O69" s="75"/>
      <c r="P69" s="75"/>
      <c r="Q69" s="75"/>
      <c r="R69" s="75"/>
      <c r="S69" s="75">
        <v>0</v>
      </c>
    </row>
    <row r="70" spans="1:19">
      <c r="A70" s="1"/>
      <c r="B70" s="73" t="s">
        <v>84</v>
      </c>
      <c r="C70" s="73" t="s">
        <v>1013</v>
      </c>
      <c r="D70" s="73" t="s">
        <v>1015</v>
      </c>
      <c r="E70" s="74" t="s">
        <v>486</v>
      </c>
      <c r="F70" s="75"/>
      <c r="G70" s="75"/>
      <c r="H70" s="75"/>
      <c r="I70" s="75"/>
      <c r="J70" s="75"/>
      <c r="K70" s="75"/>
      <c r="L70" s="75"/>
      <c r="M70" s="75"/>
      <c r="N70" s="75"/>
      <c r="O70" s="75"/>
      <c r="P70" s="75"/>
      <c r="Q70" s="75"/>
      <c r="R70" s="75"/>
      <c r="S70" s="75">
        <v>0</v>
      </c>
    </row>
    <row r="71" spans="1:19">
      <c r="A71" s="1"/>
      <c r="B71" s="73" t="s">
        <v>84</v>
      </c>
      <c r="C71" s="73" t="s">
        <v>1016</v>
      </c>
      <c r="D71" s="73" t="s">
        <v>1017</v>
      </c>
      <c r="E71" s="74" t="s">
        <v>486</v>
      </c>
      <c r="F71" s="75"/>
      <c r="G71" s="75"/>
      <c r="H71" s="75">
        <v>367.5</v>
      </c>
      <c r="I71" s="75"/>
      <c r="J71" s="75"/>
      <c r="K71" s="75"/>
      <c r="L71" s="75"/>
      <c r="M71" s="75"/>
      <c r="N71" s="75"/>
      <c r="O71" s="75"/>
      <c r="P71" s="75"/>
      <c r="Q71" s="75"/>
      <c r="R71" s="75"/>
      <c r="S71" s="75">
        <v>367.5</v>
      </c>
    </row>
    <row r="72" spans="1:19">
      <c r="A72" s="1"/>
      <c r="B72" s="73" t="s">
        <v>84</v>
      </c>
      <c r="C72" s="73" t="s">
        <v>1016</v>
      </c>
      <c r="D72" s="73" t="s">
        <v>1018</v>
      </c>
      <c r="E72" s="74" t="s">
        <v>486</v>
      </c>
      <c r="F72" s="75"/>
      <c r="G72" s="75"/>
      <c r="H72" s="75"/>
      <c r="I72" s="75"/>
      <c r="J72" s="75"/>
      <c r="K72" s="75"/>
      <c r="L72" s="75"/>
      <c r="M72" s="75"/>
      <c r="N72" s="75"/>
      <c r="O72" s="75"/>
      <c r="P72" s="75"/>
      <c r="Q72" s="75"/>
      <c r="R72" s="75"/>
      <c r="S72" s="75">
        <v>0</v>
      </c>
    </row>
    <row r="73" spans="1:19">
      <c r="A73" s="1"/>
      <c r="B73" s="73" t="s">
        <v>84</v>
      </c>
      <c r="C73" s="73" t="s">
        <v>1016</v>
      </c>
      <c r="D73" s="73" t="s">
        <v>216</v>
      </c>
      <c r="E73" s="74" t="s">
        <v>486</v>
      </c>
      <c r="F73" s="75"/>
      <c r="G73" s="75"/>
      <c r="H73" s="75"/>
      <c r="I73" s="75"/>
      <c r="J73" s="75">
        <v>403.7</v>
      </c>
      <c r="K73" s="75"/>
      <c r="L73" s="75"/>
      <c r="M73" s="75"/>
      <c r="N73" s="75"/>
      <c r="O73" s="75"/>
      <c r="P73" s="75"/>
      <c r="Q73" s="75"/>
      <c r="R73" s="75"/>
      <c r="S73" s="75">
        <v>403.7</v>
      </c>
    </row>
    <row r="74" spans="1:19">
      <c r="A74" s="1"/>
      <c r="B74" s="73" t="s">
        <v>99</v>
      </c>
      <c r="C74" s="73" t="s">
        <v>100</v>
      </c>
      <c r="D74" s="73" t="s">
        <v>1019</v>
      </c>
      <c r="E74" s="74" t="s">
        <v>486</v>
      </c>
      <c r="F74" s="75">
        <v>3326.014995</v>
      </c>
      <c r="G74" s="75">
        <v>3251.75</v>
      </c>
      <c r="H74" s="75">
        <v>3326.1</v>
      </c>
      <c r="I74" s="75">
        <v>3474.85</v>
      </c>
      <c r="J74" s="75">
        <v>646.20000000000005</v>
      </c>
      <c r="K74" s="75">
        <v>3160.05</v>
      </c>
      <c r="L74" s="75">
        <v>3562.15</v>
      </c>
      <c r="M74" s="75"/>
      <c r="N74" s="75"/>
      <c r="O74" s="75">
        <v>252</v>
      </c>
      <c r="P74" s="75">
        <v>2747.3</v>
      </c>
      <c r="Q74" s="75">
        <v>1428.6</v>
      </c>
      <c r="R74" s="75">
        <v>3722.45</v>
      </c>
      <c r="S74" s="75">
        <v>28897.464994999998</v>
      </c>
    </row>
    <row r="75" spans="1:19">
      <c r="A75" s="1"/>
      <c r="B75" s="73" t="s">
        <v>99</v>
      </c>
      <c r="C75" s="73" t="s">
        <v>100</v>
      </c>
      <c r="D75" s="73" t="s">
        <v>1020</v>
      </c>
      <c r="E75" s="74" t="s">
        <v>486</v>
      </c>
      <c r="F75" s="75">
        <v>3332.5849950000002</v>
      </c>
      <c r="G75" s="75">
        <v>3258.15</v>
      </c>
      <c r="H75" s="75">
        <v>3332.05</v>
      </c>
      <c r="I75" s="75">
        <v>3542.65</v>
      </c>
      <c r="J75" s="75">
        <v>1382.55</v>
      </c>
      <c r="K75" s="75">
        <v>3910.85</v>
      </c>
      <c r="L75" s="75">
        <v>3686.2</v>
      </c>
      <c r="M75" s="75">
        <v>3731.8985050000001</v>
      </c>
      <c r="N75" s="75">
        <v>3661.85</v>
      </c>
      <c r="O75" s="75">
        <v>3940.25</v>
      </c>
      <c r="P75" s="75">
        <v>3722.85</v>
      </c>
      <c r="Q75" s="75">
        <v>1294.4000000000001</v>
      </c>
      <c r="R75" s="75">
        <v>3728.8</v>
      </c>
      <c r="S75" s="75">
        <v>42525.083500000001</v>
      </c>
    </row>
    <row r="76" spans="1:19">
      <c r="A76" s="1"/>
      <c r="B76" s="73" t="s">
        <v>99</v>
      </c>
      <c r="C76" s="73" t="s">
        <v>100</v>
      </c>
      <c r="D76" s="73" t="s">
        <v>1021</v>
      </c>
      <c r="E76" s="74" t="s">
        <v>486</v>
      </c>
      <c r="F76" s="75">
        <v>3823.349995</v>
      </c>
      <c r="G76" s="75">
        <v>3823.75</v>
      </c>
      <c r="H76" s="75">
        <v>3872</v>
      </c>
      <c r="I76" s="75">
        <v>3959.9</v>
      </c>
      <c r="J76" s="75">
        <v>596.15</v>
      </c>
      <c r="K76" s="75">
        <v>3672.25</v>
      </c>
      <c r="L76" s="75">
        <v>4004</v>
      </c>
      <c r="M76" s="75">
        <v>1994.0565449999999</v>
      </c>
      <c r="N76" s="75">
        <v>1966.1</v>
      </c>
      <c r="O76" s="75">
        <v>2035.45</v>
      </c>
      <c r="P76" s="75">
        <v>3442.95</v>
      </c>
      <c r="Q76" s="75">
        <v>1211.8</v>
      </c>
      <c r="R76" s="75">
        <v>4080.15</v>
      </c>
      <c r="S76" s="75">
        <v>38481.906540000004</v>
      </c>
    </row>
    <row r="77" spans="1:19">
      <c r="A77" s="1"/>
      <c r="B77" s="73" t="s">
        <v>527</v>
      </c>
      <c r="C77" s="73" t="s">
        <v>887</v>
      </c>
      <c r="D77" s="73" t="s">
        <v>68</v>
      </c>
      <c r="E77" s="74" t="s">
        <v>485</v>
      </c>
      <c r="F77" s="75">
        <v>485.75</v>
      </c>
      <c r="G77" s="75">
        <v>428.15</v>
      </c>
      <c r="H77" s="75">
        <v>474.45</v>
      </c>
      <c r="I77" s="75">
        <v>501.2</v>
      </c>
      <c r="J77" s="75">
        <v>499.85</v>
      </c>
      <c r="K77" s="75">
        <v>501.3</v>
      </c>
      <c r="L77" s="75">
        <v>502.2</v>
      </c>
      <c r="M77" s="75">
        <v>502.8</v>
      </c>
      <c r="N77" s="75">
        <v>501.6</v>
      </c>
      <c r="O77" s="75">
        <v>502.65</v>
      </c>
      <c r="P77" s="75">
        <v>499.6</v>
      </c>
      <c r="Q77" s="75">
        <v>497.8</v>
      </c>
      <c r="R77" s="75">
        <v>497.9</v>
      </c>
      <c r="S77" s="75">
        <v>6395.25</v>
      </c>
    </row>
    <row r="78" spans="1:19">
      <c r="A78" s="1"/>
      <c r="B78" s="73" t="s">
        <v>527</v>
      </c>
      <c r="C78" s="73" t="s">
        <v>888</v>
      </c>
      <c r="D78" s="73" t="s">
        <v>68</v>
      </c>
      <c r="E78" s="74" t="s">
        <v>485</v>
      </c>
      <c r="F78" s="75">
        <v>177.2</v>
      </c>
      <c r="G78" s="75">
        <v>190.15</v>
      </c>
      <c r="H78" s="75">
        <v>200.05</v>
      </c>
      <c r="I78" s="75">
        <v>180.2</v>
      </c>
      <c r="J78" s="75">
        <v>195.1</v>
      </c>
      <c r="K78" s="75">
        <v>184.55</v>
      </c>
      <c r="L78" s="75">
        <v>193.8</v>
      </c>
      <c r="M78" s="75">
        <v>192.85</v>
      </c>
      <c r="N78" s="75">
        <v>191.5</v>
      </c>
      <c r="O78" s="75">
        <v>145.6</v>
      </c>
      <c r="P78" s="75">
        <v>45.75</v>
      </c>
      <c r="Q78" s="75">
        <v>200</v>
      </c>
      <c r="R78" s="75">
        <v>173.45</v>
      </c>
      <c r="S78" s="75">
        <v>2270.1999999999998</v>
      </c>
    </row>
    <row r="79" spans="1:19">
      <c r="A79" s="1"/>
      <c r="B79" s="73" t="s">
        <v>31</v>
      </c>
      <c r="C79" s="73" t="s">
        <v>889</v>
      </c>
      <c r="D79" s="73" t="s">
        <v>985</v>
      </c>
      <c r="E79" s="74" t="s">
        <v>485</v>
      </c>
      <c r="F79" s="75">
        <v>329.25</v>
      </c>
      <c r="G79" s="75">
        <v>489.6</v>
      </c>
      <c r="H79" s="75">
        <v>489.6</v>
      </c>
      <c r="I79" s="75">
        <v>489.6</v>
      </c>
      <c r="J79" s="75">
        <v>489.6</v>
      </c>
      <c r="K79" s="75">
        <v>489.6</v>
      </c>
      <c r="L79" s="75">
        <v>489.6</v>
      </c>
      <c r="M79" s="75">
        <v>489.6</v>
      </c>
      <c r="N79" s="75">
        <v>489.6</v>
      </c>
      <c r="O79" s="75">
        <v>469.2</v>
      </c>
      <c r="P79" s="75">
        <v>489.6</v>
      </c>
      <c r="Q79" s="75">
        <v>489.6</v>
      </c>
      <c r="R79" s="75">
        <v>489.6</v>
      </c>
      <c r="S79" s="75">
        <v>6184.05</v>
      </c>
    </row>
    <row r="80" spans="1:19">
      <c r="A80" s="1"/>
      <c r="B80" s="73" t="s">
        <v>31</v>
      </c>
      <c r="C80" s="73" t="s">
        <v>890</v>
      </c>
      <c r="D80" s="73" t="s">
        <v>985</v>
      </c>
      <c r="E80" s="74" t="s">
        <v>485</v>
      </c>
      <c r="F80" s="75">
        <v>331.75</v>
      </c>
      <c r="G80" s="75">
        <v>489.6</v>
      </c>
      <c r="H80" s="75">
        <v>489.6</v>
      </c>
      <c r="I80" s="75">
        <v>489.6</v>
      </c>
      <c r="J80" s="75">
        <v>489.6</v>
      </c>
      <c r="K80" s="75">
        <v>489.6</v>
      </c>
      <c r="L80" s="75">
        <v>489.6</v>
      </c>
      <c r="M80" s="75">
        <v>489.6</v>
      </c>
      <c r="N80" s="75">
        <v>478.3</v>
      </c>
      <c r="O80" s="75">
        <v>462.5</v>
      </c>
      <c r="P80" s="75">
        <v>489.6</v>
      </c>
      <c r="Q80" s="75">
        <v>489.6</v>
      </c>
      <c r="R80" s="75">
        <v>484.5</v>
      </c>
      <c r="S80" s="75">
        <v>6163.45</v>
      </c>
    </row>
    <row r="81" spans="1:19">
      <c r="A81" s="1"/>
      <c r="B81" s="73" t="s">
        <v>31</v>
      </c>
      <c r="C81" s="73" t="s">
        <v>1022</v>
      </c>
      <c r="D81" s="73" t="s">
        <v>985</v>
      </c>
      <c r="E81" s="74" t="s">
        <v>485</v>
      </c>
      <c r="F81" s="75">
        <v>229.4</v>
      </c>
      <c r="G81" s="75">
        <v>244.8</v>
      </c>
      <c r="H81" s="75">
        <v>244.8</v>
      </c>
      <c r="I81" s="75">
        <v>244.8</v>
      </c>
      <c r="J81" s="75">
        <v>244.8</v>
      </c>
      <c r="K81" s="75">
        <v>244.8</v>
      </c>
      <c r="L81" s="75">
        <v>244.8</v>
      </c>
      <c r="M81" s="75">
        <v>244.8</v>
      </c>
      <c r="N81" s="75">
        <v>241.1</v>
      </c>
      <c r="O81" s="75">
        <v>142.80000000000001</v>
      </c>
      <c r="P81" s="75"/>
      <c r="Q81" s="75"/>
      <c r="R81" s="75"/>
      <c r="S81" s="75">
        <v>2326.9</v>
      </c>
    </row>
    <row r="82" spans="1:19">
      <c r="A82" s="1"/>
      <c r="B82" s="73" t="s">
        <v>31</v>
      </c>
      <c r="C82" s="73" t="s">
        <v>891</v>
      </c>
      <c r="D82" s="73" t="s">
        <v>68</v>
      </c>
      <c r="E82" s="74" t="s">
        <v>485</v>
      </c>
      <c r="F82" s="75">
        <v>144.44999999999999</v>
      </c>
      <c r="G82" s="75">
        <v>141.75</v>
      </c>
      <c r="H82" s="75">
        <v>176.25</v>
      </c>
      <c r="I82" s="75">
        <v>174.1</v>
      </c>
      <c r="J82" s="75">
        <v>167.05</v>
      </c>
      <c r="K82" s="75">
        <v>181.15</v>
      </c>
      <c r="L82" s="75">
        <v>183.2</v>
      </c>
      <c r="M82" s="75">
        <v>157.05000000000001</v>
      </c>
      <c r="N82" s="75">
        <v>148.30000000000001</v>
      </c>
      <c r="O82" s="75">
        <v>149.1</v>
      </c>
      <c r="P82" s="75">
        <v>152.85</v>
      </c>
      <c r="Q82" s="75">
        <v>145.5</v>
      </c>
      <c r="R82" s="75">
        <v>142.94999999999999</v>
      </c>
      <c r="S82" s="75">
        <v>2063.6999999999998</v>
      </c>
    </row>
    <row r="83" spans="1:19">
      <c r="A83" s="1"/>
      <c r="B83" s="73" t="s">
        <v>532</v>
      </c>
      <c r="C83" s="73" t="s">
        <v>1023</v>
      </c>
      <c r="D83" s="73" t="s">
        <v>1024</v>
      </c>
      <c r="E83" s="74" t="s">
        <v>486</v>
      </c>
      <c r="F83" s="75"/>
      <c r="G83" s="75"/>
      <c r="H83" s="75"/>
      <c r="I83" s="75"/>
      <c r="J83" s="75"/>
      <c r="K83" s="75">
        <v>65.7</v>
      </c>
      <c r="L83" s="75">
        <v>465.35</v>
      </c>
      <c r="M83" s="75">
        <v>328.55</v>
      </c>
      <c r="N83" s="75">
        <v>364.25</v>
      </c>
      <c r="O83" s="75">
        <v>471.9</v>
      </c>
      <c r="P83" s="75">
        <v>514.29999999999995</v>
      </c>
      <c r="Q83" s="75">
        <v>564.54</v>
      </c>
      <c r="R83" s="75">
        <v>595.20000000000005</v>
      </c>
      <c r="S83" s="75">
        <v>3369.79</v>
      </c>
    </row>
    <row r="84" spans="1:19">
      <c r="A84" s="1"/>
      <c r="B84" s="73" t="s">
        <v>532</v>
      </c>
      <c r="C84" s="73" t="s">
        <v>1023</v>
      </c>
      <c r="D84" s="73" t="s">
        <v>1025</v>
      </c>
      <c r="E84" s="74" t="s">
        <v>486</v>
      </c>
      <c r="F84" s="75">
        <v>796.2</v>
      </c>
      <c r="G84" s="75">
        <v>802.5</v>
      </c>
      <c r="H84" s="75">
        <v>837.05</v>
      </c>
      <c r="I84" s="75">
        <v>909.62</v>
      </c>
      <c r="J84" s="75">
        <v>904.05</v>
      </c>
      <c r="K84" s="75">
        <v>862.1</v>
      </c>
      <c r="L84" s="75">
        <v>722.75</v>
      </c>
      <c r="M84" s="75">
        <v>925.4</v>
      </c>
      <c r="N84" s="75">
        <v>926.5</v>
      </c>
      <c r="O84" s="75">
        <v>917.35</v>
      </c>
      <c r="P84" s="75">
        <v>887.2</v>
      </c>
      <c r="Q84" s="75">
        <v>871.88</v>
      </c>
      <c r="R84" s="75">
        <v>852.3</v>
      </c>
      <c r="S84" s="75">
        <v>11214.9</v>
      </c>
    </row>
    <row r="85" spans="1:19">
      <c r="A85" s="1"/>
      <c r="B85" s="73" t="s">
        <v>504</v>
      </c>
      <c r="C85" s="73" t="s">
        <v>1026</v>
      </c>
      <c r="D85" s="73" t="s">
        <v>1026</v>
      </c>
      <c r="E85" s="74" t="s">
        <v>487</v>
      </c>
      <c r="F85" s="75">
        <v>538.79999999999995</v>
      </c>
      <c r="G85" s="75">
        <v>418.65</v>
      </c>
      <c r="H85" s="75">
        <v>457.4</v>
      </c>
      <c r="I85" s="75">
        <v>457.85</v>
      </c>
      <c r="J85" s="75">
        <v>742.5</v>
      </c>
      <c r="K85" s="75">
        <v>640.35</v>
      </c>
      <c r="L85" s="75">
        <v>688.7</v>
      </c>
      <c r="M85" s="75">
        <v>789.4</v>
      </c>
      <c r="N85" s="75">
        <v>775.45</v>
      </c>
      <c r="O85" s="75">
        <v>774.2</v>
      </c>
      <c r="P85" s="75">
        <v>806.2</v>
      </c>
      <c r="Q85" s="75">
        <v>783.65</v>
      </c>
      <c r="R85" s="75">
        <v>757.65</v>
      </c>
      <c r="S85" s="75">
        <v>8630.7999999999993</v>
      </c>
    </row>
    <row r="86" spans="1:19">
      <c r="A86" s="1"/>
      <c r="B86" s="73" t="s">
        <v>234</v>
      </c>
      <c r="C86" s="73" t="s">
        <v>1027</v>
      </c>
      <c r="D86" s="73" t="s">
        <v>68</v>
      </c>
      <c r="E86" s="74" t="s">
        <v>488</v>
      </c>
      <c r="F86" s="75">
        <v>61.9</v>
      </c>
      <c r="G86" s="75">
        <v>35.15</v>
      </c>
      <c r="H86" s="75">
        <v>23.85</v>
      </c>
      <c r="I86" s="75">
        <v>54.9</v>
      </c>
      <c r="J86" s="75">
        <v>127</v>
      </c>
      <c r="K86" s="75">
        <v>84.3</v>
      </c>
      <c r="L86" s="75">
        <v>43.3</v>
      </c>
      <c r="M86" s="75">
        <v>38.6</v>
      </c>
      <c r="N86" s="75">
        <v>74.3</v>
      </c>
      <c r="O86" s="75">
        <v>47.65</v>
      </c>
      <c r="P86" s="75">
        <v>163.55000000000001</v>
      </c>
      <c r="Q86" s="75">
        <v>161.9</v>
      </c>
      <c r="R86" s="75">
        <v>31.85</v>
      </c>
      <c r="S86" s="75">
        <v>948.25</v>
      </c>
    </row>
    <row r="87" spans="1:19">
      <c r="A87" s="1"/>
      <c r="B87" s="73" t="s">
        <v>505</v>
      </c>
      <c r="C87" s="73" t="s">
        <v>1028</v>
      </c>
      <c r="D87" s="73" t="s">
        <v>68</v>
      </c>
      <c r="E87" s="74" t="s">
        <v>488</v>
      </c>
      <c r="F87" s="75">
        <v>56.9</v>
      </c>
      <c r="G87" s="75">
        <v>33.1</v>
      </c>
      <c r="H87" s="75">
        <v>39.4</v>
      </c>
      <c r="I87" s="75">
        <v>111.35</v>
      </c>
      <c r="J87" s="75">
        <v>188.4</v>
      </c>
      <c r="K87" s="75">
        <v>139.65</v>
      </c>
      <c r="L87" s="75">
        <v>63.4</v>
      </c>
      <c r="M87" s="75">
        <v>38.450000000000003</v>
      </c>
      <c r="N87" s="75">
        <v>49.65</v>
      </c>
      <c r="O87" s="75">
        <v>41.5</v>
      </c>
      <c r="P87" s="75">
        <v>225.7</v>
      </c>
      <c r="Q87" s="75">
        <v>205.2</v>
      </c>
      <c r="R87" s="75">
        <v>34.65</v>
      </c>
      <c r="S87" s="75">
        <v>1227.3499999999999</v>
      </c>
    </row>
    <row r="88" spans="1:19">
      <c r="A88" s="1"/>
      <c r="B88" s="73" t="s">
        <v>513</v>
      </c>
      <c r="C88" s="73" t="s">
        <v>892</v>
      </c>
      <c r="D88" s="73" t="s">
        <v>985</v>
      </c>
      <c r="E88" s="74" t="s">
        <v>485</v>
      </c>
      <c r="F88" s="75">
        <v>73.650000000000006</v>
      </c>
      <c r="G88" s="75">
        <v>81.05</v>
      </c>
      <c r="H88" s="75">
        <v>78.8</v>
      </c>
      <c r="I88" s="75">
        <v>79.95</v>
      </c>
      <c r="J88" s="75">
        <v>75.95</v>
      </c>
      <c r="K88" s="75">
        <v>80.5</v>
      </c>
      <c r="L88" s="75">
        <v>83.35</v>
      </c>
      <c r="M88" s="75">
        <v>83.4</v>
      </c>
      <c r="N88" s="75">
        <v>84.35</v>
      </c>
      <c r="O88" s="75">
        <v>84.25</v>
      </c>
      <c r="P88" s="75">
        <v>84.6</v>
      </c>
      <c r="Q88" s="75">
        <v>83.85</v>
      </c>
      <c r="R88" s="75">
        <v>84.45</v>
      </c>
      <c r="S88" s="75">
        <v>1058.1500000000001</v>
      </c>
    </row>
    <row r="89" spans="1:19">
      <c r="A89" s="1"/>
      <c r="B89" s="73" t="s">
        <v>497</v>
      </c>
      <c r="C89" s="73" t="s">
        <v>893</v>
      </c>
      <c r="D89" s="73" t="s">
        <v>68</v>
      </c>
      <c r="E89" s="74" t="s">
        <v>485</v>
      </c>
      <c r="F89" s="75">
        <v>437</v>
      </c>
      <c r="G89" s="75">
        <v>438.4</v>
      </c>
      <c r="H89" s="75">
        <v>431.6</v>
      </c>
      <c r="I89" s="75">
        <v>432.55</v>
      </c>
      <c r="J89" s="75">
        <v>435.15</v>
      </c>
      <c r="K89" s="75">
        <v>439.7</v>
      </c>
      <c r="L89" s="75">
        <v>440.1</v>
      </c>
      <c r="M89" s="75">
        <v>440.4</v>
      </c>
      <c r="N89" s="75">
        <v>439.6</v>
      </c>
      <c r="O89" s="75">
        <v>440.45</v>
      </c>
      <c r="P89" s="75">
        <v>440.4</v>
      </c>
      <c r="Q89" s="75">
        <v>439.15</v>
      </c>
      <c r="R89" s="75">
        <v>440.5</v>
      </c>
      <c r="S89" s="75">
        <v>5695</v>
      </c>
    </row>
    <row r="90" spans="1:19">
      <c r="A90" s="1"/>
      <c r="B90" s="73" t="s">
        <v>514</v>
      </c>
      <c r="C90" s="73" t="s">
        <v>894</v>
      </c>
      <c r="D90" s="73" t="s">
        <v>68</v>
      </c>
      <c r="E90" s="74" t="s">
        <v>485</v>
      </c>
      <c r="F90" s="75">
        <v>451.15</v>
      </c>
      <c r="G90" s="75">
        <v>450.5</v>
      </c>
      <c r="H90" s="75">
        <v>425.05</v>
      </c>
      <c r="I90" s="75">
        <v>127.2</v>
      </c>
      <c r="J90" s="75">
        <v>250.7</v>
      </c>
      <c r="K90" s="75">
        <v>451.2</v>
      </c>
      <c r="L90" s="75">
        <v>451.1</v>
      </c>
      <c r="M90" s="75">
        <v>450.45</v>
      </c>
      <c r="N90" s="75">
        <v>451.2</v>
      </c>
      <c r="O90" s="75">
        <v>451.05</v>
      </c>
      <c r="P90" s="75">
        <v>449.74</v>
      </c>
      <c r="Q90" s="75">
        <v>450.85</v>
      </c>
      <c r="R90" s="75">
        <v>450.9</v>
      </c>
      <c r="S90" s="75">
        <v>5311.09</v>
      </c>
    </row>
    <row r="91" spans="1:19">
      <c r="A91" s="1"/>
      <c r="B91" s="73" t="s">
        <v>501</v>
      </c>
      <c r="C91" s="73" t="s">
        <v>1029</v>
      </c>
      <c r="D91" s="73" t="s">
        <v>68</v>
      </c>
      <c r="E91" s="74" t="s">
        <v>486</v>
      </c>
      <c r="F91" s="75"/>
      <c r="G91" s="75"/>
      <c r="H91" s="75"/>
      <c r="I91" s="75"/>
      <c r="J91" s="75"/>
      <c r="K91" s="75"/>
      <c r="L91" s="75"/>
      <c r="M91" s="75"/>
      <c r="N91" s="75"/>
      <c r="O91" s="75"/>
      <c r="P91" s="75"/>
      <c r="Q91" s="75"/>
      <c r="R91" s="75"/>
      <c r="S91" s="75">
        <v>0</v>
      </c>
    </row>
    <row r="92" spans="1:19">
      <c r="A92" s="1"/>
      <c r="B92" s="73" t="s">
        <v>501</v>
      </c>
      <c r="C92" s="73" t="s">
        <v>1030</v>
      </c>
      <c r="D92" s="73" t="s">
        <v>68</v>
      </c>
      <c r="E92" s="74" t="s">
        <v>486</v>
      </c>
      <c r="F92" s="75"/>
      <c r="G92" s="75"/>
      <c r="H92" s="75"/>
      <c r="I92" s="75"/>
      <c r="J92" s="75"/>
      <c r="K92" s="75"/>
      <c r="L92" s="75"/>
      <c r="M92" s="75"/>
      <c r="N92" s="75"/>
      <c r="O92" s="75"/>
      <c r="P92" s="75"/>
      <c r="Q92" s="75"/>
      <c r="R92" s="75"/>
      <c r="S92" s="75">
        <v>0</v>
      </c>
    </row>
    <row r="93" spans="1:19">
      <c r="A93" s="1"/>
      <c r="B93" s="73" t="s">
        <v>499</v>
      </c>
      <c r="C93" s="73" t="s">
        <v>895</v>
      </c>
      <c r="D93" s="73" t="s">
        <v>68</v>
      </c>
      <c r="E93" s="74" t="s">
        <v>485</v>
      </c>
      <c r="F93" s="75">
        <v>2173</v>
      </c>
      <c r="G93" s="75">
        <v>1849.5</v>
      </c>
      <c r="H93" s="75">
        <v>2179.65</v>
      </c>
      <c r="I93" s="75">
        <v>1920.05</v>
      </c>
      <c r="J93" s="75">
        <v>1893.3</v>
      </c>
      <c r="K93" s="75">
        <v>2162.5</v>
      </c>
      <c r="L93" s="75">
        <v>2164.1999999999998</v>
      </c>
      <c r="M93" s="75">
        <v>2169.3000000000002</v>
      </c>
      <c r="N93" s="75">
        <v>2173.3000000000002</v>
      </c>
      <c r="O93" s="75">
        <v>2164.15</v>
      </c>
      <c r="P93" s="75">
        <v>2172.75</v>
      </c>
      <c r="Q93" s="75">
        <v>1768.4</v>
      </c>
      <c r="R93" s="75">
        <v>2162.75</v>
      </c>
      <c r="S93" s="75">
        <v>26952.85</v>
      </c>
    </row>
    <row r="94" spans="1:19">
      <c r="A94" s="1"/>
      <c r="B94" s="73" t="s">
        <v>490</v>
      </c>
      <c r="C94" s="73" t="s">
        <v>896</v>
      </c>
      <c r="D94" s="73" t="s">
        <v>68</v>
      </c>
      <c r="E94" s="74" t="s">
        <v>485</v>
      </c>
      <c r="F94" s="75"/>
      <c r="G94" s="75"/>
      <c r="H94" s="75"/>
      <c r="I94" s="75"/>
      <c r="J94" s="75"/>
      <c r="K94" s="75"/>
      <c r="L94" s="75"/>
      <c r="M94" s="75"/>
      <c r="N94" s="75">
        <v>17.55</v>
      </c>
      <c r="O94" s="75">
        <v>83.6</v>
      </c>
      <c r="P94" s="75">
        <v>98.75</v>
      </c>
      <c r="Q94" s="75">
        <v>99.25</v>
      </c>
      <c r="R94" s="75">
        <v>102</v>
      </c>
      <c r="S94" s="75">
        <v>401.15</v>
      </c>
    </row>
    <row r="95" spans="1:19">
      <c r="A95" s="1"/>
      <c r="B95" s="73" t="s">
        <v>102</v>
      </c>
      <c r="C95" s="73" t="s">
        <v>897</v>
      </c>
      <c r="D95" s="73" t="s">
        <v>68</v>
      </c>
      <c r="E95" s="74" t="s">
        <v>485</v>
      </c>
      <c r="F95" s="75">
        <v>10008.950000000001</v>
      </c>
      <c r="G95" s="75">
        <v>13509.65</v>
      </c>
      <c r="H95" s="75">
        <v>13475.45</v>
      </c>
      <c r="I95" s="75">
        <v>13406.25</v>
      </c>
      <c r="J95" s="75">
        <v>13426.15</v>
      </c>
      <c r="K95" s="75">
        <v>13440.05</v>
      </c>
      <c r="L95" s="75">
        <v>13427.6</v>
      </c>
      <c r="M95" s="75">
        <v>13408.95</v>
      </c>
      <c r="N95" s="75">
        <v>13425.7</v>
      </c>
      <c r="O95" s="75">
        <v>13273.25</v>
      </c>
      <c r="P95" s="75">
        <v>13413.7</v>
      </c>
      <c r="Q95" s="75">
        <v>13404.15</v>
      </c>
      <c r="R95" s="75">
        <v>12851.8</v>
      </c>
      <c r="S95" s="75">
        <v>170471.65</v>
      </c>
    </row>
    <row r="96" spans="1:19">
      <c r="A96" s="1"/>
      <c r="B96" s="73" t="s">
        <v>102</v>
      </c>
      <c r="C96" s="73" t="s">
        <v>105</v>
      </c>
      <c r="D96" s="73" t="s">
        <v>1009</v>
      </c>
      <c r="E96" s="74" t="s">
        <v>486</v>
      </c>
      <c r="F96" s="75"/>
      <c r="G96" s="75"/>
      <c r="H96" s="75"/>
      <c r="I96" s="75">
        <v>2346.15</v>
      </c>
      <c r="J96" s="75">
        <v>3078.3</v>
      </c>
      <c r="K96" s="75">
        <v>3219.7</v>
      </c>
      <c r="L96" s="75">
        <v>3035.85</v>
      </c>
      <c r="M96" s="75">
        <v>2982.7</v>
      </c>
      <c r="N96" s="75">
        <v>3067.85</v>
      </c>
      <c r="O96" s="75">
        <v>3322.05</v>
      </c>
      <c r="P96" s="75">
        <v>3056.95</v>
      </c>
      <c r="Q96" s="75">
        <v>3063.4</v>
      </c>
      <c r="R96" s="75">
        <v>3222.65</v>
      </c>
      <c r="S96" s="75">
        <v>30395.599999999999</v>
      </c>
    </row>
    <row r="97" spans="1:19">
      <c r="A97" s="1"/>
      <c r="B97" s="73" t="s">
        <v>102</v>
      </c>
      <c r="C97" s="73" t="s">
        <v>105</v>
      </c>
      <c r="D97" s="73" t="s">
        <v>1010</v>
      </c>
      <c r="E97" s="74" t="s">
        <v>486</v>
      </c>
      <c r="F97" s="75"/>
      <c r="G97" s="75">
        <v>1165.5</v>
      </c>
      <c r="H97" s="75">
        <v>4076</v>
      </c>
      <c r="I97" s="75">
        <v>3216.25</v>
      </c>
      <c r="J97" s="75">
        <v>3091.45</v>
      </c>
      <c r="K97" s="75">
        <v>3217.3</v>
      </c>
      <c r="L97" s="75">
        <v>3026.8</v>
      </c>
      <c r="M97" s="75">
        <v>2977.8</v>
      </c>
      <c r="N97" s="75">
        <v>3073</v>
      </c>
      <c r="O97" s="75">
        <v>3370.8</v>
      </c>
      <c r="P97" s="75">
        <v>3064.1</v>
      </c>
      <c r="Q97" s="75">
        <v>3067.15</v>
      </c>
      <c r="R97" s="75">
        <v>3236.6</v>
      </c>
      <c r="S97" s="75">
        <v>36582.75</v>
      </c>
    </row>
    <row r="98" spans="1:19">
      <c r="A98" s="1"/>
      <c r="B98" s="73" t="s">
        <v>102</v>
      </c>
      <c r="C98" s="73" t="s">
        <v>105</v>
      </c>
      <c r="D98" s="73" t="s">
        <v>216</v>
      </c>
      <c r="E98" s="74" t="s">
        <v>486</v>
      </c>
      <c r="F98" s="75"/>
      <c r="G98" s="75">
        <v>3573.15</v>
      </c>
      <c r="H98" s="75">
        <v>4104.95</v>
      </c>
      <c r="I98" s="75">
        <v>3226.3</v>
      </c>
      <c r="J98" s="75">
        <v>3094.85</v>
      </c>
      <c r="K98" s="75">
        <v>3219.05</v>
      </c>
      <c r="L98" s="75">
        <v>3029.6</v>
      </c>
      <c r="M98" s="75">
        <v>2974.85</v>
      </c>
      <c r="N98" s="75">
        <v>3071.7</v>
      </c>
      <c r="O98" s="75">
        <v>2956.1</v>
      </c>
      <c r="P98" s="75">
        <v>3066.1</v>
      </c>
      <c r="Q98" s="75">
        <v>3067.1</v>
      </c>
      <c r="R98" s="75">
        <v>3238.95</v>
      </c>
      <c r="S98" s="75">
        <v>38622.699999999997</v>
      </c>
    </row>
    <row r="99" spans="1:19">
      <c r="A99" s="1"/>
      <c r="B99" s="73" t="s">
        <v>102</v>
      </c>
      <c r="C99" s="73" t="s">
        <v>105</v>
      </c>
      <c r="D99" s="73" t="s">
        <v>424</v>
      </c>
      <c r="E99" s="74" t="s">
        <v>486</v>
      </c>
      <c r="F99" s="75"/>
      <c r="G99" s="75">
        <v>2135.75</v>
      </c>
      <c r="H99" s="75">
        <v>4227.75</v>
      </c>
      <c r="I99" s="75">
        <v>5016.8</v>
      </c>
      <c r="J99" s="75">
        <v>5432.85</v>
      </c>
      <c r="K99" s="75">
        <v>5552.2</v>
      </c>
      <c r="L99" s="75">
        <v>5405.7</v>
      </c>
      <c r="M99" s="75">
        <v>5333.9</v>
      </c>
      <c r="N99" s="75">
        <v>5439.7</v>
      </c>
      <c r="O99" s="75">
        <v>5450.95</v>
      </c>
      <c r="P99" s="75">
        <v>5405.4</v>
      </c>
      <c r="Q99" s="75">
        <v>5429.3</v>
      </c>
      <c r="R99" s="75">
        <v>5614.6</v>
      </c>
      <c r="S99" s="75">
        <v>60444.9</v>
      </c>
    </row>
    <row r="100" spans="1:19">
      <c r="A100" s="1"/>
      <c r="B100" s="73" t="s">
        <v>102</v>
      </c>
      <c r="C100" s="73" t="s">
        <v>108</v>
      </c>
      <c r="D100" s="73" t="s">
        <v>1017</v>
      </c>
      <c r="E100" s="74" t="s">
        <v>486</v>
      </c>
      <c r="F100" s="75">
        <v>454.1</v>
      </c>
      <c r="G100" s="75">
        <v>3712.5</v>
      </c>
      <c r="H100" s="75">
        <v>4774.05</v>
      </c>
      <c r="I100" s="75">
        <v>4599.6000000000004</v>
      </c>
      <c r="J100" s="75">
        <v>4401.6000000000004</v>
      </c>
      <c r="K100" s="75">
        <v>3835.95</v>
      </c>
      <c r="L100" s="75">
        <v>4318.3500000000004</v>
      </c>
      <c r="M100" s="75">
        <v>4046.45</v>
      </c>
      <c r="N100" s="75">
        <v>4041.85</v>
      </c>
      <c r="O100" s="75">
        <v>4524.3</v>
      </c>
      <c r="P100" s="75">
        <v>4427.8500000000004</v>
      </c>
      <c r="Q100" s="75">
        <v>4195.75</v>
      </c>
      <c r="R100" s="75">
        <v>4222.3999999999996</v>
      </c>
      <c r="S100" s="75">
        <v>51554.75</v>
      </c>
    </row>
    <row r="101" spans="1:19">
      <c r="A101" s="1"/>
      <c r="B101" s="73" t="s">
        <v>102</v>
      </c>
      <c r="C101" s="73" t="s">
        <v>108</v>
      </c>
      <c r="D101" s="73" t="s">
        <v>424</v>
      </c>
      <c r="E101" s="74" t="s">
        <v>486</v>
      </c>
      <c r="F101" s="75">
        <v>262.75</v>
      </c>
      <c r="G101" s="75">
        <v>1823.75</v>
      </c>
      <c r="H101" s="75">
        <v>2503.5</v>
      </c>
      <c r="I101" s="75">
        <v>2442.5</v>
      </c>
      <c r="J101" s="75">
        <v>2377.4499999999998</v>
      </c>
      <c r="K101" s="75">
        <v>1992.5</v>
      </c>
      <c r="L101" s="75">
        <v>2337.85</v>
      </c>
      <c r="M101" s="75">
        <v>2234.9499999999998</v>
      </c>
      <c r="N101" s="75">
        <v>2213.8000000000002</v>
      </c>
      <c r="O101" s="75">
        <v>2422.8000000000002</v>
      </c>
      <c r="P101" s="75">
        <v>2387.8000000000002</v>
      </c>
      <c r="Q101" s="75">
        <v>2292.1999999999998</v>
      </c>
      <c r="R101" s="75">
        <v>2298.6</v>
      </c>
      <c r="S101" s="75">
        <v>27590.45</v>
      </c>
    </row>
    <row r="102" spans="1:19">
      <c r="A102" s="1"/>
      <c r="B102" s="73" t="s">
        <v>102</v>
      </c>
      <c r="C102" s="73" t="s">
        <v>898</v>
      </c>
      <c r="D102" s="73" t="s">
        <v>68</v>
      </c>
      <c r="E102" s="74" t="s">
        <v>485</v>
      </c>
      <c r="F102" s="75">
        <v>246.85</v>
      </c>
      <c r="G102" s="75">
        <v>251.7</v>
      </c>
      <c r="H102" s="75">
        <v>251.3</v>
      </c>
      <c r="I102" s="75">
        <v>252</v>
      </c>
      <c r="J102" s="75">
        <v>251.45</v>
      </c>
      <c r="K102" s="75">
        <v>245.85</v>
      </c>
      <c r="L102" s="75">
        <v>250.65</v>
      </c>
      <c r="M102" s="75">
        <v>251.6</v>
      </c>
      <c r="N102" s="75">
        <v>251.2</v>
      </c>
      <c r="O102" s="75">
        <v>252</v>
      </c>
      <c r="P102" s="75">
        <v>251.1</v>
      </c>
      <c r="Q102" s="75">
        <v>250.85</v>
      </c>
      <c r="R102" s="75">
        <v>221.05</v>
      </c>
      <c r="S102" s="75">
        <v>3227.6</v>
      </c>
    </row>
    <row r="103" spans="1:19">
      <c r="A103" s="1"/>
      <c r="B103" s="73" t="s">
        <v>506</v>
      </c>
      <c r="C103" s="73" t="s">
        <v>1031</v>
      </c>
      <c r="D103" s="73" t="s">
        <v>68</v>
      </c>
      <c r="E103" s="74" t="s">
        <v>487</v>
      </c>
      <c r="F103" s="75">
        <v>2.1</v>
      </c>
      <c r="G103" s="75">
        <v>1.5</v>
      </c>
      <c r="H103" s="75">
        <v>2.1</v>
      </c>
      <c r="I103" s="75">
        <v>1.9</v>
      </c>
      <c r="J103" s="75">
        <v>2.1</v>
      </c>
      <c r="K103" s="75">
        <v>1.6</v>
      </c>
      <c r="L103" s="75">
        <v>2.1</v>
      </c>
      <c r="M103" s="75">
        <v>2.15</v>
      </c>
      <c r="N103" s="75">
        <v>2.75</v>
      </c>
      <c r="O103" s="75">
        <v>2.5499999999999998</v>
      </c>
      <c r="P103" s="75">
        <v>1.05</v>
      </c>
      <c r="Q103" s="75">
        <v>1.95</v>
      </c>
      <c r="R103" s="75">
        <v>1.5</v>
      </c>
      <c r="S103" s="75">
        <v>25.35</v>
      </c>
    </row>
    <row r="104" spans="1:19">
      <c r="A104" s="1"/>
      <c r="B104" s="73" t="s">
        <v>496</v>
      </c>
      <c r="C104" s="73" t="s">
        <v>899</v>
      </c>
      <c r="D104" s="73" t="s">
        <v>68</v>
      </c>
      <c r="E104" s="74" t="s">
        <v>485</v>
      </c>
      <c r="F104" s="75">
        <v>1441.45</v>
      </c>
      <c r="G104" s="75">
        <v>1568.5</v>
      </c>
      <c r="H104" s="75">
        <v>1959.7</v>
      </c>
      <c r="I104" s="75">
        <v>1966.45</v>
      </c>
      <c r="J104" s="75">
        <v>1886.55</v>
      </c>
      <c r="K104" s="75">
        <v>1749.6</v>
      </c>
      <c r="L104" s="75">
        <v>1818.45</v>
      </c>
      <c r="M104" s="75">
        <v>1839.645</v>
      </c>
      <c r="N104" s="75">
        <v>1814.5</v>
      </c>
      <c r="O104" s="75">
        <v>1731.05</v>
      </c>
      <c r="P104" s="75">
        <v>1704.2</v>
      </c>
      <c r="Q104" s="75">
        <v>1860.45</v>
      </c>
      <c r="R104" s="75">
        <v>1635.9</v>
      </c>
      <c r="S104" s="75">
        <v>22976.445</v>
      </c>
    </row>
    <row r="105" spans="1:19">
      <c r="A105" s="1"/>
      <c r="B105" s="73" t="s">
        <v>508</v>
      </c>
      <c r="C105" s="73" t="s">
        <v>900</v>
      </c>
      <c r="D105" s="73" t="s">
        <v>68</v>
      </c>
      <c r="E105" s="74" t="s">
        <v>485</v>
      </c>
      <c r="F105" s="75">
        <v>87.15</v>
      </c>
      <c r="G105" s="75">
        <v>88.3</v>
      </c>
      <c r="H105" s="75">
        <v>86.45</v>
      </c>
      <c r="I105" s="75">
        <v>82.3</v>
      </c>
      <c r="J105" s="75">
        <v>80.849999999999994</v>
      </c>
      <c r="K105" s="75">
        <v>86.2</v>
      </c>
      <c r="L105" s="75">
        <v>84.7</v>
      </c>
      <c r="M105" s="75">
        <v>65.55</v>
      </c>
      <c r="N105" s="75">
        <v>53.7</v>
      </c>
      <c r="O105" s="75">
        <v>74.849999999999994</v>
      </c>
      <c r="P105" s="75">
        <v>86.3</v>
      </c>
      <c r="Q105" s="75">
        <v>86</v>
      </c>
      <c r="R105" s="75">
        <v>85.45</v>
      </c>
      <c r="S105" s="75">
        <v>1047.8</v>
      </c>
    </row>
    <row r="106" spans="1:19">
      <c r="A106" s="1"/>
      <c r="B106" s="73" t="s">
        <v>528</v>
      </c>
      <c r="C106" s="73" t="s">
        <v>1032</v>
      </c>
      <c r="D106" s="73" t="s">
        <v>68</v>
      </c>
      <c r="E106" s="74" t="s">
        <v>487</v>
      </c>
      <c r="F106" s="75">
        <v>99.55</v>
      </c>
      <c r="G106" s="75">
        <v>94.75</v>
      </c>
      <c r="H106" s="75">
        <v>105.1</v>
      </c>
      <c r="I106" s="75">
        <v>97</v>
      </c>
      <c r="J106" s="75">
        <v>125.15</v>
      </c>
      <c r="K106" s="75">
        <v>125.6</v>
      </c>
      <c r="L106" s="75">
        <v>123.2</v>
      </c>
      <c r="M106" s="75">
        <v>139.1</v>
      </c>
      <c r="N106" s="75">
        <v>138.75</v>
      </c>
      <c r="O106" s="75">
        <v>134.321</v>
      </c>
      <c r="P106" s="75">
        <v>144.25</v>
      </c>
      <c r="Q106" s="75">
        <v>141.85</v>
      </c>
      <c r="R106" s="75">
        <v>141.15</v>
      </c>
      <c r="S106" s="75">
        <v>1609.771</v>
      </c>
    </row>
    <row r="107" spans="1:19">
      <c r="A107" s="1"/>
      <c r="B107" s="73" t="s">
        <v>273</v>
      </c>
      <c r="C107" s="73" t="s">
        <v>1033</v>
      </c>
      <c r="D107" s="73" t="s">
        <v>68</v>
      </c>
      <c r="E107" s="74" t="s">
        <v>486</v>
      </c>
      <c r="F107" s="75"/>
      <c r="G107" s="75"/>
      <c r="H107" s="75"/>
      <c r="I107" s="75">
        <v>413.1</v>
      </c>
      <c r="J107" s="75"/>
      <c r="K107" s="75"/>
      <c r="L107" s="75"/>
      <c r="M107" s="75"/>
      <c r="N107" s="75"/>
      <c r="O107" s="75"/>
      <c r="P107" s="75"/>
      <c r="Q107" s="75"/>
      <c r="R107" s="75"/>
      <c r="S107" s="75">
        <v>413.1</v>
      </c>
    </row>
    <row r="108" spans="1:19">
      <c r="A108" s="1"/>
      <c r="B108" s="73" t="s">
        <v>515</v>
      </c>
      <c r="C108" s="73" t="s">
        <v>1034</v>
      </c>
      <c r="D108" s="73" t="s">
        <v>68</v>
      </c>
      <c r="E108" s="74" t="s">
        <v>487</v>
      </c>
      <c r="F108" s="75">
        <v>121.6</v>
      </c>
      <c r="G108" s="75">
        <v>124.65</v>
      </c>
      <c r="H108" s="75">
        <v>97.15</v>
      </c>
      <c r="I108" s="75">
        <v>100.7</v>
      </c>
      <c r="J108" s="75">
        <v>127.55</v>
      </c>
      <c r="K108" s="75">
        <v>113.2</v>
      </c>
      <c r="L108" s="75">
        <v>122.25</v>
      </c>
      <c r="M108" s="75">
        <v>115.2</v>
      </c>
      <c r="N108" s="75">
        <v>126.85</v>
      </c>
      <c r="O108" s="75">
        <v>120.05</v>
      </c>
      <c r="P108" s="75">
        <v>160.9</v>
      </c>
      <c r="Q108" s="75">
        <v>163.65</v>
      </c>
      <c r="R108" s="75">
        <v>154.5</v>
      </c>
      <c r="S108" s="75">
        <v>1648.25</v>
      </c>
    </row>
    <row r="109" spans="1:19">
      <c r="A109" s="1"/>
      <c r="B109" s="73" t="s">
        <v>111</v>
      </c>
      <c r="C109" s="73" t="s">
        <v>901</v>
      </c>
      <c r="D109" s="73" t="s">
        <v>68</v>
      </c>
      <c r="E109" s="74" t="s">
        <v>485</v>
      </c>
      <c r="F109" s="75">
        <v>129.1</v>
      </c>
      <c r="G109" s="75">
        <v>128.85</v>
      </c>
      <c r="H109" s="75">
        <v>129</v>
      </c>
      <c r="I109" s="75">
        <v>122.95</v>
      </c>
      <c r="J109" s="75">
        <v>125.6</v>
      </c>
      <c r="K109" s="75">
        <v>129.30000000000001</v>
      </c>
      <c r="L109" s="75">
        <v>130.25</v>
      </c>
      <c r="M109" s="75">
        <v>129.9</v>
      </c>
      <c r="N109" s="75">
        <v>130.5</v>
      </c>
      <c r="O109" s="75">
        <v>130.25</v>
      </c>
      <c r="P109" s="75">
        <v>129.69999999999999</v>
      </c>
      <c r="Q109" s="75">
        <v>130.1</v>
      </c>
      <c r="R109" s="75">
        <v>130.6</v>
      </c>
      <c r="S109" s="75">
        <v>1676.1</v>
      </c>
    </row>
    <row r="110" spans="1:19">
      <c r="A110" s="1"/>
      <c r="B110" s="73" t="s">
        <v>111</v>
      </c>
      <c r="C110" s="73" t="s">
        <v>902</v>
      </c>
      <c r="D110" s="73" t="s">
        <v>68</v>
      </c>
      <c r="E110" s="74" t="s">
        <v>485</v>
      </c>
      <c r="F110" s="75">
        <v>5933.6</v>
      </c>
      <c r="G110" s="75">
        <v>5711.35</v>
      </c>
      <c r="H110" s="75">
        <v>4426.55</v>
      </c>
      <c r="I110" s="75">
        <v>5525.95</v>
      </c>
      <c r="J110" s="75">
        <v>5748.15</v>
      </c>
      <c r="K110" s="75">
        <v>5204.8500000000004</v>
      </c>
      <c r="L110" s="75">
        <v>5630.15</v>
      </c>
      <c r="M110" s="75">
        <v>5619.1</v>
      </c>
      <c r="N110" s="75">
        <v>5608.05</v>
      </c>
      <c r="O110" s="75">
        <v>5554.6</v>
      </c>
      <c r="P110" s="75">
        <v>5594.4</v>
      </c>
      <c r="Q110" s="75">
        <v>5588.9</v>
      </c>
      <c r="R110" s="75">
        <v>4283.6499999999996</v>
      </c>
      <c r="S110" s="75">
        <v>70429.3</v>
      </c>
    </row>
    <row r="111" spans="1:19">
      <c r="A111" s="1"/>
      <c r="B111" s="73" t="s">
        <v>111</v>
      </c>
      <c r="C111" s="73" t="s">
        <v>114</v>
      </c>
      <c r="D111" s="73" t="s">
        <v>68</v>
      </c>
      <c r="E111" s="74" t="s">
        <v>485</v>
      </c>
      <c r="F111" s="75">
        <v>2112.25</v>
      </c>
      <c r="G111" s="75">
        <v>2140.65</v>
      </c>
      <c r="H111" s="75">
        <v>2146.3000000000002</v>
      </c>
      <c r="I111" s="75">
        <v>1894.45</v>
      </c>
      <c r="J111" s="75">
        <v>2041.05</v>
      </c>
      <c r="K111" s="75">
        <v>2157</v>
      </c>
      <c r="L111" s="75">
        <v>2159.0500000000002</v>
      </c>
      <c r="M111" s="75">
        <v>2163.4</v>
      </c>
      <c r="N111" s="75">
        <v>2161.8000000000002</v>
      </c>
      <c r="O111" s="75">
        <v>2167.5500000000002</v>
      </c>
      <c r="P111" s="75">
        <v>2164.15</v>
      </c>
      <c r="Q111" s="75">
        <v>2158.35</v>
      </c>
      <c r="R111" s="75">
        <v>2162.5</v>
      </c>
      <c r="S111" s="75">
        <v>27628.5</v>
      </c>
    </row>
    <row r="112" spans="1:19">
      <c r="A112" s="1"/>
      <c r="B112" s="73" t="s">
        <v>111</v>
      </c>
      <c r="C112" s="73" t="s">
        <v>904</v>
      </c>
      <c r="D112" s="73" t="s">
        <v>68</v>
      </c>
      <c r="E112" s="74" t="s">
        <v>485</v>
      </c>
      <c r="F112" s="75">
        <v>238</v>
      </c>
      <c r="G112" s="75">
        <v>237.9</v>
      </c>
      <c r="H112" s="75">
        <v>237.75</v>
      </c>
      <c r="I112" s="75">
        <v>238.15</v>
      </c>
      <c r="J112" s="75">
        <v>237.9</v>
      </c>
      <c r="K112" s="75">
        <v>237.85</v>
      </c>
      <c r="L112" s="75">
        <v>237.9</v>
      </c>
      <c r="M112" s="75">
        <v>237.9</v>
      </c>
      <c r="N112" s="75">
        <v>238</v>
      </c>
      <c r="O112" s="75">
        <v>237.7</v>
      </c>
      <c r="P112" s="75">
        <v>238</v>
      </c>
      <c r="Q112" s="75">
        <v>238.25</v>
      </c>
      <c r="R112" s="75">
        <v>238.1</v>
      </c>
      <c r="S112" s="75">
        <v>3093.4</v>
      </c>
    </row>
    <row r="113" spans="1:19">
      <c r="A113" s="1"/>
      <c r="B113" s="73" t="s">
        <v>116</v>
      </c>
      <c r="C113" s="73" t="s">
        <v>1035</v>
      </c>
      <c r="D113" s="73" t="s">
        <v>68</v>
      </c>
      <c r="E113" s="74" t="s">
        <v>488</v>
      </c>
      <c r="F113" s="75">
        <v>1002.05</v>
      </c>
      <c r="G113" s="75">
        <v>847.35</v>
      </c>
      <c r="H113" s="75">
        <v>738.95</v>
      </c>
      <c r="I113" s="75">
        <v>1372.05</v>
      </c>
      <c r="J113" s="75">
        <v>967.61982999999998</v>
      </c>
      <c r="K113" s="75">
        <v>1022.5</v>
      </c>
      <c r="L113" s="75">
        <v>1555.8</v>
      </c>
      <c r="M113" s="75">
        <v>2030.932</v>
      </c>
      <c r="N113" s="75">
        <v>1813.8</v>
      </c>
      <c r="O113" s="75">
        <v>1514.95</v>
      </c>
      <c r="P113" s="75">
        <v>1026.1500000000001</v>
      </c>
      <c r="Q113" s="75">
        <v>1067.5999999999999</v>
      </c>
      <c r="R113" s="75">
        <v>1165.05</v>
      </c>
      <c r="S113" s="75">
        <v>16124.80183</v>
      </c>
    </row>
    <row r="114" spans="1:19">
      <c r="A114" s="1"/>
      <c r="B114" s="73" t="s">
        <v>116</v>
      </c>
      <c r="C114" s="73" t="s">
        <v>1036</v>
      </c>
      <c r="D114" s="73" t="s">
        <v>68</v>
      </c>
      <c r="E114" s="74" t="s">
        <v>488</v>
      </c>
      <c r="F114" s="75">
        <v>1167.5</v>
      </c>
      <c r="G114" s="75">
        <v>940.8</v>
      </c>
      <c r="H114" s="75">
        <v>837.15</v>
      </c>
      <c r="I114" s="75">
        <v>1318.15</v>
      </c>
      <c r="J114" s="75">
        <v>1005.43517</v>
      </c>
      <c r="K114" s="75">
        <v>985.35</v>
      </c>
      <c r="L114" s="75">
        <v>1491.25</v>
      </c>
      <c r="M114" s="75">
        <v>1728.319</v>
      </c>
      <c r="N114" s="75">
        <v>1863.4</v>
      </c>
      <c r="O114" s="75">
        <v>1534.75</v>
      </c>
      <c r="P114" s="75">
        <v>1031.2</v>
      </c>
      <c r="Q114" s="75">
        <v>1036.8</v>
      </c>
      <c r="R114" s="75">
        <v>1167.25</v>
      </c>
      <c r="S114" s="75">
        <v>16107.354170000001</v>
      </c>
    </row>
    <row r="115" spans="1:19">
      <c r="A115" s="1"/>
      <c r="B115" s="73" t="s">
        <v>116</v>
      </c>
      <c r="C115" s="73" t="s">
        <v>907</v>
      </c>
      <c r="D115" s="73" t="s">
        <v>68</v>
      </c>
      <c r="E115" s="74" t="s">
        <v>485</v>
      </c>
      <c r="F115" s="75">
        <v>1919.45</v>
      </c>
      <c r="G115" s="75">
        <v>1921.05</v>
      </c>
      <c r="H115" s="75">
        <v>1873.65</v>
      </c>
      <c r="I115" s="75">
        <v>1914.5</v>
      </c>
      <c r="J115" s="75">
        <v>1926.19155</v>
      </c>
      <c r="K115" s="75">
        <v>1585.35</v>
      </c>
      <c r="L115" s="75">
        <v>1913.1</v>
      </c>
      <c r="M115" s="75">
        <v>1915.8295000000001</v>
      </c>
      <c r="N115" s="75">
        <v>1888.8</v>
      </c>
      <c r="O115" s="75">
        <v>1946.25</v>
      </c>
      <c r="P115" s="75">
        <v>1942.05</v>
      </c>
      <c r="Q115" s="75">
        <v>1893.85</v>
      </c>
      <c r="R115" s="75">
        <v>1900.65</v>
      </c>
      <c r="S115" s="75">
        <v>24540.72105</v>
      </c>
    </row>
    <row r="116" spans="1:19">
      <c r="A116" s="1"/>
      <c r="B116" s="73" t="s">
        <v>116</v>
      </c>
      <c r="C116" s="73" t="s">
        <v>908</v>
      </c>
      <c r="D116" s="73" t="s">
        <v>985</v>
      </c>
      <c r="E116" s="74" t="s">
        <v>485</v>
      </c>
      <c r="F116" s="75">
        <v>14.4</v>
      </c>
      <c r="G116" s="75">
        <v>11.65</v>
      </c>
      <c r="H116" s="75"/>
      <c r="I116" s="75"/>
      <c r="J116" s="75"/>
      <c r="K116" s="75"/>
      <c r="L116" s="75">
        <v>11.1</v>
      </c>
      <c r="M116" s="75">
        <v>15.821999999999999</v>
      </c>
      <c r="N116" s="75">
        <v>14.4</v>
      </c>
      <c r="O116" s="75">
        <v>14.4</v>
      </c>
      <c r="P116" s="75">
        <v>14.4</v>
      </c>
      <c r="Q116" s="75">
        <v>14.4</v>
      </c>
      <c r="R116" s="75">
        <v>14.4</v>
      </c>
      <c r="S116" s="75">
        <v>124.97199999999999</v>
      </c>
    </row>
    <row r="117" spans="1:19">
      <c r="A117" s="1"/>
      <c r="B117" s="73" t="s">
        <v>116</v>
      </c>
      <c r="C117" s="73" t="s">
        <v>909</v>
      </c>
      <c r="D117" s="73" t="s">
        <v>68</v>
      </c>
      <c r="E117" s="74" t="s">
        <v>485</v>
      </c>
      <c r="F117" s="75">
        <v>721.65</v>
      </c>
      <c r="G117" s="75">
        <v>719.95</v>
      </c>
      <c r="H117" s="75">
        <v>15.3</v>
      </c>
      <c r="I117" s="75"/>
      <c r="J117" s="75"/>
      <c r="K117" s="75"/>
      <c r="L117" s="75">
        <v>571.9</v>
      </c>
      <c r="M117" s="75">
        <v>718.15800000000002</v>
      </c>
      <c r="N117" s="75">
        <v>724.2</v>
      </c>
      <c r="O117" s="75">
        <v>724.45</v>
      </c>
      <c r="P117" s="75">
        <v>723.1</v>
      </c>
      <c r="Q117" s="75">
        <v>719.25</v>
      </c>
      <c r="R117" s="75">
        <v>721.95</v>
      </c>
      <c r="S117" s="75">
        <v>6359.9080000000004</v>
      </c>
    </row>
    <row r="118" spans="1:19">
      <c r="A118" s="1"/>
      <c r="B118" s="73" t="s">
        <v>116</v>
      </c>
      <c r="C118" s="73" t="s">
        <v>910</v>
      </c>
      <c r="D118" s="73" t="s">
        <v>68</v>
      </c>
      <c r="E118" s="74" t="s">
        <v>485</v>
      </c>
      <c r="F118" s="75">
        <v>4667.8999999999996</v>
      </c>
      <c r="G118" s="75">
        <v>4690.1499999999996</v>
      </c>
      <c r="H118" s="75">
        <v>4482.6499999999996</v>
      </c>
      <c r="I118" s="75">
        <v>5523.2</v>
      </c>
      <c r="J118" s="75">
        <v>5948.7628350000005</v>
      </c>
      <c r="K118" s="75">
        <v>5867.75</v>
      </c>
      <c r="L118" s="75">
        <v>4977.7</v>
      </c>
      <c r="M118" s="75">
        <v>5381.058</v>
      </c>
      <c r="N118" s="75">
        <v>4656.55</v>
      </c>
      <c r="O118" s="75">
        <v>4341.8999999999996</v>
      </c>
      <c r="P118" s="75">
        <v>4640.1000000000004</v>
      </c>
      <c r="Q118" s="75">
        <v>4066.3</v>
      </c>
      <c r="R118" s="75">
        <v>3603</v>
      </c>
      <c r="S118" s="75">
        <v>62847.020835000003</v>
      </c>
    </row>
    <row r="119" spans="1:19">
      <c r="A119" s="1"/>
      <c r="B119" s="73" t="s">
        <v>116</v>
      </c>
      <c r="C119" s="73" t="s">
        <v>911</v>
      </c>
      <c r="D119" s="73" t="s">
        <v>68</v>
      </c>
      <c r="E119" s="74" t="s">
        <v>485</v>
      </c>
      <c r="F119" s="75">
        <v>3067.4</v>
      </c>
      <c r="G119" s="75">
        <v>3096.1</v>
      </c>
      <c r="H119" s="75">
        <v>3019.3</v>
      </c>
      <c r="I119" s="75">
        <v>3064.25</v>
      </c>
      <c r="J119" s="75">
        <v>3075.25261</v>
      </c>
      <c r="K119" s="75">
        <v>3092.65</v>
      </c>
      <c r="L119" s="75">
        <v>3093.45</v>
      </c>
      <c r="M119" s="75">
        <v>3066.5309999999999</v>
      </c>
      <c r="N119" s="75">
        <v>3075.8</v>
      </c>
      <c r="O119" s="75">
        <v>3122.35</v>
      </c>
      <c r="P119" s="75">
        <v>3135.55</v>
      </c>
      <c r="Q119" s="75">
        <v>3072.75</v>
      </c>
      <c r="R119" s="75">
        <v>3100.05</v>
      </c>
      <c r="S119" s="75">
        <v>40081.43361</v>
      </c>
    </row>
    <row r="120" spans="1:19">
      <c r="A120" s="1"/>
      <c r="B120" s="73" t="s">
        <v>116</v>
      </c>
      <c r="C120" s="73" t="s">
        <v>912</v>
      </c>
      <c r="D120" s="73" t="s">
        <v>68</v>
      </c>
      <c r="E120" s="74" t="s">
        <v>485</v>
      </c>
      <c r="F120" s="75">
        <v>1527.9</v>
      </c>
      <c r="G120" s="75">
        <v>1525.5</v>
      </c>
      <c r="H120" s="75">
        <v>1465.45</v>
      </c>
      <c r="I120" s="75">
        <v>1452.45</v>
      </c>
      <c r="J120" s="75">
        <v>1508.7922550000001</v>
      </c>
      <c r="K120" s="75">
        <v>1513.3</v>
      </c>
      <c r="L120" s="75">
        <v>1525.7</v>
      </c>
      <c r="M120" s="75">
        <v>1528.3275000000001</v>
      </c>
      <c r="N120" s="75">
        <v>1526.15</v>
      </c>
      <c r="O120" s="75">
        <v>1528.35</v>
      </c>
      <c r="P120" s="75">
        <v>1528.1</v>
      </c>
      <c r="Q120" s="75">
        <v>1521.8</v>
      </c>
      <c r="R120" s="75">
        <v>1533.4</v>
      </c>
      <c r="S120" s="75">
        <v>19685.219754999998</v>
      </c>
    </row>
    <row r="121" spans="1:19">
      <c r="A121" s="1"/>
      <c r="B121" s="73" t="s">
        <v>116</v>
      </c>
      <c r="C121" s="73" t="s">
        <v>1037</v>
      </c>
      <c r="D121" s="73" t="s">
        <v>1038</v>
      </c>
      <c r="E121" s="74" t="s">
        <v>487</v>
      </c>
      <c r="F121" s="75">
        <v>767</v>
      </c>
      <c r="G121" s="75">
        <v>634.9</v>
      </c>
      <c r="H121" s="75">
        <v>560.85</v>
      </c>
      <c r="I121" s="75">
        <v>771.2</v>
      </c>
      <c r="J121" s="75">
        <v>884.15</v>
      </c>
      <c r="K121" s="75">
        <v>755.2</v>
      </c>
      <c r="L121" s="75">
        <v>924.8</v>
      </c>
      <c r="M121" s="75">
        <v>1179.8219999999999</v>
      </c>
      <c r="N121" s="75">
        <v>1188.1500000000001</v>
      </c>
      <c r="O121" s="75">
        <v>1130.25</v>
      </c>
      <c r="P121" s="75">
        <v>1169.0999999999999</v>
      </c>
      <c r="Q121" s="75">
        <v>1164.8</v>
      </c>
      <c r="R121" s="75">
        <v>1151.0999999999999</v>
      </c>
      <c r="S121" s="75">
        <v>12281.322</v>
      </c>
    </row>
    <row r="122" spans="1:19">
      <c r="A122" s="1"/>
      <c r="B122" s="73" t="s">
        <v>116</v>
      </c>
      <c r="C122" s="73" t="s">
        <v>1039</v>
      </c>
      <c r="D122" s="73" t="s">
        <v>68</v>
      </c>
      <c r="E122" s="74" t="s">
        <v>487</v>
      </c>
      <c r="F122" s="75">
        <v>987.8</v>
      </c>
      <c r="G122" s="75">
        <v>827.45</v>
      </c>
      <c r="H122" s="75">
        <v>689.8</v>
      </c>
      <c r="I122" s="75">
        <v>873.05</v>
      </c>
      <c r="J122" s="75">
        <v>1099.0999999999999</v>
      </c>
      <c r="K122" s="75">
        <v>914.95</v>
      </c>
      <c r="L122" s="75">
        <v>1204.05</v>
      </c>
      <c r="M122" s="75">
        <v>1479.3434999999999</v>
      </c>
      <c r="N122" s="75">
        <v>1480.3</v>
      </c>
      <c r="O122" s="75">
        <v>1402.7</v>
      </c>
      <c r="P122" s="75">
        <v>1442.05</v>
      </c>
      <c r="Q122" s="75">
        <v>1433.9</v>
      </c>
      <c r="R122" s="75">
        <v>1400.2</v>
      </c>
      <c r="S122" s="75">
        <v>15234.693499999999</v>
      </c>
    </row>
    <row r="123" spans="1:19">
      <c r="A123" s="1"/>
      <c r="B123" s="73" t="s">
        <v>116</v>
      </c>
      <c r="C123" s="73" t="s">
        <v>1040</v>
      </c>
      <c r="D123" s="73" t="s">
        <v>119</v>
      </c>
      <c r="E123" s="74" t="s">
        <v>486</v>
      </c>
      <c r="F123" s="75"/>
      <c r="G123" s="75"/>
      <c r="H123" s="75"/>
      <c r="I123" s="75"/>
      <c r="J123" s="75"/>
      <c r="K123" s="75"/>
      <c r="L123" s="75"/>
      <c r="M123" s="75"/>
      <c r="N123" s="75">
        <v>160.6</v>
      </c>
      <c r="O123" s="75"/>
      <c r="P123" s="75"/>
      <c r="Q123" s="75"/>
      <c r="R123" s="75"/>
      <c r="S123" s="75">
        <v>160.6</v>
      </c>
    </row>
    <row r="124" spans="1:19">
      <c r="A124" s="1"/>
      <c r="B124" s="73" t="s">
        <v>116</v>
      </c>
      <c r="C124" s="73" t="s">
        <v>1040</v>
      </c>
      <c r="D124" s="73" t="s">
        <v>1041</v>
      </c>
      <c r="E124" s="74" t="s">
        <v>486</v>
      </c>
      <c r="F124" s="75"/>
      <c r="G124" s="75"/>
      <c r="H124" s="75"/>
      <c r="I124" s="75"/>
      <c r="J124" s="75"/>
      <c r="K124" s="75"/>
      <c r="L124" s="75"/>
      <c r="M124" s="75"/>
      <c r="N124" s="75"/>
      <c r="O124" s="75"/>
      <c r="P124" s="75"/>
      <c r="Q124" s="75"/>
      <c r="R124" s="75"/>
      <c r="S124" s="75">
        <v>0</v>
      </c>
    </row>
    <row r="125" spans="1:19">
      <c r="A125" s="1"/>
      <c r="B125" s="73" t="s">
        <v>116</v>
      </c>
      <c r="C125" s="73" t="s">
        <v>1040</v>
      </c>
      <c r="D125" s="73" t="s">
        <v>1042</v>
      </c>
      <c r="E125" s="74" t="s">
        <v>486</v>
      </c>
      <c r="F125" s="75"/>
      <c r="G125" s="75"/>
      <c r="H125" s="75"/>
      <c r="I125" s="75"/>
      <c r="J125" s="75"/>
      <c r="K125" s="75"/>
      <c r="L125" s="75"/>
      <c r="M125" s="75"/>
      <c r="N125" s="75"/>
      <c r="O125" s="75"/>
      <c r="P125" s="75"/>
      <c r="Q125" s="75"/>
      <c r="R125" s="75"/>
      <c r="S125" s="75">
        <v>0</v>
      </c>
    </row>
    <row r="126" spans="1:19">
      <c r="A126" s="1"/>
      <c r="B126" s="73" t="s">
        <v>116</v>
      </c>
      <c r="C126" s="73" t="s">
        <v>1043</v>
      </c>
      <c r="D126" s="73" t="s">
        <v>1044</v>
      </c>
      <c r="E126" s="74" t="s">
        <v>486</v>
      </c>
      <c r="F126" s="75"/>
      <c r="G126" s="75"/>
      <c r="H126" s="75"/>
      <c r="I126" s="75"/>
      <c r="J126" s="75"/>
      <c r="K126" s="75"/>
      <c r="L126" s="75"/>
      <c r="M126" s="75"/>
      <c r="N126" s="75"/>
      <c r="O126" s="75">
        <v>352.3</v>
      </c>
      <c r="P126" s="75"/>
      <c r="Q126" s="75"/>
      <c r="R126" s="75"/>
      <c r="S126" s="75">
        <v>352.3</v>
      </c>
    </row>
    <row r="127" spans="1:19">
      <c r="A127" s="1"/>
      <c r="B127" s="73" t="s">
        <v>116</v>
      </c>
      <c r="C127" s="73" t="s">
        <v>122</v>
      </c>
      <c r="D127" s="73" t="s">
        <v>216</v>
      </c>
      <c r="E127" s="74" t="s">
        <v>486</v>
      </c>
      <c r="F127" s="75">
        <v>2161.85</v>
      </c>
      <c r="G127" s="75">
        <v>2917.15</v>
      </c>
      <c r="H127" s="75">
        <v>3442.05</v>
      </c>
      <c r="I127" s="75">
        <v>3427.3</v>
      </c>
      <c r="J127" s="75">
        <v>2180.684135</v>
      </c>
      <c r="K127" s="75">
        <v>2970.7</v>
      </c>
      <c r="L127" s="75">
        <v>3012.9</v>
      </c>
      <c r="M127" s="75">
        <v>3041.058</v>
      </c>
      <c r="N127" s="75">
        <v>2979.25</v>
      </c>
      <c r="O127" s="75">
        <v>3127.45</v>
      </c>
      <c r="P127" s="75">
        <v>3035.1</v>
      </c>
      <c r="Q127" s="75">
        <v>2888.6</v>
      </c>
      <c r="R127" s="75">
        <v>2442.0500000000002</v>
      </c>
      <c r="S127" s="75">
        <v>37626.142135000002</v>
      </c>
    </row>
    <row r="128" spans="1:19">
      <c r="A128" s="1"/>
      <c r="B128" s="73" t="s">
        <v>116</v>
      </c>
      <c r="C128" s="73" t="s">
        <v>122</v>
      </c>
      <c r="D128" s="73" t="s">
        <v>321</v>
      </c>
      <c r="E128" s="74" t="s">
        <v>486</v>
      </c>
      <c r="F128" s="75">
        <v>2159.3000000000002</v>
      </c>
      <c r="G128" s="75">
        <v>2903.2</v>
      </c>
      <c r="H128" s="75">
        <v>3423.65</v>
      </c>
      <c r="I128" s="75">
        <v>3406.1</v>
      </c>
      <c r="J128" s="75">
        <v>2176.2649900000001</v>
      </c>
      <c r="K128" s="75">
        <v>2844.15</v>
      </c>
      <c r="L128" s="75"/>
      <c r="M128" s="75"/>
      <c r="N128" s="75"/>
      <c r="O128" s="75"/>
      <c r="P128" s="75"/>
      <c r="Q128" s="75"/>
      <c r="R128" s="75"/>
      <c r="S128" s="75">
        <v>16912.664990000001</v>
      </c>
    </row>
    <row r="129" spans="1:19">
      <c r="A129" s="1"/>
      <c r="B129" s="73" t="s">
        <v>116</v>
      </c>
      <c r="C129" s="73" t="s">
        <v>122</v>
      </c>
      <c r="D129" s="73" t="s">
        <v>1045</v>
      </c>
      <c r="E129" s="74" t="s">
        <v>486</v>
      </c>
      <c r="F129" s="75">
        <v>2717.15</v>
      </c>
      <c r="G129" s="75">
        <v>3192.4</v>
      </c>
      <c r="H129" s="75">
        <v>3529.15</v>
      </c>
      <c r="I129" s="75">
        <v>3523.05</v>
      </c>
      <c r="J129" s="75">
        <v>2730.3468200000002</v>
      </c>
      <c r="K129" s="75">
        <v>3166.3</v>
      </c>
      <c r="L129" s="75">
        <v>1410.8</v>
      </c>
      <c r="M129" s="75">
        <v>1450.674</v>
      </c>
      <c r="N129" s="75">
        <v>1434.25</v>
      </c>
      <c r="O129" s="75">
        <v>1463.1</v>
      </c>
      <c r="P129" s="75">
        <v>1401.65</v>
      </c>
      <c r="Q129" s="75">
        <v>1348.9</v>
      </c>
      <c r="R129" s="75">
        <v>1107.6500000000001</v>
      </c>
      <c r="S129" s="75">
        <v>28475.420819999999</v>
      </c>
    </row>
    <row r="130" spans="1:19">
      <c r="A130" s="1"/>
      <c r="B130" s="73" t="s">
        <v>1046</v>
      </c>
      <c r="C130" s="73" t="s">
        <v>1047</v>
      </c>
      <c r="D130" s="73" t="s">
        <v>68</v>
      </c>
      <c r="E130" s="74" t="s">
        <v>487</v>
      </c>
      <c r="F130" s="75">
        <v>145.44999999999999</v>
      </c>
      <c r="G130" s="75">
        <v>151.5</v>
      </c>
      <c r="H130" s="75">
        <v>120.05</v>
      </c>
      <c r="I130" s="75">
        <v>124.65</v>
      </c>
      <c r="J130" s="75">
        <v>157.35</v>
      </c>
      <c r="K130" s="75">
        <v>137.05000000000001</v>
      </c>
      <c r="L130" s="75">
        <v>153.9</v>
      </c>
      <c r="M130" s="75">
        <v>145</v>
      </c>
      <c r="N130" s="75">
        <v>158.19999999999999</v>
      </c>
      <c r="O130" s="75">
        <v>144.19999999999999</v>
      </c>
      <c r="P130" s="75">
        <v>200.05</v>
      </c>
      <c r="Q130" s="75">
        <v>203.15</v>
      </c>
      <c r="R130" s="75">
        <v>191.9</v>
      </c>
      <c r="S130" s="75">
        <v>2032.45</v>
      </c>
    </row>
    <row r="131" spans="1:19">
      <c r="A131" s="1"/>
      <c r="B131" s="73" t="s">
        <v>517</v>
      </c>
      <c r="C131" s="73" t="s">
        <v>1048</v>
      </c>
      <c r="D131" s="73" t="s">
        <v>68</v>
      </c>
      <c r="E131" s="74" t="s">
        <v>488</v>
      </c>
      <c r="F131" s="75">
        <v>672.35</v>
      </c>
      <c r="G131" s="75">
        <v>426.7</v>
      </c>
      <c r="H131" s="75">
        <v>199.7</v>
      </c>
      <c r="I131" s="75">
        <v>365</v>
      </c>
      <c r="J131" s="75">
        <v>232.65</v>
      </c>
      <c r="K131" s="75">
        <v>145.65</v>
      </c>
      <c r="L131" s="75">
        <v>483.55</v>
      </c>
      <c r="M131" s="75">
        <v>463.9</v>
      </c>
      <c r="N131" s="75">
        <v>509.35</v>
      </c>
      <c r="O131" s="75">
        <v>462</v>
      </c>
      <c r="P131" s="75">
        <v>450.65</v>
      </c>
      <c r="Q131" s="75">
        <v>390.3</v>
      </c>
      <c r="R131" s="75">
        <v>284.10000000000002</v>
      </c>
      <c r="S131" s="75">
        <v>5085.8999999999996</v>
      </c>
    </row>
    <row r="132" spans="1:19">
      <c r="A132" s="1"/>
      <c r="B132" s="73" t="s">
        <v>518</v>
      </c>
      <c r="C132" s="73" t="s">
        <v>1049</v>
      </c>
      <c r="D132" s="73" t="s">
        <v>68</v>
      </c>
      <c r="E132" s="74" t="s">
        <v>488</v>
      </c>
      <c r="F132" s="75">
        <v>1754.25</v>
      </c>
      <c r="G132" s="75">
        <v>1171.75</v>
      </c>
      <c r="H132" s="75">
        <v>547.20000000000005</v>
      </c>
      <c r="I132" s="75">
        <v>1001.2</v>
      </c>
      <c r="J132" s="75">
        <v>662</v>
      </c>
      <c r="K132" s="75">
        <v>465.6</v>
      </c>
      <c r="L132" s="75">
        <v>1478.95</v>
      </c>
      <c r="M132" s="75">
        <v>1396.7</v>
      </c>
      <c r="N132" s="75">
        <v>1464.8</v>
      </c>
      <c r="O132" s="75">
        <v>1419.75</v>
      </c>
      <c r="P132" s="75">
        <v>1303.1500000000001</v>
      </c>
      <c r="Q132" s="75">
        <v>1183.3499999999999</v>
      </c>
      <c r="R132" s="75">
        <v>916.75</v>
      </c>
      <c r="S132" s="75">
        <v>14765.45</v>
      </c>
    </row>
    <row r="133" spans="1:19" ht="27.6">
      <c r="A133" s="1"/>
      <c r="B133" s="73" t="s">
        <v>507</v>
      </c>
      <c r="C133" s="73" t="s">
        <v>913</v>
      </c>
      <c r="D133" s="73" t="s">
        <v>68</v>
      </c>
      <c r="E133" s="74" t="s">
        <v>485</v>
      </c>
      <c r="F133" s="75">
        <v>480.05</v>
      </c>
      <c r="G133" s="75">
        <v>153.30000000000001</v>
      </c>
      <c r="H133" s="75"/>
      <c r="I133" s="75"/>
      <c r="J133" s="75"/>
      <c r="K133" s="75">
        <v>117.25</v>
      </c>
      <c r="L133" s="75">
        <v>478.85</v>
      </c>
      <c r="M133" s="75">
        <v>479.55</v>
      </c>
      <c r="N133" s="75">
        <v>478.45</v>
      </c>
      <c r="O133" s="75">
        <v>479.35</v>
      </c>
      <c r="P133" s="75">
        <v>479.65</v>
      </c>
      <c r="Q133" s="75">
        <v>479.65</v>
      </c>
      <c r="R133" s="75">
        <v>480.05</v>
      </c>
      <c r="S133" s="75">
        <v>4106.1499999999996</v>
      </c>
    </row>
    <row r="134" spans="1:19">
      <c r="A134" s="1"/>
      <c r="B134" s="73" t="s">
        <v>323</v>
      </c>
      <c r="C134" s="73" t="s">
        <v>943</v>
      </c>
      <c r="D134" s="73" t="s">
        <v>68</v>
      </c>
      <c r="E134" s="74" t="s">
        <v>486</v>
      </c>
      <c r="F134" s="75">
        <v>104.15</v>
      </c>
      <c r="G134" s="75">
        <v>105.95</v>
      </c>
      <c r="H134" s="75">
        <v>95.9</v>
      </c>
      <c r="I134" s="75">
        <v>104.45</v>
      </c>
      <c r="J134" s="75">
        <v>108.05</v>
      </c>
      <c r="K134" s="75">
        <v>85.2</v>
      </c>
      <c r="L134" s="75">
        <v>77.95</v>
      </c>
      <c r="M134" s="75">
        <v>101.1</v>
      </c>
      <c r="N134" s="75">
        <v>105.85</v>
      </c>
      <c r="O134" s="75">
        <v>106.5</v>
      </c>
      <c r="P134" s="75">
        <v>109.1</v>
      </c>
      <c r="Q134" s="75">
        <v>107.75</v>
      </c>
      <c r="R134" s="75">
        <v>32.5</v>
      </c>
      <c r="S134" s="75">
        <v>1244.45</v>
      </c>
    </row>
    <row r="135" spans="1:19">
      <c r="A135" s="1"/>
      <c r="B135" s="73" t="s">
        <v>323</v>
      </c>
      <c r="C135" s="73" t="s">
        <v>1050</v>
      </c>
      <c r="D135" s="73" t="s">
        <v>68</v>
      </c>
      <c r="E135" s="74" t="s">
        <v>486</v>
      </c>
      <c r="F135" s="75">
        <v>63.05</v>
      </c>
      <c r="G135" s="75">
        <v>68.25</v>
      </c>
      <c r="H135" s="75">
        <v>64.349999999999994</v>
      </c>
      <c r="I135" s="75">
        <v>62.7</v>
      </c>
      <c r="J135" s="75">
        <v>61.55</v>
      </c>
      <c r="K135" s="75">
        <v>62.75</v>
      </c>
      <c r="L135" s="75">
        <v>62.35</v>
      </c>
      <c r="M135" s="75">
        <v>41.9</v>
      </c>
      <c r="N135" s="75">
        <v>51.3</v>
      </c>
      <c r="O135" s="75">
        <v>68.900000000000006</v>
      </c>
      <c r="P135" s="75">
        <v>65.849999999999994</v>
      </c>
      <c r="Q135" s="75">
        <v>66.3</v>
      </c>
      <c r="R135" s="75">
        <v>24.45</v>
      </c>
      <c r="S135" s="75">
        <v>763.7</v>
      </c>
    </row>
    <row r="136" spans="1:19">
      <c r="A136" s="1"/>
      <c r="B136" s="73" t="s">
        <v>323</v>
      </c>
      <c r="C136" s="73" t="s">
        <v>1051</v>
      </c>
      <c r="D136" s="73" t="s">
        <v>68</v>
      </c>
      <c r="E136" s="74" t="s">
        <v>486</v>
      </c>
      <c r="F136" s="75">
        <v>57.3</v>
      </c>
      <c r="G136" s="75">
        <v>45.25</v>
      </c>
      <c r="H136" s="75">
        <v>55.8</v>
      </c>
      <c r="I136" s="75">
        <v>57.6</v>
      </c>
      <c r="J136" s="75">
        <v>57.6</v>
      </c>
      <c r="K136" s="75">
        <v>57.6</v>
      </c>
      <c r="L136" s="75">
        <v>48.05</v>
      </c>
      <c r="M136" s="75">
        <v>57.6</v>
      </c>
      <c r="N136" s="75">
        <v>57.6</v>
      </c>
      <c r="O136" s="75">
        <v>57.35</v>
      </c>
      <c r="P136" s="75">
        <v>57.6</v>
      </c>
      <c r="Q136" s="75">
        <v>57.6</v>
      </c>
      <c r="R136" s="75">
        <v>21.45</v>
      </c>
      <c r="S136" s="75">
        <v>688.4</v>
      </c>
    </row>
    <row r="137" spans="1:19">
      <c r="A137" s="1"/>
      <c r="B137" s="73" t="s">
        <v>323</v>
      </c>
      <c r="C137" s="73" t="s">
        <v>1052</v>
      </c>
      <c r="D137" s="73" t="s">
        <v>68</v>
      </c>
      <c r="E137" s="74" t="s">
        <v>486</v>
      </c>
      <c r="F137" s="75">
        <v>56.45</v>
      </c>
      <c r="G137" s="75">
        <v>56.5</v>
      </c>
      <c r="H137" s="75">
        <v>56.2</v>
      </c>
      <c r="I137" s="75">
        <v>54.25</v>
      </c>
      <c r="J137" s="75">
        <v>49.75</v>
      </c>
      <c r="K137" s="75">
        <v>56.4</v>
      </c>
      <c r="L137" s="75">
        <v>43.65</v>
      </c>
      <c r="M137" s="75">
        <v>38.4</v>
      </c>
      <c r="N137" s="75">
        <v>28.8</v>
      </c>
      <c r="O137" s="75">
        <v>35.450000000000003</v>
      </c>
      <c r="P137" s="75">
        <v>57.6</v>
      </c>
      <c r="Q137" s="75">
        <v>56.35</v>
      </c>
      <c r="R137" s="75">
        <v>56.2</v>
      </c>
      <c r="S137" s="75">
        <v>646</v>
      </c>
    </row>
    <row r="138" spans="1:19" ht="27.6">
      <c r="A138" s="1"/>
      <c r="B138" s="73" t="s">
        <v>494</v>
      </c>
      <c r="C138" s="73" t="s">
        <v>1053</v>
      </c>
      <c r="D138" s="73" t="s">
        <v>1054</v>
      </c>
      <c r="E138" s="74" t="s">
        <v>486</v>
      </c>
      <c r="F138" s="75"/>
      <c r="G138" s="75"/>
      <c r="H138" s="75"/>
      <c r="I138" s="75"/>
      <c r="J138" s="75"/>
      <c r="K138" s="75"/>
      <c r="L138" s="75"/>
      <c r="M138" s="75"/>
      <c r="N138" s="75"/>
      <c r="O138" s="75"/>
      <c r="P138" s="75"/>
      <c r="Q138" s="75"/>
      <c r="R138" s="75"/>
      <c r="S138" s="75">
        <v>0</v>
      </c>
    </row>
    <row r="139" spans="1:19" ht="27.6">
      <c r="A139" s="1"/>
      <c r="B139" s="73" t="s">
        <v>494</v>
      </c>
      <c r="C139" s="73" t="s">
        <v>1053</v>
      </c>
      <c r="D139" s="73" t="s">
        <v>1055</v>
      </c>
      <c r="E139" s="74" t="s">
        <v>486</v>
      </c>
      <c r="F139" s="75"/>
      <c r="G139" s="75"/>
      <c r="H139" s="75">
        <v>30.1</v>
      </c>
      <c r="I139" s="75"/>
      <c r="J139" s="75"/>
      <c r="K139" s="75"/>
      <c r="L139" s="75"/>
      <c r="M139" s="75"/>
      <c r="N139" s="75"/>
      <c r="O139" s="75"/>
      <c r="P139" s="75"/>
      <c r="Q139" s="75"/>
      <c r="R139" s="75"/>
      <c r="S139" s="75">
        <v>30.1</v>
      </c>
    </row>
    <row r="140" spans="1:19">
      <c r="A140" s="1"/>
      <c r="B140" s="73" t="s">
        <v>529</v>
      </c>
      <c r="C140" s="73" t="s">
        <v>1056</v>
      </c>
      <c r="D140" s="73" t="s">
        <v>68</v>
      </c>
      <c r="E140" s="74" t="s">
        <v>487</v>
      </c>
      <c r="F140" s="75">
        <v>96.15</v>
      </c>
      <c r="G140" s="75">
        <v>68</v>
      </c>
      <c r="H140" s="75">
        <v>93.6</v>
      </c>
      <c r="I140" s="75">
        <v>88</v>
      </c>
      <c r="J140" s="75">
        <v>136</v>
      </c>
      <c r="K140" s="75">
        <v>114.45</v>
      </c>
      <c r="L140" s="75">
        <v>128.6</v>
      </c>
      <c r="M140" s="75"/>
      <c r="N140" s="75">
        <v>136.69999999999999</v>
      </c>
      <c r="O140" s="75">
        <v>136.9</v>
      </c>
      <c r="P140" s="75">
        <v>136.85</v>
      </c>
      <c r="Q140" s="75">
        <v>131.25</v>
      </c>
      <c r="R140" s="75">
        <v>137</v>
      </c>
      <c r="S140" s="75">
        <v>1403.5</v>
      </c>
    </row>
    <row r="141" spans="1:19">
      <c r="A141" s="1"/>
      <c r="B141" s="73" t="s">
        <v>130</v>
      </c>
      <c r="C141" s="73" t="s">
        <v>131</v>
      </c>
      <c r="D141" s="73" t="s">
        <v>1017</v>
      </c>
      <c r="E141" s="74" t="s">
        <v>486</v>
      </c>
      <c r="F141" s="75"/>
      <c r="G141" s="75"/>
      <c r="H141" s="75"/>
      <c r="I141" s="75"/>
      <c r="J141" s="75"/>
      <c r="K141" s="75"/>
      <c r="L141" s="75"/>
      <c r="M141" s="75"/>
      <c r="N141" s="75"/>
      <c r="O141" s="75"/>
      <c r="P141" s="75"/>
      <c r="Q141" s="75"/>
      <c r="R141" s="75"/>
      <c r="S141" s="75">
        <v>0</v>
      </c>
    </row>
    <row r="142" spans="1:19">
      <c r="A142" s="1"/>
      <c r="B142" s="73" t="s">
        <v>130</v>
      </c>
      <c r="C142" s="73" t="s">
        <v>131</v>
      </c>
      <c r="D142" s="73" t="s">
        <v>1018</v>
      </c>
      <c r="E142" s="74" t="s">
        <v>486</v>
      </c>
      <c r="F142" s="75"/>
      <c r="G142" s="75"/>
      <c r="H142" s="75"/>
      <c r="I142" s="75"/>
      <c r="J142" s="75"/>
      <c r="K142" s="75"/>
      <c r="L142" s="75"/>
      <c r="M142" s="75"/>
      <c r="N142" s="75"/>
      <c r="O142" s="75"/>
      <c r="P142" s="75"/>
      <c r="Q142" s="75"/>
      <c r="R142" s="75"/>
      <c r="S142" s="75">
        <v>0</v>
      </c>
    </row>
    <row r="143" spans="1:19">
      <c r="A143" s="1"/>
      <c r="B143" s="73" t="s">
        <v>130</v>
      </c>
      <c r="C143" s="73" t="s">
        <v>131</v>
      </c>
      <c r="D143" s="73" t="s">
        <v>216</v>
      </c>
      <c r="E143" s="74" t="s">
        <v>486</v>
      </c>
      <c r="F143" s="75"/>
      <c r="G143" s="75"/>
      <c r="H143" s="75"/>
      <c r="I143" s="75"/>
      <c r="J143" s="75"/>
      <c r="K143" s="75"/>
      <c r="L143" s="75"/>
      <c r="M143" s="75"/>
      <c r="N143" s="75"/>
      <c r="O143" s="75"/>
      <c r="P143" s="75"/>
      <c r="Q143" s="75"/>
      <c r="R143" s="75"/>
      <c r="S143" s="75">
        <v>0</v>
      </c>
    </row>
    <row r="144" spans="1:19">
      <c r="A144" s="1"/>
      <c r="B144" s="73" t="s">
        <v>130</v>
      </c>
      <c r="C144" s="73" t="s">
        <v>131</v>
      </c>
      <c r="D144" s="73" t="s">
        <v>321</v>
      </c>
      <c r="E144" s="74" t="s">
        <v>486</v>
      </c>
      <c r="F144" s="75"/>
      <c r="G144" s="75"/>
      <c r="H144" s="75"/>
      <c r="I144" s="75"/>
      <c r="J144" s="75"/>
      <c r="K144" s="75"/>
      <c r="L144" s="75"/>
      <c r="M144" s="75"/>
      <c r="N144" s="75"/>
      <c r="O144" s="75"/>
      <c r="P144" s="75"/>
      <c r="Q144" s="75"/>
      <c r="R144" s="75"/>
      <c r="S144" s="75">
        <v>0</v>
      </c>
    </row>
    <row r="145" spans="1:19">
      <c r="A145" s="1"/>
      <c r="B145" s="73" t="s">
        <v>420</v>
      </c>
      <c r="C145" s="73" t="s">
        <v>914</v>
      </c>
      <c r="D145" s="73" t="s">
        <v>68</v>
      </c>
      <c r="E145" s="74" t="s">
        <v>485</v>
      </c>
      <c r="F145" s="75">
        <v>2661.3</v>
      </c>
      <c r="G145" s="75">
        <v>2605.9</v>
      </c>
      <c r="H145" s="75">
        <v>2661.2</v>
      </c>
      <c r="I145" s="75">
        <v>2656.9</v>
      </c>
      <c r="J145" s="75">
        <v>2660.45</v>
      </c>
      <c r="K145" s="75">
        <v>2659.75</v>
      </c>
      <c r="L145" s="75">
        <v>2657.65</v>
      </c>
      <c r="M145" s="75">
        <v>2659.7</v>
      </c>
      <c r="N145" s="75">
        <v>2660.4</v>
      </c>
      <c r="O145" s="75">
        <v>2661.55</v>
      </c>
      <c r="P145" s="75">
        <v>2661</v>
      </c>
      <c r="Q145" s="75">
        <v>2657.35</v>
      </c>
      <c r="R145" s="75">
        <v>2660.85</v>
      </c>
      <c r="S145" s="75">
        <v>34524</v>
      </c>
    </row>
    <row r="146" spans="1:19">
      <c r="A146" s="1"/>
      <c r="B146" s="73" t="s">
        <v>533</v>
      </c>
      <c r="C146" s="73" t="s">
        <v>947</v>
      </c>
      <c r="D146" s="73" t="s">
        <v>1017</v>
      </c>
      <c r="E146" s="74" t="s">
        <v>486</v>
      </c>
      <c r="F146" s="75">
        <v>697.75</v>
      </c>
      <c r="G146" s="75">
        <v>700.55</v>
      </c>
      <c r="H146" s="75">
        <v>696.3</v>
      </c>
      <c r="I146" s="75">
        <v>688.15</v>
      </c>
      <c r="J146" s="75">
        <v>685.7</v>
      </c>
      <c r="K146" s="75">
        <v>691.8</v>
      </c>
      <c r="L146" s="75">
        <v>692.4</v>
      </c>
      <c r="M146" s="75">
        <v>692.1</v>
      </c>
      <c r="N146" s="75">
        <v>697.5</v>
      </c>
      <c r="O146" s="75">
        <v>694.5</v>
      </c>
      <c r="P146" s="75">
        <v>695.55</v>
      </c>
      <c r="Q146" s="75">
        <v>691.1</v>
      </c>
      <c r="R146" s="75">
        <v>690.15</v>
      </c>
      <c r="S146" s="75">
        <v>9013.5499999999993</v>
      </c>
    </row>
    <row r="147" spans="1:19">
      <c r="A147" s="1"/>
      <c r="B147" s="73" t="s">
        <v>533</v>
      </c>
      <c r="C147" s="73" t="s">
        <v>947</v>
      </c>
      <c r="D147" s="73" t="s">
        <v>1057</v>
      </c>
      <c r="E147" s="74" t="s">
        <v>486</v>
      </c>
      <c r="F147" s="75">
        <v>81.150000000000006</v>
      </c>
      <c r="G147" s="75">
        <v>83</v>
      </c>
      <c r="H147" s="75">
        <v>79.349999999999994</v>
      </c>
      <c r="I147" s="75">
        <v>77.3</v>
      </c>
      <c r="J147" s="75">
        <v>76.3</v>
      </c>
      <c r="K147" s="75">
        <v>73.849999999999994</v>
      </c>
      <c r="L147" s="75">
        <v>76.7</v>
      </c>
      <c r="M147" s="75">
        <v>77.95</v>
      </c>
      <c r="N147" s="75">
        <v>81.599999999999994</v>
      </c>
      <c r="O147" s="75">
        <v>78.25</v>
      </c>
      <c r="P147" s="75">
        <v>79.3</v>
      </c>
      <c r="Q147" s="75">
        <v>81.5</v>
      </c>
      <c r="R147" s="75">
        <v>78.650000000000006</v>
      </c>
      <c r="S147" s="75">
        <v>1024.9000000000001</v>
      </c>
    </row>
    <row r="148" spans="1:19">
      <c r="A148" s="1"/>
      <c r="B148" s="73" t="s">
        <v>492</v>
      </c>
      <c r="C148" s="73" t="s">
        <v>1058</v>
      </c>
      <c r="D148" s="73" t="s">
        <v>1059</v>
      </c>
      <c r="E148" s="74" t="s">
        <v>486</v>
      </c>
      <c r="F148" s="75"/>
      <c r="G148" s="75"/>
      <c r="H148" s="75"/>
      <c r="I148" s="75"/>
      <c r="J148" s="75"/>
      <c r="K148" s="75"/>
      <c r="L148" s="75"/>
      <c r="M148" s="75"/>
      <c r="N148" s="75"/>
      <c r="O148" s="75"/>
      <c r="P148" s="75"/>
      <c r="Q148" s="75"/>
      <c r="R148" s="75"/>
      <c r="S148" s="75">
        <v>0</v>
      </c>
    </row>
    <row r="149" spans="1:19">
      <c r="A149" s="1"/>
      <c r="B149" s="73" t="s">
        <v>492</v>
      </c>
      <c r="C149" s="73" t="s">
        <v>1058</v>
      </c>
      <c r="D149" s="73" t="s">
        <v>1057</v>
      </c>
      <c r="E149" s="74" t="s">
        <v>486</v>
      </c>
      <c r="F149" s="75"/>
      <c r="G149" s="75"/>
      <c r="H149" s="75"/>
      <c r="I149" s="75"/>
      <c r="J149" s="75"/>
      <c r="K149" s="75"/>
      <c r="L149" s="75"/>
      <c r="M149" s="75"/>
      <c r="N149" s="75"/>
      <c r="O149" s="75"/>
      <c r="P149" s="75"/>
      <c r="Q149" s="75"/>
      <c r="R149" s="75"/>
      <c r="S149" s="75">
        <v>0</v>
      </c>
    </row>
    <row r="150" spans="1:19">
      <c r="A150" s="1"/>
      <c r="B150" s="73" t="s">
        <v>492</v>
      </c>
      <c r="C150" s="73" t="s">
        <v>1058</v>
      </c>
      <c r="D150" s="73" t="s">
        <v>1060</v>
      </c>
      <c r="E150" s="74" t="s">
        <v>486</v>
      </c>
      <c r="F150" s="75"/>
      <c r="G150" s="75"/>
      <c r="H150" s="75"/>
      <c r="I150" s="75"/>
      <c r="J150" s="75"/>
      <c r="K150" s="75"/>
      <c r="L150" s="75"/>
      <c r="M150" s="75"/>
      <c r="N150" s="75"/>
      <c r="O150" s="75"/>
      <c r="P150" s="75"/>
      <c r="Q150" s="75"/>
      <c r="R150" s="75"/>
      <c r="S150" s="75">
        <v>0</v>
      </c>
    </row>
    <row r="151" spans="1:19">
      <c r="A151" s="1"/>
      <c r="B151" s="73" t="s">
        <v>492</v>
      </c>
      <c r="C151" s="73" t="s">
        <v>1058</v>
      </c>
      <c r="D151" s="73" t="s">
        <v>1061</v>
      </c>
      <c r="E151" s="74" t="s">
        <v>486</v>
      </c>
      <c r="F151" s="75"/>
      <c r="G151" s="75"/>
      <c r="H151" s="75"/>
      <c r="I151" s="75"/>
      <c r="J151" s="75"/>
      <c r="K151" s="75"/>
      <c r="L151" s="75"/>
      <c r="M151" s="75"/>
      <c r="N151" s="75"/>
      <c r="O151" s="75"/>
      <c r="P151" s="75"/>
      <c r="Q151" s="75"/>
      <c r="R151" s="75"/>
      <c r="S151" s="75">
        <v>0</v>
      </c>
    </row>
    <row r="152" spans="1:19">
      <c r="A152" s="1"/>
      <c r="B152" s="73" t="s">
        <v>915</v>
      </c>
      <c r="C152" s="73" t="s">
        <v>916</v>
      </c>
      <c r="D152" s="73" t="s">
        <v>68</v>
      </c>
      <c r="E152" s="74" t="s">
        <v>485</v>
      </c>
      <c r="F152" s="75">
        <v>480.35</v>
      </c>
      <c r="G152" s="75">
        <v>479.55</v>
      </c>
      <c r="H152" s="75">
        <v>479.65</v>
      </c>
      <c r="I152" s="75">
        <v>479.95</v>
      </c>
      <c r="J152" s="75">
        <v>479.3</v>
      </c>
      <c r="K152" s="75">
        <v>479.45</v>
      </c>
      <c r="L152" s="75">
        <v>479.85</v>
      </c>
      <c r="M152" s="75">
        <v>479.8</v>
      </c>
      <c r="N152" s="75">
        <v>479.55</v>
      </c>
      <c r="O152" s="75">
        <v>479.1</v>
      </c>
      <c r="P152" s="75">
        <v>479.35</v>
      </c>
      <c r="Q152" s="75">
        <v>479.25</v>
      </c>
      <c r="R152" s="75">
        <v>479.75</v>
      </c>
      <c r="S152" s="75">
        <v>6234.9</v>
      </c>
    </row>
    <row r="153" spans="1:19">
      <c r="A153" s="1"/>
      <c r="B153" s="73" t="s">
        <v>915</v>
      </c>
      <c r="C153" s="73" t="s">
        <v>917</v>
      </c>
      <c r="D153" s="73" t="s">
        <v>68</v>
      </c>
      <c r="E153" s="74" t="s">
        <v>485</v>
      </c>
      <c r="F153" s="75">
        <v>51</v>
      </c>
      <c r="G153" s="75">
        <v>53.55</v>
      </c>
      <c r="H153" s="75">
        <v>54.75</v>
      </c>
      <c r="I153" s="75">
        <v>56.1</v>
      </c>
      <c r="J153" s="75">
        <v>47.75</v>
      </c>
      <c r="K153" s="75"/>
      <c r="L153" s="75"/>
      <c r="M153" s="75">
        <v>58.65</v>
      </c>
      <c r="N153" s="75">
        <v>109</v>
      </c>
      <c r="O153" s="75">
        <v>107.85</v>
      </c>
      <c r="P153" s="75">
        <v>110.4</v>
      </c>
      <c r="Q153" s="75">
        <v>109.4</v>
      </c>
      <c r="R153" s="75">
        <v>107.45</v>
      </c>
      <c r="S153" s="75">
        <v>865.9</v>
      </c>
    </row>
    <row r="154" spans="1:19">
      <c r="A154" s="1"/>
      <c r="B154" s="73" t="s">
        <v>133</v>
      </c>
      <c r="C154" s="73" t="s">
        <v>918</v>
      </c>
      <c r="D154" s="73" t="s">
        <v>68</v>
      </c>
      <c r="E154" s="74" t="s">
        <v>485</v>
      </c>
      <c r="F154" s="75">
        <v>72</v>
      </c>
      <c r="G154" s="75">
        <v>72</v>
      </c>
      <c r="H154" s="75">
        <v>70.3</v>
      </c>
      <c r="I154" s="75">
        <v>82.15</v>
      </c>
      <c r="J154" s="75">
        <v>80.75</v>
      </c>
      <c r="K154" s="75">
        <v>77.290000000000006</v>
      </c>
      <c r="L154" s="75">
        <v>76.5</v>
      </c>
      <c r="M154" s="75">
        <v>78.7</v>
      </c>
      <c r="N154" s="75">
        <v>80.8</v>
      </c>
      <c r="O154" s="75">
        <v>78.2</v>
      </c>
      <c r="P154" s="75">
        <v>81.599999999999994</v>
      </c>
      <c r="Q154" s="75">
        <v>81.599999999999994</v>
      </c>
      <c r="R154" s="75">
        <v>79.7</v>
      </c>
      <c r="S154" s="75">
        <v>1011.59</v>
      </c>
    </row>
    <row r="155" spans="1:19">
      <c r="A155" s="1"/>
      <c r="B155" s="73" t="s">
        <v>133</v>
      </c>
      <c r="C155" s="73" t="s">
        <v>919</v>
      </c>
      <c r="D155" s="73" t="s">
        <v>68</v>
      </c>
      <c r="E155" s="74" t="s">
        <v>485</v>
      </c>
      <c r="F155" s="75"/>
      <c r="G155" s="75"/>
      <c r="H155" s="75"/>
      <c r="I155" s="75"/>
      <c r="J155" s="75"/>
      <c r="K155" s="75"/>
      <c r="L155" s="75">
        <v>377.1</v>
      </c>
      <c r="M155" s="75">
        <v>1126.55</v>
      </c>
      <c r="N155" s="75">
        <v>1074.1500000000001</v>
      </c>
      <c r="O155" s="75">
        <v>1057.55</v>
      </c>
      <c r="P155" s="75">
        <v>1127</v>
      </c>
      <c r="Q155" s="75">
        <v>1013.65</v>
      </c>
      <c r="R155" s="75">
        <v>1129.55</v>
      </c>
      <c r="S155" s="75">
        <v>6905.55</v>
      </c>
    </row>
    <row r="156" spans="1:19">
      <c r="A156" s="1"/>
      <c r="B156" s="73" t="s">
        <v>133</v>
      </c>
      <c r="C156" s="73" t="s">
        <v>134</v>
      </c>
      <c r="D156" s="73" t="s">
        <v>68</v>
      </c>
      <c r="E156" s="74" t="s">
        <v>485</v>
      </c>
      <c r="F156" s="75">
        <v>4047</v>
      </c>
      <c r="G156" s="75">
        <v>4127.25</v>
      </c>
      <c r="H156" s="75">
        <v>4128.05</v>
      </c>
      <c r="I156" s="75">
        <v>4126.1000000000004</v>
      </c>
      <c r="J156" s="75">
        <v>4115</v>
      </c>
      <c r="K156" s="75">
        <v>4130.1750000000002</v>
      </c>
      <c r="L156" s="75">
        <v>4146.1499999999996</v>
      </c>
      <c r="M156" s="75">
        <v>4165.8500000000004</v>
      </c>
      <c r="N156" s="75">
        <v>4173.8500000000004</v>
      </c>
      <c r="O156" s="75">
        <v>4179.2</v>
      </c>
      <c r="P156" s="75">
        <v>4173.75</v>
      </c>
      <c r="Q156" s="75">
        <v>4171.2</v>
      </c>
      <c r="R156" s="75">
        <v>4176.8500000000004</v>
      </c>
      <c r="S156" s="75">
        <v>53860.425000000003</v>
      </c>
    </row>
    <row r="157" spans="1:19">
      <c r="A157" s="1"/>
      <c r="B157" s="73" t="s">
        <v>133</v>
      </c>
      <c r="C157" s="73" t="s">
        <v>920</v>
      </c>
      <c r="D157" s="73" t="s">
        <v>68</v>
      </c>
      <c r="E157" s="74" t="s">
        <v>485</v>
      </c>
      <c r="F157" s="75">
        <v>624.65</v>
      </c>
      <c r="G157" s="75">
        <v>656.3</v>
      </c>
      <c r="H157" s="75">
        <v>665.7</v>
      </c>
      <c r="I157" s="75">
        <v>713</v>
      </c>
      <c r="J157" s="75">
        <v>695.65</v>
      </c>
      <c r="K157" s="75">
        <v>707.48</v>
      </c>
      <c r="L157" s="75">
        <v>715.55</v>
      </c>
      <c r="M157" s="75">
        <v>719.4</v>
      </c>
      <c r="N157" s="75">
        <v>723.05</v>
      </c>
      <c r="O157" s="75">
        <v>720.9</v>
      </c>
      <c r="P157" s="75">
        <v>676.7</v>
      </c>
      <c r="Q157" s="75">
        <v>622.5</v>
      </c>
      <c r="R157" s="75">
        <v>720.8</v>
      </c>
      <c r="S157" s="75">
        <v>8961.68</v>
      </c>
    </row>
    <row r="158" spans="1:19">
      <c r="A158" s="1"/>
      <c r="B158" s="73" t="s">
        <v>133</v>
      </c>
      <c r="C158" s="73" t="s">
        <v>921</v>
      </c>
      <c r="D158" s="73" t="s">
        <v>68</v>
      </c>
      <c r="E158" s="74" t="s">
        <v>485</v>
      </c>
      <c r="F158" s="75">
        <v>817.6</v>
      </c>
      <c r="G158" s="75">
        <v>995.85</v>
      </c>
      <c r="H158" s="75">
        <v>1093.55</v>
      </c>
      <c r="I158" s="75">
        <v>1089.75</v>
      </c>
      <c r="J158" s="75">
        <v>1091.25</v>
      </c>
      <c r="K158" s="75">
        <v>1092.3699999999999</v>
      </c>
      <c r="L158" s="75">
        <v>1093.05</v>
      </c>
      <c r="M158" s="75">
        <v>1092.3</v>
      </c>
      <c r="N158" s="75">
        <v>1095.45</v>
      </c>
      <c r="O158" s="75">
        <v>1037</v>
      </c>
      <c r="P158" s="75">
        <v>972.7</v>
      </c>
      <c r="Q158" s="75">
        <v>1090.1500000000001</v>
      </c>
      <c r="R158" s="75">
        <v>1091.0999999999999</v>
      </c>
      <c r="S158" s="75">
        <v>13652.12</v>
      </c>
    </row>
    <row r="159" spans="1:19">
      <c r="A159" s="1"/>
      <c r="B159" s="73" t="s">
        <v>133</v>
      </c>
      <c r="C159" s="73" t="s">
        <v>922</v>
      </c>
      <c r="D159" s="73" t="s">
        <v>68</v>
      </c>
      <c r="E159" s="74" t="s">
        <v>485</v>
      </c>
      <c r="F159" s="75">
        <v>192.15</v>
      </c>
      <c r="G159" s="75">
        <v>180.9</v>
      </c>
      <c r="H159" s="75">
        <v>94.2</v>
      </c>
      <c r="I159" s="75"/>
      <c r="J159" s="75"/>
      <c r="K159" s="75">
        <v>105.3</v>
      </c>
      <c r="L159" s="75">
        <v>179.75</v>
      </c>
      <c r="M159" s="75">
        <v>182.1</v>
      </c>
      <c r="N159" s="75">
        <v>182.05</v>
      </c>
      <c r="O159" s="75">
        <v>177.6</v>
      </c>
      <c r="P159" s="75">
        <v>181.55</v>
      </c>
      <c r="Q159" s="75">
        <v>180.7</v>
      </c>
      <c r="R159" s="75">
        <v>183.3</v>
      </c>
      <c r="S159" s="75">
        <v>1839.6</v>
      </c>
    </row>
    <row r="160" spans="1:19">
      <c r="A160" s="1"/>
      <c r="B160" s="73" t="s">
        <v>133</v>
      </c>
      <c r="C160" s="73" t="s">
        <v>923</v>
      </c>
      <c r="D160" s="73" t="s">
        <v>68</v>
      </c>
      <c r="E160" s="74" t="s">
        <v>485</v>
      </c>
      <c r="F160" s="75">
        <v>198.1</v>
      </c>
      <c r="G160" s="75">
        <v>211.5</v>
      </c>
      <c r="H160" s="75">
        <v>212.65</v>
      </c>
      <c r="I160" s="75">
        <v>216</v>
      </c>
      <c r="J160" s="75">
        <v>214.7</v>
      </c>
      <c r="K160" s="75">
        <v>216.35</v>
      </c>
      <c r="L160" s="75">
        <v>223.3</v>
      </c>
      <c r="M160" s="75">
        <v>228.05</v>
      </c>
      <c r="N160" s="75">
        <v>227.55</v>
      </c>
      <c r="O160" s="75">
        <v>228.95</v>
      </c>
      <c r="P160" s="75">
        <v>217.2</v>
      </c>
      <c r="Q160" s="75">
        <v>225.65</v>
      </c>
      <c r="R160" s="75">
        <v>221.85</v>
      </c>
      <c r="S160" s="75">
        <v>2841.85</v>
      </c>
    </row>
    <row r="161" spans="1:19">
      <c r="A161" s="1"/>
      <c r="B161" s="73" t="s">
        <v>133</v>
      </c>
      <c r="C161" s="73" t="s">
        <v>896</v>
      </c>
      <c r="D161" s="73" t="s">
        <v>68</v>
      </c>
      <c r="E161" s="74" t="s">
        <v>485</v>
      </c>
      <c r="F161" s="75">
        <v>110.4</v>
      </c>
      <c r="G161" s="75">
        <v>98.8</v>
      </c>
      <c r="H161" s="75">
        <v>13.85</v>
      </c>
      <c r="I161" s="75"/>
      <c r="J161" s="75">
        <v>0.1</v>
      </c>
      <c r="K161" s="75"/>
      <c r="L161" s="75"/>
      <c r="M161" s="75"/>
      <c r="N161" s="75"/>
      <c r="O161" s="75"/>
      <c r="P161" s="75"/>
      <c r="Q161" s="75"/>
      <c r="R161" s="75"/>
      <c r="S161" s="75">
        <v>223.15</v>
      </c>
    </row>
    <row r="162" spans="1:19">
      <c r="A162" s="1"/>
      <c r="B162" s="73" t="s">
        <v>133</v>
      </c>
      <c r="C162" s="73" t="s">
        <v>924</v>
      </c>
      <c r="D162" s="73" t="s">
        <v>68</v>
      </c>
      <c r="E162" s="74" t="s">
        <v>485</v>
      </c>
      <c r="F162" s="75">
        <v>2574.9</v>
      </c>
      <c r="G162" s="75">
        <v>2400.1</v>
      </c>
      <c r="H162" s="75">
        <v>2599.8000000000002</v>
      </c>
      <c r="I162" s="75">
        <v>2600.9499999999998</v>
      </c>
      <c r="J162" s="75">
        <v>2604.5500000000002</v>
      </c>
      <c r="K162" s="75">
        <v>2599.2064999999998</v>
      </c>
      <c r="L162" s="75">
        <v>2597.15</v>
      </c>
      <c r="M162" s="75">
        <v>2599</v>
      </c>
      <c r="N162" s="75">
        <v>2610</v>
      </c>
      <c r="O162" s="75">
        <v>2615.5</v>
      </c>
      <c r="P162" s="75">
        <v>2612.5</v>
      </c>
      <c r="Q162" s="75">
        <v>2616.5</v>
      </c>
      <c r="R162" s="75">
        <v>2614.25</v>
      </c>
      <c r="S162" s="75">
        <v>33644.406499999997</v>
      </c>
    </row>
    <row r="163" spans="1:19">
      <c r="A163" s="1"/>
      <c r="B163" s="73" t="s">
        <v>1062</v>
      </c>
      <c r="C163" s="73" t="s">
        <v>1063</v>
      </c>
      <c r="D163" s="73" t="s">
        <v>68</v>
      </c>
      <c r="E163" s="74" t="s">
        <v>487</v>
      </c>
      <c r="F163" s="75">
        <v>178.75</v>
      </c>
      <c r="G163" s="75">
        <v>190.95</v>
      </c>
      <c r="H163" s="75">
        <v>116.85</v>
      </c>
      <c r="I163" s="75">
        <v>167.9</v>
      </c>
      <c r="J163" s="75">
        <v>135.69999999999999</v>
      </c>
      <c r="K163" s="75">
        <v>101.95</v>
      </c>
      <c r="L163" s="75">
        <v>163.4</v>
      </c>
      <c r="M163" s="75">
        <v>136.55000000000001</v>
      </c>
      <c r="N163" s="75">
        <v>187.8</v>
      </c>
      <c r="O163" s="75">
        <v>197.02449999999999</v>
      </c>
      <c r="P163" s="75">
        <v>192.65</v>
      </c>
      <c r="Q163" s="75">
        <v>207.25</v>
      </c>
      <c r="R163" s="75">
        <v>206.1</v>
      </c>
      <c r="S163" s="75">
        <v>2182.8744999999999</v>
      </c>
    </row>
    <row r="164" spans="1:19">
      <c r="A164" s="1"/>
      <c r="B164" s="73" t="s">
        <v>137</v>
      </c>
      <c r="C164" s="73" t="s">
        <v>1064</v>
      </c>
      <c r="D164" s="73" t="s">
        <v>1017</v>
      </c>
      <c r="E164" s="74" t="s">
        <v>486</v>
      </c>
      <c r="F164" s="75"/>
      <c r="G164" s="75"/>
      <c r="H164" s="75"/>
      <c r="I164" s="75"/>
      <c r="J164" s="75"/>
      <c r="K164" s="75"/>
      <c r="L164" s="75"/>
      <c r="M164" s="75"/>
      <c r="N164" s="75"/>
      <c r="O164" s="75"/>
      <c r="P164" s="75"/>
      <c r="Q164" s="75"/>
      <c r="R164" s="75"/>
      <c r="S164" s="75">
        <v>0</v>
      </c>
    </row>
    <row r="165" spans="1:19">
      <c r="A165" s="1"/>
      <c r="B165" s="73" t="s">
        <v>137</v>
      </c>
      <c r="C165" s="73" t="s">
        <v>1064</v>
      </c>
      <c r="D165" s="73" t="s">
        <v>424</v>
      </c>
      <c r="E165" s="74" t="s">
        <v>486</v>
      </c>
      <c r="F165" s="75">
        <v>0.3</v>
      </c>
      <c r="G165" s="75">
        <v>0.3</v>
      </c>
      <c r="H165" s="75"/>
      <c r="I165" s="75"/>
      <c r="J165" s="75"/>
      <c r="K165" s="75"/>
      <c r="L165" s="75"/>
      <c r="M165" s="75"/>
      <c r="N165" s="75"/>
      <c r="O165" s="75"/>
      <c r="P165" s="75"/>
      <c r="Q165" s="75"/>
      <c r="R165" s="75"/>
      <c r="S165" s="75">
        <v>0.6</v>
      </c>
    </row>
    <row r="166" spans="1:19">
      <c r="A166" s="1"/>
      <c r="B166" s="73" t="s">
        <v>140</v>
      </c>
      <c r="C166" s="73" t="s">
        <v>1065</v>
      </c>
      <c r="D166" s="73" t="s">
        <v>1017</v>
      </c>
      <c r="E166" s="74" t="s">
        <v>486</v>
      </c>
      <c r="F166" s="75"/>
      <c r="G166" s="75"/>
      <c r="H166" s="75"/>
      <c r="I166" s="75"/>
      <c r="J166" s="75"/>
      <c r="K166" s="75"/>
      <c r="L166" s="75"/>
      <c r="M166" s="75"/>
      <c r="N166" s="75"/>
      <c r="O166" s="75"/>
      <c r="P166" s="75"/>
      <c r="Q166" s="75"/>
      <c r="R166" s="75"/>
      <c r="S166" s="75">
        <v>0</v>
      </c>
    </row>
    <row r="167" spans="1:19">
      <c r="A167" s="1"/>
      <c r="B167" s="73" t="s">
        <v>140</v>
      </c>
      <c r="C167" s="73" t="s">
        <v>1065</v>
      </c>
      <c r="D167" s="73" t="s">
        <v>1018</v>
      </c>
      <c r="E167" s="74" t="s">
        <v>486</v>
      </c>
      <c r="F167" s="75"/>
      <c r="G167" s="75"/>
      <c r="H167" s="75"/>
      <c r="I167" s="75"/>
      <c r="J167" s="75"/>
      <c r="K167" s="75"/>
      <c r="L167" s="75"/>
      <c r="M167" s="75"/>
      <c r="N167" s="75"/>
      <c r="O167" s="75"/>
      <c r="P167" s="75"/>
      <c r="Q167" s="75"/>
      <c r="R167" s="75"/>
      <c r="S167" s="75">
        <v>0</v>
      </c>
    </row>
    <row r="168" spans="1:19">
      <c r="A168" s="1"/>
      <c r="B168" s="213" t="s">
        <v>1066</v>
      </c>
      <c r="C168" s="213"/>
      <c r="D168" s="213"/>
      <c r="E168" s="213"/>
      <c r="F168" s="76">
        <v>142038.84998500001</v>
      </c>
      <c r="G168" s="76">
        <v>159328.54999999999</v>
      </c>
      <c r="H168" s="76">
        <v>167515.22</v>
      </c>
      <c r="I168" s="76">
        <v>167828.69</v>
      </c>
      <c r="J168" s="76">
        <v>158904.70019500001</v>
      </c>
      <c r="K168" s="76">
        <v>168478.97150000001</v>
      </c>
      <c r="L168" s="76">
        <v>169939.35</v>
      </c>
      <c r="M168" s="76">
        <v>167565.24905000001</v>
      </c>
      <c r="N168" s="76">
        <v>166095.18650000001</v>
      </c>
      <c r="O168" s="76">
        <v>169393.25049999999</v>
      </c>
      <c r="P168" s="76">
        <v>165699.16500000001</v>
      </c>
      <c r="Q168" s="76">
        <v>157815.51999999999</v>
      </c>
      <c r="R168" s="76">
        <v>168420.3</v>
      </c>
      <c r="S168" s="76">
        <v>2129023.0027299998</v>
      </c>
    </row>
    <row r="169" spans="1:19">
      <c r="A169" s="1"/>
      <c r="B169" s="1"/>
      <c r="C169" s="1"/>
      <c r="D169" s="1"/>
      <c r="E169" s="1"/>
      <c r="F169" s="1"/>
      <c r="G169" s="1"/>
      <c r="H169" s="1"/>
      <c r="I169" s="1"/>
      <c r="J169" s="1"/>
      <c r="K169" s="1"/>
      <c r="L169" s="1"/>
      <c r="M169" s="1"/>
      <c r="N169" s="1"/>
      <c r="O169" s="1"/>
      <c r="P169" s="1"/>
      <c r="Q169" s="1"/>
      <c r="R169" s="1"/>
      <c r="S169" s="1"/>
    </row>
    <row r="170" spans="1:19">
      <c r="A170" s="1"/>
      <c r="B170" s="1"/>
      <c r="C170" s="1"/>
      <c r="D170" s="1"/>
      <c r="E170" s="1"/>
      <c r="F170" s="1"/>
      <c r="G170" s="1"/>
      <c r="H170" s="1"/>
      <c r="I170" s="1"/>
      <c r="J170" s="1"/>
      <c r="K170" s="1"/>
      <c r="L170" s="1"/>
      <c r="M170" s="1"/>
      <c r="N170" s="1"/>
      <c r="O170" s="1"/>
      <c r="P170" s="1"/>
      <c r="Q170" s="1"/>
      <c r="R170" s="1"/>
      <c r="S170" s="1"/>
    </row>
    <row r="171" spans="1:19" ht="17.399999999999999">
      <c r="A171" s="1"/>
      <c r="B171" s="2" t="s">
        <v>1067</v>
      </c>
      <c r="C171" s="1"/>
      <c r="D171" s="1"/>
      <c r="E171" s="1"/>
      <c r="F171" s="1"/>
      <c r="G171" s="1"/>
      <c r="H171" s="1"/>
      <c r="I171" s="1"/>
      <c r="J171" s="1"/>
      <c r="K171" s="1"/>
      <c r="L171" s="1"/>
      <c r="M171" s="1"/>
      <c r="N171" s="1"/>
      <c r="O171" s="1"/>
      <c r="P171" s="1"/>
      <c r="Q171" s="1"/>
      <c r="R171" s="1"/>
      <c r="S171" s="1"/>
    </row>
    <row r="172" spans="1:19" ht="22.95" customHeight="1">
      <c r="A172" s="1"/>
      <c r="B172" s="203" t="s">
        <v>3</v>
      </c>
      <c r="C172" s="203" t="s">
        <v>68</v>
      </c>
      <c r="D172" s="203" t="s">
        <v>979</v>
      </c>
      <c r="E172" s="203" t="s">
        <v>980</v>
      </c>
      <c r="F172" s="203" t="s">
        <v>981</v>
      </c>
      <c r="G172" s="203"/>
      <c r="H172" s="203"/>
      <c r="I172" s="203"/>
      <c r="J172" s="203"/>
      <c r="K172" s="203"/>
      <c r="L172" s="203"/>
      <c r="M172" s="203"/>
      <c r="N172" s="203"/>
      <c r="O172" s="203"/>
      <c r="P172" s="203"/>
      <c r="Q172" s="203"/>
      <c r="R172" s="203"/>
      <c r="S172" s="203"/>
    </row>
    <row r="173" spans="1:19" ht="22.95" customHeight="1">
      <c r="A173" s="1"/>
      <c r="B173" s="203"/>
      <c r="C173" s="203"/>
      <c r="D173" s="203"/>
      <c r="E173" s="203"/>
      <c r="F173" s="3">
        <v>1</v>
      </c>
      <c r="G173" s="3">
        <v>2</v>
      </c>
      <c r="H173" s="3">
        <v>3</v>
      </c>
      <c r="I173" s="3">
        <v>4</v>
      </c>
      <c r="J173" s="3">
        <v>5</v>
      </c>
      <c r="K173" s="3">
        <v>6</v>
      </c>
      <c r="L173" s="3">
        <v>7</v>
      </c>
      <c r="M173" s="3">
        <v>8</v>
      </c>
      <c r="N173" s="3">
        <v>9</v>
      </c>
      <c r="O173" s="3">
        <v>10</v>
      </c>
      <c r="P173" s="3">
        <v>11</v>
      </c>
      <c r="Q173" s="3">
        <v>12</v>
      </c>
      <c r="R173" s="3">
        <v>13</v>
      </c>
      <c r="S173" s="3" t="s">
        <v>854</v>
      </c>
    </row>
    <row r="174" spans="1:19">
      <c r="A174" s="1"/>
      <c r="B174" s="73" t="s">
        <v>1068</v>
      </c>
      <c r="C174" s="73" t="s">
        <v>1069</v>
      </c>
      <c r="D174" s="73" t="s">
        <v>985</v>
      </c>
      <c r="E174" s="74" t="s">
        <v>485</v>
      </c>
      <c r="F174" s="75">
        <v>264.71499999999997</v>
      </c>
      <c r="G174" s="75">
        <v>211.846</v>
      </c>
      <c r="H174" s="75">
        <v>122</v>
      </c>
      <c r="I174" s="75">
        <v>98.864999999999995</v>
      </c>
      <c r="J174" s="75">
        <v>154.74799999999999</v>
      </c>
      <c r="K174" s="75">
        <v>198.505</v>
      </c>
      <c r="L174" s="75">
        <v>236.941</v>
      </c>
      <c r="M174" s="75">
        <v>277.13400000000001</v>
      </c>
      <c r="N174" s="75">
        <v>272.32299999999998</v>
      </c>
      <c r="O174" s="75">
        <v>268.142</v>
      </c>
      <c r="P174" s="75">
        <v>271.78300000000002</v>
      </c>
      <c r="Q174" s="75">
        <v>266.98399999999998</v>
      </c>
      <c r="R174" s="75">
        <v>265.46100000000001</v>
      </c>
      <c r="S174" s="75">
        <v>2909.4470000000001</v>
      </c>
    </row>
    <row r="175" spans="1:19">
      <c r="A175" s="1"/>
      <c r="B175" s="73" t="s">
        <v>538</v>
      </c>
      <c r="C175" s="73" t="s">
        <v>1070</v>
      </c>
      <c r="D175" s="73" t="s">
        <v>985</v>
      </c>
      <c r="E175" s="74" t="s">
        <v>485</v>
      </c>
      <c r="F175" s="75">
        <v>193.82</v>
      </c>
      <c r="G175" s="75">
        <v>192.70699999999999</v>
      </c>
      <c r="H175" s="75">
        <v>191.524</v>
      </c>
      <c r="I175" s="75">
        <v>179.55600000000001</v>
      </c>
      <c r="J175" s="75">
        <v>193.4665</v>
      </c>
      <c r="K175" s="75">
        <v>193.024</v>
      </c>
      <c r="L175" s="75">
        <v>149.89850000000001</v>
      </c>
      <c r="M175" s="75">
        <v>119.79600000000001</v>
      </c>
      <c r="N175" s="75">
        <v>115.7675</v>
      </c>
      <c r="O175" s="75">
        <v>115.42400000000001</v>
      </c>
      <c r="P175" s="75">
        <v>163.88300000000001</v>
      </c>
      <c r="Q175" s="75">
        <v>190.98249999999999</v>
      </c>
      <c r="R175" s="75">
        <v>142.0865</v>
      </c>
      <c r="S175" s="75">
        <v>2141.9355</v>
      </c>
    </row>
    <row r="176" spans="1:19">
      <c r="A176" s="1"/>
      <c r="B176" s="73" t="s">
        <v>540</v>
      </c>
      <c r="C176" s="73" t="s">
        <v>1071</v>
      </c>
      <c r="D176" s="73" t="s">
        <v>68</v>
      </c>
      <c r="E176" s="74" t="s">
        <v>485</v>
      </c>
      <c r="F176" s="75">
        <v>316.8</v>
      </c>
      <c r="G176" s="75">
        <v>211.2</v>
      </c>
      <c r="H176" s="75">
        <v>316.8</v>
      </c>
      <c r="I176" s="75">
        <v>316.75</v>
      </c>
      <c r="J176" s="75">
        <v>313.95</v>
      </c>
      <c r="K176" s="75">
        <v>316.08814999999998</v>
      </c>
      <c r="L176" s="75">
        <v>316.8</v>
      </c>
      <c r="M176" s="75">
        <v>316.75</v>
      </c>
      <c r="N176" s="75">
        <v>316.5</v>
      </c>
      <c r="O176" s="75">
        <v>306.85000000000002</v>
      </c>
      <c r="P176" s="75">
        <v>280.25</v>
      </c>
      <c r="Q176" s="75">
        <v>264.60000000000002</v>
      </c>
      <c r="R176" s="75">
        <v>253.75</v>
      </c>
      <c r="S176" s="75">
        <v>3847.08815</v>
      </c>
    </row>
    <row r="177" spans="1:19">
      <c r="A177" s="1"/>
      <c r="B177" s="73" t="s">
        <v>541</v>
      </c>
      <c r="C177" s="73" t="s">
        <v>1072</v>
      </c>
      <c r="D177" s="73" t="s">
        <v>68</v>
      </c>
      <c r="E177" s="74" t="s">
        <v>486</v>
      </c>
      <c r="F177" s="75"/>
      <c r="G177" s="75"/>
      <c r="H177" s="75"/>
      <c r="I177" s="75"/>
      <c r="J177" s="75"/>
      <c r="K177" s="75"/>
      <c r="L177" s="75"/>
      <c r="M177" s="75"/>
      <c r="N177" s="75"/>
      <c r="O177" s="75"/>
      <c r="P177" s="75"/>
      <c r="Q177" s="75"/>
      <c r="R177" s="75"/>
      <c r="S177" s="75">
        <v>0</v>
      </c>
    </row>
    <row r="178" spans="1:19">
      <c r="A178" s="1"/>
      <c r="B178" s="73" t="s">
        <v>420</v>
      </c>
      <c r="C178" s="73" t="s">
        <v>421</v>
      </c>
      <c r="D178" s="73" t="s">
        <v>68</v>
      </c>
      <c r="E178" s="74" t="s">
        <v>485</v>
      </c>
      <c r="F178" s="75">
        <v>29.565000000000001</v>
      </c>
      <c r="G178" s="75"/>
      <c r="H178" s="75">
        <v>12.65</v>
      </c>
      <c r="I178" s="75">
        <v>31.15</v>
      </c>
      <c r="J178" s="75">
        <v>30.699000000000002</v>
      </c>
      <c r="K178" s="75">
        <v>30.6325</v>
      </c>
      <c r="L178" s="75">
        <v>30.452999999999999</v>
      </c>
      <c r="M178" s="75">
        <v>31.0075</v>
      </c>
      <c r="N178" s="75">
        <v>31.148499999999999</v>
      </c>
      <c r="O178" s="75">
        <v>31.164999999999999</v>
      </c>
      <c r="P178" s="75">
        <v>31.209</v>
      </c>
      <c r="Q178" s="75">
        <v>30.361499999999999</v>
      </c>
      <c r="R178" s="75">
        <v>29.15</v>
      </c>
      <c r="S178" s="75">
        <v>349.19099999999997</v>
      </c>
    </row>
    <row r="179" spans="1:19">
      <c r="A179" s="1"/>
      <c r="B179" s="73" t="s">
        <v>1073</v>
      </c>
      <c r="C179" s="73" t="s">
        <v>1074</v>
      </c>
      <c r="D179" s="73" t="s">
        <v>1074</v>
      </c>
      <c r="E179" s="74" t="s">
        <v>486</v>
      </c>
      <c r="F179" s="75">
        <v>432</v>
      </c>
      <c r="G179" s="75">
        <v>454.03105499999998</v>
      </c>
      <c r="H179" s="75">
        <v>454.06259999999997</v>
      </c>
      <c r="I179" s="75">
        <v>432.60771</v>
      </c>
      <c r="J179" s="75">
        <v>453.85318999999998</v>
      </c>
      <c r="K179" s="75">
        <v>454.02642500000002</v>
      </c>
      <c r="L179" s="75">
        <v>454.04129499999999</v>
      </c>
      <c r="M179" s="75">
        <v>453.97948000000002</v>
      </c>
      <c r="N179" s="75">
        <v>453.91845499999999</v>
      </c>
      <c r="O179" s="75">
        <v>431.14669500000002</v>
      </c>
      <c r="P179" s="75">
        <v>453.851225</v>
      </c>
      <c r="Q179" s="75">
        <v>449.827</v>
      </c>
      <c r="R179" s="75">
        <v>453.97044</v>
      </c>
      <c r="S179" s="75">
        <v>5831.3155699999998</v>
      </c>
    </row>
    <row r="180" spans="1:19">
      <c r="A180" s="1"/>
      <c r="B180" s="73" t="s">
        <v>915</v>
      </c>
      <c r="C180" s="73" t="s">
        <v>1075</v>
      </c>
      <c r="D180" s="73" t="s">
        <v>68</v>
      </c>
      <c r="E180" s="74" t="s">
        <v>485</v>
      </c>
      <c r="F180" s="75">
        <v>82.05</v>
      </c>
      <c r="G180" s="75">
        <v>68.400000000000006</v>
      </c>
      <c r="H180" s="75">
        <v>65.45</v>
      </c>
      <c r="I180" s="75">
        <v>31.4</v>
      </c>
      <c r="J180" s="75">
        <v>47.55</v>
      </c>
      <c r="K180" s="75">
        <v>7.3</v>
      </c>
      <c r="L180" s="75"/>
      <c r="M180" s="75"/>
      <c r="N180" s="75">
        <v>41.3</v>
      </c>
      <c r="O180" s="75">
        <v>10.65</v>
      </c>
      <c r="P180" s="75">
        <v>9.65</v>
      </c>
      <c r="Q180" s="75">
        <v>19.8</v>
      </c>
      <c r="R180" s="75">
        <v>15.3</v>
      </c>
      <c r="S180" s="75">
        <v>398.85</v>
      </c>
    </row>
    <row r="181" spans="1:19">
      <c r="A181" s="1"/>
      <c r="B181" s="73" t="s">
        <v>915</v>
      </c>
      <c r="C181" s="73" t="s">
        <v>1076</v>
      </c>
      <c r="D181" s="73" t="s">
        <v>68</v>
      </c>
      <c r="E181" s="74" t="s">
        <v>485</v>
      </c>
      <c r="F181" s="75">
        <v>108</v>
      </c>
      <c r="G181" s="75">
        <v>55.1</v>
      </c>
      <c r="H181" s="75">
        <v>31.95</v>
      </c>
      <c r="I181" s="75">
        <v>34.450000000000003</v>
      </c>
      <c r="J181" s="75">
        <v>41.3</v>
      </c>
      <c r="K181" s="75">
        <v>42.8</v>
      </c>
      <c r="L181" s="75">
        <v>68.650000000000006</v>
      </c>
      <c r="M181" s="75">
        <v>58.95</v>
      </c>
      <c r="N181" s="75">
        <v>94.8</v>
      </c>
      <c r="O181" s="75">
        <v>158.94999999999999</v>
      </c>
      <c r="P181" s="75">
        <v>120.4</v>
      </c>
      <c r="Q181" s="75">
        <v>159.69999999999999</v>
      </c>
      <c r="R181" s="75">
        <v>348.2</v>
      </c>
      <c r="S181" s="75">
        <v>1323.25</v>
      </c>
    </row>
    <row r="182" spans="1:19">
      <c r="A182" s="1"/>
      <c r="B182" s="73" t="s">
        <v>537</v>
      </c>
      <c r="C182" s="73" t="s">
        <v>1077</v>
      </c>
      <c r="D182" s="73" t="s">
        <v>985</v>
      </c>
      <c r="E182" s="74" t="s">
        <v>485</v>
      </c>
      <c r="F182" s="75">
        <v>545.51</v>
      </c>
      <c r="G182" s="75">
        <v>578.56206499999996</v>
      </c>
      <c r="H182" s="75">
        <v>577.61820999999998</v>
      </c>
      <c r="I182" s="75">
        <v>572.70493999999997</v>
      </c>
      <c r="J182" s="75">
        <v>576.22279500000002</v>
      </c>
      <c r="K182" s="75">
        <v>579.07498999999996</v>
      </c>
      <c r="L182" s="75">
        <v>575.79978000000006</v>
      </c>
      <c r="M182" s="75">
        <v>579.14211999999998</v>
      </c>
      <c r="N182" s="75">
        <v>578.82259999999997</v>
      </c>
      <c r="O182" s="75">
        <v>573.78334500000005</v>
      </c>
      <c r="P182" s="75">
        <v>569.55323499999997</v>
      </c>
      <c r="Q182" s="75">
        <v>574.69737999999995</v>
      </c>
      <c r="R182" s="75">
        <v>574.74888499999997</v>
      </c>
      <c r="S182" s="75">
        <v>7456.2403450000002</v>
      </c>
    </row>
    <row r="183" spans="1:19">
      <c r="A183" s="1"/>
      <c r="B183" s="213" t="s">
        <v>1078</v>
      </c>
      <c r="C183" s="213"/>
      <c r="D183" s="213"/>
      <c r="E183" s="213"/>
      <c r="F183" s="76">
        <v>1972.46</v>
      </c>
      <c r="G183" s="76">
        <v>1771.8461199999999</v>
      </c>
      <c r="H183" s="76">
        <v>1772.0548100000001</v>
      </c>
      <c r="I183" s="76">
        <v>1697.4836499999999</v>
      </c>
      <c r="J183" s="76">
        <v>1811.789485</v>
      </c>
      <c r="K183" s="76">
        <v>1821.451065</v>
      </c>
      <c r="L183" s="76">
        <v>1832.5835750000001</v>
      </c>
      <c r="M183" s="76">
        <v>1836.7591</v>
      </c>
      <c r="N183" s="76">
        <v>1904.5800549999999</v>
      </c>
      <c r="O183" s="76">
        <v>1896.11104</v>
      </c>
      <c r="P183" s="76">
        <v>1900.5794599999999</v>
      </c>
      <c r="Q183" s="76">
        <v>1956.9523799999999</v>
      </c>
      <c r="R183" s="76">
        <v>2082.6668249999998</v>
      </c>
      <c r="S183" s="76">
        <v>24257.317565000001</v>
      </c>
    </row>
    <row r="184" spans="1:19">
      <c r="A184" s="1"/>
      <c r="B184" s="1"/>
      <c r="C184" s="1"/>
      <c r="D184" s="1"/>
      <c r="E184" s="1"/>
      <c r="F184" s="1"/>
      <c r="G184" s="1"/>
      <c r="H184" s="1"/>
      <c r="I184" s="1"/>
      <c r="J184" s="1"/>
      <c r="K184" s="1"/>
      <c r="L184" s="1"/>
      <c r="M184" s="1"/>
      <c r="N184" s="1"/>
      <c r="O184" s="1"/>
      <c r="P184" s="1"/>
      <c r="Q184" s="1"/>
      <c r="R184" s="1"/>
      <c r="S184" s="1"/>
    </row>
    <row r="185" spans="1:19">
      <c r="A185" s="1"/>
      <c r="B185" s="1"/>
      <c r="C185" s="1"/>
      <c r="D185" s="1"/>
      <c r="E185" s="1"/>
      <c r="F185" s="1"/>
      <c r="G185" s="1"/>
      <c r="H185" s="1"/>
      <c r="I185" s="1"/>
      <c r="J185" s="1"/>
      <c r="K185" s="1"/>
      <c r="L185" s="1"/>
      <c r="M185" s="1"/>
      <c r="N185" s="1"/>
      <c r="O185" s="1"/>
      <c r="P185" s="1"/>
      <c r="Q185" s="1"/>
      <c r="R185" s="1"/>
      <c r="S185" s="1"/>
    </row>
    <row r="186" spans="1:19">
      <c r="A186" s="1"/>
      <c r="B186" s="1"/>
      <c r="C186" s="1"/>
      <c r="D186" s="1"/>
      <c r="E186" s="1"/>
      <c r="F186" s="1"/>
      <c r="G186" s="1"/>
      <c r="H186" s="1"/>
      <c r="I186" s="1"/>
      <c r="J186" s="1"/>
      <c r="K186" s="1"/>
      <c r="L186" s="1"/>
      <c r="M186" s="1"/>
      <c r="N186" s="1"/>
      <c r="O186" s="1"/>
      <c r="P186" s="1"/>
      <c r="Q186" s="1"/>
      <c r="R186" s="1"/>
      <c r="S186" s="1"/>
    </row>
    <row r="187" spans="1:19">
      <c r="A187" s="1"/>
      <c r="B187" s="1"/>
      <c r="C187" s="1"/>
      <c r="D187" s="1"/>
      <c r="E187" s="1"/>
      <c r="F187" s="1"/>
      <c r="G187" s="1"/>
      <c r="H187" s="1"/>
      <c r="I187" s="1"/>
      <c r="J187" s="1"/>
      <c r="K187" s="1"/>
      <c r="L187" s="1"/>
      <c r="M187" s="1"/>
      <c r="N187" s="1"/>
      <c r="O187" s="1"/>
      <c r="P187" s="1"/>
      <c r="Q187" s="1"/>
      <c r="R187" s="1"/>
      <c r="S187" s="1"/>
    </row>
    <row r="188" spans="1:19">
      <c r="A188" s="1"/>
      <c r="B188" s="1"/>
      <c r="C188" s="1"/>
      <c r="D188" s="1"/>
      <c r="E188" s="1"/>
      <c r="F188" s="1"/>
      <c r="G188" s="1"/>
      <c r="H188" s="1"/>
      <c r="I188" s="77" t="s">
        <v>102</v>
      </c>
      <c r="J188" s="77">
        <v>418890.4</v>
      </c>
      <c r="K188" s="1"/>
      <c r="L188" s="1"/>
      <c r="M188" s="1"/>
      <c r="N188" s="1"/>
      <c r="O188" s="1"/>
      <c r="P188" s="1"/>
      <c r="Q188" s="1"/>
      <c r="R188" s="1"/>
      <c r="S188" s="1"/>
    </row>
    <row r="189" spans="1:19">
      <c r="A189" s="1"/>
      <c r="B189" s="1"/>
      <c r="C189" s="1"/>
      <c r="D189" s="1"/>
      <c r="E189" s="1"/>
      <c r="F189" s="1"/>
      <c r="G189" s="1"/>
      <c r="H189" s="1"/>
      <c r="I189" s="77" t="s">
        <v>116</v>
      </c>
      <c r="J189" s="77">
        <v>296914.57469500002</v>
      </c>
      <c r="K189" s="1"/>
      <c r="L189" s="1"/>
      <c r="M189" s="1"/>
      <c r="N189" s="1"/>
      <c r="O189" s="1"/>
      <c r="P189" s="1"/>
      <c r="Q189" s="1"/>
      <c r="R189" s="1"/>
      <c r="S189" s="1"/>
    </row>
    <row r="190" spans="1:19">
      <c r="A190" s="1"/>
      <c r="B190" s="1"/>
      <c r="C190" s="1"/>
      <c r="D190" s="1"/>
      <c r="E190" s="1"/>
      <c r="F190" s="1"/>
      <c r="G190" s="1"/>
      <c r="H190" s="1"/>
      <c r="I190" s="77" t="s">
        <v>491</v>
      </c>
      <c r="J190" s="77">
        <v>263956.94</v>
      </c>
      <c r="K190" s="1"/>
      <c r="L190" s="1"/>
      <c r="M190" s="1"/>
      <c r="N190" s="1"/>
      <c r="O190" s="1"/>
      <c r="P190" s="1"/>
      <c r="Q190" s="1"/>
      <c r="R190" s="1"/>
      <c r="S190" s="1"/>
    </row>
    <row r="191" spans="1:19">
      <c r="A191" s="1"/>
      <c r="B191" s="1"/>
      <c r="C191" s="1"/>
      <c r="D191" s="1"/>
      <c r="E191" s="1"/>
      <c r="F191" s="1"/>
      <c r="G191" s="1"/>
      <c r="H191" s="1"/>
      <c r="I191" s="77" t="s">
        <v>84</v>
      </c>
      <c r="J191" s="77">
        <v>140859.65</v>
      </c>
      <c r="K191" s="1"/>
      <c r="L191" s="1"/>
      <c r="M191" s="1"/>
      <c r="N191" s="1"/>
      <c r="O191" s="1"/>
      <c r="P191" s="1"/>
      <c r="Q191" s="1"/>
      <c r="R191" s="1"/>
      <c r="S191" s="1"/>
    </row>
    <row r="192" spans="1:19">
      <c r="A192" s="1"/>
      <c r="B192" s="1"/>
      <c r="C192" s="1"/>
      <c r="D192" s="1"/>
      <c r="E192" s="1"/>
      <c r="F192" s="1"/>
      <c r="G192" s="1"/>
      <c r="H192" s="1"/>
      <c r="I192" s="77" t="s">
        <v>495</v>
      </c>
      <c r="J192" s="77">
        <v>127590</v>
      </c>
      <c r="K192" s="1"/>
      <c r="L192" s="1"/>
      <c r="M192" s="1"/>
      <c r="N192" s="1"/>
      <c r="O192" s="1"/>
      <c r="P192" s="1"/>
      <c r="Q192" s="1"/>
      <c r="R192" s="1"/>
      <c r="S192" s="1"/>
    </row>
    <row r="193" spans="1:19">
      <c r="A193" s="1"/>
      <c r="B193" s="1"/>
      <c r="C193" s="1"/>
      <c r="D193" s="1"/>
      <c r="E193" s="1"/>
      <c r="F193" s="1"/>
      <c r="G193" s="1"/>
      <c r="H193" s="1"/>
      <c r="I193" s="77" t="s">
        <v>133</v>
      </c>
      <c r="J193" s="77">
        <v>122940.37149999999</v>
      </c>
      <c r="K193" s="1"/>
      <c r="L193" s="1"/>
      <c r="M193" s="1"/>
      <c r="N193" s="1"/>
      <c r="O193" s="1"/>
      <c r="P193" s="1"/>
      <c r="Q193" s="1"/>
      <c r="R193" s="1"/>
      <c r="S193" s="1"/>
    </row>
    <row r="194" spans="1:19">
      <c r="A194" s="1"/>
      <c r="B194" s="1"/>
      <c r="C194" s="1"/>
      <c r="D194" s="1"/>
      <c r="E194" s="1"/>
      <c r="F194" s="1"/>
      <c r="G194" s="1"/>
      <c r="H194" s="1"/>
      <c r="I194" s="77" t="s">
        <v>99</v>
      </c>
      <c r="J194" s="77">
        <v>109904.45503500001</v>
      </c>
      <c r="K194" s="1"/>
      <c r="L194" s="1"/>
      <c r="M194" s="1"/>
      <c r="N194" s="1"/>
      <c r="O194" s="1"/>
      <c r="P194" s="1"/>
      <c r="Q194" s="1"/>
      <c r="R194" s="1"/>
      <c r="S194" s="1"/>
    </row>
    <row r="195" spans="1:19">
      <c r="A195" s="1"/>
      <c r="B195" s="1"/>
      <c r="C195" s="1"/>
      <c r="D195" s="1"/>
      <c r="E195" s="1"/>
      <c r="F195" s="1"/>
      <c r="G195" s="1"/>
      <c r="H195" s="1"/>
      <c r="I195" s="77" t="s">
        <v>111</v>
      </c>
      <c r="J195" s="77">
        <v>102827.3</v>
      </c>
      <c r="K195" s="1"/>
      <c r="L195" s="1"/>
      <c r="M195" s="1"/>
      <c r="N195" s="1"/>
      <c r="O195" s="1"/>
      <c r="P195" s="1"/>
      <c r="Q195" s="1"/>
      <c r="R195" s="1"/>
      <c r="S195" s="1"/>
    </row>
    <row r="196" spans="1:19">
      <c r="A196" s="1"/>
      <c r="B196" s="1"/>
      <c r="C196" s="1"/>
      <c r="D196" s="1"/>
      <c r="E196" s="1"/>
      <c r="F196" s="1"/>
      <c r="G196" s="1"/>
      <c r="H196" s="1"/>
      <c r="I196" s="77" t="s">
        <v>65</v>
      </c>
      <c r="J196" s="77">
        <v>65362.400000000001</v>
      </c>
      <c r="K196" s="1"/>
      <c r="L196" s="1"/>
      <c r="M196" s="1"/>
      <c r="N196" s="1"/>
      <c r="O196" s="1"/>
      <c r="P196" s="1"/>
      <c r="Q196" s="1"/>
      <c r="R196" s="1"/>
      <c r="S196" s="1"/>
    </row>
    <row r="197" spans="1:19">
      <c r="A197" s="1"/>
      <c r="B197" s="1"/>
      <c r="C197" s="1"/>
      <c r="D197" s="1"/>
      <c r="E197" s="1"/>
      <c r="F197" s="1"/>
      <c r="G197" s="1"/>
      <c r="H197" s="1"/>
      <c r="I197" s="77" t="s">
        <v>70</v>
      </c>
      <c r="J197" s="77">
        <v>53806.874499999998</v>
      </c>
      <c r="K197" s="1"/>
      <c r="L197" s="1"/>
      <c r="M197" s="1"/>
      <c r="N197" s="1"/>
      <c r="O197" s="1"/>
      <c r="P197" s="1"/>
      <c r="Q197" s="1"/>
      <c r="R197" s="1"/>
      <c r="S197" s="1"/>
    </row>
    <row r="198" spans="1:19">
      <c r="A198" s="1"/>
      <c r="B198" s="1"/>
      <c r="C198" s="1"/>
      <c r="D198" s="1"/>
      <c r="E198" s="1"/>
      <c r="F198" s="1"/>
      <c r="G198" s="1"/>
      <c r="H198" s="1"/>
      <c r="I198" s="77" t="s">
        <v>493</v>
      </c>
      <c r="J198" s="77">
        <v>50630.7</v>
      </c>
      <c r="K198" s="1"/>
      <c r="L198" s="1"/>
      <c r="M198" s="1"/>
      <c r="N198" s="1"/>
      <c r="O198" s="1"/>
      <c r="P198" s="1"/>
      <c r="Q198" s="1"/>
      <c r="R198" s="1"/>
      <c r="S198" s="1"/>
    </row>
    <row r="199" spans="1:19">
      <c r="A199" s="1"/>
      <c r="B199" s="1"/>
      <c r="C199" s="1"/>
      <c r="D199" s="1"/>
      <c r="E199" s="1"/>
      <c r="F199" s="1"/>
      <c r="G199" s="1"/>
      <c r="H199" s="1"/>
      <c r="I199" s="77" t="s">
        <v>420</v>
      </c>
      <c r="J199" s="77">
        <v>34524</v>
      </c>
      <c r="K199" s="1"/>
      <c r="L199" s="1"/>
      <c r="M199" s="1"/>
      <c r="N199" s="1"/>
      <c r="O199" s="1"/>
      <c r="P199" s="1"/>
      <c r="Q199" s="1"/>
      <c r="R199" s="1"/>
      <c r="S199" s="1"/>
    </row>
    <row r="200" spans="1:19">
      <c r="A200" s="1"/>
      <c r="B200" s="1"/>
      <c r="C200" s="1"/>
      <c r="D200" s="1"/>
      <c r="E200" s="1"/>
      <c r="F200" s="1"/>
      <c r="G200" s="1"/>
      <c r="H200" s="1"/>
      <c r="I200" s="77" t="s">
        <v>499</v>
      </c>
      <c r="J200" s="77">
        <v>26952.85</v>
      </c>
      <c r="K200" s="1"/>
      <c r="L200" s="1"/>
      <c r="M200" s="1"/>
      <c r="N200" s="1"/>
      <c r="O200" s="1"/>
      <c r="P200" s="1"/>
      <c r="Q200" s="1"/>
      <c r="R200" s="1"/>
      <c r="S200" s="1"/>
    </row>
    <row r="201" spans="1:19">
      <c r="A201" s="1"/>
      <c r="B201" s="1"/>
      <c r="C201" s="1"/>
      <c r="D201" s="1"/>
      <c r="E201" s="1"/>
      <c r="F201" s="1"/>
      <c r="G201" s="1"/>
      <c r="H201" s="1"/>
      <c r="I201" s="77" t="s">
        <v>75</v>
      </c>
      <c r="J201" s="77">
        <v>26610.305</v>
      </c>
      <c r="K201" s="1"/>
      <c r="L201" s="1"/>
      <c r="M201" s="1"/>
      <c r="N201" s="1"/>
      <c r="O201" s="1"/>
      <c r="P201" s="1"/>
      <c r="Q201" s="1"/>
      <c r="R201" s="1"/>
      <c r="S201" s="1"/>
    </row>
    <row r="202" spans="1:19">
      <c r="A202" s="1"/>
      <c r="B202" s="1"/>
      <c r="C202" s="1"/>
      <c r="D202" s="1"/>
      <c r="E202" s="1"/>
      <c r="F202" s="1"/>
      <c r="G202" s="1"/>
      <c r="H202" s="1"/>
      <c r="I202" s="77" t="s">
        <v>500</v>
      </c>
      <c r="J202" s="77">
        <v>23080.9</v>
      </c>
      <c r="K202" s="1"/>
      <c r="L202" s="1"/>
      <c r="M202" s="1"/>
      <c r="N202" s="1"/>
      <c r="O202" s="1"/>
      <c r="P202" s="1"/>
      <c r="Q202" s="1"/>
      <c r="R202" s="1"/>
      <c r="S202" s="1"/>
    </row>
    <row r="203" spans="1:19">
      <c r="A203" s="1"/>
      <c r="B203" s="1"/>
      <c r="C203" s="1"/>
      <c r="D203" s="1"/>
      <c r="E203" s="1"/>
      <c r="F203" s="1"/>
      <c r="G203" s="1"/>
      <c r="H203" s="1"/>
      <c r="I203" s="77" t="s">
        <v>496</v>
      </c>
      <c r="J203" s="77">
        <v>22976.445</v>
      </c>
      <c r="K203" s="1"/>
      <c r="L203" s="1"/>
      <c r="M203" s="1"/>
      <c r="N203" s="1"/>
      <c r="O203" s="1"/>
      <c r="P203" s="1"/>
      <c r="Q203" s="1"/>
      <c r="R203" s="1"/>
      <c r="S203" s="1"/>
    </row>
    <row r="204" spans="1:19">
      <c r="A204" s="1"/>
      <c r="B204" s="1"/>
      <c r="C204" s="1"/>
      <c r="D204" s="1"/>
      <c r="E204" s="1"/>
      <c r="F204" s="1"/>
      <c r="G204" s="1"/>
      <c r="H204" s="1"/>
      <c r="I204" s="77" t="s">
        <v>524</v>
      </c>
      <c r="J204" s="77">
        <v>21615</v>
      </c>
      <c r="K204" s="1"/>
      <c r="L204" s="1"/>
      <c r="M204" s="1"/>
      <c r="N204" s="1"/>
      <c r="O204" s="1"/>
      <c r="P204" s="1"/>
      <c r="Q204" s="1"/>
      <c r="R204" s="1"/>
      <c r="S204" s="1"/>
    </row>
    <row r="205" spans="1:19">
      <c r="A205" s="1"/>
      <c r="B205" s="1"/>
      <c r="C205" s="1"/>
      <c r="D205" s="1"/>
      <c r="E205" s="1"/>
      <c r="F205" s="1"/>
      <c r="G205" s="1"/>
      <c r="H205" s="1"/>
      <c r="I205" s="77" t="s">
        <v>503</v>
      </c>
      <c r="J205" s="77">
        <v>20814.7</v>
      </c>
      <c r="K205" s="1"/>
      <c r="L205" s="1"/>
      <c r="M205" s="1"/>
      <c r="N205" s="1"/>
      <c r="O205" s="1"/>
      <c r="P205" s="1"/>
      <c r="Q205" s="1"/>
      <c r="R205" s="1"/>
      <c r="S205" s="1"/>
    </row>
    <row r="206" spans="1:19">
      <c r="A206" s="1"/>
      <c r="B206" s="1"/>
      <c r="C206" s="1"/>
      <c r="D206" s="1"/>
      <c r="E206" s="1"/>
      <c r="F206" s="1"/>
      <c r="G206" s="1"/>
      <c r="H206" s="1"/>
      <c r="I206" s="77" t="s">
        <v>31</v>
      </c>
      <c r="J206" s="77">
        <v>16738.099999999999</v>
      </c>
      <c r="K206" s="1"/>
      <c r="L206" s="1"/>
      <c r="M206" s="1"/>
      <c r="N206" s="1"/>
      <c r="O206" s="1"/>
      <c r="P206" s="1"/>
      <c r="Q206" s="1"/>
      <c r="R206" s="1"/>
      <c r="S206" s="1"/>
    </row>
    <row r="207" spans="1:19">
      <c r="A207" s="1"/>
      <c r="B207" s="1"/>
      <c r="C207" s="1"/>
      <c r="D207" s="1"/>
      <c r="E207" s="1"/>
      <c r="F207" s="1"/>
      <c r="G207" s="1"/>
      <c r="H207" s="1"/>
      <c r="I207" s="77" t="s">
        <v>526</v>
      </c>
      <c r="J207" s="77">
        <v>16012.6</v>
      </c>
      <c r="K207" s="1"/>
      <c r="L207" s="1"/>
      <c r="M207" s="1"/>
      <c r="N207" s="1"/>
      <c r="O207" s="1"/>
      <c r="P207" s="1"/>
      <c r="Q207" s="1"/>
      <c r="R207" s="1"/>
      <c r="S207" s="1"/>
    </row>
    <row r="208" spans="1:19">
      <c r="A208" s="1"/>
      <c r="B208" s="1"/>
      <c r="C208" s="1"/>
      <c r="D208" s="1"/>
      <c r="E208" s="1"/>
      <c r="F208" s="1"/>
      <c r="G208" s="1"/>
      <c r="H208" s="1"/>
      <c r="I208" s="77" t="s">
        <v>518</v>
      </c>
      <c r="J208" s="77">
        <v>14765.45</v>
      </c>
      <c r="K208" s="1"/>
      <c r="L208" s="1"/>
      <c r="M208" s="1"/>
      <c r="N208" s="1"/>
      <c r="O208" s="1"/>
      <c r="P208" s="1"/>
      <c r="Q208" s="1"/>
      <c r="R208" s="1"/>
      <c r="S208" s="1"/>
    </row>
    <row r="209" spans="1:19">
      <c r="A209" s="1"/>
      <c r="B209" s="1"/>
      <c r="C209" s="1"/>
      <c r="D209" s="1"/>
      <c r="E209" s="1"/>
      <c r="F209" s="1"/>
      <c r="G209" s="1"/>
      <c r="H209" s="1"/>
      <c r="I209" s="77" t="s">
        <v>532</v>
      </c>
      <c r="J209" s="77">
        <v>14584.69</v>
      </c>
      <c r="K209" s="1"/>
      <c r="L209" s="1"/>
      <c r="M209" s="1"/>
      <c r="N209" s="1"/>
      <c r="O209" s="1"/>
      <c r="P209" s="1"/>
      <c r="Q209" s="1"/>
      <c r="R209" s="1"/>
      <c r="S209" s="1"/>
    </row>
    <row r="210" spans="1:19">
      <c r="A210" s="1"/>
      <c r="B210" s="1"/>
      <c r="C210" s="1"/>
      <c r="D210" s="1"/>
      <c r="E210" s="1"/>
      <c r="F210" s="1"/>
      <c r="G210" s="1"/>
      <c r="H210" s="1"/>
      <c r="I210" s="77" t="s">
        <v>80</v>
      </c>
      <c r="J210" s="77">
        <v>10289.85</v>
      </c>
      <c r="K210" s="1"/>
      <c r="L210" s="1"/>
      <c r="M210" s="1"/>
      <c r="N210" s="1"/>
      <c r="O210" s="1"/>
      <c r="P210" s="1"/>
      <c r="Q210" s="1"/>
      <c r="R210" s="1"/>
      <c r="S210" s="1"/>
    </row>
    <row r="211" spans="1:19">
      <c r="A211" s="1"/>
      <c r="B211" s="1"/>
      <c r="C211" s="1"/>
      <c r="D211" s="1"/>
      <c r="E211" s="1"/>
      <c r="F211" s="1"/>
      <c r="G211" s="1"/>
      <c r="H211" s="1"/>
      <c r="I211" s="77" t="s">
        <v>533</v>
      </c>
      <c r="J211" s="77">
        <v>10038.450000000001</v>
      </c>
      <c r="K211" s="1"/>
      <c r="L211" s="1"/>
      <c r="M211" s="1"/>
      <c r="N211" s="1"/>
      <c r="O211" s="1"/>
      <c r="P211" s="1"/>
      <c r="Q211" s="1"/>
      <c r="R211" s="1"/>
      <c r="S211" s="1"/>
    </row>
    <row r="212" spans="1:19">
      <c r="A212" s="1"/>
      <c r="B212" s="1"/>
      <c r="C212" s="1"/>
      <c r="D212" s="1"/>
      <c r="E212" s="1"/>
      <c r="F212" s="1"/>
      <c r="G212" s="1"/>
      <c r="H212" s="1"/>
      <c r="I212" s="77" t="s">
        <v>527</v>
      </c>
      <c r="J212" s="77">
        <v>8665.4500000000007</v>
      </c>
      <c r="K212" s="1"/>
      <c r="L212" s="1"/>
      <c r="M212" s="1"/>
      <c r="N212" s="1"/>
      <c r="O212" s="1"/>
      <c r="P212" s="1"/>
      <c r="Q212" s="1"/>
      <c r="R212" s="1"/>
      <c r="S212" s="1"/>
    </row>
    <row r="213" spans="1:19">
      <c r="A213" s="1"/>
      <c r="B213" s="1"/>
      <c r="C213" s="1"/>
      <c r="D213" s="1"/>
      <c r="E213" s="1"/>
      <c r="F213" s="1"/>
      <c r="G213" s="1"/>
      <c r="H213" s="1"/>
      <c r="I213" s="77" t="s">
        <v>504</v>
      </c>
      <c r="J213" s="77">
        <v>8630.7999999999993</v>
      </c>
      <c r="K213" s="1"/>
      <c r="L213" s="1"/>
      <c r="M213" s="1"/>
      <c r="N213" s="1"/>
      <c r="O213" s="1"/>
      <c r="P213" s="1"/>
      <c r="Q213" s="1"/>
      <c r="R213" s="1"/>
      <c r="S213" s="1"/>
    </row>
    <row r="214" spans="1:19">
      <c r="A214" s="1"/>
      <c r="B214" s="1"/>
      <c r="C214" s="1"/>
      <c r="D214" s="1"/>
      <c r="E214" s="1"/>
      <c r="F214" s="1"/>
      <c r="G214" s="1"/>
      <c r="H214" s="1"/>
      <c r="I214" s="77" t="s">
        <v>530</v>
      </c>
      <c r="J214" s="77">
        <v>7100.8</v>
      </c>
      <c r="K214" s="1"/>
      <c r="L214" s="1"/>
      <c r="M214" s="1"/>
      <c r="N214" s="1"/>
      <c r="O214" s="1"/>
      <c r="P214" s="1"/>
      <c r="Q214" s="1"/>
      <c r="R214" s="1"/>
      <c r="S214" s="1"/>
    </row>
    <row r="215" spans="1:19">
      <c r="A215" s="1"/>
      <c r="B215" s="1"/>
      <c r="C215" s="1"/>
      <c r="D215" s="1"/>
      <c r="E215" s="1"/>
      <c r="F215" s="1"/>
      <c r="G215" s="1"/>
      <c r="H215" s="1"/>
      <c r="I215" s="77" t="s">
        <v>525</v>
      </c>
      <c r="J215" s="77">
        <v>6225.55</v>
      </c>
      <c r="K215" s="1"/>
      <c r="L215" s="1"/>
      <c r="M215" s="1"/>
      <c r="N215" s="1"/>
      <c r="O215" s="1"/>
      <c r="P215" s="1"/>
      <c r="Q215" s="1"/>
      <c r="R215" s="1"/>
      <c r="S215" s="1"/>
    </row>
    <row r="216" spans="1:19">
      <c r="A216" s="1"/>
      <c r="B216" s="1"/>
      <c r="C216" s="1"/>
      <c r="D216" s="1"/>
      <c r="E216" s="1"/>
      <c r="F216" s="1"/>
      <c r="G216" s="1"/>
      <c r="H216" s="1"/>
      <c r="I216" s="77" t="s">
        <v>510</v>
      </c>
      <c r="J216" s="77">
        <v>6126.1</v>
      </c>
      <c r="K216" s="1"/>
      <c r="L216" s="1"/>
      <c r="M216" s="1"/>
      <c r="N216" s="1"/>
      <c r="O216" s="1"/>
      <c r="P216" s="1"/>
      <c r="Q216" s="1"/>
      <c r="R216" s="1"/>
      <c r="S216" s="1"/>
    </row>
    <row r="217" spans="1:19">
      <c r="A217" s="1"/>
      <c r="B217" s="1"/>
      <c r="C217" s="1"/>
      <c r="D217" s="1"/>
      <c r="E217" s="1"/>
      <c r="F217" s="1"/>
      <c r="G217" s="1"/>
      <c r="H217" s="1"/>
      <c r="I217" s="77" t="s">
        <v>511</v>
      </c>
      <c r="J217" s="77">
        <v>6070.95</v>
      </c>
      <c r="K217" s="1"/>
      <c r="L217" s="1"/>
      <c r="M217" s="1"/>
      <c r="N217" s="1"/>
      <c r="O217" s="1"/>
      <c r="P217" s="1"/>
      <c r="Q217" s="1"/>
      <c r="R217" s="1"/>
      <c r="S217" s="1"/>
    </row>
    <row r="218" spans="1:19">
      <c r="A218" s="1"/>
      <c r="B218" s="1"/>
      <c r="C218" s="1"/>
      <c r="D218" s="1"/>
      <c r="E218" s="1"/>
      <c r="F218" s="1"/>
      <c r="G218" s="1"/>
      <c r="H218" s="1"/>
      <c r="I218" s="77" t="s">
        <v>498</v>
      </c>
      <c r="J218" s="77">
        <v>5933.6914999999999</v>
      </c>
      <c r="K218" s="1"/>
      <c r="L218" s="1"/>
      <c r="M218" s="1"/>
      <c r="N218" s="1"/>
      <c r="O218" s="1"/>
      <c r="P218" s="1"/>
      <c r="Q218" s="1"/>
      <c r="R218" s="1"/>
      <c r="S218" s="1"/>
    </row>
    <row r="219" spans="1:19">
      <c r="A219" s="1"/>
      <c r="B219" s="1"/>
      <c r="C219" s="1"/>
      <c r="D219" s="1"/>
      <c r="E219" s="1"/>
      <c r="F219" s="1"/>
      <c r="G219" s="1"/>
      <c r="H219" s="1"/>
      <c r="I219" s="77" t="s">
        <v>512</v>
      </c>
      <c r="J219" s="77">
        <v>5857.2650000000003</v>
      </c>
      <c r="K219" s="1"/>
      <c r="L219" s="1"/>
      <c r="M219" s="1"/>
      <c r="N219" s="1"/>
      <c r="O219" s="1"/>
      <c r="P219" s="1"/>
      <c r="Q219" s="1"/>
      <c r="R219" s="1"/>
      <c r="S219" s="1"/>
    </row>
    <row r="220" spans="1:19">
      <c r="A220" s="1"/>
      <c r="B220" s="1"/>
      <c r="C220" s="1"/>
      <c r="D220" s="1"/>
      <c r="E220" s="1"/>
      <c r="F220" s="1"/>
      <c r="G220" s="1"/>
      <c r="H220" s="1"/>
      <c r="I220" s="77" t="s">
        <v>522</v>
      </c>
      <c r="J220" s="77">
        <v>5794.2</v>
      </c>
      <c r="K220" s="1"/>
      <c r="L220" s="1"/>
      <c r="M220" s="1"/>
      <c r="N220" s="1"/>
      <c r="O220" s="1"/>
      <c r="P220" s="1"/>
      <c r="Q220" s="1"/>
      <c r="R220" s="1"/>
      <c r="S220" s="1"/>
    </row>
    <row r="221" spans="1:19">
      <c r="A221" s="1"/>
      <c r="B221" s="1"/>
      <c r="C221" s="1"/>
      <c r="D221" s="1"/>
      <c r="E221" s="1"/>
      <c r="F221" s="1"/>
      <c r="G221" s="1"/>
      <c r="H221" s="1"/>
      <c r="I221" s="77" t="s">
        <v>497</v>
      </c>
      <c r="J221" s="77">
        <v>5695</v>
      </c>
      <c r="K221" s="1"/>
      <c r="L221" s="1"/>
      <c r="M221" s="1"/>
      <c r="N221" s="1"/>
      <c r="O221" s="1"/>
      <c r="P221" s="1"/>
      <c r="Q221" s="1"/>
      <c r="R221" s="1"/>
      <c r="S221" s="1"/>
    </row>
    <row r="222" spans="1:19">
      <c r="A222" s="1"/>
      <c r="B222" s="1"/>
      <c r="C222" s="1"/>
      <c r="D222" s="1"/>
      <c r="E222" s="1"/>
      <c r="F222" s="1"/>
      <c r="G222" s="1"/>
      <c r="H222" s="1"/>
      <c r="I222" s="77" t="s">
        <v>514</v>
      </c>
      <c r="J222" s="77">
        <v>5311.09</v>
      </c>
      <c r="K222" s="1"/>
      <c r="L222" s="1"/>
      <c r="M222" s="1"/>
      <c r="N222" s="1"/>
      <c r="O222" s="1"/>
      <c r="P222" s="1"/>
      <c r="Q222" s="1"/>
      <c r="R222" s="1"/>
      <c r="S222" s="1"/>
    </row>
    <row r="223" spans="1:19">
      <c r="A223" s="1"/>
      <c r="B223" s="1"/>
      <c r="C223" s="1"/>
      <c r="D223" s="1"/>
      <c r="E223" s="1"/>
      <c r="F223" s="1"/>
      <c r="G223" s="1"/>
      <c r="H223" s="1"/>
      <c r="I223" s="77" t="s">
        <v>517</v>
      </c>
      <c r="J223" s="77">
        <v>5085.8999999999996</v>
      </c>
      <c r="K223" s="1"/>
      <c r="L223" s="1"/>
      <c r="M223" s="1"/>
      <c r="N223" s="1"/>
      <c r="O223" s="1"/>
      <c r="P223" s="1"/>
      <c r="Q223" s="1"/>
      <c r="R223" s="1"/>
      <c r="S223" s="1"/>
    </row>
    <row r="224" spans="1:19">
      <c r="A224" s="1"/>
      <c r="B224" s="1"/>
      <c r="C224" s="1"/>
      <c r="D224" s="1"/>
      <c r="E224" s="1"/>
      <c r="F224" s="1"/>
      <c r="G224" s="1"/>
      <c r="H224" s="1"/>
      <c r="I224" s="77" t="s">
        <v>535</v>
      </c>
      <c r="J224" s="77">
        <v>4262.8</v>
      </c>
      <c r="K224" s="1"/>
      <c r="L224" s="1"/>
      <c r="M224" s="1"/>
      <c r="N224" s="1"/>
      <c r="O224" s="1"/>
      <c r="P224" s="1"/>
      <c r="Q224" s="1"/>
      <c r="R224" s="1"/>
      <c r="S224" s="1"/>
    </row>
    <row r="225" spans="1:19">
      <c r="A225" s="1"/>
      <c r="B225" s="1"/>
      <c r="C225" s="1"/>
      <c r="D225" s="1"/>
      <c r="E225" s="1"/>
      <c r="F225" s="1"/>
      <c r="G225" s="1"/>
      <c r="H225" s="1"/>
      <c r="I225" s="77" t="s">
        <v>507</v>
      </c>
      <c r="J225" s="77">
        <v>4106.1499999999996</v>
      </c>
      <c r="K225" s="1"/>
      <c r="L225" s="1"/>
      <c r="M225" s="1"/>
      <c r="N225" s="1"/>
      <c r="O225" s="1"/>
      <c r="P225" s="1"/>
      <c r="Q225" s="1"/>
      <c r="R225" s="1"/>
      <c r="S225" s="1"/>
    </row>
    <row r="226" spans="1:19">
      <c r="A226" s="1"/>
      <c r="B226" s="1"/>
      <c r="C226" s="1"/>
      <c r="D226" s="1"/>
      <c r="E226" s="1"/>
      <c r="F226" s="1"/>
      <c r="G226" s="1"/>
      <c r="H226" s="1"/>
      <c r="I226" s="77" t="s">
        <v>206</v>
      </c>
      <c r="J226" s="77">
        <v>3624.85</v>
      </c>
      <c r="K226" s="1"/>
      <c r="L226" s="1"/>
      <c r="M226" s="1"/>
      <c r="N226" s="1"/>
      <c r="O226" s="1"/>
      <c r="P226" s="1"/>
      <c r="Q226" s="1"/>
      <c r="R226" s="1"/>
      <c r="S226" s="1"/>
    </row>
    <row r="227" spans="1:19">
      <c r="A227" s="1"/>
      <c r="B227" s="1"/>
      <c r="C227" s="1"/>
      <c r="D227" s="1"/>
      <c r="E227" s="1"/>
      <c r="F227" s="1"/>
      <c r="G227" s="1"/>
      <c r="H227" s="1"/>
      <c r="I227" s="77" t="s">
        <v>519</v>
      </c>
      <c r="J227" s="77">
        <v>3342.55</v>
      </c>
      <c r="K227" s="1"/>
      <c r="L227" s="1"/>
      <c r="M227" s="1"/>
      <c r="N227" s="1"/>
      <c r="O227" s="1"/>
      <c r="P227" s="1"/>
      <c r="Q227" s="1"/>
      <c r="R227" s="1"/>
      <c r="S227" s="1"/>
    </row>
    <row r="228" spans="1:19">
      <c r="A228" s="1"/>
      <c r="B228" s="1"/>
      <c r="C228" s="1"/>
      <c r="D228" s="1"/>
      <c r="E228" s="1"/>
      <c r="F228" s="1"/>
      <c r="G228" s="1"/>
      <c r="H228" s="1"/>
      <c r="I228" s="77" t="s">
        <v>531</v>
      </c>
      <c r="J228" s="77">
        <v>2760.85</v>
      </c>
      <c r="K228" s="1"/>
      <c r="L228" s="1"/>
      <c r="M228" s="1"/>
      <c r="N228" s="1"/>
      <c r="O228" s="1"/>
      <c r="P228" s="1"/>
      <c r="Q228" s="1"/>
      <c r="R228" s="1"/>
      <c r="S228" s="1"/>
    </row>
    <row r="229" spans="1:19">
      <c r="A229" s="1"/>
      <c r="B229" s="1"/>
      <c r="C229" s="1"/>
      <c r="D229" s="1"/>
      <c r="E229" s="1"/>
      <c r="F229" s="1"/>
      <c r="G229" s="1"/>
      <c r="H229" s="1"/>
      <c r="I229" s="77" t="s">
        <v>534</v>
      </c>
      <c r="J229" s="77">
        <v>2513.4</v>
      </c>
      <c r="K229" s="1"/>
      <c r="L229" s="1"/>
      <c r="M229" s="1"/>
      <c r="N229" s="1"/>
      <c r="O229" s="1"/>
      <c r="P229" s="1"/>
      <c r="Q229" s="1"/>
      <c r="R229" s="1"/>
      <c r="S229" s="1"/>
    </row>
    <row r="230" spans="1:19">
      <c r="A230" s="1"/>
      <c r="B230" s="1"/>
      <c r="C230" s="1"/>
      <c r="D230" s="1"/>
      <c r="E230" s="1"/>
      <c r="F230" s="1"/>
      <c r="G230" s="1"/>
      <c r="H230" s="1"/>
      <c r="I230" s="77" t="s">
        <v>520</v>
      </c>
      <c r="J230" s="77">
        <v>2182.8744999999999</v>
      </c>
      <c r="K230" s="1"/>
      <c r="L230" s="1"/>
      <c r="M230" s="1"/>
      <c r="N230" s="1"/>
      <c r="O230" s="1"/>
      <c r="P230" s="1"/>
      <c r="Q230" s="1"/>
      <c r="R230" s="1"/>
      <c r="S230" s="1"/>
    </row>
    <row r="231" spans="1:19">
      <c r="A231" s="1"/>
      <c r="B231" s="1"/>
      <c r="C231" s="1"/>
      <c r="D231" s="1"/>
      <c r="E231" s="1"/>
      <c r="F231" s="1"/>
      <c r="G231" s="1"/>
      <c r="H231" s="1"/>
      <c r="I231" s="77" t="s">
        <v>516</v>
      </c>
      <c r="J231" s="77">
        <v>2032.45</v>
      </c>
      <c r="K231" s="1"/>
      <c r="L231" s="1"/>
      <c r="M231" s="1"/>
      <c r="N231" s="1"/>
      <c r="O231" s="1"/>
      <c r="P231" s="1"/>
      <c r="Q231" s="1"/>
      <c r="R231" s="1"/>
      <c r="S231" s="1"/>
    </row>
    <row r="232" spans="1:19">
      <c r="A232" s="1"/>
      <c r="B232" s="1"/>
      <c r="C232" s="1"/>
      <c r="D232" s="1"/>
      <c r="E232" s="1"/>
      <c r="F232" s="1"/>
      <c r="G232" s="1"/>
      <c r="H232" s="1"/>
      <c r="I232" s="77" t="s">
        <v>515</v>
      </c>
      <c r="J232" s="77">
        <v>1648.25</v>
      </c>
      <c r="K232" s="1"/>
      <c r="L232" s="1"/>
      <c r="M232" s="1"/>
      <c r="N232" s="1"/>
      <c r="O232" s="1"/>
      <c r="P232" s="1"/>
      <c r="Q232" s="1"/>
      <c r="R232" s="1"/>
      <c r="S232" s="1"/>
    </row>
    <row r="233" spans="1:19">
      <c r="A233" s="1"/>
      <c r="B233" s="1"/>
      <c r="C233" s="1"/>
      <c r="D233" s="1"/>
      <c r="E233" s="1"/>
      <c r="F233" s="1"/>
      <c r="G233" s="1"/>
      <c r="H233" s="1"/>
      <c r="I233" s="77" t="s">
        <v>528</v>
      </c>
      <c r="J233" s="77">
        <v>1609.771</v>
      </c>
      <c r="K233" s="1"/>
      <c r="L233" s="1"/>
      <c r="M233" s="1"/>
      <c r="N233" s="1"/>
      <c r="O233" s="1"/>
      <c r="P233" s="1"/>
      <c r="Q233" s="1"/>
      <c r="R233" s="1"/>
      <c r="S233" s="1"/>
    </row>
    <row r="234" spans="1:19">
      <c r="A234" s="1"/>
      <c r="B234" s="1"/>
      <c r="C234" s="1"/>
      <c r="D234" s="1"/>
      <c r="E234" s="1"/>
      <c r="F234" s="1"/>
      <c r="G234" s="1"/>
      <c r="H234" s="1"/>
      <c r="I234" s="77" t="s">
        <v>509</v>
      </c>
      <c r="J234" s="77">
        <v>1535.5</v>
      </c>
      <c r="K234" s="1"/>
      <c r="L234" s="1"/>
      <c r="M234" s="1"/>
      <c r="N234" s="1"/>
      <c r="O234" s="1"/>
      <c r="P234" s="1"/>
      <c r="Q234" s="1"/>
      <c r="R234" s="1"/>
      <c r="S234" s="1"/>
    </row>
    <row r="235" spans="1:19">
      <c r="A235" s="1"/>
      <c r="B235" s="1"/>
      <c r="C235" s="1"/>
      <c r="D235" s="1"/>
      <c r="E235" s="1"/>
      <c r="F235" s="1"/>
      <c r="G235" s="1"/>
      <c r="H235" s="1"/>
      <c r="I235" s="77" t="s">
        <v>529</v>
      </c>
      <c r="J235" s="77">
        <v>1403.5</v>
      </c>
      <c r="K235" s="1"/>
      <c r="L235" s="1"/>
      <c r="M235" s="1"/>
      <c r="N235" s="1"/>
      <c r="O235" s="1"/>
      <c r="P235" s="1"/>
      <c r="Q235" s="1"/>
      <c r="R235" s="1"/>
      <c r="S235" s="1"/>
    </row>
    <row r="236" spans="1:19">
      <c r="A236" s="1"/>
      <c r="B236" s="1"/>
      <c r="C236" s="1"/>
      <c r="D236" s="1"/>
      <c r="E236" s="1"/>
      <c r="F236" s="1"/>
      <c r="G236" s="1"/>
      <c r="H236" s="1"/>
      <c r="I236" s="77" t="s">
        <v>505</v>
      </c>
      <c r="J236" s="77">
        <v>1227.3499999999999</v>
      </c>
      <c r="K236" s="1"/>
      <c r="L236" s="1"/>
      <c r="M236" s="1"/>
      <c r="N236" s="1"/>
      <c r="O236" s="1"/>
      <c r="P236" s="1"/>
      <c r="Q236" s="1"/>
      <c r="R236" s="1"/>
      <c r="S236" s="1"/>
    </row>
    <row r="237" spans="1:19">
      <c r="A237" s="1"/>
      <c r="B237" s="1"/>
      <c r="C237" s="1"/>
      <c r="D237" s="1"/>
      <c r="E237" s="1"/>
      <c r="F237" s="1"/>
      <c r="G237" s="1"/>
      <c r="H237" s="1"/>
      <c r="I237" s="77" t="s">
        <v>536</v>
      </c>
      <c r="J237" s="77">
        <v>1204.855</v>
      </c>
      <c r="K237" s="1"/>
      <c r="L237" s="1"/>
      <c r="M237" s="1"/>
      <c r="N237" s="1"/>
      <c r="O237" s="1"/>
      <c r="P237" s="1"/>
      <c r="Q237" s="1"/>
      <c r="R237" s="1"/>
      <c r="S237" s="1"/>
    </row>
    <row r="238" spans="1:19">
      <c r="A238" s="1"/>
      <c r="B238" s="1"/>
      <c r="C238" s="1"/>
      <c r="D238" s="1"/>
      <c r="E238" s="1"/>
      <c r="F238" s="1"/>
      <c r="G238" s="1"/>
      <c r="H238" s="1"/>
      <c r="I238" s="77" t="s">
        <v>513</v>
      </c>
      <c r="J238" s="77">
        <v>1058.1500000000001</v>
      </c>
      <c r="K238" s="1"/>
      <c r="L238" s="1"/>
      <c r="M238" s="1"/>
      <c r="N238" s="1"/>
      <c r="O238" s="1"/>
      <c r="P238" s="1"/>
      <c r="Q238" s="1"/>
      <c r="R238" s="1"/>
      <c r="S238" s="1"/>
    </row>
    <row r="239" spans="1:19">
      <c r="A239" s="1"/>
      <c r="B239" s="1"/>
      <c r="C239" s="1"/>
      <c r="D239" s="1"/>
      <c r="E239" s="1"/>
      <c r="F239" s="1"/>
      <c r="G239" s="1"/>
      <c r="H239" s="1"/>
      <c r="I239" s="77" t="s">
        <v>508</v>
      </c>
      <c r="J239" s="77">
        <v>1047.8</v>
      </c>
      <c r="K239" s="1"/>
      <c r="L239" s="1"/>
      <c r="M239" s="1"/>
      <c r="N239" s="1"/>
      <c r="O239" s="1"/>
      <c r="P239" s="1"/>
      <c r="Q239" s="1"/>
      <c r="R239" s="1"/>
      <c r="S239" s="1"/>
    </row>
    <row r="240" spans="1:19">
      <c r="A240" s="1"/>
      <c r="B240" s="1"/>
      <c r="C240" s="1"/>
      <c r="D240" s="1"/>
      <c r="E240" s="1"/>
      <c r="F240" s="1"/>
      <c r="G240" s="1"/>
      <c r="H240" s="1"/>
      <c r="I240" s="77" t="s">
        <v>521</v>
      </c>
      <c r="J240" s="77">
        <v>1024.5</v>
      </c>
      <c r="K240" s="1"/>
      <c r="L240" s="1"/>
      <c r="M240" s="1"/>
      <c r="N240" s="1"/>
      <c r="O240" s="1"/>
      <c r="P240" s="1"/>
      <c r="Q240" s="1"/>
      <c r="R240" s="1"/>
      <c r="S240" s="1"/>
    </row>
    <row r="241" spans="1:19">
      <c r="A241" s="1"/>
      <c r="B241" s="1"/>
      <c r="C241" s="1"/>
      <c r="D241" s="1"/>
      <c r="E241" s="1"/>
      <c r="F241" s="1"/>
      <c r="G241" s="1"/>
      <c r="H241" s="1"/>
      <c r="I241" s="77" t="s">
        <v>234</v>
      </c>
      <c r="J241" s="77">
        <v>948.25</v>
      </c>
      <c r="K241" s="1"/>
      <c r="L241" s="1"/>
      <c r="M241" s="1"/>
      <c r="N241" s="1"/>
      <c r="O241" s="1"/>
      <c r="P241" s="1"/>
      <c r="Q241" s="1"/>
      <c r="R241" s="1"/>
      <c r="S241" s="1"/>
    </row>
    <row r="242" spans="1:19">
      <c r="A242" s="1"/>
      <c r="B242" s="1"/>
      <c r="C242" s="1"/>
      <c r="D242" s="1"/>
      <c r="E242" s="1"/>
      <c r="F242" s="1"/>
      <c r="G242" s="1"/>
      <c r="H242" s="1"/>
      <c r="I242" s="77" t="s">
        <v>489</v>
      </c>
      <c r="J242" s="77">
        <v>751.85</v>
      </c>
      <c r="K242" s="1"/>
      <c r="L242" s="1"/>
      <c r="M242" s="1"/>
      <c r="N242" s="1"/>
      <c r="O242" s="1"/>
      <c r="P242" s="1"/>
      <c r="Q242" s="1"/>
      <c r="R242" s="1"/>
      <c r="S242" s="1"/>
    </row>
    <row r="243" spans="1:19">
      <c r="A243" s="1"/>
      <c r="B243" s="1"/>
      <c r="C243" s="1"/>
      <c r="D243" s="1"/>
      <c r="E243" s="1"/>
      <c r="F243" s="1"/>
      <c r="G243" s="1"/>
      <c r="H243" s="1"/>
      <c r="I243" s="77" t="s">
        <v>523</v>
      </c>
      <c r="J243" s="77">
        <v>602.29999999999995</v>
      </c>
      <c r="K243" s="1"/>
      <c r="L243" s="1"/>
      <c r="M243" s="1"/>
      <c r="N243" s="1"/>
      <c r="O243" s="1"/>
      <c r="P243" s="1"/>
      <c r="Q243" s="1"/>
      <c r="R243" s="1"/>
      <c r="S243" s="1"/>
    </row>
    <row r="244" spans="1:19">
      <c r="A244" s="1"/>
      <c r="B244" s="1"/>
      <c r="C244" s="1"/>
      <c r="D244" s="1"/>
      <c r="E244" s="1"/>
      <c r="F244" s="1"/>
      <c r="G244" s="1"/>
      <c r="H244" s="1"/>
      <c r="I244" s="77" t="s">
        <v>273</v>
      </c>
      <c r="J244" s="77">
        <v>413.1</v>
      </c>
      <c r="K244" s="1"/>
      <c r="L244" s="1"/>
      <c r="M244" s="1"/>
      <c r="N244" s="1"/>
      <c r="O244" s="1"/>
      <c r="P244" s="1"/>
      <c r="Q244" s="1"/>
      <c r="R244" s="1"/>
      <c r="S244" s="1"/>
    </row>
    <row r="245" spans="1:19">
      <c r="A245" s="1"/>
      <c r="B245" s="1"/>
      <c r="C245" s="1"/>
      <c r="D245" s="1"/>
      <c r="E245" s="1"/>
      <c r="F245" s="1"/>
      <c r="G245" s="1"/>
      <c r="H245" s="1"/>
      <c r="I245" s="77" t="s">
        <v>490</v>
      </c>
      <c r="J245" s="77">
        <v>401.15</v>
      </c>
      <c r="K245" s="1"/>
      <c r="L245" s="1"/>
      <c r="M245" s="1"/>
      <c r="N245" s="1"/>
      <c r="O245" s="1"/>
      <c r="P245" s="1"/>
      <c r="Q245" s="1"/>
      <c r="R245" s="1"/>
      <c r="S245" s="1"/>
    </row>
    <row r="246" spans="1:19">
      <c r="A246" s="1"/>
      <c r="B246" s="1"/>
      <c r="C246" s="1"/>
      <c r="D246" s="1"/>
      <c r="E246" s="1"/>
      <c r="F246" s="1"/>
      <c r="G246" s="1"/>
      <c r="H246" s="1"/>
      <c r="I246" s="77" t="s">
        <v>502</v>
      </c>
      <c r="J246" s="77">
        <v>80.900000000000006</v>
      </c>
      <c r="K246" s="1"/>
      <c r="L246" s="1"/>
      <c r="M246" s="1"/>
      <c r="N246" s="1"/>
      <c r="O246" s="1"/>
      <c r="P246" s="1"/>
      <c r="Q246" s="1"/>
      <c r="R246" s="1"/>
      <c r="S246" s="1"/>
    </row>
    <row r="247" spans="1:19">
      <c r="A247" s="1"/>
      <c r="B247" s="1"/>
      <c r="C247" s="1"/>
      <c r="D247" s="1"/>
      <c r="E247" s="1"/>
      <c r="F247" s="1"/>
      <c r="G247" s="1"/>
      <c r="H247" s="1"/>
      <c r="I247" s="77" t="s">
        <v>494</v>
      </c>
      <c r="J247" s="77">
        <v>30.1</v>
      </c>
      <c r="K247" s="1"/>
      <c r="L247" s="1"/>
      <c r="M247" s="1"/>
      <c r="N247" s="1"/>
      <c r="O247" s="1"/>
      <c r="P247" s="1"/>
      <c r="Q247" s="1"/>
      <c r="R247" s="1"/>
      <c r="S247" s="1"/>
    </row>
    <row r="248" spans="1:19">
      <c r="A248" s="1"/>
      <c r="B248" s="1"/>
      <c r="C248" s="1"/>
      <c r="D248" s="1"/>
      <c r="E248" s="1"/>
      <c r="F248" s="1"/>
      <c r="G248" s="1"/>
      <c r="H248" s="1"/>
      <c r="I248" s="77" t="s">
        <v>506</v>
      </c>
      <c r="J248" s="77">
        <v>25.35</v>
      </c>
      <c r="K248" s="1"/>
      <c r="L248" s="1"/>
      <c r="M248" s="1"/>
      <c r="N248" s="1"/>
      <c r="O248" s="1"/>
      <c r="P248" s="1"/>
      <c r="Q248" s="1"/>
      <c r="R248" s="1"/>
      <c r="S248" s="1"/>
    </row>
    <row r="249" spans="1:19">
      <c r="A249" s="1"/>
      <c r="B249" s="1"/>
      <c r="C249" s="1"/>
      <c r="D249" s="1"/>
      <c r="E249" s="1"/>
      <c r="F249" s="1"/>
      <c r="G249" s="1"/>
      <c r="H249" s="1"/>
      <c r="I249" s="77" t="s">
        <v>137</v>
      </c>
      <c r="J249" s="77">
        <v>0.6</v>
      </c>
      <c r="K249" s="1"/>
      <c r="L249" s="1"/>
      <c r="M249" s="1"/>
      <c r="N249" s="1"/>
      <c r="O249" s="1"/>
      <c r="P249" s="1"/>
      <c r="Q249" s="1"/>
      <c r="R249" s="1"/>
      <c r="S249" s="1"/>
    </row>
    <row r="250" spans="1:19">
      <c r="A250" s="1"/>
      <c r="B250" s="1"/>
      <c r="C250" s="1"/>
      <c r="D250" s="1"/>
      <c r="E250" s="1"/>
      <c r="F250" s="1"/>
      <c r="G250" s="1"/>
      <c r="H250" s="1"/>
      <c r="I250" s="77"/>
      <c r="J250" s="77"/>
      <c r="K250" s="1"/>
      <c r="L250" s="1"/>
      <c r="M250" s="1"/>
      <c r="N250" s="1"/>
      <c r="O250" s="1"/>
      <c r="P250" s="1"/>
      <c r="Q250" s="1"/>
      <c r="R250" s="1"/>
      <c r="S250" s="1"/>
    </row>
  </sheetData>
  <mergeCells count="13">
    <mergeCell ref="B3:G3"/>
    <mergeCell ref="B6:B7"/>
    <mergeCell ref="C6:C7"/>
    <mergeCell ref="D6:D7"/>
    <mergeCell ref="E6:E7"/>
    <mergeCell ref="F6:S6"/>
    <mergeCell ref="F172:S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18" t="s">
        <v>479</v>
      </c>
      <c r="C5" s="214" t="s">
        <v>1079</v>
      </c>
      <c r="D5" s="214" t="s">
        <v>1079</v>
      </c>
      <c r="E5" s="214" t="s">
        <v>1079</v>
      </c>
      <c r="F5" s="214" t="s">
        <v>1079</v>
      </c>
      <c r="G5" s="214" t="s">
        <v>1079</v>
      </c>
      <c r="H5" s="214" t="s">
        <v>1079</v>
      </c>
      <c r="I5" s="214" t="s">
        <v>1079</v>
      </c>
      <c r="J5" s="214" t="s">
        <v>1079</v>
      </c>
      <c r="K5" s="214" t="s">
        <v>1079</v>
      </c>
      <c r="L5" s="214" t="s">
        <v>1079</v>
      </c>
      <c r="M5" s="214" t="s">
        <v>1079</v>
      </c>
      <c r="N5" s="214" t="s">
        <v>1079</v>
      </c>
      <c r="O5" s="214" t="s">
        <v>1079</v>
      </c>
      <c r="P5" s="214" t="s">
        <v>1079</v>
      </c>
      <c r="Q5" s="214" t="s">
        <v>1079</v>
      </c>
      <c r="R5" s="214" t="s">
        <v>1079</v>
      </c>
      <c r="S5" s="218" t="s">
        <v>479</v>
      </c>
      <c r="T5" s="215" t="s">
        <v>1080</v>
      </c>
      <c r="U5" s="215" t="s">
        <v>1080</v>
      </c>
      <c r="V5" s="215" t="s">
        <v>1080</v>
      </c>
      <c r="W5" s="215" t="s">
        <v>1080</v>
      </c>
      <c r="X5" s="215" t="s">
        <v>1080</v>
      </c>
      <c r="Y5" s="218" t="s">
        <v>479</v>
      </c>
      <c r="Z5" s="216" t="s">
        <v>1080</v>
      </c>
      <c r="AA5" s="216" t="s">
        <v>1080</v>
      </c>
      <c r="AB5" s="216" t="s">
        <v>1080</v>
      </c>
      <c r="AC5" s="216" t="s">
        <v>1080</v>
      </c>
      <c r="AD5" s="216" t="s">
        <v>1080</v>
      </c>
    </row>
    <row r="6" spans="1:30" ht="21">
      <c r="A6" s="1"/>
      <c r="B6" s="218"/>
      <c r="C6" s="217" t="s">
        <v>483</v>
      </c>
      <c r="D6" s="217" t="s">
        <v>483</v>
      </c>
      <c r="E6" s="217" t="s">
        <v>483</v>
      </c>
      <c r="F6" s="217" t="s">
        <v>483</v>
      </c>
      <c r="G6" s="217" t="s">
        <v>482</v>
      </c>
      <c r="H6" s="217" t="s">
        <v>482</v>
      </c>
      <c r="I6" s="217" t="s">
        <v>482</v>
      </c>
      <c r="J6" s="217" t="s">
        <v>482</v>
      </c>
      <c r="K6" s="217" t="s">
        <v>484</v>
      </c>
      <c r="L6" s="217" t="s">
        <v>484</v>
      </c>
      <c r="M6" s="217" t="s">
        <v>484</v>
      </c>
      <c r="N6" s="217" t="s">
        <v>484</v>
      </c>
      <c r="O6" s="214" t="s">
        <v>1081</v>
      </c>
      <c r="P6" s="214" t="s">
        <v>1081</v>
      </c>
      <c r="Q6" s="214" t="s">
        <v>1081</v>
      </c>
      <c r="R6" s="214" t="s">
        <v>1081</v>
      </c>
      <c r="S6" s="218"/>
      <c r="T6" s="215" t="s">
        <v>1082</v>
      </c>
      <c r="U6" s="215" t="s">
        <v>1082</v>
      </c>
      <c r="V6" s="215" t="s">
        <v>1082</v>
      </c>
      <c r="W6" s="215" t="s">
        <v>1082</v>
      </c>
      <c r="X6" s="215" t="s">
        <v>1082</v>
      </c>
      <c r="Y6" s="218"/>
      <c r="Z6" s="216" t="s">
        <v>1083</v>
      </c>
      <c r="AA6" s="216" t="s">
        <v>1083</v>
      </c>
      <c r="AB6" s="216" t="s">
        <v>1083</v>
      </c>
      <c r="AC6" s="216" t="s">
        <v>1083</v>
      </c>
      <c r="AD6" s="216" t="s">
        <v>1083</v>
      </c>
    </row>
    <row r="7" spans="1:30" ht="30.6">
      <c r="A7" s="1"/>
      <c r="B7" s="218"/>
      <c r="C7" s="78" t="s">
        <v>1084</v>
      </c>
      <c r="D7" s="78" t="s">
        <v>1085</v>
      </c>
      <c r="E7" s="78" t="s">
        <v>1086</v>
      </c>
      <c r="F7" s="78" t="s">
        <v>1087</v>
      </c>
      <c r="G7" s="78" t="s">
        <v>1088</v>
      </c>
      <c r="H7" s="78" t="s">
        <v>1089</v>
      </c>
      <c r="I7" s="78" t="s">
        <v>1090</v>
      </c>
      <c r="J7" s="78" t="s">
        <v>1091</v>
      </c>
      <c r="K7" s="78" t="s">
        <v>1092</v>
      </c>
      <c r="L7" s="78" t="s">
        <v>1093</v>
      </c>
      <c r="M7" s="78" t="s">
        <v>1094</v>
      </c>
      <c r="N7" s="78" t="s">
        <v>1095</v>
      </c>
      <c r="O7" s="64" t="s">
        <v>1096</v>
      </c>
      <c r="P7" s="64" t="s">
        <v>1097</v>
      </c>
      <c r="Q7" s="64" t="s">
        <v>1098</v>
      </c>
      <c r="R7" s="64" t="s">
        <v>1099</v>
      </c>
      <c r="S7" s="219"/>
      <c r="T7" s="79" t="s">
        <v>485</v>
      </c>
      <c r="U7" s="79" t="s">
        <v>486</v>
      </c>
      <c r="V7" s="79" t="s">
        <v>487</v>
      </c>
      <c r="W7" s="79" t="s">
        <v>488</v>
      </c>
      <c r="X7" s="79" t="s">
        <v>1099</v>
      </c>
      <c r="Y7" s="219"/>
      <c r="Z7" s="80" t="s">
        <v>1100</v>
      </c>
      <c r="AA7" s="80" t="s">
        <v>1101</v>
      </c>
      <c r="AB7" s="80" t="s">
        <v>1102</v>
      </c>
      <c r="AC7" s="80" t="s">
        <v>1103</v>
      </c>
      <c r="AD7" s="80" t="s">
        <v>927</v>
      </c>
    </row>
    <row r="8" spans="1:30">
      <c r="A8" s="1"/>
      <c r="B8" s="81" t="s">
        <v>702</v>
      </c>
      <c r="C8" s="82">
        <v>487.75</v>
      </c>
      <c r="D8" s="82">
        <v>141.30000000000001</v>
      </c>
      <c r="E8" s="82">
        <v>0</v>
      </c>
      <c r="F8" s="82">
        <v>52.8</v>
      </c>
      <c r="G8" s="82">
        <v>3630.1</v>
      </c>
      <c r="H8" s="82">
        <v>1304.9000000000001</v>
      </c>
      <c r="I8" s="82">
        <v>0</v>
      </c>
      <c r="J8" s="82">
        <v>214.3</v>
      </c>
      <c r="K8" s="82">
        <v>515.5</v>
      </c>
      <c r="L8" s="82">
        <v>0</v>
      </c>
      <c r="M8" s="82">
        <v>0</v>
      </c>
      <c r="N8" s="82">
        <v>0</v>
      </c>
      <c r="O8" s="82">
        <v>681.85</v>
      </c>
      <c r="P8" s="82">
        <v>5149.3</v>
      </c>
      <c r="Q8" s="82">
        <v>515.5</v>
      </c>
      <c r="R8" s="83">
        <v>6346.65</v>
      </c>
      <c r="S8" s="81" t="s">
        <v>702</v>
      </c>
      <c r="T8" s="82">
        <v>4633.3500000000004</v>
      </c>
      <c r="U8" s="82">
        <v>1446.2</v>
      </c>
      <c r="V8" s="82">
        <v>0</v>
      </c>
      <c r="W8" s="82">
        <v>267.10000000000002</v>
      </c>
      <c r="X8" s="83">
        <v>6346.65</v>
      </c>
      <c r="Y8" s="81" t="s">
        <v>702</v>
      </c>
      <c r="Z8" s="82">
        <v>343.7</v>
      </c>
      <c r="AA8" s="82">
        <v>59.6</v>
      </c>
      <c r="AB8" s="82">
        <v>0</v>
      </c>
      <c r="AC8" s="82">
        <v>267.10000000000002</v>
      </c>
      <c r="AD8" s="83">
        <v>670.4</v>
      </c>
    </row>
    <row r="9" spans="1:30">
      <c r="A9" s="1"/>
      <c r="B9" s="81" t="s">
        <v>703</v>
      </c>
      <c r="C9" s="82">
        <v>482.15</v>
      </c>
      <c r="D9" s="82">
        <v>122.9</v>
      </c>
      <c r="E9" s="82">
        <v>0</v>
      </c>
      <c r="F9" s="82">
        <v>38.700000000000003</v>
      </c>
      <c r="G9" s="82">
        <v>3689.9</v>
      </c>
      <c r="H9" s="82">
        <v>1211.8</v>
      </c>
      <c r="I9" s="82">
        <v>0</v>
      </c>
      <c r="J9" s="82">
        <v>189.4</v>
      </c>
      <c r="K9" s="82">
        <v>526.1</v>
      </c>
      <c r="L9" s="82">
        <v>0</v>
      </c>
      <c r="M9" s="82">
        <v>0</v>
      </c>
      <c r="N9" s="82">
        <v>0</v>
      </c>
      <c r="O9" s="82">
        <v>643.75</v>
      </c>
      <c r="P9" s="82">
        <v>5091.1000000000004</v>
      </c>
      <c r="Q9" s="82">
        <v>526.1</v>
      </c>
      <c r="R9" s="83">
        <v>6260.95</v>
      </c>
      <c r="S9" s="81" t="s">
        <v>703</v>
      </c>
      <c r="T9" s="82">
        <v>4698.1499999999996</v>
      </c>
      <c r="U9" s="82">
        <v>1334.7</v>
      </c>
      <c r="V9" s="82">
        <v>0</v>
      </c>
      <c r="W9" s="82">
        <v>228.1</v>
      </c>
      <c r="X9" s="83">
        <v>6260.95</v>
      </c>
      <c r="Y9" s="81" t="s">
        <v>703</v>
      </c>
      <c r="Z9" s="82">
        <v>344.3</v>
      </c>
      <c r="AA9" s="82">
        <v>57.4</v>
      </c>
      <c r="AB9" s="82">
        <v>0</v>
      </c>
      <c r="AC9" s="82">
        <v>228.1</v>
      </c>
      <c r="AD9" s="83">
        <v>629.79999999999995</v>
      </c>
    </row>
    <row r="10" spans="1:30">
      <c r="A10" s="1"/>
      <c r="B10" s="81" t="s">
        <v>704</v>
      </c>
      <c r="C10" s="82">
        <v>477.85</v>
      </c>
      <c r="D10" s="82">
        <v>140.9</v>
      </c>
      <c r="E10" s="82">
        <v>0</v>
      </c>
      <c r="F10" s="82">
        <v>36.200000000000003</v>
      </c>
      <c r="G10" s="82">
        <v>3281.5</v>
      </c>
      <c r="H10" s="82">
        <v>1433</v>
      </c>
      <c r="I10" s="82">
        <v>0</v>
      </c>
      <c r="J10" s="82">
        <v>182.2</v>
      </c>
      <c r="K10" s="82">
        <v>498.3</v>
      </c>
      <c r="L10" s="82">
        <v>0</v>
      </c>
      <c r="M10" s="82">
        <v>0</v>
      </c>
      <c r="N10" s="82">
        <v>0</v>
      </c>
      <c r="O10" s="82">
        <v>654.95000000000005</v>
      </c>
      <c r="P10" s="82">
        <v>4896.7</v>
      </c>
      <c r="Q10" s="82">
        <v>498.3</v>
      </c>
      <c r="R10" s="83">
        <v>6049.95</v>
      </c>
      <c r="S10" s="81" t="s">
        <v>704</v>
      </c>
      <c r="T10" s="82">
        <v>4257.6499999999996</v>
      </c>
      <c r="U10" s="82">
        <v>1573.9</v>
      </c>
      <c r="V10" s="82">
        <v>0</v>
      </c>
      <c r="W10" s="82">
        <v>218.4</v>
      </c>
      <c r="X10" s="83">
        <v>6049.95</v>
      </c>
      <c r="Y10" s="81" t="s">
        <v>704</v>
      </c>
      <c r="Z10" s="82">
        <v>343.5</v>
      </c>
      <c r="AA10" s="82">
        <v>57.9</v>
      </c>
      <c r="AB10" s="82">
        <v>0</v>
      </c>
      <c r="AC10" s="82">
        <v>218.4</v>
      </c>
      <c r="AD10" s="83">
        <v>619.79999999999995</v>
      </c>
    </row>
    <row r="11" spans="1:30">
      <c r="A11" s="1"/>
      <c r="B11" s="81" t="s">
        <v>705</v>
      </c>
      <c r="C11" s="82">
        <v>420.75</v>
      </c>
      <c r="D11" s="82">
        <v>141.19999999999999</v>
      </c>
      <c r="E11" s="82">
        <v>0</v>
      </c>
      <c r="F11" s="82">
        <v>37.299999999999997</v>
      </c>
      <c r="G11" s="82">
        <v>3394.2</v>
      </c>
      <c r="H11" s="82">
        <v>1436.1</v>
      </c>
      <c r="I11" s="82">
        <v>0</v>
      </c>
      <c r="J11" s="82">
        <v>193.6</v>
      </c>
      <c r="K11" s="82">
        <v>501.9</v>
      </c>
      <c r="L11" s="82">
        <v>0</v>
      </c>
      <c r="M11" s="82">
        <v>0</v>
      </c>
      <c r="N11" s="82">
        <v>0</v>
      </c>
      <c r="O11" s="82">
        <v>599.25</v>
      </c>
      <c r="P11" s="82">
        <v>5023.8999999999996</v>
      </c>
      <c r="Q11" s="82">
        <v>501.9</v>
      </c>
      <c r="R11" s="83">
        <v>6125.05</v>
      </c>
      <c r="S11" s="81" t="s">
        <v>705</v>
      </c>
      <c r="T11" s="82">
        <v>4316.8500000000004</v>
      </c>
      <c r="U11" s="82">
        <v>1577.3</v>
      </c>
      <c r="V11" s="82">
        <v>0</v>
      </c>
      <c r="W11" s="82">
        <v>230.9</v>
      </c>
      <c r="X11" s="83">
        <v>6125.05</v>
      </c>
      <c r="Y11" s="81" t="s">
        <v>705</v>
      </c>
      <c r="Z11" s="82">
        <v>343.9</v>
      </c>
      <c r="AA11" s="82">
        <v>58.7</v>
      </c>
      <c r="AB11" s="82">
        <v>0</v>
      </c>
      <c r="AC11" s="82">
        <v>230.9</v>
      </c>
      <c r="AD11" s="83">
        <v>633.5</v>
      </c>
    </row>
    <row r="12" spans="1:30">
      <c r="A12" s="1"/>
      <c r="B12" s="81" t="s">
        <v>706</v>
      </c>
      <c r="C12" s="82">
        <v>420.15</v>
      </c>
      <c r="D12" s="82">
        <v>141.19999999999999</v>
      </c>
      <c r="E12" s="82">
        <v>0</v>
      </c>
      <c r="F12" s="82">
        <v>44.6</v>
      </c>
      <c r="G12" s="82">
        <v>3432.3</v>
      </c>
      <c r="H12" s="82">
        <v>1296.5</v>
      </c>
      <c r="I12" s="82">
        <v>0</v>
      </c>
      <c r="J12" s="82">
        <v>209.3</v>
      </c>
      <c r="K12" s="82">
        <v>500.2</v>
      </c>
      <c r="L12" s="82">
        <v>0</v>
      </c>
      <c r="M12" s="82">
        <v>0</v>
      </c>
      <c r="N12" s="82">
        <v>0</v>
      </c>
      <c r="O12" s="82">
        <v>605.95000000000005</v>
      </c>
      <c r="P12" s="82">
        <v>4938.1000000000004</v>
      </c>
      <c r="Q12" s="82">
        <v>500.2</v>
      </c>
      <c r="R12" s="83">
        <v>6044.25</v>
      </c>
      <c r="S12" s="81" t="s">
        <v>706</v>
      </c>
      <c r="T12" s="82">
        <v>4352.6499999999996</v>
      </c>
      <c r="U12" s="82">
        <v>1437.7</v>
      </c>
      <c r="V12" s="82">
        <v>0</v>
      </c>
      <c r="W12" s="82">
        <v>253.9</v>
      </c>
      <c r="X12" s="83">
        <v>6044.25</v>
      </c>
      <c r="Y12" s="81" t="s">
        <v>706</v>
      </c>
      <c r="Z12" s="82">
        <v>343.6</v>
      </c>
      <c r="AA12" s="82">
        <v>58.7</v>
      </c>
      <c r="AB12" s="82">
        <v>0</v>
      </c>
      <c r="AC12" s="82">
        <v>253.9</v>
      </c>
      <c r="AD12" s="83">
        <v>656.2</v>
      </c>
    </row>
    <row r="13" spans="1:30">
      <c r="A13" s="1"/>
      <c r="B13" s="81" t="s">
        <v>707</v>
      </c>
      <c r="C13" s="82">
        <v>414.75</v>
      </c>
      <c r="D13" s="82">
        <v>141.1</v>
      </c>
      <c r="E13" s="82">
        <v>0</v>
      </c>
      <c r="F13" s="82">
        <v>47.2</v>
      </c>
      <c r="G13" s="82">
        <v>3384.4</v>
      </c>
      <c r="H13" s="82">
        <v>1281.7</v>
      </c>
      <c r="I13" s="82">
        <v>0</v>
      </c>
      <c r="J13" s="82">
        <v>208.9</v>
      </c>
      <c r="K13" s="82">
        <v>497</v>
      </c>
      <c r="L13" s="82">
        <v>0</v>
      </c>
      <c r="M13" s="82">
        <v>0</v>
      </c>
      <c r="N13" s="82">
        <v>0</v>
      </c>
      <c r="O13" s="82">
        <v>603.04999999999995</v>
      </c>
      <c r="P13" s="82">
        <v>4875</v>
      </c>
      <c r="Q13" s="82">
        <v>497</v>
      </c>
      <c r="R13" s="83">
        <v>5975.05</v>
      </c>
      <c r="S13" s="81" t="s">
        <v>707</v>
      </c>
      <c r="T13" s="82">
        <v>4296.1499999999996</v>
      </c>
      <c r="U13" s="82">
        <v>1422.8</v>
      </c>
      <c r="V13" s="82">
        <v>0</v>
      </c>
      <c r="W13" s="82">
        <v>256.10000000000002</v>
      </c>
      <c r="X13" s="83">
        <v>5975.05</v>
      </c>
      <c r="Y13" s="81" t="s">
        <v>707</v>
      </c>
      <c r="Z13" s="82">
        <v>343.3</v>
      </c>
      <c r="AA13" s="82">
        <v>58.1</v>
      </c>
      <c r="AB13" s="82">
        <v>0</v>
      </c>
      <c r="AC13" s="82">
        <v>256.10000000000002</v>
      </c>
      <c r="AD13" s="83">
        <v>657.5</v>
      </c>
    </row>
    <row r="14" spans="1:30">
      <c r="A14" s="1"/>
      <c r="B14" s="81" t="s">
        <v>708</v>
      </c>
      <c r="C14" s="82">
        <v>420.35</v>
      </c>
      <c r="D14" s="82">
        <v>140.1</v>
      </c>
      <c r="E14" s="82">
        <v>0</v>
      </c>
      <c r="F14" s="82">
        <v>52.8</v>
      </c>
      <c r="G14" s="82">
        <v>3501.6</v>
      </c>
      <c r="H14" s="82">
        <v>1166</v>
      </c>
      <c r="I14" s="82">
        <v>0</v>
      </c>
      <c r="J14" s="82">
        <v>223</v>
      </c>
      <c r="K14" s="82">
        <v>497.2</v>
      </c>
      <c r="L14" s="82">
        <v>0</v>
      </c>
      <c r="M14" s="82">
        <v>0</v>
      </c>
      <c r="N14" s="82">
        <v>0</v>
      </c>
      <c r="O14" s="82">
        <v>613.25</v>
      </c>
      <c r="P14" s="82">
        <v>4890.6000000000004</v>
      </c>
      <c r="Q14" s="82">
        <v>497.2</v>
      </c>
      <c r="R14" s="83">
        <v>6001.05</v>
      </c>
      <c r="S14" s="81" t="s">
        <v>708</v>
      </c>
      <c r="T14" s="82">
        <v>4419.1499999999996</v>
      </c>
      <c r="U14" s="82">
        <v>1306.0999999999999</v>
      </c>
      <c r="V14" s="82">
        <v>0</v>
      </c>
      <c r="W14" s="82">
        <v>275.8</v>
      </c>
      <c r="X14" s="83">
        <v>6001.05</v>
      </c>
      <c r="Y14" s="81" t="s">
        <v>708</v>
      </c>
      <c r="Z14" s="82">
        <v>343.8</v>
      </c>
      <c r="AA14" s="82">
        <v>57.4</v>
      </c>
      <c r="AB14" s="82">
        <v>0</v>
      </c>
      <c r="AC14" s="82">
        <v>275.8</v>
      </c>
      <c r="AD14" s="83">
        <v>677</v>
      </c>
    </row>
    <row r="15" spans="1:30">
      <c r="A15" s="1"/>
      <c r="B15" s="81" t="s">
        <v>709</v>
      </c>
      <c r="C15" s="82">
        <v>423.85</v>
      </c>
      <c r="D15" s="82">
        <v>140.5</v>
      </c>
      <c r="E15" s="82">
        <v>0</v>
      </c>
      <c r="F15" s="82">
        <v>56.1</v>
      </c>
      <c r="G15" s="82">
        <v>3369.1</v>
      </c>
      <c r="H15" s="82">
        <v>1171.4000000000001</v>
      </c>
      <c r="I15" s="82">
        <v>0</v>
      </c>
      <c r="J15" s="82">
        <v>250.5</v>
      </c>
      <c r="K15" s="82">
        <v>503.9</v>
      </c>
      <c r="L15" s="82">
        <v>0</v>
      </c>
      <c r="M15" s="82">
        <v>0</v>
      </c>
      <c r="N15" s="82">
        <v>0</v>
      </c>
      <c r="O15" s="82">
        <v>620.45000000000005</v>
      </c>
      <c r="P15" s="82">
        <v>4791</v>
      </c>
      <c r="Q15" s="82">
        <v>503.9</v>
      </c>
      <c r="R15" s="83">
        <v>5915.35</v>
      </c>
      <c r="S15" s="81" t="s">
        <v>709</v>
      </c>
      <c r="T15" s="82">
        <v>4296.8500000000004</v>
      </c>
      <c r="U15" s="82">
        <v>1311.9</v>
      </c>
      <c r="V15" s="82">
        <v>0</v>
      </c>
      <c r="W15" s="82">
        <v>306.60000000000002</v>
      </c>
      <c r="X15" s="83">
        <v>5915.35</v>
      </c>
      <c r="Y15" s="81" t="s">
        <v>709</v>
      </c>
      <c r="Z15" s="82">
        <v>344</v>
      </c>
      <c r="AA15" s="82">
        <v>57.6</v>
      </c>
      <c r="AB15" s="82">
        <v>0</v>
      </c>
      <c r="AC15" s="82">
        <v>306.60000000000002</v>
      </c>
      <c r="AD15" s="83">
        <v>708.2</v>
      </c>
    </row>
    <row r="16" spans="1:30">
      <c r="A16" s="1"/>
      <c r="B16" s="81" t="s">
        <v>710</v>
      </c>
      <c r="C16" s="82">
        <v>421.85</v>
      </c>
      <c r="D16" s="82">
        <v>139.80000000000001</v>
      </c>
      <c r="E16" s="82">
        <v>0</v>
      </c>
      <c r="F16" s="82">
        <v>29.1</v>
      </c>
      <c r="G16" s="82">
        <v>3488.7</v>
      </c>
      <c r="H16" s="82">
        <v>1178.5999999999999</v>
      </c>
      <c r="I16" s="82">
        <v>0</v>
      </c>
      <c r="J16" s="82">
        <v>243.8</v>
      </c>
      <c r="K16" s="82">
        <v>499.9</v>
      </c>
      <c r="L16" s="82">
        <v>0</v>
      </c>
      <c r="M16" s="82">
        <v>0</v>
      </c>
      <c r="N16" s="82">
        <v>0</v>
      </c>
      <c r="O16" s="82">
        <v>590.75</v>
      </c>
      <c r="P16" s="82">
        <v>4911.1000000000004</v>
      </c>
      <c r="Q16" s="82">
        <v>499.9</v>
      </c>
      <c r="R16" s="83">
        <v>6001.75</v>
      </c>
      <c r="S16" s="81" t="s">
        <v>710</v>
      </c>
      <c r="T16" s="82">
        <v>4410.45</v>
      </c>
      <c r="U16" s="82">
        <v>1318.4</v>
      </c>
      <c r="V16" s="82">
        <v>0</v>
      </c>
      <c r="W16" s="82">
        <v>272.89999999999998</v>
      </c>
      <c r="X16" s="83">
        <v>6001.75</v>
      </c>
      <c r="Y16" s="81" t="s">
        <v>710</v>
      </c>
      <c r="Z16" s="82">
        <v>343.7</v>
      </c>
      <c r="AA16" s="82">
        <v>56.9</v>
      </c>
      <c r="AB16" s="82">
        <v>0</v>
      </c>
      <c r="AC16" s="82">
        <v>272.89999999999998</v>
      </c>
      <c r="AD16" s="83">
        <v>673.5</v>
      </c>
    </row>
    <row r="17" spans="1:30">
      <c r="A17" s="1"/>
      <c r="B17" s="81" t="s">
        <v>711</v>
      </c>
      <c r="C17" s="82">
        <v>426.65</v>
      </c>
      <c r="D17" s="82">
        <v>119</v>
      </c>
      <c r="E17" s="82">
        <v>0</v>
      </c>
      <c r="F17" s="82">
        <v>21</v>
      </c>
      <c r="G17" s="82">
        <v>3664.6</v>
      </c>
      <c r="H17" s="82">
        <v>1191</v>
      </c>
      <c r="I17" s="82">
        <v>0</v>
      </c>
      <c r="J17" s="82">
        <v>207.9</v>
      </c>
      <c r="K17" s="82">
        <v>481.6</v>
      </c>
      <c r="L17" s="82">
        <v>0</v>
      </c>
      <c r="M17" s="82">
        <v>0</v>
      </c>
      <c r="N17" s="82">
        <v>0</v>
      </c>
      <c r="O17" s="82">
        <v>566.65</v>
      </c>
      <c r="P17" s="82">
        <v>5063.5</v>
      </c>
      <c r="Q17" s="82">
        <v>481.6</v>
      </c>
      <c r="R17" s="83">
        <v>6111.75</v>
      </c>
      <c r="S17" s="81" t="s">
        <v>711</v>
      </c>
      <c r="T17" s="82">
        <v>4572.8500000000004</v>
      </c>
      <c r="U17" s="82">
        <v>1310</v>
      </c>
      <c r="V17" s="82">
        <v>0</v>
      </c>
      <c r="W17" s="82">
        <v>228.9</v>
      </c>
      <c r="X17" s="83">
        <v>6111.75</v>
      </c>
      <c r="Y17" s="81" t="s">
        <v>711</v>
      </c>
      <c r="Z17" s="82">
        <v>340.9</v>
      </c>
      <c r="AA17" s="82">
        <v>57.7</v>
      </c>
      <c r="AB17" s="82">
        <v>0</v>
      </c>
      <c r="AC17" s="82">
        <v>228.9</v>
      </c>
      <c r="AD17" s="83">
        <v>627.5</v>
      </c>
    </row>
    <row r="18" spans="1:30">
      <c r="A18" s="1"/>
      <c r="B18" s="81" t="s">
        <v>712</v>
      </c>
      <c r="C18" s="82">
        <v>429.15</v>
      </c>
      <c r="D18" s="82">
        <v>139.19999999999999</v>
      </c>
      <c r="E18" s="82">
        <v>0</v>
      </c>
      <c r="F18" s="82">
        <v>16.8</v>
      </c>
      <c r="G18" s="82">
        <v>3583.3</v>
      </c>
      <c r="H18" s="82">
        <v>1251.5</v>
      </c>
      <c r="I18" s="82">
        <v>0</v>
      </c>
      <c r="J18" s="82">
        <v>185</v>
      </c>
      <c r="K18" s="82">
        <v>489.6</v>
      </c>
      <c r="L18" s="82">
        <v>0</v>
      </c>
      <c r="M18" s="82">
        <v>4.5999999999999996</v>
      </c>
      <c r="N18" s="82">
        <v>0</v>
      </c>
      <c r="O18" s="82">
        <v>585.15</v>
      </c>
      <c r="P18" s="82">
        <v>5019.8</v>
      </c>
      <c r="Q18" s="82">
        <v>494.2</v>
      </c>
      <c r="R18" s="83">
        <v>6099.15</v>
      </c>
      <c r="S18" s="81" t="s">
        <v>712</v>
      </c>
      <c r="T18" s="82">
        <v>4502.05</v>
      </c>
      <c r="U18" s="82">
        <v>1390.7</v>
      </c>
      <c r="V18" s="82">
        <v>4.5999999999999996</v>
      </c>
      <c r="W18" s="82">
        <v>201.8</v>
      </c>
      <c r="X18" s="83">
        <v>6099.15</v>
      </c>
      <c r="Y18" s="81" t="s">
        <v>712</v>
      </c>
      <c r="Z18" s="82">
        <v>336.1</v>
      </c>
      <c r="AA18" s="82">
        <v>55.3</v>
      </c>
      <c r="AB18" s="82">
        <v>4.5999999999999996</v>
      </c>
      <c r="AC18" s="82">
        <v>201.8</v>
      </c>
      <c r="AD18" s="83">
        <v>597.79999999999995</v>
      </c>
    </row>
    <row r="19" spans="1:30">
      <c r="A19" s="1"/>
      <c r="B19" s="81" t="s">
        <v>713</v>
      </c>
      <c r="C19" s="82">
        <v>428.55</v>
      </c>
      <c r="D19" s="82">
        <v>140.6</v>
      </c>
      <c r="E19" s="82">
        <v>0</v>
      </c>
      <c r="F19" s="82">
        <v>26.2</v>
      </c>
      <c r="G19" s="82">
        <v>3543.1</v>
      </c>
      <c r="H19" s="82">
        <v>1300.5999999999999</v>
      </c>
      <c r="I19" s="82">
        <v>0</v>
      </c>
      <c r="J19" s="82">
        <v>180.5</v>
      </c>
      <c r="K19" s="82">
        <v>487</v>
      </c>
      <c r="L19" s="82">
        <v>0</v>
      </c>
      <c r="M19" s="82">
        <v>47.3</v>
      </c>
      <c r="N19" s="82">
        <v>0</v>
      </c>
      <c r="O19" s="82">
        <v>595.35</v>
      </c>
      <c r="P19" s="82">
        <v>5024.2</v>
      </c>
      <c r="Q19" s="82">
        <v>534.29999999999995</v>
      </c>
      <c r="R19" s="83">
        <v>6153.85</v>
      </c>
      <c r="S19" s="81" t="s">
        <v>713</v>
      </c>
      <c r="T19" s="82">
        <v>4458.6499999999996</v>
      </c>
      <c r="U19" s="82">
        <v>1441.2</v>
      </c>
      <c r="V19" s="82">
        <v>47.3</v>
      </c>
      <c r="W19" s="82">
        <v>206.7</v>
      </c>
      <c r="X19" s="83">
        <v>6153.85</v>
      </c>
      <c r="Y19" s="81" t="s">
        <v>713</v>
      </c>
      <c r="Z19" s="82">
        <v>344</v>
      </c>
      <c r="AA19" s="82">
        <v>56.6</v>
      </c>
      <c r="AB19" s="82">
        <v>47.3</v>
      </c>
      <c r="AC19" s="82">
        <v>206.7</v>
      </c>
      <c r="AD19" s="83">
        <v>654.6</v>
      </c>
    </row>
    <row r="20" spans="1:30">
      <c r="A20" s="1"/>
      <c r="B20" s="81" t="s">
        <v>714</v>
      </c>
      <c r="C20" s="82">
        <v>428.35</v>
      </c>
      <c r="D20" s="82">
        <v>140.4</v>
      </c>
      <c r="E20" s="82">
        <v>0</v>
      </c>
      <c r="F20" s="82">
        <v>34</v>
      </c>
      <c r="G20" s="82">
        <v>3484.7</v>
      </c>
      <c r="H20" s="82">
        <v>1318.9</v>
      </c>
      <c r="I20" s="82">
        <v>0</v>
      </c>
      <c r="J20" s="82">
        <v>221.4</v>
      </c>
      <c r="K20" s="82">
        <v>506.1</v>
      </c>
      <c r="L20" s="82">
        <v>0</v>
      </c>
      <c r="M20" s="82">
        <v>133.19999999999999</v>
      </c>
      <c r="N20" s="82">
        <v>0</v>
      </c>
      <c r="O20" s="82">
        <v>602.75</v>
      </c>
      <c r="P20" s="82">
        <v>5025</v>
      </c>
      <c r="Q20" s="82">
        <v>639.29999999999995</v>
      </c>
      <c r="R20" s="83">
        <v>6267.05</v>
      </c>
      <c r="S20" s="81" t="s">
        <v>714</v>
      </c>
      <c r="T20" s="82">
        <v>4419.1499999999996</v>
      </c>
      <c r="U20" s="82">
        <v>1459.3</v>
      </c>
      <c r="V20" s="82">
        <v>133.19999999999999</v>
      </c>
      <c r="W20" s="82">
        <v>255.4</v>
      </c>
      <c r="X20" s="83">
        <v>6267.05</v>
      </c>
      <c r="Y20" s="81" t="s">
        <v>714</v>
      </c>
      <c r="Z20" s="82">
        <v>344.1</v>
      </c>
      <c r="AA20" s="82">
        <v>47.7</v>
      </c>
      <c r="AB20" s="82">
        <v>133.19999999999999</v>
      </c>
      <c r="AC20" s="82">
        <v>255.4</v>
      </c>
      <c r="AD20" s="83">
        <v>780.4</v>
      </c>
    </row>
    <row r="21" spans="1:30">
      <c r="A21" s="1"/>
      <c r="B21" s="81" t="s">
        <v>715</v>
      </c>
      <c r="C21" s="82">
        <v>424.55</v>
      </c>
      <c r="D21" s="82">
        <v>141.19999999999999</v>
      </c>
      <c r="E21" s="82">
        <v>0</v>
      </c>
      <c r="F21" s="82">
        <v>37.1</v>
      </c>
      <c r="G21" s="82">
        <v>3292.7</v>
      </c>
      <c r="H21" s="82">
        <v>1312.5</v>
      </c>
      <c r="I21" s="82">
        <v>0.1</v>
      </c>
      <c r="J21" s="82">
        <v>214.8</v>
      </c>
      <c r="K21" s="82">
        <v>507.7</v>
      </c>
      <c r="L21" s="82">
        <v>0</v>
      </c>
      <c r="M21" s="82">
        <v>254.8</v>
      </c>
      <c r="N21" s="82">
        <v>0</v>
      </c>
      <c r="O21" s="82">
        <v>602.85</v>
      </c>
      <c r="P21" s="82">
        <v>4820.1000000000004</v>
      </c>
      <c r="Q21" s="82">
        <v>762.5</v>
      </c>
      <c r="R21" s="83">
        <v>6185.45</v>
      </c>
      <c r="S21" s="81" t="s">
        <v>715</v>
      </c>
      <c r="T21" s="82">
        <v>4224.95</v>
      </c>
      <c r="U21" s="82">
        <v>1453.7</v>
      </c>
      <c r="V21" s="82">
        <v>254.9</v>
      </c>
      <c r="W21" s="82">
        <v>251.9</v>
      </c>
      <c r="X21" s="83">
        <v>6185.45</v>
      </c>
      <c r="Y21" s="81" t="s">
        <v>715</v>
      </c>
      <c r="Z21" s="82">
        <v>342.6</v>
      </c>
      <c r="AA21" s="82">
        <v>48.4</v>
      </c>
      <c r="AB21" s="82">
        <v>254.9</v>
      </c>
      <c r="AC21" s="82">
        <v>251.9</v>
      </c>
      <c r="AD21" s="83">
        <v>897.8</v>
      </c>
    </row>
    <row r="22" spans="1:30">
      <c r="A22" s="1"/>
      <c r="B22" s="81" t="s">
        <v>716</v>
      </c>
      <c r="C22" s="82">
        <v>426.95</v>
      </c>
      <c r="D22" s="82">
        <v>140.69999999999999</v>
      </c>
      <c r="E22" s="82">
        <v>0</v>
      </c>
      <c r="F22" s="82">
        <v>35.9</v>
      </c>
      <c r="G22" s="82">
        <v>3486.9</v>
      </c>
      <c r="H22" s="82">
        <v>1388.6</v>
      </c>
      <c r="I22" s="82">
        <v>0.1</v>
      </c>
      <c r="J22" s="82">
        <v>220.4</v>
      </c>
      <c r="K22" s="82">
        <v>515.6</v>
      </c>
      <c r="L22" s="82">
        <v>0</v>
      </c>
      <c r="M22" s="82">
        <v>364.6</v>
      </c>
      <c r="N22" s="82">
        <v>0</v>
      </c>
      <c r="O22" s="82">
        <v>603.54999999999995</v>
      </c>
      <c r="P22" s="82">
        <v>5096</v>
      </c>
      <c r="Q22" s="82">
        <v>880.2</v>
      </c>
      <c r="R22" s="83">
        <v>6579.75</v>
      </c>
      <c r="S22" s="81" t="s">
        <v>716</v>
      </c>
      <c r="T22" s="82">
        <v>4429.45</v>
      </c>
      <c r="U22" s="82">
        <v>1529.3</v>
      </c>
      <c r="V22" s="82">
        <v>364.7</v>
      </c>
      <c r="W22" s="82">
        <v>256.3</v>
      </c>
      <c r="X22" s="83">
        <v>6579.75</v>
      </c>
      <c r="Y22" s="81" t="s">
        <v>716</v>
      </c>
      <c r="Z22" s="82">
        <v>330</v>
      </c>
      <c r="AA22" s="82">
        <v>48.9</v>
      </c>
      <c r="AB22" s="82">
        <v>364.7</v>
      </c>
      <c r="AC22" s="82">
        <v>256.3</v>
      </c>
      <c r="AD22" s="83">
        <v>999.9</v>
      </c>
    </row>
    <row r="23" spans="1:30">
      <c r="A23" s="1"/>
      <c r="B23" s="81" t="s">
        <v>717</v>
      </c>
      <c r="C23" s="82">
        <v>426.85</v>
      </c>
      <c r="D23" s="82">
        <v>140.69999999999999</v>
      </c>
      <c r="E23" s="82">
        <v>0.1</v>
      </c>
      <c r="F23" s="82">
        <v>30.6</v>
      </c>
      <c r="G23" s="82">
        <v>3502.6</v>
      </c>
      <c r="H23" s="82">
        <v>1514.9</v>
      </c>
      <c r="I23" s="82">
        <v>0.2</v>
      </c>
      <c r="J23" s="82">
        <v>260.5</v>
      </c>
      <c r="K23" s="82">
        <v>520.79999999999995</v>
      </c>
      <c r="L23" s="82">
        <v>0</v>
      </c>
      <c r="M23" s="82">
        <v>405.8</v>
      </c>
      <c r="N23" s="82">
        <v>0</v>
      </c>
      <c r="O23" s="82">
        <v>598.25</v>
      </c>
      <c r="P23" s="82">
        <v>5278.2</v>
      </c>
      <c r="Q23" s="82">
        <v>926.6</v>
      </c>
      <c r="R23" s="83">
        <v>6803.05</v>
      </c>
      <c r="S23" s="81" t="s">
        <v>717</v>
      </c>
      <c r="T23" s="82">
        <v>4450.25</v>
      </c>
      <c r="U23" s="82">
        <v>1655.6</v>
      </c>
      <c r="V23" s="82">
        <v>406.1</v>
      </c>
      <c r="W23" s="82">
        <v>291.10000000000002</v>
      </c>
      <c r="X23" s="83">
        <v>6803.05</v>
      </c>
      <c r="Y23" s="81" t="s">
        <v>717</v>
      </c>
      <c r="Z23" s="82">
        <v>328.6</v>
      </c>
      <c r="AA23" s="82">
        <v>48.9</v>
      </c>
      <c r="AB23" s="82">
        <v>406.1</v>
      </c>
      <c r="AC23" s="82">
        <v>291.10000000000002</v>
      </c>
      <c r="AD23" s="83">
        <v>1074.7</v>
      </c>
    </row>
    <row r="24" spans="1:30">
      <c r="A24" s="1"/>
      <c r="B24" s="81" t="s">
        <v>718</v>
      </c>
      <c r="C24" s="82">
        <v>431.25</v>
      </c>
      <c r="D24" s="82">
        <v>141.30000000000001</v>
      </c>
      <c r="E24" s="82">
        <v>0.1</v>
      </c>
      <c r="F24" s="82">
        <v>22.5</v>
      </c>
      <c r="G24" s="82">
        <v>3559.2</v>
      </c>
      <c r="H24" s="82">
        <v>1645.7</v>
      </c>
      <c r="I24" s="82">
        <v>0.6</v>
      </c>
      <c r="J24" s="82">
        <v>255.6</v>
      </c>
      <c r="K24" s="82">
        <v>522.29999999999995</v>
      </c>
      <c r="L24" s="82">
        <v>0</v>
      </c>
      <c r="M24" s="82">
        <v>423.2</v>
      </c>
      <c r="N24" s="82">
        <v>0</v>
      </c>
      <c r="O24" s="82">
        <v>595.15</v>
      </c>
      <c r="P24" s="82">
        <v>5461.1</v>
      </c>
      <c r="Q24" s="82">
        <v>945.5</v>
      </c>
      <c r="R24" s="83">
        <v>7001.75</v>
      </c>
      <c r="S24" s="81" t="s">
        <v>718</v>
      </c>
      <c r="T24" s="82">
        <v>4512.75</v>
      </c>
      <c r="U24" s="82">
        <v>1787</v>
      </c>
      <c r="V24" s="82">
        <v>423.9</v>
      </c>
      <c r="W24" s="82">
        <v>278.10000000000002</v>
      </c>
      <c r="X24" s="83">
        <v>7001.75</v>
      </c>
      <c r="Y24" s="81" t="s">
        <v>718</v>
      </c>
      <c r="Z24" s="82">
        <v>328.8</v>
      </c>
      <c r="AA24" s="82">
        <v>49.3</v>
      </c>
      <c r="AB24" s="82">
        <v>423.9</v>
      </c>
      <c r="AC24" s="82">
        <v>278.10000000000002</v>
      </c>
      <c r="AD24" s="83">
        <v>1080.0999999999999</v>
      </c>
    </row>
    <row r="25" spans="1:30">
      <c r="A25" s="1"/>
      <c r="B25" s="81" t="s">
        <v>719</v>
      </c>
      <c r="C25" s="82">
        <v>424.25</v>
      </c>
      <c r="D25" s="82">
        <v>141.69999999999999</v>
      </c>
      <c r="E25" s="82">
        <v>0.2</v>
      </c>
      <c r="F25" s="82">
        <v>29.8</v>
      </c>
      <c r="G25" s="82">
        <v>3561.8</v>
      </c>
      <c r="H25" s="82">
        <v>1901.8</v>
      </c>
      <c r="I25" s="82">
        <v>0.8</v>
      </c>
      <c r="J25" s="82">
        <v>254.1</v>
      </c>
      <c r="K25" s="82">
        <v>506</v>
      </c>
      <c r="L25" s="82">
        <v>0</v>
      </c>
      <c r="M25" s="82">
        <v>435.2</v>
      </c>
      <c r="N25" s="82">
        <v>0</v>
      </c>
      <c r="O25" s="82">
        <v>595.95000000000005</v>
      </c>
      <c r="P25" s="82">
        <v>5718.5</v>
      </c>
      <c r="Q25" s="82">
        <v>941.2</v>
      </c>
      <c r="R25" s="83">
        <v>7255.65</v>
      </c>
      <c r="S25" s="81" t="s">
        <v>719</v>
      </c>
      <c r="T25" s="82">
        <v>4492.05</v>
      </c>
      <c r="U25" s="82">
        <v>2043.5</v>
      </c>
      <c r="V25" s="82">
        <v>436.2</v>
      </c>
      <c r="W25" s="82">
        <v>283.89999999999998</v>
      </c>
      <c r="X25" s="83">
        <v>7255.65</v>
      </c>
      <c r="Y25" s="81" t="s">
        <v>719</v>
      </c>
      <c r="Z25" s="82">
        <v>328.7</v>
      </c>
      <c r="AA25" s="82">
        <v>51.3</v>
      </c>
      <c r="AB25" s="82">
        <v>436.2</v>
      </c>
      <c r="AC25" s="82">
        <v>283.89999999999998</v>
      </c>
      <c r="AD25" s="83">
        <v>1100.0999999999999</v>
      </c>
    </row>
    <row r="26" spans="1:30">
      <c r="A26" s="1"/>
      <c r="B26" s="81" t="s">
        <v>720</v>
      </c>
      <c r="C26" s="82">
        <v>486.05</v>
      </c>
      <c r="D26" s="82">
        <v>140</v>
      </c>
      <c r="E26" s="82">
        <v>0.2</v>
      </c>
      <c r="F26" s="82">
        <v>27.7</v>
      </c>
      <c r="G26" s="82">
        <v>3549.3</v>
      </c>
      <c r="H26" s="82">
        <v>2022.5</v>
      </c>
      <c r="I26" s="82">
        <v>0.8</v>
      </c>
      <c r="J26" s="82">
        <v>222.3</v>
      </c>
      <c r="K26" s="82">
        <v>514.5</v>
      </c>
      <c r="L26" s="82">
        <v>0</v>
      </c>
      <c r="M26" s="82">
        <v>447.1</v>
      </c>
      <c r="N26" s="82">
        <v>0</v>
      </c>
      <c r="O26" s="82">
        <v>653.95000000000005</v>
      </c>
      <c r="P26" s="82">
        <v>5794.9</v>
      </c>
      <c r="Q26" s="82">
        <v>961.6</v>
      </c>
      <c r="R26" s="83">
        <v>7410.45</v>
      </c>
      <c r="S26" s="81" t="s">
        <v>720</v>
      </c>
      <c r="T26" s="82">
        <v>4549.8500000000004</v>
      </c>
      <c r="U26" s="82">
        <v>2162.5</v>
      </c>
      <c r="V26" s="82">
        <v>448.1</v>
      </c>
      <c r="W26" s="82">
        <v>250</v>
      </c>
      <c r="X26" s="83">
        <v>7410.45</v>
      </c>
      <c r="Y26" s="81" t="s">
        <v>720</v>
      </c>
      <c r="Z26" s="82">
        <v>327.60000000000002</v>
      </c>
      <c r="AA26" s="82">
        <v>49.7</v>
      </c>
      <c r="AB26" s="82">
        <v>448.1</v>
      </c>
      <c r="AC26" s="82">
        <v>250</v>
      </c>
      <c r="AD26" s="83">
        <v>1075.4000000000001</v>
      </c>
    </row>
    <row r="27" spans="1:30">
      <c r="A27" s="1"/>
      <c r="B27" s="81" t="s">
        <v>721</v>
      </c>
      <c r="C27" s="82">
        <v>487.85</v>
      </c>
      <c r="D27" s="82">
        <v>141.30000000000001</v>
      </c>
      <c r="E27" s="82">
        <v>0.2</v>
      </c>
      <c r="F27" s="82">
        <v>23</v>
      </c>
      <c r="G27" s="82">
        <v>3554.2</v>
      </c>
      <c r="H27" s="82">
        <v>2100.9</v>
      </c>
      <c r="I27" s="82">
        <v>1</v>
      </c>
      <c r="J27" s="82">
        <v>241.6</v>
      </c>
      <c r="K27" s="82">
        <v>519.6</v>
      </c>
      <c r="L27" s="82">
        <v>0</v>
      </c>
      <c r="M27" s="82">
        <v>454.9</v>
      </c>
      <c r="N27" s="82">
        <v>0</v>
      </c>
      <c r="O27" s="82">
        <v>652.35</v>
      </c>
      <c r="P27" s="82">
        <v>5897.7</v>
      </c>
      <c r="Q27" s="82">
        <v>974.5</v>
      </c>
      <c r="R27" s="83">
        <v>7524.55</v>
      </c>
      <c r="S27" s="81" t="s">
        <v>721</v>
      </c>
      <c r="T27" s="82">
        <v>4561.6499999999996</v>
      </c>
      <c r="U27" s="82">
        <v>2242.1999999999998</v>
      </c>
      <c r="V27" s="82">
        <v>456.1</v>
      </c>
      <c r="W27" s="82">
        <v>264.60000000000002</v>
      </c>
      <c r="X27" s="83">
        <v>7524.55</v>
      </c>
      <c r="Y27" s="81" t="s">
        <v>721</v>
      </c>
      <c r="Z27" s="82">
        <v>328.4</v>
      </c>
      <c r="AA27" s="82">
        <v>50.9</v>
      </c>
      <c r="AB27" s="82">
        <v>456.1</v>
      </c>
      <c r="AC27" s="82">
        <v>264.60000000000002</v>
      </c>
      <c r="AD27" s="83">
        <v>1100</v>
      </c>
    </row>
    <row r="28" spans="1:30">
      <c r="A28" s="1"/>
      <c r="B28" s="81" t="s">
        <v>722</v>
      </c>
      <c r="C28" s="82">
        <v>479.85</v>
      </c>
      <c r="D28" s="82">
        <v>138.80000000000001</v>
      </c>
      <c r="E28" s="82">
        <v>0.2</v>
      </c>
      <c r="F28" s="82">
        <v>43.7</v>
      </c>
      <c r="G28" s="82">
        <v>3527</v>
      </c>
      <c r="H28" s="82">
        <v>2161.1999999999998</v>
      </c>
      <c r="I28" s="82">
        <v>1.1000000000000001</v>
      </c>
      <c r="J28" s="82">
        <v>278.89999999999998</v>
      </c>
      <c r="K28" s="82">
        <v>507.4</v>
      </c>
      <c r="L28" s="82">
        <v>0</v>
      </c>
      <c r="M28" s="82">
        <v>458.4</v>
      </c>
      <c r="N28" s="82">
        <v>0</v>
      </c>
      <c r="O28" s="82">
        <v>662.55</v>
      </c>
      <c r="P28" s="82">
        <v>5968.2</v>
      </c>
      <c r="Q28" s="82">
        <v>965.8</v>
      </c>
      <c r="R28" s="83">
        <v>7596.55</v>
      </c>
      <c r="S28" s="81" t="s">
        <v>722</v>
      </c>
      <c r="T28" s="82">
        <v>4514.25</v>
      </c>
      <c r="U28" s="82">
        <v>2300</v>
      </c>
      <c r="V28" s="82">
        <v>459.7</v>
      </c>
      <c r="W28" s="82">
        <v>322.60000000000002</v>
      </c>
      <c r="X28" s="83">
        <v>7596.55</v>
      </c>
      <c r="Y28" s="81" t="s">
        <v>722</v>
      </c>
      <c r="Z28" s="82">
        <v>327.8</v>
      </c>
      <c r="AA28" s="82">
        <v>48.8</v>
      </c>
      <c r="AB28" s="82">
        <v>459.7</v>
      </c>
      <c r="AC28" s="82">
        <v>322.60000000000002</v>
      </c>
      <c r="AD28" s="83">
        <v>1158.9000000000001</v>
      </c>
    </row>
    <row r="29" spans="1:30">
      <c r="A29" s="1"/>
      <c r="B29" s="81" t="s">
        <v>723</v>
      </c>
      <c r="C29" s="82">
        <v>487.15</v>
      </c>
      <c r="D29" s="82">
        <v>137.6</v>
      </c>
      <c r="E29" s="82">
        <v>0.2</v>
      </c>
      <c r="F29" s="82">
        <v>77.400000000000006</v>
      </c>
      <c r="G29" s="82">
        <v>3565.4</v>
      </c>
      <c r="H29" s="82">
        <v>2072.1</v>
      </c>
      <c r="I29" s="82">
        <v>1.2</v>
      </c>
      <c r="J29" s="82">
        <v>323.39999999999998</v>
      </c>
      <c r="K29" s="82">
        <v>518.1</v>
      </c>
      <c r="L29" s="82">
        <v>0</v>
      </c>
      <c r="M29" s="82">
        <v>452.6</v>
      </c>
      <c r="N29" s="82">
        <v>0</v>
      </c>
      <c r="O29" s="82">
        <v>702.35</v>
      </c>
      <c r="P29" s="82">
        <v>5962.1</v>
      </c>
      <c r="Q29" s="82">
        <v>970.7</v>
      </c>
      <c r="R29" s="83">
        <v>7635.15</v>
      </c>
      <c r="S29" s="81" t="s">
        <v>723</v>
      </c>
      <c r="T29" s="82">
        <v>4570.6499999999996</v>
      </c>
      <c r="U29" s="82">
        <v>2209.6999999999998</v>
      </c>
      <c r="V29" s="82">
        <v>454</v>
      </c>
      <c r="W29" s="82">
        <v>400.8</v>
      </c>
      <c r="X29" s="83">
        <v>7635.15</v>
      </c>
      <c r="Y29" s="81" t="s">
        <v>723</v>
      </c>
      <c r="Z29" s="82">
        <v>328.5</v>
      </c>
      <c r="AA29" s="82">
        <v>48.7</v>
      </c>
      <c r="AB29" s="82">
        <v>454</v>
      </c>
      <c r="AC29" s="82">
        <v>400.8</v>
      </c>
      <c r="AD29" s="83">
        <v>1232</v>
      </c>
    </row>
    <row r="30" spans="1:30">
      <c r="A30" s="1"/>
      <c r="B30" s="81" t="s">
        <v>724</v>
      </c>
      <c r="C30" s="82">
        <v>478.05</v>
      </c>
      <c r="D30" s="82">
        <v>138.80000000000001</v>
      </c>
      <c r="E30" s="82">
        <v>0.2</v>
      </c>
      <c r="F30" s="82">
        <v>84</v>
      </c>
      <c r="G30" s="82">
        <v>3471.8</v>
      </c>
      <c r="H30" s="82">
        <v>2196.4</v>
      </c>
      <c r="I30" s="82">
        <v>1.3</v>
      </c>
      <c r="J30" s="82">
        <v>343.1</v>
      </c>
      <c r="K30" s="82">
        <v>502.2</v>
      </c>
      <c r="L30" s="82">
        <v>0</v>
      </c>
      <c r="M30" s="82">
        <v>452.6</v>
      </c>
      <c r="N30" s="82">
        <v>0</v>
      </c>
      <c r="O30" s="82">
        <v>701.05</v>
      </c>
      <c r="P30" s="82">
        <v>6012.6</v>
      </c>
      <c r="Q30" s="82">
        <v>954.8</v>
      </c>
      <c r="R30" s="83">
        <v>7668.45</v>
      </c>
      <c r="S30" s="81" t="s">
        <v>724</v>
      </c>
      <c r="T30" s="82">
        <v>4452.05</v>
      </c>
      <c r="U30" s="82">
        <v>2335.1999999999998</v>
      </c>
      <c r="V30" s="82">
        <v>454.1</v>
      </c>
      <c r="W30" s="82">
        <v>427.1</v>
      </c>
      <c r="X30" s="83">
        <v>7668.45</v>
      </c>
      <c r="Y30" s="81" t="s">
        <v>724</v>
      </c>
      <c r="Z30" s="82">
        <v>327.60000000000002</v>
      </c>
      <c r="AA30" s="82">
        <v>49.3</v>
      </c>
      <c r="AB30" s="82">
        <v>454.1</v>
      </c>
      <c r="AC30" s="82">
        <v>427.1</v>
      </c>
      <c r="AD30" s="83">
        <v>1258.0999999999999</v>
      </c>
    </row>
    <row r="31" spans="1:30">
      <c r="A31" s="1"/>
      <c r="B31" s="81" t="s">
        <v>725</v>
      </c>
      <c r="C31" s="82">
        <v>485.65</v>
      </c>
      <c r="D31" s="82">
        <v>138.9</v>
      </c>
      <c r="E31" s="82">
        <v>0.2</v>
      </c>
      <c r="F31" s="82">
        <v>81.7</v>
      </c>
      <c r="G31" s="82">
        <v>3542.1</v>
      </c>
      <c r="H31" s="82">
        <v>2253.8000000000002</v>
      </c>
      <c r="I31" s="82">
        <v>1.3</v>
      </c>
      <c r="J31" s="82">
        <v>312.8</v>
      </c>
      <c r="K31" s="82">
        <v>507.8</v>
      </c>
      <c r="L31" s="82">
        <v>0</v>
      </c>
      <c r="M31" s="82">
        <v>453.8</v>
      </c>
      <c r="N31" s="82">
        <v>0</v>
      </c>
      <c r="O31" s="82">
        <v>706.45</v>
      </c>
      <c r="P31" s="82">
        <v>6110</v>
      </c>
      <c r="Q31" s="82">
        <v>961.6</v>
      </c>
      <c r="R31" s="83">
        <v>7778.05</v>
      </c>
      <c r="S31" s="81" t="s">
        <v>725</v>
      </c>
      <c r="T31" s="82">
        <v>4535.55</v>
      </c>
      <c r="U31" s="82">
        <v>2392.6999999999998</v>
      </c>
      <c r="V31" s="82">
        <v>455.3</v>
      </c>
      <c r="W31" s="82">
        <v>394.5</v>
      </c>
      <c r="X31" s="83">
        <v>7778.05</v>
      </c>
      <c r="Y31" s="81" t="s">
        <v>725</v>
      </c>
      <c r="Z31" s="82">
        <v>328.2</v>
      </c>
      <c r="AA31" s="82">
        <v>46.3</v>
      </c>
      <c r="AB31" s="82">
        <v>455.3</v>
      </c>
      <c r="AC31" s="82">
        <v>394.5</v>
      </c>
      <c r="AD31" s="83">
        <v>1224.3</v>
      </c>
    </row>
    <row r="32" spans="1:30">
      <c r="A32" s="1"/>
      <c r="B32" s="81" t="s">
        <v>726</v>
      </c>
      <c r="C32" s="82">
        <v>486.45</v>
      </c>
      <c r="D32" s="82">
        <v>138.19999999999999</v>
      </c>
      <c r="E32" s="82">
        <v>0.3</v>
      </c>
      <c r="F32" s="82">
        <v>93.2</v>
      </c>
      <c r="G32" s="82">
        <v>3545.8</v>
      </c>
      <c r="H32" s="82">
        <v>2149.3000000000002</v>
      </c>
      <c r="I32" s="82">
        <v>1</v>
      </c>
      <c r="J32" s="82">
        <v>320.60000000000002</v>
      </c>
      <c r="K32" s="82">
        <v>512.9</v>
      </c>
      <c r="L32" s="82">
        <v>0</v>
      </c>
      <c r="M32" s="82">
        <v>418</v>
      </c>
      <c r="N32" s="82">
        <v>0</v>
      </c>
      <c r="O32" s="82">
        <v>718.15</v>
      </c>
      <c r="P32" s="82">
        <v>6016.7</v>
      </c>
      <c r="Q32" s="82">
        <v>930.9</v>
      </c>
      <c r="R32" s="83">
        <v>7665.75</v>
      </c>
      <c r="S32" s="81" t="s">
        <v>726</v>
      </c>
      <c r="T32" s="82">
        <v>4545.1499999999996</v>
      </c>
      <c r="U32" s="82">
        <v>2287.5</v>
      </c>
      <c r="V32" s="82">
        <v>419.3</v>
      </c>
      <c r="W32" s="82">
        <v>413.8</v>
      </c>
      <c r="X32" s="83">
        <v>7665.75</v>
      </c>
      <c r="Y32" s="81" t="s">
        <v>726</v>
      </c>
      <c r="Z32" s="82">
        <v>329.3</v>
      </c>
      <c r="AA32" s="82">
        <v>46.8</v>
      </c>
      <c r="AB32" s="82">
        <v>419.3</v>
      </c>
      <c r="AC32" s="82">
        <v>413.8</v>
      </c>
      <c r="AD32" s="83">
        <v>1209.2</v>
      </c>
    </row>
    <row r="33" spans="1:30">
      <c r="A33" s="1"/>
      <c r="B33" s="81" t="s">
        <v>727</v>
      </c>
      <c r="C33" s="82">
        <v>488.75</v>
      </c>
      <c r="D33" s="82">
        <v>138</v>
      </c>
      <c r="E33" s="82">
        <v>0.2</v>
      </c>
      <c r="F33" s="82">
        <v>94.4</v>
      </c>
      <c r="G33" s="82">
        <v>3561.8</v>
      </c>
      <c r="H33" s="82">
        <v>2060.6999999999998</v>
      </c>
      <c r="I33" s="82">
        <v>0.7</v>
      </c>
      <c r="J33" s="82">
        <v>325.39999999999998</v>
      </c>
      <c r="K33" s="82">
        <v>512</v>
      </c>
      <c r="L33" s="82">
        <v>0</v>
      </c>
      <c r="M33" s="82">
        <v>469.1</v>
      </c>
      <c r="N33" s="82">
        <v>0</v>
      </c>
      <c r="O33" s="82">
        <v>721.35</v>
      </c>
      <c r="P33" s="82">
        <v>5948.6</v>
      </c>
      <c r="Q33" s="82">
        <v>981.1</v>
      </c>
      <c r="R33" s="83">
        <v>7651.05</v>
      </c>
      <c r="S33" s="81" t="s">
        <v>727</v>
      </c>
      <c r="T33" s="82">
        <v>4562.55</v>
      </c>
      <c r="U33" s="82">
        <v>2198.6999999999998</v>
      </c>
      <c r="V33" s="82">
        <v>470</v>
      </c>
      <c r="W33" s="82">
        <v>419.8</v>
      </c>
      <c r="X33" s="83">
        <v>7651.05</v>
      </c>
      <c r="Y33" s="81" t="s">
        <v>727</v>
      </c>
      <c r="Z33" s="82">
        <v>334.1</v>
      </c>
      <c r="AA33" s="82">
        <v>47.7</v>
      </c>
      <c r="AB33" s="82">
        <v>470</v>
      </c>
      <c r="AC33" s="82">
        <v>419.8</v>
      </c>
      <c r="AD33" s="83">
        <v>1271.5999999999999</v>
      </c>
    </row>
    <row r="34" spans="1:30">
      <c r="A34" s="1"/>
      <c r="B34" s="81" t="s">
        <v>728</v>
      </c>
      <c r="C34" s="82">
        <v>487.35</v>
      </c>
      <c r="D34" s="82">
        <v>139.5</v>
      </c>
      <c r="E34" s="82">
        <v>0.2</v>
      </c>
      <c r="F34" s="82">
        <v>98.4</v>
      </c>
      <c r="G34" s="82">
        <v>3536.4</v>
      </c>
      <c r="H34" s="82">
        <v>1914.9</v>
      </c>
      <c r="I34" s="82">
        <v>0.4</v>
      </c>
      <c r="J34" s="82">
        <v>365.5</v>
      </c>
      <c r="K34" s="82">
        <v>509.7</v>
      </c>
      <c r="L34" s="82">
        <v>0</v>
      </c>
      <c r="M34" s="82">
        <v>464.5</v>
      </c>
      <c r="N34" s="82">
        <v>0</v>
      </c>
      <c r="O34" s="82">
        <v>725.45</v>
      </c>
      <c r="P34" s="82">
        <v>5817.2</v>
      </c>
      <c r="Q34" s="82">
        <v>974.2</v>
      </c>
      <c r="R34" s="83">
        <v>7516.85</v>
      </c>
      <c r="S34" s="81" t="s">
        <v>728</v>
      </c>
      <c r="T34" s="82">
        <v>4533.45</v>
      </c>
      <c r="U34" s="82">
        <v>2054.4</v>
      </c>
      <c r="V34" s="82">
        <v>465.1</v>
      </c>
      <c r="W34" s="82">
        <v>463.9</v>
      </c>
      <c r="X34" s="83">
        <v>7516.85</v>
      </c>
      <c r="Y34" s="81" t="s">
        <v>728</v>
      </c>
      <c r="Z34" s="82">
        <v>335.2</v>
      </c>
      <c r="AA34" s="82">
        <v>48.5</v>
      </c>
      <c r="AB34" s="82">
        <v>465.1</v>
      </c>
      <c r="AC34" s="82">
        <v>463.9</v>
      </c>
      <c r="AD34" s="83">
        <v>1312.7</v>
      </c>
    </row>
    <row r="35" spans="1:30">
      <c r="A35" s="1"/>
      <c r="B35" s="81" t="s">
        <v>729</v>
      </c>
      <c r="C35" s="82">
        <v>487.75</v>
      </c>
      <c r="D35" s="82">
        <v>139</v>
      </c>
      <c r="E35" s="82">
        <v>0.2</v>
      </c>
      <c r="F35" s="82">
        <v>105</v>
      </c>
      <c r="G35" s="82">
        <v>3598.7</v>
      </c>
      <c r="H35" s="82">
        <v>1893.4</v>
      </c>
      <c r="I35" s="82">
        <v>0.5</v>
      </c>
      <c r="J35" s="82">
        <v>374.3</v>
      </c>
      <c r="K35" s="82">
        <v>521.70000000000005</v>
      </c>
      <c r="L35" s="82">
        <v>0</v>
      </c>
      <c r="M35" s="82">
        <v>458.7</v>
      </c>
      <c r="N35" s="82">
        <v>0</v>
      </c>
      <c r="O35" s="82">
        <v>731.95</v>
      </c>
      <c r="P35" s="82">
        <v>5866.9</v>
      </c>
      <c r="Q35" s="82">
        <v>980.4</v>
      </c>
      <c r="R35" s="83">
        <v>7579.25</v>
      </c>
      <c r="S35" s="81" t="s">
        <v>729</v>
      </c>
      <c r="T35" s="82">
        <v>4608.1499999999996</v>
      </c>
      <c r="U35" s="82">
        <v>2032.4</v>
      </c>
      <c r="V35" s="82">
        <v>459.4</v>
      </c>
      <c r="W35" s="82">
        <v>479.3</v>
      </c>
      <c r="X35" s="83">
        <v>7579.25</v>
      </c>
      <c r="Y35" s="81" t="s">
        <v>729</v>
      </c>
      <c r="Z35" s="82">
        <v>335.1</v>
      </c>
      <c r="AA35" s="82">
        <v>48.3</v>
      </c>
      <c r="AB35" s="82">
        <v>459.4</v>
      </c>
      <c r="AC35" s="82">
        <v>479.3</v>
      </c>
      <c r="AD35" s="83">
        <v>1322.1</v>
      </c>
    </row>
    <row r="36" spans="1:30">
      <c r="A36" s="1"/>
      <c r="B36" s="81" t="s">
        <v>730</v>
      </c>
      <c r="C36" s="82">
        <v>480.75</v>
      </c>
      <c r="D36" s="82">
        <v>138.19999999999999</v>
      </c>
      <c r="E36" s="82">
        <v>0.1</v>
      </c>
      <c r="F36" s="82">
        <v>101.6</v>
      </c>
      <c r="G36" s="82">
        <v>3510.5</v>
      </c>
      <c r="H36" s="82">
        <v>2040.5</v>
      </c>
      <c r="I36" s="82">
        <v>0.4</v>
      </c>
      <c r="J36" s="82">
        <v>435.4</v>
      </c>
      <c r="K36" s="82">
        <v>501.5</v>
      </c>
      <c r="L36" s="82">
        <v>0</v>
      </c>
      <c r="M36" s="82">
        <v>451.2</v>
      </c>
      <c r="N36" s="82">
        <v>0</v>
      </c>
      <c r="O36" s="82">
        <v>720.65</v>
      </c>
      <c r="P36" s="82">
        <v>5986.8</v>
      </c>
      <c r="Q36" s="82">
        <v>952.7</v>
      </c>
      <c r="R36" s="83">
        <v>7660.15</v>
      </c>
      <c r="S36" s="81" t="s">
        <v>730</v>
      </c>
      <c r="T36" s="82">
        <v>4492.75</v>
      </c>
      <c r="U36" s="82">
        <v>2178.6999999999998</v>
      </c>
      <c r="V36" s="82">
        <v>451.7</v>
      </c>
      <c r="W36" s="82">
        <v>537</v>
      </c>
      <c r="X36" s="83">
        <v>7660.15</v>
      </c>
      <c r="Y36" s="81" t="s">
        <v>730</v>
      </c>
      <c r="Z36" s="82">
        <v>334</v>
      </c>
      <c r="AA36" s="82">
        <v>49.4</v>
      </c>
      <c r="AB36" s="82">
        <v>451.7</v>
      </c>
      <c r="AC36" s="82">
        <v>537</v>
      </c>
      <c r="AD36" s="83">
        <v>1372.1</v>
      </c>
    </row>
    <row r="37" spans="1:30">
      <c r="A37" s="1"/>
      <c r="B37" s="81" t="s">
        <v>731</v>
      </c>
      <c r="C37" s="82">
        <v>488.55</v>
      </c>
      <c r="D37" s="82">
        <v>138.5</v>
      </c>
      <c r="E37" s="82">
        <v>0.1</v>
      </c>
      <c r="F37" s="82">
        <v>104.4</v>
      </c>
      <c r="G37" s="82">
        <v>3747.5</v>
      </c>
      <c r="H37" s="82">
        <v>1894.8</v>
      </c>
      <c r="I37" s="82">
        <v>0.5</v>
      </c>
      <c r="J37" s="82">
        <v>461.7</v>
      </c>
      <c r="K37" s="82">
        <v>517.9</v>
      </c>
      <c r="L37" s="82">
        <v>0</v>
      </c>
      <c r="M37" s="82">
        <v>437</v>
      </c>
      <c r="N37" s="82">
        <v>0</v>
      </c>
      <c r="O37" s="82">
        <v>731.55</v>
      </c>
      <c r="P37" s="82">
        <v>6104.5</v>
      </c>
      <c r="Q37" s="82">
        <v>954.9</v>
      </c>
      <c r="R37" s="83">
        <v>7790.95</v>
      </c>
      <c r="S37" s="81" t="s">
        <v>731</v>
      </c>
      <c r="T37" s="82">
        <v>4753.95</v>
      </c>
      <c r="U37" s="82">
        <v>2033.3</v>
      </c>
      <c r="V37" s="82">
        <v>437.6</v>
      </c>
      <c r="W37" s="82">
        <v>566.1</v>
      </c>
      <c r="X37" s="83">
        <v>7790.95</v>
      </c>
      <c r="Y37" s="81" t="s">
        <v>731</v>
      </c>
      <c r="Z37" s="82">
        <v>340</v>
      </c>
      <c r="AA37" s="82">
        <v>49</v>
      </c>
      <c r="AB37" s="82">
        <v>437.6</v>
      </c>
      <c r="AC37" s="82">
        <v>566.1</v>
      </c>
      <c r="AD37" s="83">
        <v>1392.7</v>
      </c>
    </row>
    <row r="38" spans="1:30">
      <c r="A38" s="1"/>
      <c r="B38" s="81" t="s">
        <v>732</v>
      </c>
      <c r="C38" s="82">
        <v>455.45</v>
      </c>
      <c r="D38" s="82">
        <v>138.80000000000001</v>
      </c>
      <c r="E38" s="82">
        <v>0.1</v>
      </c>
      <c r="F38" s="82">
        <v>108.3</v>
      </c>
      <c r="G38" s="82">
        <v>3727.3</v>
      </c>
      <c r="H38" s="82">
        <v>1899.6</v>
      </c>
      <c r="I38" s="82">
        <v>0.5</v>
      </c>
      <c r="J38" s="82">
        <v>506.8</v>
      </c>
      <c r="K38" s="82">
        <v>501.8</v>
      </c>
      <c r="L38" s="82">
        <v>0</v>
      </c>
      <c r="M38" s="82">
        <v>422</v>
      </c>
      <c r="N38" s="82">
        <v>0</v>
      </c>
      <c r="O38" s="82">
        <v>702.65</v>
      </c>
      <c r="P38" s="82">
        <v>6134.2</v>
      </c>
      <c r="Q38" s="82">
        <v>923.8</v>
      </c>
      <c r="R38" s="83">
        <v>7760.65</v>
      </c>
      <c r="S38" s="81" t="s">
        <v>732</v>
      </c>
      <c r="T38" s="82">
        <v>4684.55</v>
      </c>
      <c r="U38" s="82">
        <v>2038.4</v>
      </c>
      <c r="V38" s="82">
        <v>422.6</v>
      </c>
      <c r="W38" s="82">
        <v>615.1</v>
      </c>
      <c r="X38" s="83">
        <v>7760.65</v>
      </c>
      <c r="Y38" s="81" t="s">
        <v>732</v>
      </c>
      <c r="Z38" s="82">
        <v>332.4</v>
      </c>
      <c r="AA38" s="82">
        <v>48.9</v>
      </c>
      <c r="AB38" s="82">
        <v>422.6</v>
      </c>
      <c r="AC38" s="82">
        <v>615.1</v>
      </c>
      <c r="AD38" s="83">
        <v>1419</v>
      </c>
    </row>
    <row r="39" spans="1:30">
      <c r="A39" s="1"/>
      <c r="B39" s="81" t="s">
        <v>733</v>
      </c>
      <c r="C39" s="82">
        <v>453.25</v>
      </c>
      <c r="D39" s="82">
        <v>138.5</v>
      </c>
      <c r="E39" s="82">
        <v>0.1</v>
      </c>
      <c r="F39" s="82">
        <v>110.3</v>
      </c>
      <c r="G39" s="82">
        <v>3752.7</v>
      </c>
      <c r="H39" s="82">
        <v>1854.7</v>
      </c>
      <c r="I39" s="82">
        <v>0.4</v>
      </c>
      <c r="J39" s="82">
        <v>522.20000000000005</v>
      </c>
      <c r="K39" s="82">
        <v>507.5</v>
      </c>
      <c r="L39" s="82">
        <v>0</v>
      </c>
      <c r="M39" s="82">
        <v>399.5</v>
      </c>
      <c r="N39" s="82">
        <v>0</v>
      </c>
      <c r="O39" s="82">
        <v>702.15</v>
      </c>
      <c r="P39" s="82">
        <v>6130</v>
      </c>
      <c r="Q39" s="82">
        <v>907</v>
      </c>
      <c r="R39" s="83">
        <v>7739.15</v>
      </c>
      <c r="S39" s="81" t="s">
        <v>733</v>
      </c>
      <c r="T39" s="82">
        <v>4713.45</v>
      </c>
      <c r="U39" s="82">
        <v>1993.2</v>
      </c>
      <c r="V39" s="82">
        <v>400</v>
      </c>
      <c r="W39" s="82">
        <v>632.5</v>
      </c>
      <c r="X39" s="83">
        <v>7739.15</v>
      </c>
      <c r="Y39" s="81" t="s">
        <v>733</v>
      </c>
      <c r="Z39" s="82">
        <v>340.7</v>
      </c>
      <c r="AA39" s="82">
        <v>46.9</v>
      </c>
      <c r="AB39" s="82">
        <v>400</v>
      </c>
      <c r="AC39" s="82">
        <v>632.5</v>
      </c>
      <c r="AD39" s="83">
        <v>1420.1</v>
      </c>
    </row>
    <row r="40" spans="1:30">
      <c r="A40" s="1"/>
      <c r="B40" s="81" t="s">
        <v>734</v>
      </c>
      <c r="C40" s="82">
        <v>457.95</v>
      </c>
      <c r="D40" s="82">
        <v>137</v>
      </c>
      <c r="E40" s="82">
        <v>0</v>
      </c>
      <c r="F40" s="82">
        <v>110.6</v>
      </c>
      <c r="G40" s="82">
        <v>3744.5</v>
      </c>
      <c r="H40" s="82">
        <v>1813.3</v>
      </c>
      <c r="I40" s="82">
        <v>0.3</v>
      </c>
      <c r="J40" s="82">
        <v>559.20000000000005</v>
      </c>
      <c r="K40" s="82">
        <v>511</v>
      </c>
      <c r="L40" s="82">
        <v>0</v>
      </c>
      <c r="M40" s="82">
        <v>355.9</v>
      </c>
      <c r="N40" s="82">
        <v>0</v>
      </c>
      <c r="O40" s="82">
        <v>705.55</v>
      </c>
      <c r="P40" s="82">
        <v>6117.3</v>
      </c>
      <c r="Q40" s="82">
        <v>866.9</v>
      </c>
      <c r="R40" s="83">
        <v>7689.75</v>
      </c>
      <c r="S40" s="81" t="s">
        <v>734</v>
      </c>
      <c r="T40" s="82">
        <v>4713.45</v>
      </c>
      <c r="U40" s="82">
        <v>1950.3</v>
      </c>
      <c r="V40" s="82">
        <v>356.2</v>
      </c>
      <c r="W40" s="82">
        <v>669.8</v>
      </c>
      <c r="X40" s="83">
        <v>7689.75</v>
      </c>
      <c r="Y40" s="81" t="s">
        <v>734</v>
      </c>
      <c r="Z40" s="82">
        <v>342.5</v>
      </c>
      <c r="AA40" s="82">
        <v>46.3</v>
      </c>
      <c r="AB40" s="82">
        <v>356.2</v>
      </c>
      <c r="AC40" s="82">
        <v>669.8</v>
      </c>
      <c r="AD40" s="83">
        <v>1414.8</v>
      </c>
    </row>
    <row r="41" spans="1:30">
      <c r="A41" s="1"/>
      <c r="B41" s="81" t="s">
        <v>735</v>
      </c>
      <c r="C41" s="82">
        <v>455.35</v>
      </c>
      <c r="D41" s="82">
        <v>133.5</v>
      </c>
      <c r="E41" s="82">
        <v>0.1</v>
      </c>
      <c r="F41" s="82">
        <v>105.7</v>
      </c>
      <c r="G41" s="82">
        <v>3755</v>
      </c>
      <c r="H41" s="82">
        <v>1668.5</v>
      </c>
      <c r="I41" s="82">
        <v>0.1</v>
      </c>
      <c r="J41" s="82">
        <v>559.4</v>
      </c>
      <c r="K41" s="82">
        <v>515.29999999999995</v>
      </c>
      <c r="L41" s="82">
        <v>0</v>
      </c>
      <c r="M41" s="82">
        <v>221.5</v>
      </c>
      <c r="N41" s="82">
        <v>0</v>
      </c>
      <c r="O41" s="82">
        <v>694.65</v>
      </c>
      <c r="P41" s="82">
        <v>5983</v>
      </c>
      <c r="Q41" s="82">
        <v>736.8</v>
      </c>
      <c r="R41" s="83">
        <v>7414.45</v>
      </c>
      <c r="S41" s="81" t="s">
        <v>735</v>
      </c>
      <c r="T41" s="82">
        <v>4725.6499999999996</v>
      </c>
      <c r="U41" s="82">
        <v>1802</v>
      </c>
      <c r="V41" s="82">
        <v>221.7</v>
      </c>
      <c r="W41" s="82">
        <v>665.1</v>
      </c>
      <c r="X41" s="83">
        <v>7414.45</v>
      </c>
      <c r="Y41" s="81" t="s">
        <v>735</v>
      </c>
      <c r="Z41" s="82">
        <v>342.2</v>
      </c>
      <c r="AA41" s="82">
        <v>45.9</v>
      </c>
      <c r="AB41" s="82">
        <v>221.7</v>
      </c>
      <c r="AC41" s="82">
        <v>665.1</v>
      </c>
      <c r="AD41" s="83">
        <v>1274.9000000000001</v>
      </c>
    </row>
    <row r="42" spans="1:30">
      <c r="A42" s="1"/>
      <c r="B42" s="81" t="s">
        <v>736</v>
      </c>
      <c r="C42" s="82">
        <v>455.35</v>
      </c>
      <c r="D42" s="82">
        <v>135.5</v>
      </c>
      <c r="E42" s="82">
        <v>0</v>
      </c>
      <c r="F42" s="82">
        <v>107</v>
      </c>
      <c r="G42" s="82">
        <v>3761.7</v>
      </c>
      <c r="H42" s="82">
        <v>1604.1</v>
      </c>
      <c r="I42" s="82">
        <v>0.1</v>
      </c>
      <c r="J42" s="82">
        <v>581.29999999999995</v>
      </c>
      <c r="K42" s="82">
        <v>512.79999999999995</v>
      </c>
      <c r="L42" s="82">
        <v>0</v>
      </c>
      <c r="M42" s="82">
        <v>132.69999999999999</v>
      </c>
      <c r="N42" s="82">
        <v>0</v>
      </c>
      <c r="O42" s="82">
        <v>697.85</v>
      </c>
      <c r="P42" s="82">
        <v>5947.2</v>
      </c>
      <c r="Q42" s="82">
        <v>645.5</v>
      </c>
      <c r="R42" s="83">
        <v>7290.55</v>
      </c>
      <c r="S42" s="81" t="s">
        <v>736</v>
      </c>
      <c r="T42" s="82">
        <v>4729.8500000000004</v>
      </c>
      <c r="U42" s="82">
        <v>1739.6</v>
      </c>
      <c r="V42" s="82">
        <v>132.80000000000001</v>
      </c>
      <c r="W42" s="82">
        <v>688.3</v>
      </c>
      <c r="X42" s="83">
        <v>7290.55</v>
      </c>
      <c r="Y42" s="81" t="s">
        <v>736</v>
      </c>
      <c r="Z42" s="82">
        <v>342.1</v>
      </c>
      <c r="AA42" s="82">
        <v>47.2</v>
      </c>
      <c r="AB42" s="82">
        <v>132.80000000000001</v>
      </c>
      <c r="AC42" s="82">
        <v>688.3</v>
      </c>
      <c r="AD42" s="83">
        <v>1210.4000000000001</v>
      </c>
    </row>
    <row r="43" spans="1:30">
      <c r="A43" s="1"/>
      <c r="B43" s="81" t="s">
        <v>737</v>
      </c>
      <c r="C43" s="82">
        <v>488.95</v>
      </c>
      <c r="D43" s="82">
        <v>134.9</v>
      </c>
      <c r="E43" s="82">
        <v>0</v>
      </c>
      <c r="F43" s="82">
        <v>104.4</v>
      </c>
      <c r="G43" s="82">
        <v>3705.8</v>
      </c>
      <c r="H43" s="82">
        <v>1541.7</v>
      </c>
      <c r="I43" s="82">
        <v>0</v>
      </c>
      <c r="J43" s="82">
        <v>572.6</v>
      </c>
      <c r="K43" s="82">
        <v>509.9</v>
      </c>
      <c r="L43" s="82">
        <v>0</v>
      </c>
      <c r="M43" s="82">
        <v>31.9</v>
      </c>
      <c r="N43" s="82">
        <v>0</v>
      </c>
      <c r="O43" s="82">
        <v>728.25</v>
      </c>
      <c r="P43" s="82">
        <v>5820.1</v>
      </c>
      <c r="Q43" s="82">
        <v>541.79999999999995</v>
      </c>
      <c r="R43" s="83">
        <v>7090.15</v>
      </c>
      <c r="S43" s="81" t="s">
        <v>737</v>
      </c>
      <c r="T43" s="82">
        <v>4704.6499999999996</v>
      </c>
      <c r="U43" s="82">
        <v>1676.6</v>
      </c>
      <c r="V43" s="82">
        <v>31.9</v>
      </c>
      <c r="W43" s="82">
        <v>677</v>
      </c>
      <c r="X43" s="83">
        <v>7090.15</v>
      </c>
      <c r="Y43" s="81" t="s">
        <v>737</v>
      </c>
      <c r="Z43" s="82">
        <v>341.6</v>
      </c>
      <c r="AA43" s="82">
        <v>47.8</v>
      </c>
      <c r="AB43" s="82">
        <v>31.9</v>
      </c>
      <c r="AC43" s="82">
        <v>677</v>
      </c>
      <c r="AD43" s="83">
        <v>1098.3</v>
      </c>
    </row>
    <row r="44" spans="1:30">
      <c r="A44" s="1"/>
      <c r="B44" s="81" t="s">
        <v>738</v>
      </c>
      <c r="C44" s="82">
        <v>492.35</v>
      </c>
      <c r="D44" s="82">
        <v>135.1</v>
      </c>
      <c r="E44" s="82">
        <v>0</v>
      </c>
      <c r="F44" s="82">
        <v>102.7</v>
      </c>
      <c r="G44" s="82">
        <v>3666.8</v>
      </c>
      <c r="H44" s="82">
        <v>1570.3</v>
      </c>
      <c r="I44" s="82">
        <v>0</v>
      </c>
      <c r="J44" s="82">
        <v>544.1</v>
      </c>
      <c r="K44" s="82">
        <v>508.5</v>
      </c>
      <c r="L44" s="82">
        <v>0</v>
      </c>
      <c r="M44" s="82">
        <v>0.1</v>
      </c>
      <c r="N44" s="82">
        <v>0</v>
      </c>
      <c r="O44" s="82">
        <v>730.15</v>
      </c>
      <c r="P44" s="82">
        <v>5781.2</v>
      </c>
      <c r="Q44" s="82">
        <v>508.6</v>
      </c>
      <c r="R44" s="83">
        <v>7019.95</v>
      </c>
      <c r="S44" s="81" t="s">
        <v>738</v>
      </c>
      <c r="T44" s="82">
        <v>4667.6499999999996</v>
      </c>
      <c r="U44" s="82">
        <v>1705.4</v>
      </c>
      <c r="V44" s="82">
        <v>0.1</v>
      </c>
      <c r="W44" s="82">
        <v>646.79999999999995</v>
      </c>
      <c r="X44" s="83">
        <v>7019.95</v>
      </c>
      <c r="Y44" s="81" t="s">
        <v>738</v>
      </c>
      <c r="Z44" s="82">
        <v>341.5</v>
      </c>
      <c r="AA44" s="82">
        <v>48.1</v>
      </c>
      <c r="AB44" s="82">
        <v>0.1</v>
      </c>
      <c r="AC44" s="82">
        <v>646.79999999999995</v>
      </c>
      <c r="AD44" s="83">
        <v>1036.5</v>
      </c>
    </row>
    <row r="45" spans="1:30">
      <c r="A45" s="1"/>
      <c r="B45" s="81" t="s">
        <v>739</v>
      </c>
      <c r="C45" s="82">
        <v>567.65</v>
      </c>
      <c r="D45" s="82">
        <v>135.5</v>
      </c>
      <c r="E45" s="82">
        <v>0</v>
      </c>
      <c r="F45" s="82">
        <v>86.7</v>
      </c>
      <c r="G45" s="82">
        <v>3775.2</v>
      </c>
      <c r="H45" s="82">
        <v>1855.9</v>
      </c>
      <c r="I45" s="82">
        <v>0</v>
      </c>
      <c r="J45" s="82">
        <v>505.3</v>
      </c>
      <c r="K45" s="82">
        <v>513.70000000000005</v>
      </c>
      <c r="L45" s="82">
        <v>0</v>
      </c>
      <c r="M45" s="82">
        <v>0</v>
      </c>
      <c r="N45" s="82">
        <v>0</v>
      </c>
      <c r="O45" s="82">
        <v>789.85</v>
      </c>
      <c r="P45" s="82">
        <v>6136.4</v>
      </c>
      <c r="Q45" s="82">
        <v>513.70000000000005</v>
      </c>
      <c r="R45" s="83">
        <v>7439.95</v>
      </c>
      <c r="S45" s="81" t="s">
        <v>739</v>
      </c>
      <c r="T45" s="82">
        <v>4856.55</v>
      </c>
      <c r="U45" s="82">
        <v>1991.4</v>
      </c>
      <c r="V45" s="82">
        <v>0</v>
      </c>
      <c r="W45" s="82">
        <v>592</v>
      </c>
      <c r="X45" s="83">
        <v>7439.95</v>
      </c>
      <c r="Y45" s="81" t="s">
        <v>739</v>
      </c>
      <c r="Z45" s="82">
        <v>342.2</v>
      </c>
      <c r="AA45" s="82">
        <v>48.9</v>
      </c>
      <c r="AB45" s="82">
        <v>0</v>
      </c>
      <c r="AC45" s="82">
        <v>592</v>
      </c>
      <c r="AD45" s="83">
        <v>983.1</v>
      </c>
    </row>
    <row r="46" spans="1:30">
      <c r="A46" s="1"/>
      <c r="B46" s="81" t="s">
        <v>740</v>
      </c>
      <c r="C46" s="82">
        <v>566.95000000000005</v>
      </c>
      <c r="D46" s="82">
        <v>136.30000000000001</v>
      </c>
      <c r="E46" s="82">
        <v>0</v>
      </c>
      <c r="F46" s="82">
        <v>69.400000000000006</v>
      </c>
      <c r="G46" s="82">
        <v>3777.6</v>
      </c>
      <c r="H46" s="82">
        <v>1946.2</v>
      </c>
      <c r="I46" s="82">
        <v>0</v>
      </c>
      <c r="J46" s="82">
        <v>451.4</v>
      </c>
      <c r="K46" s="82">
        <v>549.6</v>
      </c>
      <c r="L46" s="82">
        <v>0</v>
      </c>
      <c r="M46" s="82">
        <v>0</v>
      </c>
      <c r="N46" s="82">
        <v>0</v>
      </c>
      <c r="O46" s="82">
        <v>772.65</v>
      </c>
      <c r="P46" s="82">
        <v>6175.2</v>
      </c>
      <c r="Q46" s="82">
        <v>549.6</v>
      </c>
      <c r="R46" s="83">
        <v>7497.45</v>
      </c>
      <c r="S46" s="81" t="s">
        <v>740</v>
      </c>
      <c r="T46" s="82">
        <v>4894.1499999999996</v>
      </c>
      <c r="U46" s="82">
        <v>2082.5</v>
      </c>
      <c r="V46" s="82">
        <v>0</v>
      </c>
      <c r="W46" s="82">
        <v>520.79999999999995</v>
      </c>
      <c r="X46" s="83">
        <v>7497.45</v>
      </c>
      <c r="Y46" s="81" t="s">
        <v>740</v>
      </c>
      <c r="Z46" s="82">
        <v>341.7</v>
      </c>
      <c r="AA46" s="82">
        <v>48.6</v>
      </c>
      <c r="AB46" s="82">
        <v>0</v>
      </c>
      <c r="AC46" s="82">
        <v>520.79999999999995</v>
      </c>
      <c r="AD46" s="83">
        <v>911.1</v>
      </c>
    </row>
    <row r="47" spans="1:30">
      <c r="A47" s="1"/>
      <c r="B47" s="81" t="s">
        <v>741</v>
      </c>
      <c r="C47" s="82">
        <v>566.45000000000005</v>
      </c>
      <c r="D47" s="82">
        <v>137.19999999999999</v>
      </c>
      <c r="E47" s="82">
        <v>0</v>
      </c>
      <c r="F47" s="82">
        <v>58.7</v>
      </c>
      <c r="G47" s="82">
        <v>3802.6</v>
      </c>
      <c r="H47" s="82">
        <v>1972.5</v>
      </c>
      <c r="I47" s="82">
        <v>0</v>
      </c>
      <c r="J47" s="82">
        <v>430.2</v>
      </c>
      <c r="K47" s="82">
        <v>547.79999999999995</v>
      </c>
      <c r="L47" s="82">
        <v>0</v>
      </c>
      <c r="M47" s="82">
        <v>0</v>
      </c>
      <c r="N47" s="82">
        <v>0</v>
      </c>
      <c r="O47" s="82">
        <v>762.35</v>
      </c>
      <c r="P47" s="82">
        <v>6205.3</v>
      </c>
      <c r="Q47" s="82">
        <v>547.79999999999995</v>
      </c>
      <c r="R47" s="83">
        <v>7515.45</v>
      </c>
      <c r="S47" s="81" t="s">
        <v>741</v>
      </c>
      <c r="T47" s="82">
        <v>4916.8500000000004</v>
      </c>
      <c r="U47" s="82">
        <v>2109.6999999999998</v>
      </c>
      <c r="V47" s="82">
        <v>0</v>
      </c>
      <c r="W47" s="82">
        <v>488.9</v>
      </c>
      <c r="X47" s="83">
        <v>7515.45</v>
      </c>
      <c r="Y47" s="81" t="s">
        <v>741</v>
      </c>
      <c r="Z47" s="82">
        <v>341.3</v>
      </c>
      <c r="AA47" s="82">
        <v>49.8</v>
      </c>
      <c r="AB47" s="82">
        <v>0</v>
      </c>
      <c r="AC47" s="82">
        <v>488.9</v>
      </c>
      <c r="AD47" s="83">
        <v>880</v>
      </c>
    </row>
    <row r="48" spans="1:30">
      <c r="A48" s="1"/>
      <c r="B48" s="81" t="s">
        <v>742</v>
      </c>
      <c r="C48" s="82">
        <v>566.04999999999995</v>
      </c>
      <c r="D48" s="82">
        <v>137</v>
      </c>
      <c r="E48" s="82">
        <v>0</v>
      </c>
      <c r="F48" s="82">
        <v>57.3</v>
      </c>
      <c r="G48" s="82">
        <v>3773.3</v>
      </c>
      <c r="H48" s="82">
        <v>2045.9</v>
      </c>
      <c r="I48" s="82">
        <v>0</v>
      </c>
      <c r="J48" s="82">
        <v>350.5</v>
      </c>
      <c r="K48" s="82">
        <v>549.29999999999995</v>
      </c>
      <c r="L48" s="82">
        <v>0</v>
      </c>
      <c r="M48" s="82">
        <v>0</v>
      </c>
      <c r="N48" s="82">
        <v>0</v>
      </c>
      <c r="O48" s="82">
        <v>760.35</v>
      </c>
      <c r="P48" s="82">
        <v>6169.7</v>
      </c>
      <c r="Q48" s="82">
        <v>549.29999999999995</v>
      </c>
      <c r="R48" s="83">
        <v>7479.35</v>
      </c>
      <c r="S48" s="81" t="s">
        <v>742</v>
      </c>
      <c r="T48" s="82">
        <v>4888.6499999999996</v>
      </c>
      <c r="U48" s="82">
        <v>2182.9</v>
      </c>
      <c r="V48" s="82">
        <v>0</v>
      </c>
      <c r="W48" s="82">
        <v>407.8</v>
      </c>
      <c r="X48" s="83">
        <v>7479.35</v>
      </c>
      <c r="Y48" s="81" t="s">
        <v>742</v>
      </c>
      <c r="Z48" s="82">
        <v>341.2</v>
      </c>
      <c r="AA48" s="82">
        <v>49.5</v>
      </c>
      <c r="AB48" s="82">
        <v>0</v>
      </c>
      <c r="AC48" s="82">
        <v>407.8</v>
      </c>
      <c r="AD48" s="83">
        <v>798.5</v>
      </c>
    </row>
    <row r="49" spans="1:30">
      <c r="A49" s="1"/>
      <c r="B49" s="81" t="s">
        <v>743</v>
      </c>
      <c r="C49" s="82">
        <v>566.04999999999995</v>
      </c>
      <c r="D49" s="82">
        <v>133.9</v>
      </c>
      <c r="E49" s="82">
        <v>0</v>
      </c>
      <c r="F49" s="82">
        <v>57.4</v>
      </c>
      <c r="G49" s="82">
        <v>3778.7</v>
      </c>
      <c r="H49" s="82">
        <v>2082.1999999999998</v>
      </c>
      <c r="I49" s="82">
        <v>0</v>
      </c>
      <c r="J49" s="82">
        <v>295.3</v>
      </c>
      <c r="K49" s="82">
        <v>550.70000000000005</v>
      </c>
      <c r="L49" s="82">
        <v>0</v>
      </c>
      <c r="M49" s="82">
        <v>0</v>
      </c>
      <c r="N49" s="82">
        <v>0</v>
      </c>
      <c r="O49" s="82">
        <v>757.35</v>
      </c>
      <c r="P49" s="82">
        <v>6156.2</v>
      </c>
      <c r="Q49" s="82">
        <v>550.70000000000005</v>
      </c>
      <c r="R49" s="83">
        <v>7464.25</v>
      </c>
      <c r="S49" s="81" t="s">
        <v>743</v>
      </c>
      <c r="T49" s="82">
        <v>4895.45</v>
      </c>
      <c r="U49" s="82">
        <v>2216.1</v>
      </c>
      <c r="V49" s="82">
        <v>0</v>
      </c>
      <c r="W49" s="82">
        <v>352.7</v>
      </c>
      <c r="X49" s="83">
        <v>7464.25</v>
      </c>
      <c r="Y49" s="81" t="s">
        <v>743</v>
      </c>
      <c r="Z49" s="82">
        <v>341.2</v>
      </c>
      <c r="AA49" s="82">
        <v>48.6</v>
      </c>
      <c r="AB49" s="82">
        <v>0</v>
      </c>
      <c r="AC49" s="82">
        <v>352.7</v>
      </c>
      <c r="AD49" s="83">
        <v>742.5</v>
      </c>
    </row>
    <row r="50" spans="1:30">
      <c r="A50" s="1"/>
      <c r="B50" s="81" t="s">
        <v>744</v>
      </c>
      <c r="C50" s="82">
        <v>564.85</v>
      </c>
      <c r="D50" s="82">
        <v>135.4</v>
      </c>
      <c r="E50" s="82">
        <v>0</v>
      </c>
      <c r="F50" s="82">
        <v>48.7</v>
      </c>
      <c r="G50" s="82">
        <v>3805.9</v>
      </c>
      <c r="H50" s="82">
        <v>2103</v>
      </c>
      <c r="I50" s="82">
        <v>0</v>
      </c>
      <c r="J50" s="82">
        <v>249.1</v>
      </c>
      <c r="K50" s="82">
        <v>545.79999999999995</v>
      </c>
      <c r="L50" s="82">
        <v>0</v>
      </c>
      <c r="M50" s="82">
        <v>0</v>
      </c>
      <c r="N50" s="82">
        <v>0</v>
      </c>
      <c r="O50" s="82">
        <v>748.95</v>
      </c>
      <c r="P50" s="82">
        <v>6158</v>
      </c>
      <c r="Q50" s="82">
        <v>545.79999999999995</v>
      </c>
      <c r="R50" s="83">
        <v>7452.75</v>
      </c>
      <c r="S50" s="81" t="s">
        <v>744</v>
      </c>
      <c r="T50" s="82">
        <v>4916.55</v>
      </c>
      <c r="U50" s="82">
        <v>2238.4</v>
      </c>
      <c r="V50" s="82">
        <v>0</v>
      </c>
      <c r="W50" s="82">
        <v>297.8</v>
      </c>
      <c r="X50" s="83">
        <v>7452.75</v>
      </c>
      <c r="Y50" s="81" t="s">
        <v>744</v>
      </c>
      <c r="Z50" s="82">
        <v>341.7</v>
      </c>
      <c r="AA50" s="82">
        <v>51.9</v>
      </c>
      <c r="AB50" s="82">
        <v>0</v>
      </c>
      <c r="AC50" s="82">
        <v>297.8</v>
      </c>
      <c r="AD50" s="83">
        <v>691.4</v>
      </c>
    </row>
    <row r="51" spans="1:30">
      <c r="A51" s="1"/>
      <c r="B51" s="81" t="s">
        <v>745</v>
      </c>
      <c r="C51" s="82">
        <v>562.75</v>
      </c>
      <c r="D51" s="82">
        <v>136.69999999999999</v>
      </c>
      <c r="E51" s="82">
        <v>0</v>
      </c>
      <c r="F51" s="82">
        <v>37.6</v>
      </c>
      <c r="G51" s="82">
        <v>3778.8</v>
      </c>
      <c r="H51" s="82">
        <v>2109.6</v>
      </c>
      <c r="I51" s="82">
        <v>0</v>
      </c>
      <c r="J51" s="82">
        <v>207.2</v>
      </c>
      <c r="K51" s="82">
        <v>514</v>
      </c>
      <c r="L51" s="82">
        <v>0</v>
      </c>
      <c r="M51" s="82">
        <v>0</v>
      </c>
      <c r="N51" s="82">
        <v>0</v>
      </c>
      <c r="O51" s="82">
        <v>737.05</v>
      </c>
      <c r="P51" s="82">
        <v>6095.6</v>
      </c>
      <c r="Q51" s="82">
        <v>514</v>
      </c>
      <c r="R51" s="83">
        <v>7346.65</v>
      </c>
      <c r="S51" s="81" t="s">
        <v>745</v>
      </c>
      <c r="T51" s="82">
        <v>4855.55</v>
      </c>
      <c r="U51" s="82">
        <v>2246.3000000000002</v>
      </c>
      <c r="V51" s="82">
        <v>0</v>
      </c>
      <c r="W51" s="82">
        <v>244.8</v>
      </c>
      <c r="X51" s="83">
        <v>7346.65</v>
      </c>
      <c r="Y51" s="81" t="s">
        <v>745</v>
      </c>
      <c r="Z51" s="82">
        <v>341.9</v>
      </c>
      <c r="AA51" s="82">
        <v>54.9</v>
      </c>
      <c r="AB51" s="82">
        <v>0</v>
      </c>
      <c r="AC51" s="82">
        <v>244.8</v>
      </c>
      <c r="AD51" s="83">
        <v>641.6</v>
      </c>
    </row>
    <row r="52" spans="1:30">
      <c r="A52" s="1"/>
      <c r="B52" s="81" t="s">
        <v>746</v>
      </c>
      <c r="C52" s="82">
        <v>564.54999999999995</v>
      </c>
      <c r="D52" s="82">
        <v>138.30000000000001</v>
      </c>
      <c r="E52" s="82">
        <v>0</v>
      </c>
      <c r="F52" s="82">
        <v>27.1</v>
      </c>
      <c r="G52" s="82">
        <v>3780.3</v>
      </c>
      <c r="H52" s="82">
        <v>2112.1999999999998</v>
      </c>
      <c r="I52" s="82">
        <v>0</v>
      </c>
      <c r="J52" s="82">
        <v>200.9</v>
      </c>
      <c r="K52" s="82">
        <v>498.8</v>
      </c>
      <c r="L52" s="82">
        <v>0</v>
      </c>
      <c r="M52" s="82">
        <v>0</v>
      </c>
      <c r="N52" s="82">
        <v>0</v>
      </c>
      <c r="O52" s="82">
        <v>729.95</v>
      </c>
      <c r="P52" s="82">
        <v>6093.4</v>
      </c>
      <c r="Q52" s="82">
        <v>498.8</v>
      </c>
      <c r="R52" s="83">
        <v>7322.15</v>
      </c>
      <c r="S52" s="81" t="s">
        <v>746</v>
      </c>
      <c r="T52" s="82">
        <v>4843.6499999999996</v>
      </c>
      <c r="U52" s="82">
        <v>2250.5</v>
      </c>
      <c r="V52" s="82">
        <v>0</v>
      </c>
      <c r="W52" s="82">
        <v>228</v>
      </c>
      <c r="X52" s="83">
        <v>7322.15</v>
      </c>
      <c r="Y52" s="81" t="s">
        <v>746</v>
      </c>
      <c r="Z52" s="82">
        <v>340.5</v>
      </c>
      <c r="AA52" s="82">
        <v>57.6</v>
      </c>
      <c r="AB52" s="82">
        <v>0</v>
      </c>
      <c r="AC52" s="82">
        <v>228</v>
      </c>
      <c r="AD52" s="83">
        <v>626.1</v>
      </c>
    </row>
    <row r="53" spans="1:30">
      <c r="A53" s="1"/>
      <c r="B53" s="81" t="s">
        <v>747</v>
      </c>
      <c r="C53" s="82">
        <v>565.65</v>
      </c>
      <c r="D53" s="82">
        <v>139.4</v>
      </c>
      <c r="E53" s="82">
        <v>0</v>
      </c>
      <c r="F53" s="82">
        <v>26.5</v>
      </c>
      <c r="G53" s="82">
        <v>3768.2</v>
      </c>
      <c r="H53" s="82">
        <v>1933.3</v>
      </c>
      <c r="I53" s="82">
        <v>0</v>
      </c>
      <c r="J53" s="82">
        <v>182.7</v>
      </c>
      <c r="K53" s="82">
        <v>501.2</v>
      </c>
      <c r="L53" s="82">
        <v>0</v>
      </c>
      <c r="M53" s="82">
        <v>0</v>
      </c>
      <c r="N53" s="82">
        <v>0</v>
      </c>
      <c r="O53" s="82">
        <v>731.55</v>
      </c>
      <c r="P53" s="82">
        <v>5884.2</v>
      </c>
      <c r="Q53" s="82">
        <v>501.2</v>
      </c>
      <c r="R53" s="83">
        <v>7116.95</v>
      </c>
      <c r="S53" s="81" t="s">
        <v>747</v>
      </c>
      <c r="T53" s="82">
        <v>4835.05</v>
      </c>
      <c r="U53" s="82">
        <v>2072.6999999999998</v>
      </c>
      <c r="V53" s="82">
        <v>0</v>
      </c>
      <c r="W53" s="82">
        <v>209.2</v>
      </c>
      <c r="X53" s="83">
        <v>7116.95</v>
      </c>
      <c r="Y53" s="81" t="s">
        <v>747</v>
      </c>
      <c r="Z53" s="82">
        <v>340.7</v>
      </c>
      <c r="AA53" s="82">
        <v>60.5</v>
      </c>
      <c r="AB53" s="82">
        <v>0</v>
      </c>
      <c r="AC53" s="82">
        <v>209.2</v>
      </c>
      <c r="AD53" s="83">
        <v>610.4</v>
      </c>
    </row>
    <row r="54" spans="1:30">
      <c r="A54" s="1"/>
      <c r="B54" s="81" t="s">
        <v>748</v>
      </c>
      <c r="C54" s="82">
        <v>564.85</v>
      </c>
      <c r="D54" s="82">
        <v>139.4</v>
      </c>
      <c r="E54" s="82">
        <v>0</v>
      </c>
      <c r="F54" s="82">
        <v>23.4</v>
      </c>
      <c r="G54" s="82">
        <v>3735</v>
      </c>
      <c r="H54" s="82">
        <v>1702.1</v>
      </c>
      <c r="I54" s="82">
        <v>0</v>
      </c>
      <c r="J54" s="82">
        <v>156.1</v>
      </c>
      <c r="K54" s="82">
        <v>463.1</v>
      </c>
      <c r="L54" s="82">
        <v>0</v>
      </c>
      <c r="M54" s="82">
        <v>0</v>
      </c>
      <c r="N54" s="82">
        <v>0</v>
      </c>
      <c r="O54" s="82">
        <v>727.65</v>
      </c>
      <c r="P54" s="82">
        <v>5593.2</v>
      </c>
      <c r="Q54" s="82">
        <v>463.1</v>
      </c>
      <c r="R54" s="83">
        <v>6783.95</v>
      </c>
      <c r="S54" s="81" t="s">
        <v>748</v>
      </c>
      <c r="T54" s="82">
        <v>4762.95</v>
      </c>
      <c r="U54" s="82">
        <v>1841.5</v>
      </c>
      <c r="V54" s="82">
        <v>0</v>
      </c>
      <c r="W54" s="82">
        <v>179.5</v>
      </c>
      <c r="X54" s="83">
        <v>6783.95</v>
      </c>
      <c r="Y54" s="81" t="s">
        <v>748</v>
      </c>
      <c r="Z54" s="82">
        <v>340.2</v>
      </c>
      <c r="AA54" s="82">
        <v>60.1</v>
      </c>
      <c r="AB54" s="82">
        <v>0</v>
      </c>
      <c r="AC54" s="82">
        <v>179.5</v>
      </c>
      <c r="AD54" s="83">
        <v>579.79999999999995</v>
      </c>
    </row>
    <row r="55" spans="1:30">
      <c r="A55" s="1"/>
      <c r="B55" s="81" t="s">
        <v>63</v>
      </c>
      <c r="C55" s="82">
        <v>567.15</v>
      </c>
      <c r="D55" s="82">
        <v>138.19999999999999</v>
      </c>
      <c r="E55" s="82">
        <v>0</v>
      </c>
      <c r="F55" s="82">
        <v>29.7</v>
      </c>
      <c r="G55" s="82">
        <v>3718.5</v>
      </c>
      <c r="H55" s="82">
        <v>1654.7</v>
      </c>
      <c r="I55" s="82">
        <v>0</v>
      </c>
      <c r="J55" s="82">
        <v>154.6</v>
      </c>
      <c r="K55" s="82">
        <v>499.5</v>
      </c>
      <c r="L55" s="82">
        <v>0</v>
      </c>
      <c r="M55" s="82">
        <v>0</v>
      </c>
      <c r="N55" s="82">
        <v>0</v>
      </c>
      <c r="O55" s="82">
        <v>735.05</v>
      </c>
      <c r="P55" s="82">
        <v>5527.8</v>
      </c>
      <c r="Q55" s="82">
        <v>499.5</v>
      </c>
      <c r="R55" s="83">
        <v>6762.35</v>
      </c>
      <c r="S55" s="81" t="s">
        <v>63</v>
      </c>
      <c r="T55" s="82">
        <v>4785.1499999999996</v>
      </c>
      <c r="U55" s="82">
        <v>1792.9</v>
      </c>
      <c r="V55" s="82">
        <v>0</v>
      </c>
      <c r="W55" s="82">
        <v>184.3</v>
      </c>
      <c r="X55" s="83">
        <v>6762.35</v>
      </c>
      <c r="Y55" s="81" t="s">
        <v>63</v>
      </c>
      <c r="Z55" s="82">
        <v>340.9</v>
      </c>
      <c r="AA55" s="82">
        <v>60</v>
      </c>
      <c r="AB55" s="82">
        <v>0</v>
      </c>
      <c r="AC55" s="82">
        <v>184.3</v>
      </c>
      <c r="AD55" s="83">
        <v>585.20000000000005</v>
      </c>
    </row>
    <row r="56" spans="1:30">
      <c r="A56" s="1"/>
      <c r="B56" s="84" t="s">
        <v>903</v>
      </c>
      <c r="C56" s="85">
        <v>11560.9</v>
      </c>
      <c r="D56" s="85">
        <v>3310.6</v>
      </c>
      <c r="E56" s="85">
        <v>1.5</v>
      </c>
      <c r="F56" s="85">
        <v>1427.35</v>
      </c>
      <c r="G56" s="85">
        <v>86584.55</v>
      </c>
      <c r="H56" s="85">
        <v>41267.9</v>
      </c>
      <c r="I56" s="85">
        <v>6.7</v>
      </c>
      <c r="J56" s="85">
        <v>7474.55</v>
      </c>
      <c r="K56" s="85">
        <v>12261.15</v>
      </c>
      <c r="L56" s="85">
        <v>0</v>
      </c>
      <c r="M56" s="85">
        <v>4525.1000000000004</v>
      </c>
      <c r="N56" s="85">
        <v>0</v>
      </c>
      <c r="O56" s="85">
        <v>16300.35</v>
      </c>
      <c r="P56" s="85">
        <v>135333.70000000001</v>
      </c>
      <c r="Q56" s="85">
        <v>16786.25</v>
      </c>
      <c r="R56" s="85">
        <v>168420.3</v>
      </c>
      <c r="S56" s="84" t="s">
        <v>903</v>
      </c>
      <c r="T56" s="85">
        <v>110406.6</v>
      </c>
      <c r="U56" s="85">
        <v>44578.5</v>
      </c>
      <c r="V56" s="85">
        <v>4533.3</v>
      </c>
      <c r="W56" s="85">
        <v>8901.9</v>
      </c>
      <c r="X56" s="85">
        <v>168420.3</v>
      </c>
      <c r="Y56" s="84" t="s">
        <v>903</v>
      </c>
      <c r="Z56" s="85">
        <v>8114.95</v>
      </c>
      <c r="AA56" s="85">
        <v>1245.6500000000001</v>
      </c>
      <c r="AB56" s="85">
        <v>4533.3</v>
      </c>
      <c r="AC56" s="85">
        <v>8901.9</v>
      </c>
      <c r="AD56" s="85">
        <v>22795.8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5" t="s">
        <v>0</v>
      </c>
      <c r="C3" s="196"/>
      <c r="D3" s="196"/>
      <c r="E3" s="196"/>
      <c r="F3" s="196"/>
      <c r="G3" s="196"/>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1104</v>
      </c>
      <c r="C5" s="1"/>
      <c r="D5" s="1"/>
      <c r="E5" s="1"/>
      <c r="F5" s="1"/>
      <c r="G5" s="1"/>
      <c r="H5" s="1"/>
      <c r="I5" s="1"/>
      <c r="J5" s="1"/>
      <c r="K5" s="1"/>
      <c r="L5" s="1"/>
      <c r="M5" s="1"/>
      <c r="N5" s="1"/>
      <c r="O5" s="1"/>
      <c r="P5" s="1"/>
    </row>
    <row r="6" spans="1:16" ht="27.6">
      <c r="A6" s="1"/>
      <c r="B6" s="3" t="s">
        <v>149</v>
      </c>
      <c r="C6" s="3" t="s">
        <v>1105</v>
      </c>
      <c r="D6" s="3" t="s">
        <v>1106</v>
      </c>
      <c r="E6" s="3" t="s">
        <v>1107</v>
      </c>
      <c r="F6" s="3" t="s">
        <v>152</v>
      </c>
      <c r="G6" s="3" t="s">
        <v>153</v>
      </c>
      <c r="H6" s="3" t="s">
        <v>1108</v>
      </c>
      <c r="I6" s="3" t="s">
        <v>1109</v>
      </c>
      <c r="J6" s="3" t="s">
        <v>1110</v>
      </c>
      <c r="K6" s="3" t="s">
        <v>1111</v>
      </c>
      <c r="L6" s="3" t="s">
        <v>1112</v>
      </c>
      <c r="M6" s="3" t="s">
        <v>1113</v>
      </c>
      <c r="N6" s="3" t="s">
        <v>1114</v>
      </c>
      <c r="O6" s="3" t="s">
        <v>1115</v>
      </c>
      <c r="P6" s="3" t="s">
        <v>1116</v>
      </c>
    </row>
    <row r="7" spans="1:16">
      <c r="A7" s="1"/>
      <c r="B7" s="6" t="s">
        <v>534</v>
      </c>
      <c r="C7" s="6" t="s">
        <v>928</v>
      </c>
      <c r="D7" s="86" t="s">
        <v>68</v>
      </c>
      <c r="E7" s="6" t="s">
        <v>1117</v>
      </c>
      <c r="F7" s="86" t="s">
        <v>18</v>
      </c>
      <c r="G7" s="86" t="s">
        <v>19</v>
      </c>
      <c r="H7" s="86" t="s">
        <v>858</v>
      </c>
      <c r="I7" s="86" t="s">
        <v>858</v>
      </c>
      <c r="J7" s="86" t="s">
        <v>1118</v>
      </c>
      <c r="K7" s="86" t="s">
        <v>858</v>
      </c>
      <c r="L7" s="86" t="s">
        <v>858</v>
      </c>
      <c r="M7" s="86" t="s">
        <v>858</v>
      </c>
      <c r="N7" s="86" t="s">
        <v>858</v>
      </c>
      <c r="O7" s="6" t="s">
        <v>1119</v>
      </c>
      <c r="P7" s="6"/>
    </row>
    <row r="8" spans="1:16">
      <c r="A8" s="1"/>
      <c r="B8" s="6" t="s">
        <v>535</v>
      </c>
      <c r="C8" s="6" t="s">
        <v>983</v>
      </c>
      <c r="D8" s="86" t="s">
        <v>68</v>
      </c>
      <c r="E8" s="6" t="s">
        <v>1120</v>
      </c>
      <c r="F8" s="86" t="s">
        <v>18</v>
      </c>
      <c r="G8" s="86" t="s">
        <v>19</v>
      </c>
      <c r="H8" s="86" t="s">
        <v>858</v>
      </c>
      <c r="I8" s="86" t="s">
        <v>858</v>
      </c>
      <c r="J8" s="86" t="s">
        <v>1118</v>
      </c>
      <c r="K8" s="86" t="s">
        <v>858</v>
      </c>
      <c r="L8" s="86" t="s">
        <v>858</v>
      </c>
      <c r="M8" s="86" t="s">
        <v>858</v>
      </c>
      <c r="N8" s="86" t="s">
        <v>858</v>
      </c>
      <c r="O8" s="6" t="s">
        <v>1119</v>
      </c>
      <c r="P8" s="6"/>
    </row>
    <row r="9" spans="1:16">
      <c r="A9" s="1"/>
      <c r="B9" s="6" t="s">
        <v>536</v>
      </c>
      <c r="C9" s="6" t="s">
        <v>984</v>
      </c>
      <c r="D9" s="86" t="s">
        <v>68</v>
      </c>
      <c r="E9" s="6" t="s">
        <v>1121</v>
      </c>
      <c r="F9" s="86" t="s">
        <v>18</v>
      </c>
      <c r="G9" s="86" t="s">
        <v>19</v>
      </c>
      <c r="H9" s="86" t="s">
        <v>858</v>
      </c>
      <c r="I9" s="86" t="s">
        <v>858</v>
      </c>
      <c r="J9" s="86" t="s">
        <v>1118</v>
      </c>
      <c r="K9" s="86" t="s">
        <v>858</v>
      </c>
      <c r="L9" s="86" t="s">
        <v>858</v>
      </c>
      <c r="M9" s="86" t="s">
        <v>858</v>
      </c>
      <c r="N9" s="86" t="s">
        <v>858</v>
      </c>
      <c r="O9" s="6" t="s">
        <v>1119</v>
      </c>
      <c r="P9" s="6"/>
    </row>
    <row r="10" spans="1:16">
      <c r="A10" s="1"/>
      <c r="B10" s="6" t="s">
        <v>531</v>
      </c>
      <c r="C10" s="6" t="s">
        <v>932</v>
      </c>
      <c r="D10" s="86" t="s">
        <v>1122</v>
      </c>
      <c r="E10" s="6" t="s">
        <v>1123</v>
      </c>
      <c r="F10" s="86" t="s">
        <v>18</v>
      </c>
      <c r="G10" s="86" t="s">
        <v>1124</v>
      </c>
      <c r="H10" s="86" t="s">
        <v>858</v>
      </c>
      <c r="I10" s="86" t="s">
        <v>858</v>
      </c>
      <c r="J10" s="86" t="s">
        <v>1118</v>
      </c>
      <c r="K10" s="86" t="s">
        <v>858</v>
      </c>
      <c r="L10" s="86" t="s">
        <v>858</v>
      </c>
      <c r="M10" s="86" t="s">
        <v>858</v>
      </c>
      <c r="N10" s="86" t="s">
        <v>858</v>
      </c>
      <c r="O10" s="6" t="s">
        <v>1119</v>
      </c>
      <c r="P10" s="6"/>
    </row>
    <row r="11" spans="1:16">
      <c r="A11" s="1"/>
      <c r="B11" s="6" t="s">
        <v>531</v>
      </c>
      <c r="C11" s="6" t="s">
        <v>932</v>
      </c>
      <c r="D11" s="86" t="s">
        <v>68</v>
      </c>
      <c r="E11" s="6" t="s">
        <v>1125</v>
      </c>
      <c r="F11" s="86" t="s">
        <v>1124</v>
      </c>
      <c r="G11" s="86" t="s">
        <v>19</v>
      </c>
      <c r="H11" s="86" t="s">
        <v>858</v>
      </c>
      <c r="I11" s="86" t="s">
        <v>858</v>
      </c>
      <c r="J11" s="86" t="s">
        <v>1118</v>
      </c>
      <c r="K11" s="86" t="s">
        <v>858</v>
      </c>
      <c r="L11" s="86" t="s">
        <v>858</v>
      </c>
      <c r="M11" s="86" t="s">
        <v>858</v>
      </c>
      <c r="N11" s="86" t="s">
        <v>858</v>
      </c>
      <c r="O11" s="6" t="s">
        <v>1119</v>
      </c>
      <c r="P11" s="6"/>
    </row>
    <row r="12" spans="1:16">
      <c r="A12" s="1"/>
      <c r="B12" s="6" t="s">
        <v>206</v>
      </c>
      <c r="C12" s="6" t="s">
        <v>990</v>
      </c>
      <c r="D12" s="86" t="s">
        <v>68</v>
      </c>
      <c r="E12" s="6" t="s">
        <v>1126</v>
      </c>
      <c r="F12" s="86" t="s">
        <v>1127</v>
      </c>
      <c r="G12" s="86" t="s">
        <v>1128</v>
      </c>
      <c r="H12" s="86" t="s">
        <v>1129</v>
      </c>
      <c r="I12" s="86" t="s">
        <v>858</v>
      </c>
      <c r="J12" s="86" t="s">
        <v>1130</v>
      </c>
      <c r="K12" s="86" t="s">
        <v>858</v>
      </c>
      <c r="L12" s="86" t="s">
        <v>858</v>
      </c>
      <c r="M12" s="86" t="s">
        <v>858</v>
      </c>
      <c r="N12" s="86" t="s">
        <v>858</v>
      </c>
      <c r="O12" s="6" t="s">
        <v>1119</v>
      </c>
      <c r="P12" s="6"/>
    </row>
    <row r="13" spans="1:16">
      <c r="A13" s="1"/>
      <c r="B13" s="6" t="s">
        <v>206</v>
      </c>
      <c r="C13" s="6" t="s">
        <v>990</v>
      </c>
      <c r="D13" s="86" t="s">
        <v>68</v>
      </c>
      <c r="E13" s="6" t="s">
        <v>1126</v>
      </c>
      <c r="F13" s="86" t="s">
        <v>1128</v>
      </c>
      <c r="G13" s="86" t="s">
        <v>1131</v>
      </c>
      <c r="H13" s="86" t="s">
        <v>858</v>
      </c>
      <c r="I13" s="86" t="s">
        <v>1132</v>
      </c>
      <c r="J13" s="86" t="s">
        <v>1130</v>
      </c>
      <c r="K13" s="86" t="s">
        <v>858</v>
      </c>
      <c r="L13" s="86" t="s">
        <v>858</v>
      </c>
      <c r="M13" s="86" t="s">
        <v>858</v>
      </c>
      <c r="N13" s="86" t="s">
        <v>1133</v>
      </c>
      <c r="O13" s="6" t="s">
        <v>1119</v>
      </c>
      <c r="P13" s="6"/>
    </row>
    <row r="14" spans="1:16">
      <c r="A14" s="1"/>
      <c r="B14" s="6" t="s">
        <v>206</v>
      </c>
      <c r="C14" s="6" t="s">
        <v>990</v>
      </c>
      <c r="D14" s="86" t="s">
        <v>1134</v>
      </c>
      <c r="E14" s="6" t="s">
        <v>1126</v>
      </c>
      <c r="F14" s="86" t="s">
        <v>1132</v>
      </c>
      <c r="G14" s="86" t="s">
        <v>1135</v>
      </c>
      <c r="H14" s="86" t="s">
        <v>858</v>
      </c>
      <c r="I14" s="86" t="s">
        <v>1136</v>
      </c>
      <c r="J14" s="86" t="s">
        <v>1137</v>
      </c>
      <c r="K14" s="86" t="s">
        <v>858</v>
      </c>
      <c r="L14" s="86" t="s">
        <v>858</v>
      </c>
      <c r="M14" s="86" t="s">
        <v>858</v>
      </c>
      <c r="N14" s="86" t="s">
        <v>858</v>
      </c>
      <c r="O14" s="6" t="s">
        <v>1119</v>
      </c>
      <c r="P14" s="6"/>
    </row>
    <row r="15" spans="1:16">
      <c r="A15" s="1"/>
      <c r="B15" s="6" t="s">
        <v>80</v>
      </c>
      <c r="C15" s="6" t="s">
        <v>995</v>
      </c>
      <c r="D15" s="86" t="s">
        <v>68</v>
      </c>
      <c r="E15" s="6" t="s">
        <v>1138</v>
      </c>
      <c r="F15" s="86" t="s">
        <v>18</v>
      </c>
      <c r="G15" s="86" t="s">
        <v>1139</v>
      </c>
      <c r="H15" s="86" t="s">
        <v>858</v>
      </c>
      <c r="I15" s="86" t="s">
        <v>858</v>
      </c>
      <c r="J15" s="86" t="s">
        <v>1130</v>
      </c>
      <c r="K15" s="86" t="s">
        <v>858</v>
      </c>
      <c r="L15" s="86" t="s">
        <v>858</v>
      </c>
      <c r="M15" s="86" t="s">
        <v>858</v>
      </c>
      <c r="N15" s="86" t="s">
        <v>858</v>
      </c>
      <c r="O15" s="6" t="s">
        <v>1119</v>
      </c>
      <c r="P15" s="6"/>
    </row>
    <row r="16" spans="1:16">
      <c r="A16" s="1"/>
      <c r="B16" s="6" t="s">
        <v>80</v>
      </c>
      <c r="C16" s="6" t="s">
        <v>995</v>
      </c>
      <c r="D16" s="86" t="s">
        <v>68</v>
      </c>
      <c r="E16" s="6" t="s">
        <v>1138</v>
      </c>
      <c r="F16" s="86" t="s">
        <v>1139</v>
      </c>
      <c r="G16" s="86" t="s">
        <v>1140</v>
      </c>
      <c r="H16" s="86" t="s">
        <v>858</v>
      </c>
      <c r="I16" s="86" t="s">
        <v>858</v>
      </c>
      <c r="J16" s="86" t="s">
        <v>1137</v>
      </c>
      <c r="K16" s="86" t="s">
        <v>858</v>
      </c>
      <c r="L16" s="86" t="s">
        <v>858</v>
      </c>
      <c r="M16" s="86" t="s">
        <v>858</v>
      </c>
      <c r="N16" s="86" t="s">
        <v>858</v>
      </c>
      <c r="O16" s="6" t="s">
        <v>1119</v>
      </c>
      <c r="P16" s="6"/>
    </row>
    <row r="17" spans="1:16">
      <c r="A17" s="1"/>
      <c r="B17" s="6" t="s">
        <v>80</v>
      </c>
      <c r="C17" s="6" t="s">
        <v>995</v>
      </c>
      <c r="D17" s="86" t="s">
        <v>68</v>
      </c>
      <c r="E17" s="6" t="s">
        <v>1138</v>
      </c>
      <c r="F17" s="86" t="s">
        <v>1140</v>
      </c>
      <c r="G17" s="86" t="s">
        <v>1141</v>
      </c>
      <c r="H17" s="86" t="s">
        <v>858</v>
      </c>
      <c r="I17" s="86" t="s">
        <v>858</v>
      </c>
      <c r="J17" s="86" t="s">
        <v>1130</v>
      </c>
      <c r="K17" s="86" t="s">
        <v>858</v>
      </c>
      <c r="L17" s="86" t="s">
        <v>858</v>
      </c>
      <c r="M17" s="86" t="s">
        <v>858</v>
      </c>
      <c r="N17" s="86" t="s">
        <v>858</v>
      </c>
      <c r="O17" s="6" t="s">
        <v>1119</v>
      </c>
      <c r="P17" s="6"/>
    </row>
    <row r="18" spans="1:16">
      <c r="A18" s="1"/>
      <c r="B18" s="6" t="s">
        <v>80</v>
      </c>
      <c r="C18" s="6" t="s">
        <v>995</v>
      </c>
      <c r="D18" s="86" t="s">
        <v>68</v>
      </c>
      <c r="E18" s="6" t="s">
        <v>1138</v>
      </c>
      <c r="F18" s="86" t="s">
        <v>1141</v>
      </c>
      <c r="G18" s="86" t="s">
        <v>1142</v>
      </c>
      <c r="H18" s="86" t="s">
        <v>858</v>
      </c>
      <c r="I18" s="86" t="s">
        <v>858</v>
      </c>
      <c r="J18" s="86" t="s">
        <v>1137</v>
      </c>
      <c r="K18" s="86" t="s">
        <v>858</v>
      </c>
      <c r="L18" s="86" t="s">
        <v>858</v>
      </c>
      <c r="M18" s="86" t="s">
        <v>858</v>
      </c>
      <c r="N18" s="86" t="s">
        <v>858</v>
      </c>
      <c r="O18" s="6" t="s">
        <v>1119</v>
      </c>
      <c r="P18" s="6"/>
    </row>
    <row r="19" spans="1:16">
      <c r="A19" s="1"/>
      <c r="B19" s="6" t="s">
        <v>80</v>
      </c>
      <c r="C19" s="6" t="s">
        <v>995</v>
      </c>
      <c r="D19" s="86" t="s">
        <v>68</v>
      </c>
      <c r="E19" s="6" t="s">
        <v>1138</v>
      </c>
      <c r="F19" s="86" t="s">
        <v>1142</v>
      </c>
      <c r="G19" s="86" t="s">
        <v>19</v>
      </c>
      <c r="H19" s="86" t="s">
        <v>858</v>
      </c>
      <c r="I19" s="86" t="s">
        <v>858</v>
      </c>
      <c r="J19" s="86" t="s">
        <v>1130</v>
      </c>
      <c r="K19" s="86" t="s">
        <v>858</v>
      </c>
      <c r="L19" s="86" t="s">
        <v>858</v>
      </c>
      <c r="M19" s="86" t="s">
        <v>858</v>
      </c>
      <c r="N19" s="86" t="s">
        <v>858</v>
      </c>
      <c r="O19" s="6" t="s">
        <v>1119</v>
      </c>
      <c r="P19" s="6"/>
    </row>
    <row r="20" spans="1:16">
      <c r="A20" s="1"/>
      <c r="B20" s="6" t="s">
        <v>84</v>
      </c>
      <c r="C20" s="6" t="s">
        <v>93</v>
      </c>
      <c r="D20" s="86" t="s">
        <v>1018</v>
      </c>
      <c r="E20" s="6" t="s">
        <v>1143</v>
      </c>
      <c r="F20" s="86" t="s">
        <v>1144</v>
      </c>
      <c r="G20" s="86" t="s">
        <v>1145</v>
      </c>
      <c r="H20" s="86" t="s">
        <v>1146</v>
      </c>
      <c r="I20" s="86" t="s">
        <v>858</v>
      </c>
      <c r="J20" s="86" t="s">
        <v>1130</v>
      </c>
      <c r="K20" s="86" t="s">
        <v>858</v>
      </c>
      <c r="L20" s="86" t="s">
        <v>858</v>
      </c>
      <c r="M20" s="86" t="s">
        <v>858</v>
      </c>
      <c r="N20" s="86" t="s">
        <v>858</v>
      </c>
      <c r="O20" s="6" t="s">
        <v>1119</v>
      </c>
      <c r="P20" s="6"/>
    </row>
    <row r="21" spans="1:16">
      <c r="A21" s="1"/>
      <c r="B21" s="6" t="s">
        <v>84</v>
      </c>
      <c r="C21" s="6" t="s">
        <v>93</v>
      </c>
      <c r="D21" s="86" t="s">
        <v>1017</v>
      </c>
      <c r="E21" s="6" t="s">
        <v>1147</v>
      </c>
      <c r="F21" s="86" t="s">
        <v>1148</v>
      </c>
      <c r="G21" s="86" t="s">
        <v>1149</v>
      </c>
      <c r="H21" s="86" t="s">
        <v>1150</v>
      </c>
      <c r="I21" s="86" t="s">
        <v>858</v>
      </c>
      <c r="J21" s="86" t="s">
        <v>1130</v>
      </c>
      <c r="K21" s="86" t="s">
        <v>858</v>
      </c>
      <c r="L21" s="86" t="s">
        <v>858</v>
      </c>
      <c r="M21" s="86" t="s">
        <v>858</v>
      </c>
      <c r="N21" s="86" t="s">
        <v>858</v>
      </c>
      <c r="O21" s="6" t="s">
        <v>1119</v>
      </c>
      <c r="P21" s="6"/>
    </row>
    <row r="22" spans="1:16">
      <c r="A22" s="1"/>
      <c r="B22" s="6" t="s">
        <v>84</v>
      </c>
      <c r="C22" s="6" t="s">
        <v>93</v>
      </c>
      <c r="D22" s="86" t="s">
        <v>216</v>
      </c>
      <c r="E22" s="6" t="s">
        <v>1151</v>
      </c>
      <c r="F22" s="86" t="s">
        <v>1152</v>
      </c>
      <c r="G22" s="86" t="s">
        <v>1153</v>
      </c>
      <c r="H22" s="86" t="s">
        <v>858</v>
      </c>
      <c r="I22" s="86" t="s">
        <v>858</v>
      </c>
      <c r="J22" s="86" t="s">
        <v>1154</v>
      </c>
      <c r="K22" s="86" t="s">
        <v>858</v>
      </c>
      <c r="L22" s="86" t="s">
        <v>858</v>
      </c>
      <c r="M22" s="86" t="s">
        <v>858</v>
      </c>
      <c r="N22" s="86" t="s">
        <v>858</v>
      </c>
      <c r="O22" s="6" t="s">
        <v>1155</v>
      </c>
      <c r="P22" s="6"/>
    </row>
    <row r="23" spans="1:16">
      <c r="A23" s="1"/>
      <c r="B23" s="6" t="s">
        <v>84</v>
      </c>
      <c r="C23" s="6" t="s">
        <v>93</v>
      </c>
      <c r="D23" s="86" t="s">
        <v>1017</v>
      </c>
      <c r="E23" s="6" t="s">
        <v>1147</v>
      </c>
      <c r="F23" s="86" t="s">
        <v>1149</v>
      </c>
      <c r="G23" s="86" t="s">
        <v>1156</v>
      </c>
      <c r="H23" s="86" t="s">
        <v>858</v>
      </c>
      <c r="I23" s="86" t="s">
        <v>1145</v>
      </c>
      <c r="J23" s="86" t="s">
        <v>1137</v>
      </c>
      <c r="K23" s="86" t="s">
        <v>858</v>
      </c>
      <c r="L23" s="86" t="s">
        <v>858</v>
      </c>
      <c r="M23" s="86" t="s">
        <v>858</v>
      </c>
      <c r="N23" s="86" t="s">
        <v>858</v>
      </c>
      <c r="O23" s="6" t="s">
        <v>1119</v>
      </c>
      <c r="P23" s="6"/>
    </row>
    <row r="24" spans="1:16">
      <c r="A24" s="1"/>
      <c r="B24" s="6" t="s">
        <v>84</v>
      </c>
      <c r="C24" s="6" t="s">
        <v>93</v>
      </c>
      <c r="D24" s="86" t="s">
        <v>1018</v>
      </c>
      <c r="E24" s="6" t="s">
        <v>1143</v>
      </c>
      <c r="F24" s="86" t="s">
        <v>1145</v>
      </c>
      <c r="G24" s="86" t="s">
        <v>1157</v>
      </c>
      <c r="H24" s="86" t="s">
        <v>858</v>
      </c>
      <c r="I24" s="86" t="s">
        <v>1158</v>
      </c>
      <c r="J24" s="86" t="s">
        <v>1137</v>
      </c>
      <c r="K24" s="86" t="s">
        <v>858</v>
      </c>
      <c r="L24" s="86" t="s">
        <v>858</v>
      </c>
      <c r="M24" s="86" t="s">
        <v>858</v>
      </c>
      <c r="N24" s="86" t="s">
        <v>858</v>
      </c>
      <c r="O24" s="6" t="s">
        <v>1119</v>
      </c>
      <c r="P24" s="6"/>
    </row>
    <row r="25" spans="1:16">
      <c r="A25" s="1"/>
      <c r="B25" s="6" t="s">
        <v>84</v>
      </c>
      <c r="C25" s="6" t="s">
        <v>93</v>
      </c>
      <c r="D25" s="86" t="s">
        <v>1018</v>
      </c>
      <c r="E25" s="6" t="s">
        <v>1143</v>
      </c>
      <c r="F25" s="86" t="s">
        <v>1159</v>
      </c>
      <c r="G25" s="86" t="s">
        <v>1160</v>
      </c>
      <c r="H25" s="86" t="s">
        <v>1161</v>
      </c>
      <c r="I25" s="86" t="s">
        <v>858</v>
      </c>
      <c r="J25" s="86" t="s">
        <v>1130</v>
      </c>
      <c r="K25" s="86" t="s">
        <v>858</v>
      </c>
      <c r="L25" s="86" t="s">
        <v>858</v>
      </c>
      <c r="M25" s="86" t="s">
        <v>858</v>
      </c>
      <c r="N25" s="86" t="s">
        <v>858</v>
      </c>
      <c r="O25" s="6" t="s">
        <v>1119</v>
      </c>
      <c r="P25" s="6"/>
    </row>
    <row r="26" spans="1:16">
      <c r="A26" s="1"/>
      <c r="B26" s="6" t="s">
        <v>84</v>
      </c>
      <c r="C26" s="6" t="s">
        <v>93</v>
      </c>
      <c r="D26" s="86" t="s">
        <v>1018</v>
      </c>
      <c r="E26" s="6" t="s">
        <v>1143</v>
      </c>
      <c r="F26" s="86" t="s">
        <v>1160</v>
      </c>
      <c r="G26" s="86" t="s">
        <v>1162</v>
      </c>
      <c r="H26" s="86" t="s">
        <v>858</v>
      </c>
      <c r="I26" s="86" t="s">
        <v>1163</v>
      </c>
      <c r="J26" s="86" t="s">
        <v>1137</v>
      </c>
      <c r="K26" s="86" t="s">
        <v>858</v>
      </c>
      <c r="L26" s="86" t="s">
        <v>858</v>
      </c>
      <c r="M26" s="86" t="s">
        <v>858</v>
      </c>
      <c r="N26" s="86" t="s">
        <v>858</v>
      </c>
      <c r="O26" s="6" t="s">
        <v>1119</v>
      </c>
      <c r="P26" s="6"/>
    </row>
    <row r="27" spans="1:16">
      <c r="A27" s="1"/>
      <c r="B27" s="6" t="s">
        <v>99</v>
      </c>
      <c r="C27" s="6" t="s">
        <v>100</v>
      </c>
      <c r="D27" s="86" t="s">
        <v>68</v>
      </c>
      <c r="E27" s="6" t="s">
        <v>1164</v>
      </c>
      <c r="F27" s="86" t="s">
        <v>18</v>
      </c>
      <c r="G27" s="86" t="s">
        <v>1165</v>
      </c>
      <c r="H27" s="86" t="s">
        <v>858</v>
      </c>
      <c r="I27" s="86" t="s">
        <v>858</v>
      </c>
      <c r="J27" s="86" t="s">
        <v>1166</v>
      </c>
      <c r="K27" s="86" t="s">
        <v>858</v>
      </c>
      <c r="L27" s="86" t="s">
        <v>858</v>
      </c>
      <c r="M27" s="86" t="s">
        <v>858</v>
      </c>
      <c r="N27" s="86" t="s">
        <v>858</v>
      </c>
      <c r="O27" s="6" t="s">
        <v>1119</v>
      </c>
      <c r="P27" s="6"/>
    </row>
    <row r="28" spans="1:16">
      <c r="A28" s="1"/>
      <c r="B28" s="6" t="s">
        <v>99</v>
      </c>
      <c r="C28" s="6" t="s">
        <v>100</v>
      </c>
      <c r="D28" s="86" t="s">
        <v>68</v>
      </c>
      <c r="E28" s="6" t="s">
        <v>1164</v>
      </c>
      <c r="F28" s="86" t="s">
        <v>1165</v>
      </c>
      <c r="G28" s="86" t="s">
        <v>1167</v>
      </c>
      <c r="H28" s="86" t="s">
        <v>858</v>
      </c>
      <c r="I28" s="86" t="s">
        <v>858</v>
      </c>
      <c r="J28" s="86" t="s">
        <v>1130</v>
      </c>
      <c r="K28" s="86" t="s">
        <v>858</v>
      </c>
      <c r="L28" s="86" t="s">
        <v>858</v>
      </c>
      <c r="M28" s="86" t="s">
        <v>858</v>
      </c>
      <c r="N28" s="86" t="s">
        <v>858</v>
      </c>
      <c r="O28" s="6" t="s">
        <v>1119</v>
      </c>
      <c r="P28" s="6"/>
    </row>
    <row r="29" spans="1:16">
      <c r="A29" s="1"/>
      <c r="B29" s="6" t="s">
        <v>99</v>
      </c>
      <c r="C29" s="6" t="s">
        <v>100</v>
      </c>
      <c r="D29" s="86" t="s">
        <v>68</v>
      </c>
      <c r="E29" s="6" t="s">
        <v>1164</v>
      </c>
      <c r="F29" s="86" t="s">
        <v>1167</v>
      </c>
      <c r="G29" s="86" t="s">
        <v>1168</v>
      </c>
      <c r="H29" s="86" t="s">
        <v>858</v>
      </c>
      <c r="I29" s="86" t="s">
        <v>858</v>
      </c>
      <c r="J29" s="86" t="s">
        <v>1166</v>
      </c>
      <c r="K29" s="86" t="s">
        <v>858</v>
      </c>
      <c r="L29" s="86" t="s">
        <v>858</v>
      </c>
      <c r="M29" s="86" t="s">
        <v>858</v>
      </c>
      <c r="N29" s="86" t="s">
        <v>858</v>
      </c>
      <c r="O29" s="6" t="s">
        <v>1119</v>
      </c>
      <c r="P29" s="6"/>
    </row>
    <row r="30" spans="1:16">
      <c r="A30" s="1"/>
      <c r="B30" s="6" t="s">
        <v>99</v>
      </c>
      <c r="C30" s="6" t="s">
        <v>100</v>
      </c>
      <c r="D30" s="86" t="s">
        <v>68</v>
      </c>
      <c r="E30" s="6" t="s">
        <v>1164</v>
      </c>
      <c r="F30" s="86" t="s">
        <v>1168</v>
      </c>
      <c r="G30" s="86" t="s">
        <v>1169</v>
      </c>
      <c r="H30" s="86" t="s">
        <v>858</v>
      </c>
      <c r="I30" s="86" t="s">
        <v>858</v>
      </c>
      <c r="J30" s="86" t="s">
        <v>1130</v>
      </c>
      <c r="K30" s="86" t="s">
        <v>858</v>
      </c>
      <c r="L30" s="86" t="s">
        <v>858</v>
      </c>
      <c r="M30" s="86" t="s">
        <v>858</v>
      </c>
      <c r="N30" s="86" t="s">
        <v>858</v>
      </c>
      <c r="O30" s="6" t="s">
        <v>1119</v>
      </c>
      <c r="P30" s="6"/>
    </row>
    <row r="31" spans="1:16">
      <c r="A31" s="1"/>
      <c r="B31" s="6" t="s">
        <v>99</v>
      </c>
      <c r="C31" s="6" t="s">
        <v>100</v>
      </c>
      <c r="D31" s="86" t="s">
        <v>68</v>
      </c>
      <c r="E31" s="6" t="s">
        <v>1164</v>
      </c>
      <c r="F31" s="86" t="s">
        <v>1169</v>
      </c>
      <c r="G31" s="86" t="s">
        <v>1170</v>
      </c>
      <c r="H31" s="86" t="s">
        <v>858</v>
      </c>
      <c r="I31" s="86" t="s">
        <v>858</v>
      </c>
      <c r="J31" s="86" t="s">
        <v>1137</v>
      </c>
      <c r="K31" s="86" t="s">
        <v>858</v>
      </c>
      <c r="L31" s="86" t="s">
        <v>858</v>
      </c>
      <c r="M31" s="86" t="s">
        <v>858</v>
      </c>
      <c r="N31" s="86" t="s">
        <v>858</v>
      </c>
      <c r="O31" s="6" t="s">
        <v>1119</v>
      </c>
      <c r="P31" s="6"/>
    </row>
    <row r="32" spans="1:16">
      <c r="A32" s="1"/>
      <c r="B32" s="6" t="s">
        <v>99</v>
      </c>
      <c r="C32" s="6" t="s">
        <v>100</v>
      </c>
      <c r="D32" s="86" t="s">
        <v>68</v>
      </c>
      <c r="E32" s="6" t="s">
        <v>1164</v>
      </c>
      <c r="F32" s="86" t="s">
        <v>1170</v>
      </c>
      <c r="G32" s="86" t="s">
        <v>19</v>
      </c>
      <c r="H32" s="86" t="s">
        <v>858</v>
      </c>
      <c r="I32" s="86" t="s">
        <v>858</v>
      </c>
      <c r="J32" s="86" t="s">
        <v>1130</v>
      </c>
      <c r="K32" s="86" t="s">
        <v>858</v>
      </c>
      <c r="L32" s="86" t="s">
        <v>858</v>
      </c>
      <c r="M32" s="86" t="s">
        <v>858</v>
      </c>
      <c r="N32" s="86" t="s">
        <v>858</v>
      </c>
      <c r="O32" s="6" t="s">
        <v>1119</v>
      </c>
      <c r="P32" s="6"/>
    </row>
    <row r="33" spans="1:16" ht="26.4">
      <c r="A33" s="1"/>
      <c r="B33" s="6" t="s">
        <v>532</v>
      </c>
      <c r="C33" s="6" t="s">
        <v>1023</v>
      </c>
      <c r="D33" s="86" t="s">
        <v>1024</v>
      </c>
      <c r="E33" s="6" t="s">
        <v>1171</v>
      </c>
      <c r="F33" s="86" t="s">
        <v>18</v>
      </c>
      <c r="G33" s="86" t="s">
        <v>19</v>
      </c>
      <c r="H33" s="86" t="s">
        <v>858</v>
      </c>
      <c r="I33" s="86" t="s">
        <v>858</v>
      </c>
      <c r="J33" s="86" t="s">
        <v>1118</v>
      </c>
      <c r="K33" s="86" t="s">
        <v>858</v>
      </c>
      <c r="L33" s="86" t="s">
        <v>858</v>
      </c>
      <c r="M33" s="86" t="s">
        <v>858</v>
      </c>
      <c r="N33" s="86" t="s">
        <v>858</v>
      </c>
      <c r="O33" s="6" t="s">
        <v>1119</v>
      </c>
      <c r="P33" s="6"/>
    </row>
    <row r="34" spans="1:16" ht="26.4">
      <c r="A34" s="1"/>
      <c r="B34" s="6" t="s">
        <v>532</v>
      </c>
      <c r="C34" s="6" t="s">
        <v>1023</v>
      </c>
      <c r="D34" s="86" t="s">
        <v>1025</v>
      </c>
      <c r="E34" s="6" t="s">
        <v>1172</v>
      </c>
      <c r="F34" s="86" t="s">
        <v>18</v>
      </c>
      <c r="G34" s="86" t="s">
        <v>19</v>
      </c>
      <c r="H34" s="86" t="s">
        <v>858</v>
      </c>
      <c r="I34" s="86" t="s">
        <v>858</v>
      </c>
      <c r="J34" s="86" t="s">
        <v>1118</v>
      </c>
      <c r="K34" s="86" t="s">
        <v>858</v>
      </c>
      <c r="L34" s="86" t="s">
        <v>858</v>
      </c>
      <c r="M34" s="86" t="s">
        <v>858</v>
      </c>
      <c r="N34" s="86" t="s">
        <v>858</v>
      </c>
      <c r="O34" s="6" t="s">
        <v>1119</v>
      </c>
      <c r="P34" s="6"/>
    </row>
    <row r="35" spans="1:16">
      <c r="A35" s="1"/>
      <c r="B35" s="6" t="s">
        <v>102</v>
      </c>
      <c r="C35" s="6" t="s">
        <v>105</v>
      </c>
      <c r="D35" s="86" t="s">
        <v>68</v>
      </c>
      <c r="E35" s="6" t="s">
        <v>1173</v>
      </c>
      <c r="F35" s="86" t="s">
        <v>18</v>
      </c>
      <c r="G35" s="86" t="s">
        <v>1174</v>
      </c>
      <c r="H35" s="86" t="s">
        <v>858</v>
      </c>
      <c r="I35" s="86" t="s">
        <v>858</v>
      </c>
      <c r="J35" s="86" t="s">
        <v>1166</v>
      </c>
      <c r="K35" s="86" t="s">
        <v>858</v>
      </c>
      <c r="L35" s="86" t="s">
        <v>858</v>
      </c>
      <c r="M35" s="86" t="s">
        <v>858</v>
      </c>
      <c r="N35" s="86" t="s">
        <v>858</v>
      </c>
      <c r="O35" s="6" t="s">
        <v>1119</v>
      </c>
      <c r="P35" s="6"/>
    </row>
    <row r="36" spans="1:16">
      <c r="A36" s="1"/>
      <c r="B36" s="6" t="s">
        <v>102</v>
      </c>
      <c r="C36" s="6" t="s">
        <v>105</v>
      </c>
      <c r="D36" s="86" t="s">
        <v>68</v>
      </c>
      <c r="E36" s="6" t="s">
        <v>1173</v>
      </c>
      <c r="F36" s="86" t="s">
        <v>1174</v>
      </c>
      <c r="G36" s="86" t="s">
        <v>1140</v>
      </c>
      <c r="H36" s="86" t="s">
        <v>858</v>
      </c>
      <c r="I36" s="86" t="s">
        <v>858</v>
      </c>
      <c r="J36" s="86" t="s">
        <v>1137</v>
      </c>
      <c r="K36" s="86" t="s">
        <v>858</v>
      </c>
      <c r="L36" s="86" t="s">
        <v>858</v>
      </c>
      <c r="M36" s="86" t="s">
        <v>858</v>
      </c>
      <c r="N36" s="86" t="s">
        <v>858</v>
      </c>
      <c r="O36" s="6" t="s">
        <v>1119</v>
      </c>
      <c r="P36" s="6"/>
    </row>
    <row r="37" spans="1:16">
      <c r="A37" s="1"/>
      <c r="B37" s="6" t="s">
        <v>102</v>
      </c>
      <c r="C37" s="6" t="s">
        <v>105</v>
      </c>
      <c r="D37" s="86" t="s">
        <v>68</v>
      </c>
      <c r="E37" s="6" t="s">
        <v>1173</v>
      </c>
      <c r="F37" s="86" t="s">
        <v>1140</v>
      </c>
      <c r="G37" s="86" t="s">
        <v>1175</v>
      </c>
      <c r="H37" s="86" t="s">
        <v>858</v>
      </c>
      <c r="I37" s="86" t="s">
        <v>858</v>
      </c>
      <c r="J37" s="86" t="s">
        <v>1130</v>
      </c>
      <c r="K37" s="86" t="s">
        <v>858</v>
      </c>
      <c r="L37" s="86" t="s">
        <v>858</v>
      </c>
      <c r="M37" s="86" t="s">
        <v>858</v>
      </c>
      <c r="N37" s="86" t="s">
        <v>858</v>
      </c>
      <c r="O37" s="6" t="s">
        <v>1119</v>
      </c>
      <c r="P37" s="6" t="s">
        <v>1176</v>
      </c>
    </row>
    <row r="38" spans="1:16">
      <c r="A38" s="1"/>
      <c r="B38" s="6" t="s">
        <v>102</v>
      </c>
      <c r="C38" s="6" t="s">
        <v>105</v>
      </c>
      <c r="D38" s="86" t="s">
        <v>68</v>
      </c>
      <c r="E38" s="6" t="s">
        <v>1173</v>
      </c>
      <c r="F38" s="86" t="s">
        <v>1175</v>
      </c>
      <c r="G38" s="86" t="s">
        <v>1177</v>
      </c>
      <c r="H38" s="86" t="s">
        <v>858</v>
      </c>
      <c r="I38" s="86" t="s">
        <v>858</v>
      </c>
      <c r="J38" s="86" t="s">
        <v>1137</v>
      </c>
      <c r="K38" s="86" t="s">
        <v>858</v>
      </c>
      <c r="L38" s="86" t="s">
        <v>858</v>
      </c>
      <c r="M38" s="86" t="s">
        <v>858</v>
      </c>
      <c r="N38" s="86" t="s">
        <v>858</v>
      </c>
      <c r="O38" s="6" t="s">
        <v>1119</v>
      </c>
      <c r="P38" s="6"/>
    </row>
    <row r="39" spans="1:16">
      <c r="A39" s="1"/>
      <c r="B39" s="6" t="s">
        <v>102</v>
      </c>
      <c r="C39" s="6" t="s">
        <v>105</v>
      </c>
      <c r="D39" s="86" t="s">
        <v>68</v>
      </c>
      <c r="E39" s="6" t="s">
        <v>1173</v>
      </c>
      <c r="F39" s="86" t="s">
        <v>1177</v>
      </c>
      <c r="G39" s="86" t="s">
        <v>1178</v>
      </c>
      <c r="H39" s="86" t="s">
        <v>858</v>
      </c>
      <c r="I39" s="86" t="s">
        <v>858</v>
      </c>
      <c r="J39" s="86" t="s">
        <v>1166</v>
      </c>
      <c r="K39" s="86" t="s">
        <v>858</v>
      </c>
      <c r="L39" s="86" t="s">
        <v>858</v>
      </c>
      <c r="M39" s="86" t="s">
        <v>858</v>
      </c>
      <c r="N39" s="86" t="s">
        <v>858</v>
      </c>
      <c r="O39" s="6" t="s">
        <v>1119</v>
      </c>
      <c r="P39" s="6"/>
    </row>
    <row r="40" spans="1:16">
      <c r="A40" s="1"/>
      <c r="B40" s="6" t="s">
        <v>102</v>
      </c>
      <c r="C40" s="6" t="s">
        <v>105</v>
      </c>
      <c r="D40" s="86" t="s">
        <v>68</v>
      </c>
      <c r="E40" s="6" t="s">
        <v>1173</v>
      </c>
      <c r="F40" s="86" t="s">
        <v>1178</v>
      </c>
      <c r="G40" s="86" t="s">
        <v>1179</v>
      </c>
      <c r="H40" s="86" t="s">
        <v>858</v>
      </c>
      <c r="I40" s="86" t="s">
        <v>858</v>
      </c>
      <c r="J40" s="86" t="s">
        <v>1137</v>
      </c>
      <c r="K40" s="86" t="s">
        <v>858</v>
      </c>
      <c r="L40" s="86" t="s">
        <v>858</v>
      </c>
      <c r="M40" s="86" t="s">
        <v>858</v>
      </c>
      <c r="N40" s="86" t="s">
        <v>858</v>
      </c>
      <c r="O40" s="6" t="s">
        <v>1119</v>
      </c>
      <c r="P40" s="6"/>
    </row>
    <row r="41" spans="1:16">
      <c r="A41" s="1"/>
      <c r="B41" s="6" t="s">
        <v>102</v>
      </c>
      <c r="C41" s="6" t="s">
        <v>105</v>
      </c>
      <c r="D41" s="86" t="s">
        <v>68</v>
      </c>
      <c r="E41" s="6" t="s">
        <v>1173</v>
      </c>
      <c r="F41" s="86" t="s">
        <v>1179</v>
      </c>
      <c r="G41" s="86" t="s">
        <v>1168</v>
      </c>
      <c r="H41" s="86" t="s">
        <v>858</v>
      </c>
      <c r="I41" s="86" t="s">
        <v>858</v>
      </c>
      <c r="J41" s="86" t="s">
        <v>1166</v>
      </c>
      <c r="K41" s="86" t="s">
        <v>858</v>
      </c>
      <c r="L41" s="86" t="s">
        <v>858</v>
      </c>
      <c r="M41" s="86" t="s">
        <v>858</v>
      </c>
      <c r="N41" s="86" t="s">
        <v>858</v>
      </c>
      <c r="O41" s="6" t="s">
        <v>1119</v>
      </c>
      <c r="P41" s="6"/>
    </row>
    <row r="42" spans="1:16">
      <c r="A42" s="1"/>
      <c r="B42" s="6" t="s">
        <v>102</v>
      </c>
      <c r="C42" s="6" t="s">
        <v>105</v>
      </c>
      <c r="D42" s="86" t="s">
        <v>68</v>
      </c>
      <c r="E42" s="6" t="s">
        <v>1173</v>
      </c>
      <c r="F42" s="86" t="s">
        <v>1168</v>
      </c>
      <c r="G42" s="86" t="s">
        <v>1180</v>
      </c>
      <c r="H42" s="86" t="s">
        <v>858</v>
      </c>
      <c r="I42" s="86" t="s">
        <v>858</v>
      </c>
      <c r="J42" s="86" t="s">
        <v>1130</v>
      </c>
      <c r="K42" s="86" t="s">
        <v>858</v>
      </c>
      <c r="L42" s="86" t="s">
        <v>858</v>
      </c>
      <c r="M42" s="86" t="s">
        <v>858</v>
      </c>
      <c r="N42" s="86" t="s">
        <v>858</v>
      </c>
      <c r="O42" s="6" t="s">
        <v>1119</v>
      </c>
      <c r="P42" s="6"/>
    </row>
    <row r="43" spans="1:16">
      <c r="A43" s="1"/>
      <c r="B43" s="6" t="s">
        <v>102</v>
      </c>
      <c r="C43" s="6" t="s">
        <v>105</v>
      </c>
      <c r="D43" s="86" t="s">
        <v>68</v>
      </c>
      <c r="E43" s="6" t="s">
        <v>1173</v>
      </c>
      <c r="F43" s="86" t="s">
        <v>1180</v>
      </c>
      <c r="G43" s="86" t="s">
        <v>1181</v>
      </c>
      <c r="H43" s="86" t="s">
        <v>858</v>
      </c>
      <c r="I43" s="86" t="s">
        <v>858</v>
      </c>
      <c r="J43" s="86" t="s">
        <v>1166</v>
      </c>
      <c r="K43" s="86" t="s">
        <v>858</v>
      </c>
      <c r="L43" s="86" t="s">
        <v>858</v>
      </c>
      <c r="M43" s="86" t="s">
        <v>858</v>
      </c>
      <c r="N43" s="86" t="s">
        <v>858</v>
      </c>
      <c r="O43" s="6" t="s">
        <v>1119</v>
      </c>
      <c r="P43" s="6"/>
    </row>
    <row r="44" spans="1:16">
      <c r="A44" s="1"/>
      <c r="B44" s="6" t="s">
        <v>102</v>
      </c>
      <c r="C44" s="6" t="s">
        <v>105</v>
      </c>
      <c r="D44" s="86" t="s">
        <v>68</v>
      </c>
      <c r="E44" s="6" t="s">
        <v>1173</v>
      </c>
      <c r="F44" s="86" t="s">
        <v>1181</v>
      </c>
      <c r="G44" s="86" t="s">
        <v>1182</v>
      </c>
      <c r="H44" s="86" t="s">
        <v>858</v>
      </c>
      <c r="I44" s="86" t="s">
        <v>858</v>
      </c>
      <c r="J44" s="86" t="s">
        <v>1130</v>
      </c>
      <c r="K44" s="86" t="s">
        <v>858</v>
      </c>
      <c r="L44" s="86" t="s">
        <v>858</v>
      </c>
      <c r="M44" s="86" t="s">
        <v>858</v>
      </c>
      <c r="N44" s="86" t="s">
        <v>858</v>
      </c>
      <c r="O44" s="6" t="s">
        <v>1119</v>
      </c>
      <c r="P44" s="6"/>
    </row>
    <row r="45" spans="1:16">
      <c r="A45" s="1"/>
      <c r="B45" s="6" t="s">
        <v>102</v>
      </c>
      <c r="C45" s="6" t="s">
        <v>105</v>
      </c>
      <c r="D45" s="86" t="s">
        <v>68</v>
      </c>
      <c r="E45" s="6" t="s">
        <v>1173</v>
      </c>
      <c r="F45" s="86" t="s">
        <v>1182</v>
      </c>
      <c r="G45" s="86" t="s">
        <v>19</v>
      </c>
      <c r="H45" s="86" t="s">
        <v>858</v>
      </c>
      <c r="I45" s="86" t="s">
        <v>858</v>
      </c>
      <c r="J45" s="86" t="s">
        <v>1166</v>
      </c>
      <c r="K45" s="86" t="s">
        <v>858</v>
      </c>
      <c r="L45" s="86" t="s">
        <v>858</v>
      </c>
      <c r="M45" s="86" t="s">
        <v>858</v>
      </c>
      <c r="N45" s="86" t="s">
        <v>858</v>
      </c>
      <c r="O45" s="6" t="s">
        <v>1119</v>
      </c>
      <c r="P45" s="6"/>
    </row>
    <row r="46" spans="1:16">
      <c r="A46" s="1"/>
      <c r="B46" s="6" t="s">
        <v>102</v>
      </c>
      <c r="C46" s="6" t="s">
        <v>108</v>
      </c>
      <c r="D46" s="86" t="s">
        <v>68</v>
      </c>
      <c r="E46" s="6" t="s">
        <v>1183</v>
      </c>
      <c r="F46" s="86" t="s">
        <v>18</v>
      </c>
      <c r="G46" s="86" t="s">
        <v>1184</v>
      </c>
      <c r="H46" s="86" t="s">
        <v>858</v>
      </c>
      <c r="I46" s="86" t="s">
        <v>858</v>
      </c>
      <c r="J46" s="86" t="s">
        <v>1130</v>
      </c>
      <c r="K46" s="86" t="s">
        <v>858</v>
      </c>
      <c r="L46" s="86" t="s">
        <v>858</v>
      </c>
      <c r="M46" s="86" t="s">
        <v>858</v>
      </c>
      <c r="N46" s="86" t="s">
        <v>858</v>
      </c>
      <c r="O46" s="6" t="s">
        <v>1119</v>
      </c>
      <c r="P46" s="6"/>
    </row>
    <row r="47" spans="1:16">
      <c r="A47" s="1"/>
      <c r="B47" s="6" t="s">
        <v>102</v>
      </c>
      <c r="C47" s="6" t="s">
        <v>108</v>
      </c>
      <c r="D47" s="86" t="s">
        <v>68</v>
      </c>
      <c r="E47" s="6" t="s">
        <v>1183</v>
      </c>
      <c r="F47" s="86" t="s">
        <v>1184</v>
      </c>
      <c r="G47" s="86" t="s">
        <v>1185</v>
      </c>
      <c r="H47" s="86" t="s">
        <v>858</v>
      </c>
      <c r="I47" s="86" t="s">
        <v>858</v>
      </c>
      <c r="J47" s="86" t="s">
        <v>1137</v>
      </c>
      <c r="K47" s="86" t="s">
        <v>858</v>
      </c>
      <c r="L47" s="86" t="s">
        <v>858</v>
      </c>
      <c r="M47" s="86" t="s">
        <v>858</v>
      </c>
      <c r="N47" s="86" t="s">
        <v>858</v>
      </c>
      <c r="O47" s="6" t="s">
        <v>1119</v>
      </c>
      <c r="P47" s="6"/>
    </row>
    <row r="48" spans="1:16">
      <c r="A48" s="1"/>
      <c r="B48" s="6" t="s">
        <v>102</v>
      </c>
      <c r="C48" s="6" t="s">
        <v>108</v>
      </c>
      <c r="D48" s="86" t="s">
        <v>68</v>
      </c>
      <c r="E48" s="6" t="s">
        <v>1183</v>
      </c>
      <c r="F48" s="86" t="s">
        <v>1185</v>
      </c>
      <c r="G48" s="86" t="s">
        <v>1167</v>
      </c>
      <c r="H48" s="86" t="s">
        <v>858</v>
      </c>
      <c r="I48" s="86" t="s">
        <v>858</v>
      </c>
      <c r="J48" s="86" t="s">
        <v>1130</v>
      </c>
      <c r="K48" s="86" t="s">
        <v>858</v>
      </c>
      <c r="L48" s="86" t="s">
        <v>858</v>
      </c>
      <c r="M48" s="86" t="s">
        <v>858</v>
      </c>
      <c r="N48" s="86" t="s">
        <v>858</v>
      </c>
      <c r="O48" s="6" t="s">
        <v>1119</v>
      </c>
      <c r="P48" s="6"/>
    </row>
    <row r="49" spans="1:16">
      <c r="A49" s="1"/>
      <c r="B49" s="6" t="s">
        <v>102</v>
      </c>
      <c r="C49" s="6" t="s">
        <v>108</v>
      </c>
      <c r="D49" s="86" t="s">
        <v>68</v>
      </c>
      <c r="E49" s="6" t="s">
        <v>1183</v>
      </c>
      <c r="F49" s="86" t="s">
        <v>1167</v>
      </c>
      <c r="G49" s="86" t="s">
        <v>1186</v>
      </c>
      <c r="H49" s="86" t="s">
        <v>858</v>
      </c>
      <c r="I49" s="86" t="s">
        <v>858</v>
      </c>
      <c r="J49" s="86" t="s">
        <v>1137</v>
      </c>
      <c r="K49" s="86" t="s">
        <v>858</v>
      </c>
      <c r="L49" s="86" t="s">
        <v>858</v>
      </c>
      <c r="M49" s="86" t="s">
        <v>858</v>
      </c>
      <c r="N49" s="86" t="s">
        <v>858</v>
      </c>
      <c r="O49" s="6" t="s">
        <v>1119</v>
      </c>
      <c r="P49" s="6"/>
    </row>
    <row r="50" spans="1:16">
      <c r="A50" s="1"/>
      <c r="B50" s="6" t="s">
        <v>102</v>
      </c>
      <c r="C50" s="6" t="s">
        <v>108</v>
      </c>
      <c r="D50" s="86" t="s">
        <v>68</v>
      </c>
      <c r="E50" s="6" t="s">
        <v>1183</v>
      </c>
      <c r="F50" s="86" t="s">
        <v>1186</v>
      </c>
      <c r="G50" s="86" t="s">
        <v>1187</v>
      </c>
      <c r="H50" s="86" t="s">
        <v>858</v>
      </c>
      <c r="I50" s="86" t="s">
        <v>858</v>
      </c>
      <c r="J50" s="86" t="s">
        <v>1130</v>
      </c>
      <c r="K50" s="86" t="s">
        <v>858</v>
      </c>
      <c r="L50" s="86" t="s">
        <v>858</v>
      </c>
      <c r="M50" s="86" t="s">
        <v>858</v>
      </c>
      <c r="N50" s="86" t="s">
        <v>858</v>
      </c>
      <c r="O50" s="6" t="s">
        <v>1119</v>
      </c>
      <c r="P50" s="6"/>
    </row>
    <row r="51" spans="1:16">
      <c r="A51" s="1"/>
      <c r="B51" s="6" t="s">
        <v>102</v>
      </c>
      <c r="C51" s="6" t="s">
        <v>108</v>
      </c>
      <c r="D51" s="86" t="s">
        <v>68</v>
      </c>
      <c r="E51" s="6" t="s">
        <v>1183</v>
      </c>
      <c r="F51" s="86" t="s">
        <v>1187</v>
      </c>
      <c r="G51" s="86" t="s">
        <v>1188</v>
      </c>
      <c r="H51" s="86" t="s">
        <v>858</v>
      </c>
      <c r="I51" s="86" t="s">
        <v>858</v>
      </c>
      <c r="J51" s="86" t="s">
        <v>1137</v>
      </c>
      <c r="K51" s="86" t="s">
        <v>858</v>
      </c>
      <c r="L51" s="86" t="s">
        <v>858</v>
      </c>
      <c r="M51" s="86" t="s">
        <v>858</v>
      </c>
      <c r="N51" s="86" t="s">
        <v>858</v>
      </c>
      <c r="O51" s="6" t="s">
        <v>1119</v>
      </c>
      <c r="P51" s="6"/>
    </row>
    <row r="52" spans="1:16">
      <c r="A52" s="1"/>
      <c r="B52" s="6" t="s">
        <v>102</v>
      </c>
      <c r="C52" s="6" t="s">
        <v>108</v>
      </c>
      <c r="D52" s="86" t="s">
        <v>68</v>
      </c>
      <c r="E52" s="6" t="s">
        <v>1183</v>
      </c>
      <c r="F52" s="86" t="s">
        <v>1188</v>
      </c>
      <c r="G52" s="86" t="s">
        <v>19</v>
      </c>
      <c r="H52" s="86" t="s">
        <v>858</v>
      </c>
      <c r="I52" s="86" t="s">
        <v>858</v>
      </c>
      <c r="J52" s="86" t="s">
        <v>1130</v>
      </c>
      <c r="K52" s="86" t="s">
        <v>858</v>
      </c>
      <c r="L52" s="86" t="s">
        <v>858</v>
      </c>
      <c r="M52" s="86" t="s">
        <v>858</v>
      </c>
      <c r="N52" s="86" t="s">
        <v>858</v>
      </c>
      <c r="O52" s="6" t="s">
        <v>1119</v>
      </c>
      <c r="P52" s="6"/>
    </row>
    <row r="53" spans="1:16">
      <c r="A53" s="1"/>
      <c r="B53" s="6" t="s">
        <v>116</v>
      </c>
      <c r="C53" s="6" t="s">
        <v>122</v>
      </c>
      <c r="D53" s="86" t="s">
        <v>216</v>
      </c>
      <c r="E53" s="6" t="s">
        <v>1189</v>
      </c>
      <c r="F53" s="86" t="s">
        <v>1190</v>
      </c>
      <c r="G53" s="86" t="s">
        <v>1191</v>
      </c>
      <c r="H53" s="86" t="s">
        <v>1192</v>
      </c>
      <c r="I53" s="86" t="s">
        <v>858</v>
      </c>
      <c r="J53" s="86" t="s">
        <v>1137</v>
      </c>
      <c r="K53" s="86" t="s">
        <v>858</v>
      </c>
      <c r="L53" s="86" t="s">
        <v>858</v>
      </c>
      <c r="M53" s="86" t="s">
        <v>858</v>
      </c>
      <c r="N53" s="86" t="s">
        <v>858</v>
      </c>
      <c r="O53" s="6" t="s">
        <v>1119</v>
      </c>
      <c r="P53" s="6" t="s">
        <v>1193</v>
      </c>
    </row>
    <row r="54" spans="1:16">
      <c r="A54" s="1"/>
      <c r="B54" s="6" t="s">
        <v>116</v>
      </c>
      <c r="C54" s="6" t="s">
        <v>122</v>
      </c>
      <c r="D54" s="86" t="s">
        <v>68</v>
      </c>
      <c r="E54" s="6" t="s">
        <v>1194</v>
      </c>
      <c r="F54" s="86" t="s">
        <v>1191</v>
      </c>
      <c r="G54" s="86" t="s">
        <v>1195</v>
      </c>
      <c r="H54" s="86" t="s">
        <v>858</v>
      </c>
      <c r="I54" s="86" t="s">
        <v>858</v>
      </c>
      <c r="J54" s="86" t="s">
        <v>1137</v>
      </c>
      <c r="K54" s="86" t="s">
        <v>858</v>
      </c>
      <c r="L54" s="86" t="s">
        <v>858</v>
      </c>
      <c r="M54" s="86" t="s">
        <v>858</v>
      </c>
      <c r="N54" s="86" t="s">
        <v>858</v>
      </c>
      <c r="O54" s="6" t="s">
        <v>1119</v>
      </c>
      <c r="P54" s="6"/>
    </row>
    <row r="55" spans="1:16">
      <c r="A55" s="1"/>
      <c r="B55" s="6" t="s">
        <v>116</v>
      </c>
      <c r="C55" s="6" t="s">
        <v>122</v>
      </c>
      <c r="D55" s="86" t="s">
        <v>68</v>
      </c>
      <c r="E55" s="6" t="s">
        <v>1194</v>
      </c>
      <c r="F55" s="86" t="s">
        <v>1195</v>
      </c>
      <c r="G55" s="86" t="s">
        <v>1128</v>
      </c>
      <c r="H55" s="86" t="s">
        <v>858</v>
      </c>
      <c r="I55" s="86" t="s">
        <v>858</v>
      </c>
      <c r="J55" s="86" t="s">
        <v>1130</v>
      </c>
      <c r="K55" s="86" t="s">
        <v>858</v>
      </c>
      <c r="L55" s="86" t="s">
        <v>858</v>
      </c>
      <c r="M55" s="86" t="s">
        <v>858</v>
      </c>
      <c r="N55" s="86" t="s">
        <v>858</v>
      </c>
      <c r="O55" s="6" t="s">
        <v>1119</v>
      </c>
      <c r="P55" s="6"/>
    </row>
    <row r="56" spans="1:16">
      <c r="A56" s="1"/>
      <c r="B56" s="6" t="s">
        <v>116</v>
      </c>
      <c r="C56" s="6" t="s">
        <v>122</v>
      </c>
      <c r="D56" s="86" t="s">
        <v>68</v>
      </c>
      <c r="E56" s="6" t="s">
        <v>1194</v>
      </c>
      <c r="F56" s="86" t="s">
        <v>1128</v>
      </c>
      <c r="G56" s="86" t="s">
        <v>1196</v>
      </c>
      <c r="H56" s="86" t="s">
        <v>858</v>
      </c>
      <c r="I56" s="86" t="s">
        <v>858</v>
      </c>
      <c r="J56" s="86" t="s">
        <v>1137</v>
      </c>
      <c r="K56" s="86" t="s">
        <v>858</v>
      </c>
      <c r="L56" s="86" t="s">
        <v>858</v>
      </c>
      <c r="M56" s="86" t="s">
        <v>858</v>
      </c>
      <c r="N56" s="86" t="s">
        <v>858</v>
      </c>
      <c r="O56" s="6" t="s">
        <v>1119</v>
      </c>
      <c r="P56" s="6"/>
    </row>
    <row r="57" spans="1:16">
      <c r="A57" s="1"/>
      <c r="B57" s="6" t="s">
        <v>116</v>
      </c>
      <c r="C57" s="6" t="s">
        <v>122</v>
      </c>
      <c r="D57" s="86" t="s">
        <v>68</v>
      </c>
      <c r="E57" s="6" t="s">
        <v>1194</v>
      </c>
      <c r="F57" s="86" t="s">
        <v>1196</v>
      </c>
      <c r="G57" s="86" t="s">
        <v>1197</v>
      </c>
      <c r="H57" s="86" t="s">
        <v>858</v>
      </c>
      <c r="I57" s="86" t="s">
        <v>858</v>
      </c>
      <c r="J57" s="86" t="s">
        <v>1130</v>
      </c>
      <c r="K57" s="86" t="s">
        <v>858</v>
      </c>
      <c r="L57" s="86" t="s">
        <v>858</v>
      </c>
      <c r="M57" s="86" t="s">
        <v>858</v>
      </c>
      <c r="N57" s="86" t="s">
        <v>858</v>
      </c>
      <c r="O57" s="6" t="s">
        <v>1119</v>
      </c>
      <c r="P57" s="6"/>
    </row>
    <row r="58" spans="1:16">
      <c r="A58" s="1"/>
      <c r="B58" s="6" t="s">
        <v>116</v>
      </c>
      <c r="C58" s="6" t="s">
        <v>122</v>
      </c>
      <c r="D58" s="86" t="s">
        <v>68</v>
      </c>
      <c r="E58" s="6" t="s">
        <v>1194</v>
      </c>
      <c r="F58" s="86" t="s">
        <v>1197</v>
      </c>
      <c r="G58" s="86" t="s">
        <v>1198</v>
      </c>
      <c r="H58" s="86" t="s">
        <v>858</v>
      </c>
      <c r="I58" s="86" t="s">
        <v>858</v>
      </c>
      <c r="J58" s="86" t="s">
        <v>1137</v>
      </c>
      <c r="K58" s="86" t="s">
        <v>858</v>
      </c>
      <c r="L58" s="86" t="s">
        <v>858</v>
      </c>
      <c r="M58" s="86" t="s">
        <v>858</v>
      </c>
      <c r="N58" s="86" t="s">
        <v>858</v>
      </c>
      <c r="O58" s="6" t="s">
        <v>1119</v>
      </c>
      <c r="P58" s="6"/>
    </row>
    <row r="59" spans="1:16">
      <c r="A59" s="1"/>
      <c r="B59" s="6" t="s">
        <v>116</v>
      </c>
      <c r="C59" s="6" t="s">
        <v>122</v>
      </c>
      <c r="D59" s="86" t="s">
        <v>68</v>
      </c>
      <c r="E59" s="6" t="s">
        <v>1194</v>
      </c>
      <c r="F59" s="86" t="s">
        <v>1198</v>
      </c>
      <c r="G59" s="86" t="s">
        <v>1182</v>
      </c>
      <c r="H59" s="86" t="s">
        <v>858</v>
      </c>
      <c r="I59" s="86" t="s">
        <v>858</v>
      </c>
      <c r="J59" s="86" t="s">
        <v>1130</v>
      </c>
      <c r="K59" s="86" t="s">
        <v>858</v>
      </c>
      <c r="L59" s="86" t="s">
        <v>858</v>
      </c>
      <c r="M59" s="86" t="s">
        <v>858</v>
      </c>
      <c r="N59" s="86" t="s">
        <v>858</v>
      </c>
      <c r="O59" s="6" t="s">
        <v>1119</v>
      </c>
      <c r="P59" s="6"/>
    </row>
    <row r="60" spans="1:16">
      <c r="A60" s="1"/>
      <c r="B60" s="6" t="s">
        <v>116</v>
      </c>
      <c r="C60" s="6" t="s">
        <v>122</v>
      </c>
      <c r="D60" s="86" t="s">
        <v>68</v>
      </c>
      <c r="E60" s="6" t="s">
        <v>1194</v>
      </c>
      <c r="F60" s="86" t="s">
        <v>1182</v>
      </c>
      <c r="G60" s="86" t="s">
        <v>19</v>
      </c>
      <c r="H60" s="86" t="s">
        <v>858</v>
      </c>
      <c r="I60" s="86" t="s">
        <v>858</v>
      </c>
      <c r="J60" s="86" t="s">
        <v>1137</v>
      </c>
      <c r="K60" s="86" t="s">
        <v>858</v>
      </c>
      <c r="L60" s="86" t="s">
        <v>858</v>
      </c>
      <c r="M60" s="86" t="s">
        <v>858</v>
      </c>
      <c r="N60" s="86" t="s">
        <v>858</v>
      </c>
      <c r="O60" s="6" t="s">
        <v>1119</v>
      </c>
      <c r="P60" s="6"/>
    </row>
    <row r="61" spans="1:16">
      <c r="A61" s="1"/>
      <c r="B61" s="6" t="s">
        <v>519</v>
      </c>
      <c r="C61" s="6" t="s">
        <v>943</v>
      </c>
      <c r="D61" s="86" t="s">
        <v>68</v>
      </c>
      <c r="E61" s="6" t="s">
        <v>1199</v>
      </c>
      <c r="F61" s="86" t="s">
        <v>18</v>
      </c>
      <c r="G61" s="86" t="s">
        <v>1200</v>
      </c>
      <c r="H61" s="86" t="s">
        <v>858</v>
      </c>
      <c r="I61" s="86" t="s">
        <v>1201</v>
      </c>
      <c r="J61" s="86" t="s">
        <v>1130</v>
      </c>
      <c r="K61" s="86" t="s">
        <v>858</v>
      </c>
      <c r="L61" s="86" t="s">
        <v>858</v>
      </c>
      <c r="M61" s="86" t="s">
        <v>858</v>
      </c>
      <c r="N61" s="86" t="s">
        <v>858</v>
      </c>
      <c r="O61" s="6" t="s">
        <v>1119</v>
      </c>
      <c r="P61" s="6"/>
    </row>
    <row r="62" spans="1:16">
      <c r="A62" s="1"/>
      <c r="B62" s="6" t="s">
        <v>519</v>
      </c>
      <c r="C62" s="6" t="s">
        <v>943</v>
      </c>
      <c r="D62" s="86" t="s">
        <v>68</v>
      </c>
      <c r="E62" s="6" t="s">
        <v>1199</v>
      </c>
      <c r="F62" s="86" t="s">
        <v>1202</v>
      </c>
      <c r="G62" s="86" t="s">
        <v>19</v>
      </c>
      <c r="H62" s="86" t="s">
        <v>1203</v>
      </c>
      <c r="I62" s="86" t="s">
        <v>858</v>
      </c>
      <c r="J62" s="86" t="s">
        <v>1130</v>
      </c>
      <c r="K62" s="86" t="s">
        <v>858</v>
      </c>
      <c r="L62" s="86" t="s">
        <v>858</v>
      </c>
      <c r="M62" s="86" t="s">
        <v>858</v>
      </c>
      <c r="N62" s="86" t="s">
        <v>858</v>
      </c>
      <c r="O62" s="6" t="s">
        <v>1119</v>
      </c>
      <c r="P62" s="6"/>
    </row>
    <row r="63" spans="1:16">
      <c r="A63" s="1"/>
      <c r="B63" s="6" t="s">
        <v>519</v>
      </c>
      <c r="C63" s="6" t="s">
        <v>1050</v>
      </c>
      <c r="D63" s="86" t="s">
        <v>68</v>
      </c>
      <c r="E63" s="6" t="s">
        <v>1204</v>
      </c>
      <c r="F63" s="86" t="s">
        <v>18</v>
      </c>
      <c r="G63" s="86" t="s">
        <v>1205</v>
      </c>
      <c r="H63" s="86" t="s">
        <v>858</v>
      </c>
      <c r="I63" s="86" t="s">
        <v>1201</v>
      </c>
      <c r="J63" s="86" t="s">
        <v>1130</v>
      </c>
      <c r="K63" s="86" t="s">
        <v>858</v>
      </c>
      <c r="L63" s="86" t="s">
        <v>858</v>
      </c>
      <c r="M63" s="86" t="s">
        <v>858</v>
      </c>
      <c r="N63" s="86" t="s">
        <v>858</v>
      </c>
      <c r="O63" s="6" t="s">
        <v>1119</v>
      </c>
      <c r="P63" s="6"/>
    </row>
    <row r="64" spans="1:16">
      <c r="A64" s="1"/>
      <c r="B64" s="6" t="s">
        <v>519</v>
      </c>
      <c r="C64" s="6" t="s">
        <v>1050</v>
      </c>
      <c r="D64" s="86" t="s">
        <v>68</v>
      </c>
      <c r="E64" s="6" t="s">
        <v>1204</v>
      </c>
      <c r="F64" s="86" t="s">
        <v>1206</v>
      </c>
      <c r="G64" s="86" t="s">
        <v>19</v>
      </c>
      <c r="H64" s="86" t="s">
        <v>1207</v>
      </c>
      <c r="I64" s="86" t="s">
        <v>858</v>
      </c>
      <c r="J64" s="86" t="s">
        <v>1130</v>
      </c>
      <c r="K64" s="86" t="s">
        <v>858</v>
      </c>
      <c r="L64" s="86" t="s">
        <v>858</v>
      </c>
      <c r="M64" s="86" t="s">
        <v>858</v>
      </c>
      <c r="N64" s="86" t="s">
        <v>858</v>
      </c>
      <c r="O64" s="6" t="s">
        <v>1119</v>
      </c>
      <c r="P64" s="6"/>
    </row>
    <row r="65" spans="1:16">
      <c r="A65" s="1"/>
      <c r="B65" s="6" t="s">
        <v>519</v>
      </c>
      <c r="C65" s="6" t="s">
        <v>1051</v>
      </c>
      <c r="D65" s="86" t="s">
        <v>68</v>
      </c>
      <c r="E65" s="6" t="s">
        <v>1208</v>
      </c>
      <c r="F65" s="86" t="s">
        <v>18</v>
      </c>
      <c r="G65" s="86" t="s">
        <v>1209</v>
      </c>
      <c r="H65" s="86" t="s">
        <v>858</v>
      </c>
      <c r="I65" s="86" t="s">
        <v>1201</v>
      </c>
      <c r="J65" s="86" t="s">
        <v>1130</v>
      </c>
      <c r="K65" s="86" t="s">
        <v>858</v>
      </c>
      <c r="L65" s="86" t="s">
        <v>858</v>
      </c>
      <c r="M65" s="86" t="s">
        <v>858</v>
      </c>
      <c r="N65" s="86" t="s">
        <v>858</v>
      </c>
      <c r="O65" s="6" t="s">
        <v>1119</v>
      </c>
      <c r="P65" s="6"/>
    </row>
    <row r="66" spans="1:16">
      <c r="A66" s="1"/>
      <c r="B66" s="6" t="s">
        <v>519</v>
      </c>
      <c r="C66" s="6" t="s">
        <v>1051</v>
      </c>
      <c r="D66" s="86" t="s">
        <v>68</v>
      </c>
      <c r="E66" s="6" t="s">
        <v>1208</v>
      </c>
      <c r="F66" s="86" t="s">
        <v>1210</v>
      </c>
      <c r="G66" s="86" t="s">
        <v>19</v>
      </c>
      <c r="H66" s="86" t="s">
        <v>1211</v>
      </c>
      <c r="I66" s="86" t="s">
        <v>858</v>
      </c>
      <c r="J66" s="86" t="s">
        <v>1130</v>
      </c>
      <c r="K66" s="86" t="s">
        <v>858</v>
      </c>
      <c r="L66" s="86" t="s">
        <v>858</v>
      </c>
      <c r="M66" s="86" t="s">
        <v>858</v>
      </c>
      <c r="N66" s="86" t="s">
        <v>858</v>
      </c>
      <c r="O66" s="6" t="s">
        <v>1119</v>
      </c>
      <c r="P66" s="6"/>
    </row>
    <row r="67" spans="1:16">
      <c r="A67" s="1"/>
      <c r="B67" s="6" t="s">
        <v>519</v>
      </c>
      <c r="C67" s="6" t="s">
        <v>1052</v>
      </c>
      <c r="D67" s="86" t="s">
        <v>68</v>
      </c>
      <c r="E67" s="6" t="s">
        <v>1212</v>
      </c>
      <c r="F67" s="86" t="s">
        <v>18</v>
      </c>
      <c r="G67" s="86" t="s">
        <v>19</v>
      </c>
      <c r="H67" s="86" t="s">
        <v>858</v>
      </c>
      <c r="I67" s="86" t="s">
        <v>858</v>
      </c>
      <c r="J67" s="86" t="s">
        <v>1130</v>
      </c>
      <c r="K67" s="86" t="s">
        <v>858</v>
      </c>
      <c r="L67" s="86" t="s">
        <v>858</v>
      </c>
      <c r="M67" s="86" t="s">
        <v>858</v>
      </c>
      <c r="N67" s="86" t="s">
        <v>858</v>
      </c>
      <c r="O67" s="6" t="s">
        <v>1119</v>
      </c>
      <c r="P67" s="6"/>
    </row>
    <row r="68" spans="1:16">
      <c r="A68" s="1"/>
      <c r="B68" s="6" t="s">
        <v>533</v>
      </c>
      <c r="C68" s="6" t="s">
        <v>947</v>
      </c>
      <c r="D68" s="86" t="s">
        <v>68</v>
      </c>
      <c r="E68" s="6" t="s">
        <v>1213</v>
      </c>
      <c r="F68" s="86" t="s">
        <v>18</v>
      </c>
      <c r="G68" s="86" t="s">
        <v>19</v>
      </c>
      <c r="H68" s="86" t="s">
        <v>858</v>
      </c>
      <c r="I68" s="86" t="s">
        <v>858</v>
      </c>
      <c r="J68" s="86" t="s">
        <v>1118</v>
      </c>
      <c r="K68" s="86" t="s">
        <v>858</v>
      </c>
      <c r="L68" s="86" t="s">
        <v>858</v>
      </c>
      <c r="M68" s="86" t="s">
        <v>858</v>
      </c>
      <c r="N68" s="86" t="s">
        <v>858</v>
      </c>
      <c r="O68" s="6" t="s">
        <v>1119</v>
      </c>
      <c r="P6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5" t="s">
        <v>0</v>
      </c>
      <c r="C3" s="196"/>
      <c r="D3" s="196"/>
      <c r="E3" s="196"/>
      <c r="F3" s="196"/>
      <c r="G3" s="196"/>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1214</v>
      </c>
      <c r="C5" s="1"/>
      <c r="D5" s="1"/>
      <c r="E5" s="1"/>
      <c r="F5" s="1"/>
      <c r="G5" s="1"/>
      <c r="H5" s="1"/>
      <c r="I5" s="1"/>
      <c r="J5" s="1"/>
      <c r="K5" s="1"/>
      <c r="L5" s="1"/>
      <c r="M5" s="1"/>
      <c r="N5" s="1"/>
    </row>
    <row r="6" spans="1:14" ht="19.95" customHeight="1">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c r="A7" s="1"/>
      <c r="B7" s="5" t="s">
        <v>184</v>
      </c>
      <c r="C7" s="5" t="s">
        <v>185</v>
      </c>
      <c r="D7" s="5" t="s">
        <v>186</v>
      </c>
      <c r="E7" s="4" t="s">
        <v>165</v>
      </c>
      <c r="F7" s="4" t="s">
        <v>166</v>
      </c>
      <c r="G7" s="6" t="s">
        <v>187</v>
      </c>
      <c r="H7" s="8">
        <v>0.7</v>
      </c>
      <c r="I7" s="5" t="s">
        <v>168</v>
      </c>
      <c r="J7" s="5" t="s">
        <v>183</v>
      </c>
      <c r="K7" s="5" t="s">
        <v>170</v>
      </c>
      <c r="L7" s="5" t="s">
        <v>188</v>
      </c>
      <c r="M7" s="8">
        <v>13133</v>
      </c>
      <c r="N7" s="5" t="s">
        <v>189</v>
      </c>
    </row>
    <row r="8" spans="1:14">
      <c r="A8" s="1"/>
      <c r="B8" s="5" t="s">
        <v>75</v>
      </c>
      <c r="C8" s="5" t="s">
        <v>201</v>
      </c>
      <c r="D8" s="5" t="s">
        <v>73</v>
      </c>
      <c r="E8" s="4" t="s">
        <v>165</v>
      </c>
      <c r="F8" s="4" t="s">
        <v>166</v>
      </c>
      <c r="G8" s="6" t="s">
        <v>202</v>
      </c>
      <c r="H8" s="8">
        <v>5.1360000000000001</v>
      </c>
      <c r="I8" s="5" t="s">
        <v>168</v>
      </c>
      <c r="J8" s="5" t="s">
        <v>183</v>
      </c>
      <c r="K8" s="5" t="s">
        <v>170</v>
      </c>
      <c r="L8" s="5" t="s">
        <v>188</v>
      </c>
      <c r="M8" s="8">
        <v>119</v>
      </c>
      <c r="N8" s="5" t="s">
        <v>189</v>
      </c>
    </row>
    <row r="9" spans="1:14">
      <c r="A9" s="1"/>
      <c r="B9" s="5" t="s">
        <v>206</v>
      </c>
      <c r="C9" s="5" t="s">
        <v>209</v>
      </c>
      <c r="D9" s="5" t="s">
        <v>210</v>
      </c>
      <c r="E9" s="4" t="s">
        <v>165</v>
      </c>
      <c r="F9" s="4" t="s">
        <v>166</v>
      </c>
      <c r="G9" s="6" t="s">
        <v>1215</v>
      </c>
      <c r="H9" s="8">
        <v>5.7320000000000002</v>
      </c>
      <c r="I9" s="5" t="s">
        <v>168</v>
      </c>
      <c r="J9" s="5" t="s">
        <v>183</v>
      </c>
      <c r="K9" s="5" t="s">
        <v>170</v>
      </c>
      <c r="L9" s="5" t="s">
        <v>212</v>
      </c>
      <c r="M9" s="8">
        <v>12780</v>
      </c>
      <c r="N9" s="5" t="s">
        <v>189</v>
      </c>
    </row>
    <row r="10" spans="1:14">
      <c r="A10" s="1"/>
      <c r="B10" s="5" t="s">
        <v>84</v>
      </c>
      <c r="C10" s="5" t="s">
        <v>215</v>
      </c>
      <c r="D10" s="5" t="s">
        <v>216</v>
      </c>
      <c r="E10" s="4" t="s">
        <v>165</v>
      </c>
      <c r="F10" s="4" t="s">
        <v>166</v>
      </c>
      <c r="G10" s="6" t="s">
        <v>217</v>
      </c>
      <c r="H10" s="8">
        <v>190</v>
      </c>
      <c r="I10" s="5" t="s">
        <v>168</v>
      </c>
      <c r="J10" s="5" t="s">
        <v>183</v>
      </c>
      <c r="K10" s="5" t="s">
        <v>170</v>
      </c>
      <c r="L10" s="5" t="s">
        <v>188</v>
      </c>
      <c r="M10" s="8">
        <v>12332</v>
      </c>
      <c r="N10" s="5" t="s">
        <v>189</v>
      </c>
    </row>
    <row r="11" spans="1:14">
      <c r="A11" s="1"/>
      <c r="B11" s="5" t="s">
        <v>102</v>
      </c>
      <c r="C11" s="5" t="s">
        <v>251</v>
      </c>
      <c r="D11" s="5" t="s">
        <v>91</v>
      </c>
      <c r="E11" s="4" t="s">
        <v>252</v>
      </c>
      <c r="F11" s="4" t="s">
        <v>253</v>
      </c>
      <c r="G11" s="6" t="s">
        <v>1216</v>
      </c>
      <c r="H11" s="8">
        <v>0</v>
      </c>
      <c r="I11" s="5" t="s">
        <v>255</v>
      </c>
      <c r="J11" s="5" t="s">
        <v>183</v>
      </c>
      <c r="K11" s="5" t="s">
        <v>170</v>
      </c>
      <c r="L11" s="5" t="s">
        <v>171</v>
      </c>
      <c r="M11" s="8">
        <v>15213</v>
      </c>
      <c r="N11" s="5" t="s">
        <v>189</v>
      </c>
    </row>
    <row r="12" spans="1:14">
      <c r="A12" s="1"/>
      <c r="B12" s="5" t="s">
        <v>102</v>
      </c>
      <c r="C12" s="5" t="s">
        <v>256</v>
      </c>
      <c r="D12" s="5" t="s">
        <v>68</v>
      </c>
      <c r="E12" s="4" t="s">
        <v>257</v>
      </c>
      <c r="F12" s="4" t="s">
        <v>258</v>
      </c>
      <c r="G12" s="6" t="s">
        <v>1217</v>
      </c>
      <c r="H12" s="8">
        <v>0</v>
      </c>
      <c r="I12" s="5" t="s">
        <v>255</v>
      </c>
      <c r="J12" s="5" t="s">
        <v>183</v>
      </c>
      <c r="K12" s="5" t="s">
        <v>170</v>
      </c>
      <c r="L12" s="5" t="s">
        <v>171</v>
      </c>
      <c r="M12" s="8">
        <v>17965</v>
      </c>
      <c r="N12" s="5" t="s">
        <v>189</v>
      </c>
    </row>
    <row r="13" spans="1:14">
      <c r="A13" s="1"/>
      <c r="B13" s="5" t="s">
        <v>273</v>
      </c>
      <c r="C13" s="5" t="s">
        <v>279</v>
      </c>
      <c r="D13" s="5" t="s">
        <v>280</v>
      </c>
      <c r="E13" s="4" t="s">
        <v>281</v>
      </c>
      <c r="F13" s="4" t="s">
        <v>282</v>
      </c>
      <c r="G13" s="6" t="s">
        <v>283</v>
      </c>
      <c r="H13" s="8">
        <v>179.37</v>
      </c>
      <c r="I13" s="5" t="s">
        <v>168</v>
      </c>
      <c r="J13" s="5" t="s">
        <v>183</v>
      </c>
      <c r="K13" s="5" t="s">
        <v>170</v>
      </c>
      <c r="L13" s="5" t="s">
        <v>188</v>
      </c>
      <c r="M13" s="8">
        <v>15108</v>
      </c>
      <c r="N13" s="5" t="s">
        <v>189</v>
      </c>
    </row>
    <row r="14" spans="1:14">
      <c r="A14" s="1"/>
      <c r="B14" s="5" t="s">
        <v>111</v>
      </c>
      <c r="C14" s="5" t="s">
        <v>1218</v>
      </c>
      <c r="D14" s="5" t="s">
        <v>304</v>
      </c>
      <c r="E14" s="4" t="s">
        <v>305</v>
      </c>
      <c r="F14" s="4" t="s">
        <v>306</v>
      </c>
      <c r="G14" s="6" t="s">
        <v>307</v>
      </c>
      <c r="H14" s="8">
        <v>0</v>
      </c>
      <c r="I14" s="5" t="s">
        <v>168</v>
      </c>
      <c r="J14" s="5" t="s">
        <v>183</v>
      </c>
      <c r="K14" s="5" t="s">
        <v>170</v>
      </c>
      <c r="L14" s="5" t="s">
        <v>188</v>
      </c>
      <c r="M14" s="8">
        <v>78</v>
      </c>
      <c r="N14" s="5" t="s">
        <v>189</v>
      </c>
    </row>
    <row r="15" spans="1:14">
      <c r="A15" s="1"/>
      <c r="B15" s="5" t="s">
        <v>111</v>
      </c>
      <c r="C15" s="5" t="s">
        <v>1218</v>
      </c>
      <c r="D15" s="5" t="s">
        <v>308</v>
      </c>
      <c r="E15" s="4" t="s">
        <v>309</v>
      </c>
      <c r="F15" s="4" t="s">
        <v>310</v>
      </c>
      <c r="G15" s="6" t="s">
        <v>311</v>
      </c>
      <c r="H15" s="8">
        <v>0</v>
      </c>
      <c r="I15" s="5" t="s">
        <v>168</v>
      </c>
      <c r="J15" s="5" t="s">
        <v>183</v>
      </c>
      <c r="K15" s="5" t="s">
        <v>170</v>
      </c>
      <c r="L15" s="5" t="s">
        <v>188</v>
      </c>
      <c r="M15" s="8">
        <v>77</v>
      </c>
      <c r="N15" s="5" t="s">
        <v>189</v>
      </c>
    </row>
    <row r="16" spans="1:14">
      <c r="A16" s="1"/>
      <c r="B16" s="5" t="s">
        <v>111</v>
      </c>
      <c r="C16" s="5" t="s">
        <v>1218</v>
      </c>
      <c r="D16" s="5" t="s">
        <v>308</v>
      </c>
      <c r="E16" s="4" t="s">
        <v>309</v>
      </c>
      <c r="F16" s="4" t="s">
        <v>310</v>
      </c>
      <c r="G16" s="6" t="s">
        <v>312</v>
      </c>
      <c r="H16" s="8">
        <v>0</v>
      </c>
      <c r="I16" s="5" t="s">
        <v>168</v>
      </c>
      <c r="J16" s="5" t="s">
        <v>183</v>
      </c>
      <c r="K16" s="5" t="s">
        <v>170</v>
      </c>
      <c r="L16" s="5" t="s">
        <v>188</v>
      </c>
      <c r="M16" s="8">
        <v>77</v>
      </c>
      <c r="N16" s="5" t="s">
        <v>189</v>
      </c>
    </row>
    <row r="17" spans="1:14">
      <c r="A17" s="1"/>
      <c r="B17" s="5" t="s">
        <v>116</v>
      </c>
      <c r="C17" s="5" t="s">
        <v>320</v>
      </c>
      <c r="D17" s="5" t="s">
        <v>321</v>
      </c>
      <c r="E17" s="4" t="s">
        <v>165</v>
      </c>
      <c r="F17" s="4" t="s">
        <v>166</v>
      </c>
      <c r="G17" s="6" t="s">
        <v>322</v>
      </c>
      <c r="H17" s="8">
        <v>0</v>
      </c>
      <c r="I17" s="5" t="s">
        <v>168</v>
      </c>
      <c r="J17" s="5" t="s">
        <v>183</v>
      </c>
      <c r="K17" s="5" t="s">
        <v>170</v>
      </c>
      <c r="L17" s="5" t="s">
        <v>188</v>
      </c>
      <c r="M17" s="8">
        <v>14</v>
      </c>
      <c r="N17" s="5" t="s">
        <v>189</v>
      </c>
    </row>
    <row r="18" spans="1:14">
      <c r="A18" s="1"/>
      <c r="B18" s="5" t="s">
        <v>323</v>
      </c>
      <c r="C18" s="5" t="s">
        <v>1219</v>
      </c>
      <c r="D18" s="5" t="s">
        <v>186</v>
      </c>
      <c r="E18" s="4" t="s">
        <v>325</v>
      </c>
      <c r="F18" s="4" t="s">
        <v>326</v>
      </c>
      <c r="G18" s="6" t="s">
        <v>327</v>
      </c>
      <c r="H18" s="8">
        <v>1.2</v>
      </c>
      <c r="I18" s="5" t="s">
        <v>168</v>
      </c>
      <c r="J18" s="5" t="s">
        <v>183</v>
      </c>
      <c r="K18" s="5" t="s">
        <v>170</v>
      </c>
      <c r="L18" s="5" t="s">
        <v>188</v>
      </c>
      <c r="M18" s="8">
        <v>18813</v>
      </c>
      <c r="N18" s="5" t="s">
        <v>189</v>
      </c>
    </row>
    <row r="19" spans="1:14">
      <c r="A19" s="1"/>
      <c r="B19" s="5" t="s">
        <v>323</v>
      </c>
      <c r="C19" s="5" t="s">
        <v>1219</v>
      </c>
      <c r="D19" s="5" t="s">
        <v>73</v>
      </c>
      <c r="E19" s="4" t="s">
        <v>328</v>
      </c>
      <c r="F19" s="4" t="s">
        <v>326</v>
      </c>
      <c r="G19" s="6" t="s">
        <v>329</v>
      </c>
      <c r="H19" s="8">
        <v>1.2</v>
      </c>
      <c r="I19" s="5" t="s">
        <v>168</v>
      </c>
      <c r="J19" s="5" t="s">
        <v>183</v>
      </c>
      <c r="K19" s="5" t="s">
        <v>170</v>
      </c>
      <c r="L19" s="5" t="s">
        <v>188</v>
      </c>
      <c r="M19" s="8">
        <v>18814</v>
      </c>
      <c r="N19" s="5" t="s">
        <v>189</v>
      </c>
    </row>
    <row r="20" spans="1:14">
      <c r="A20" s="1"/>
      <c r="B20" s="5" t="s">
        <v>323</v>
      </c>
      <c r="C20" s="5" t="s">
        <v>330</v>
      </c>
      <c r="D20" s="5" t="s">
        <v>186</v>
      </c>
      <c r="E20" s="4" t="s">
        <v>331</v>
      </c>
      <c r="F20" s="4" t="s">
        <v>332</v>
      </c>
      <c r="G20" s="6" t="s">
        <v>333</v>
      </c>
      <c r="H20" s="8">
        <v>1.5</v>
      </c>
      <c r="I20" s="5" t="s">
        <v>168</v>
      </c>
      <c r="J20" s="5" t="s">
        <v>183</v>
      </c>
      <c r="K20" s="5" t="s">
        <v>170</v>
      </c>
      <c r="L20" s="5" t="s">
        <v>188</v>
      </c>
      <c r="M20" s="8">
        <v>13299</v>
      </c>
      <c r="N20" s="5" t="s">
        <v>189</v>
      </c>
    </row>
    <row r="21" spans="1:14">
      <c r="A21" s="1"/>
      <c r="B21" s="5" t="s">
        <v>323</v>
      </c>
      <c r="C21" s="5" t="s">
        <v>330</v>
      </c>
      <c r="D21" s="5" t="s">
        <v>91</v>
      </c>
      <c r="E21" s="4" t="s">
        <v>334</v>
      </c>
      <c r="F21" s="4" t="s">
        <v>335</v>
      </c>
      <c r="G21" s="6" t="s">
        <v>336</v>
      </c>
      <c r="H21" s="8">
        <v>1.5</v>
      </c>
      <c r="I21" s="5" t="s">
        <v>168</v>
      </c>
      <c r="J21" s="5" t="s">
        <v>183</v>
      </c>
      <c r="K21" s="5" t="s">
        <v>170</v>
      </c>
      <c r="L21" s="5" t="s">
        <v>188</v>
      </c>
      <c r="M21" s="8">
        <v>13301</v>
      </c>
      <c r="N21" s="5" t="s">
        <v>189</v>
      </c>
    </row>
    <row r="22" spans="1:14">
      <c r="A22" s="1"/>
      <c r="B22" s="5" t="s">
        <v>323</v>
      </c>
      <c r="C22" s="5" t="s">
        <v>330</v>
      </c>
      <c r="D22" s="5" t="s">
        <v>73</v>
      </c>
      <c r="E22" s="4" t="s">
        <v>337</v>
      </c>
      <c r="F22" s="4" t="s">
        <v>338</v>
      </c>
      <c r="G22" s="6" t="s">
        <v>339</v>
      </c>
      <c r="H22" s="8">
        <v>1.5</v>
      </c>
      <c r="I22" s="5" t="s">
        <v>168</v>
      </c>
      <c r="J22" s="5" t="s">
        <v>183</v>
      </c>
      <c r="K22" s="5" t="s">
        <v>170</v>
      </c>
      <c r="L22" s="5" t="s">
        <v>188</v>
      </c>
      <c r="M22" s="8">
        <v>13300</v>
      </c>
      <c r="N22" s="5" t="s">
        <v>189</v>
      </c>
    </row>
    <row r="23" spans="1:14">
      <c r="A23" s="1"/>
      <c r="B23" s="5" t="s">
        <v>323</v>
      </c>
      <c r="C23" s="5" t="s">
        <v>340</v>
      </c>
      <c r="D23" s="5" t="s">
        <v>186</v>
      </c>
      <c r="E23" s="4" t="s">
        <v>328</v>
      </c>
      <c r="F23" s="4" t="s">
        <v>326</v>
      </c>
      <c r="G23" s="6" t="s">
        <v>341</v>
      </c>
      <c r="H23" s="8">
        <v>1.5</v>
      </c>
      <c r="I23" s="5" t="s">
        <v>168</v>
      </c>
      <c r="J23" s="5" t="s">
        <v>183</v>
      </c>
      <c r="K23" s="5" t="s">
        <v>170</v>
      </c>
      <c r="L23" s="5" t="s">
        <v>188</v>
      </c>
      <c r="M23" s="8">
        <v>15113</v>
      </c>
      <c r="N23" s="5" t="s">
        <v>189</v>
      </c>
    </row>
    <row r="24" spans="1:14">
      <c r="A24" s="1"/>
      <c r="B24" s="5" t="s">
        <v>323</v>
      </c>
      <c r="C24" s="5" t="s">
        <v>340</v>
      </c>
      <c r="D24" s="5" t="s">
        <v>73</v>
      </c>
      <c r="E24" s="4" t="s">
        <v>342</v>
      </c>
      <c r="F24" s="4" t="s">
        <v>343</v>
      </c>
      <c r="G24" s="6" t="s">
        <v>344</v>
      </c>
      <c r="H24" s="8">
        <v>1.5</v>
      </c>
      <c r="I24" s="5" t="s">
        <v>168</v>
      </c>
      <c r="J24" s="5" t="s">
        <v>183</v>
      </c>
      <c r="K24" s="5" t="s">
        <v>170</v>
      </c>
      <c r="L24" s="5" t="s">
        <v>188</v>
      </c>
      <c r="M24" s="8">
        <v>15114</v>
      </c>
      <c r="N24" s="5" t="s">
        <v>189</v>
      </c>
    </row>
    <row r="25" spans="1:14">
      <c r="A25" s="1"/>
      <c r="B25" s="5" t="s">
        <v>137</v>
      </c>
      <c r="C25" s="5" t="s">
        <v>423</v>
      </c>
      <c r="D25" s="5" t="s">
        <v>424</v>
      </c>
      <c r="E25" s="4" t="s">
        <v>165</v>
      </c>
      <c r="F25" s="4" t="s">
        <v>166</v>
      </c>
      <c r="G25" s="6" t="s">
        <v>1220</v>
      </c>
      <c r="H25" s="8">
        <v>100</v>
      </c>
      <c r="I25" s="5" t="s">
        <v>168</v>
      </c>
      <c r="J25" s="5" t="s">
        <v>183</v>
      </c>
      <c r="K25" s="5" t="s">
        <v>170</v>
      </c>
      <c r="L25" s="5" t="s">
        <v>212</v>
      </c>
      <c r="M25" s="8">
        <v>18479</v>
      </c>
      <c r="N25" s="5" t="s">
        <v>189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16" activePane="bottomRight" state="frozen"/>
      <selection pane="topRight" activeCell="C1" sqref="C1"/>
      <selection pane="bottomLeft" activeCell="A7" sqref="A7"/>
      <selection pane="bottomRight" activeCell="I6" sqref="I6"/>
    </sheetView>
  </sheetViews>
  <sheetFormatPr baseColWidth="10" defaultColWidth="8.88671875" defaultRowHeight="14.4"/>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c r="A3" s="1"/>
      <c r="B3" s="224" t="s">
        <v>62</v>
      </c>
      <c r="C3" s="196"/>
      <c r="D3" s="196"/>
      <c r="E3" s="225" t="s">
        <v>1221</v>
      </c>
      <c r="F3" s="225"/>
      <c r="G3" s="225"/>
      <c r="H3" s="2"/>
      <c r="I3" s="2"/>
      <c r="J3" s="2"/>
      <c r="K3" s="2"/>
      <c r="L3" s="2" t="s">
        <v>1222</v>
      </c>
      <c r="M3" s="2"/>
      <c r="N3" s="2"/>
      <c r="O3" s="2"/>
      <c r="P3" s="2"/>
      <c r="Q3" s="2"/>
      <c r="R3" s="2"/>
      <c r="S3" s="2"/>
      <c r="T3" s="2"/>
      <c r="U3" s="2"/>
      <c r="V3" s="2" t="s">
        <v>1221</v>
      </c>
      <c r="W3" s="2"/>
      <c r="X3" s="2"/>
      <c r="Y3" s="2"/>
      <c r="Z3" s="2"/>
      <c r="AA3" s="2"/>
      <c r="AB3" s="2"/>
      <c r="AC3" s="2" t="s">
        <v>1222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1223</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1224</v>
      </c>
      <c r="GM3" s="1"/>
      <c r="GN3" s="1"/>
      <c r="GO3" s="1"/>
      <c r="GP3" s="1"/>
      <c r="GQ3" s="1"/>
      <c r="GR3" s="1"/>
      <c r="GS3" s="1"/>
      <c r="GT3" s="1"/>
      <c r="GU3" s="87" t="s">
        <v>1225</v>
      </c>
      <c r="GV3" s="1"/>
      <c r="GW3" s="1"/>
      <c r="GX3" s="1"/>
      <c r="GY3" s="1"/>
      <c r="GZ3" s="1"/>
      <c r="HA3" s="1"/>
      <c r="HB3" s="1"/>
      <c r="HC3" s="1"/>
      <c r="HD3" s="1"/>
      <c r="HE3" s="87" t="s">
        <v>858</v>
      </c>
      <c r="HF3" s="1"/>
      <c r="HG3" s="1"/>
    </row>
    <row r="4" spans="1:215" ht="0" hidden="1" customHeight="1">
      <c r="A4" s="1"/>
      <c r="B4" s="88" t="s">
        <v>1226</v>
      </c>
      <c r="C4" s="220" t="s">
        <v>1227</v>
      </c>
      <c r="D4" s="222"/>
      <c r="E4" s="223"/>
      <c r="F4" s="220" t="s">
        <v>491</v>
      </c>
      <c r="G4" s="221"/>
      <c r="H4" s="221"/>
      <c r="I4" s="222"/>
      <c r="J4" s="220" t="s">
        <v>1228</v>
      </c>
      <c r="K4" s="222"/>
      <c r="L4" s="220" t="s">
        <v>1229</v>
      </c>
      <c r="M4" s="222"/>
      <c r="N4" s="220" t="s">
        <v>102</v>
      </c>
      <c r="O4" s="221"/>
      <c r="P4" s="221"/>
      <c r="Q4" s="221"/>
      <c r="R4" s="221"/>
      <c r="S4" s="221"/>
      <c r="T4" s="221"/>
      <c r="U4" s="222"/>
      <c r="V4" s="220" t="s">
        <v>492</v>
      </c>
      <c r="W4" s="221"/>
      <c r="X4" s="221"/>
      <c r="Y4" s="222"/>
      <c r="Z4" s="223" t="s">
        <v>1230</v>
      </c>
      <c r="AA4" s="220" t="s">
        <v>1231</v>
      </c>
      <c r="AB4" s="222"/>
      <c r="AC4" s="220" t="s">
        <v>75</v>
      </c>
      <c r="AD4" s="221"/>
      <c r="AE4" s="221"/>
      <c r="AF4" s="221"/>
      <c r="AG4" s="221"/>
      <c r="AH4" s="221"/>
      <c r="AI4" s="222"/>
      <c r="AJ4" s="223" t="s">
        <v>1232</v>
      </c>
      <c r="AK4" s="223" t="s">
        <v>1233</v>
      </c>
      <c r="AL4" s="223" t="s">
        <v>1234</v>
      </c>
      <c r="AM4" s="220" t="s">
        <v>1235</v>
      </c>
      <c r="AN4" s="222"/>
      <c r="AO4" s="220" t="s">
        <v>1236</v>
      </c>
      <c r="AP4" s="222"/>
      <c r="AQ4" s="223" t="s">
        <v>1237</v>
      </c>
      <c r="AR4" s="220" t="s">
        <v>1238</v>
      </c>
      <c r="AS4" s="222"/>
      <c r="AT4" s="223" t="s">
        <v>1239</v>
      </c>
      <c r="AU4" s="223" t="s">
        <v>1240</v>
      </c>
      <c r="AV4" s="223" t="s">
        <v>1241</v>
      </c>
      <c r="AW4" s="220" t="s">
        <v>99</v>
      </c>
      <c r="AX4" s="221"/>
      <c r="AY4" s="222"/>
      <c r="AZ4" s="220" t="s">
        <v>133</v>
      </c>
      <c r="BA4" s="221"/>
      <c r="BB4" s="221"/>
      <c r="BC4" s="221"/>
      <c r="BD4" s="221"/>
      <c r="BE4" s="221"/>
      <c r="BF4" s="221"/>
      <c r="BG4" s="222"/>
      <c r="BH4" s="223" t="s">
        <v>594</v>
      </c>
      <c r="BI4" s="220" t="s">
        <v>80</v>
      </c>
      <c r="BJ4" s="221"/>
      <c r="BK4" s="222"/>
      <c r="BL4" s="220" t="s">
        <v>84</v>
      </c>
      <c r="BM4" s="221"/>
      <c r="BN4" s="221"/>
      <c r="BO4" s="221"/>
      <c r="BP4" s="221"/>
      <c r="BQ4" s="221"/>
      <c r="BR4" s="221"/>
      <c r="BS4" s="221"/>
      <c r="BT4" s="221"/>
      <c r="BU4" s="221"/>
      <c r="BV4" s="221"/>
      <c r="BW4" s="221"/>
      <c r="BX4" s="221"/>
      <c r="BY4" s="222"/>
      <c r="BZ4" s="220" t="s">
        <v>1242</v>
      </c>
      <c r="CA4" s="222"/>
      <c r="CB4" s="220" t="s">
        <v>116</v>
      </c>
      <c r="CC4" s="221"/>
      <c r="CD4" s="221"/>
      <c r="CE4" s="221"/>
      <c r="CF4" s="221"/>
      <c r="CG4" s="221"/>
      <c r="CH4" s="221"/>
      <c r="CI4" s="221"/>
      <c r="CJ4" s="221"/>
      <c r="CK4" s="221"/>
      <c r="CL4" s="221"/>
      <c r="CM4" s="222"/>
      <c r="CN4" s="220" t="s">
        <v>130</v>
      </c>
      <c r="CO4" s="221"/>
      <c r="CP4" s="221"/>
      <c r="CQ4" s="222"/>
      <c r="CR4" s="220" t="s">
        <v>1243</v>
      </c>
      <c r="CS4" s="222"/>
      <c r="CT4" s="220" t="s">
        <v>1244</v>
      </c>
      <c r="CU4" s="221"/>
      <c r="CV4" s="222"/>
      <c r="CW4" s="220" t="s">
        <v>1245</v>
      </c>
      <c r="CX4" s="221"/>
      <c r="CY4" s="221"/>
      <c r="CZ4" s="222"/>
      <c r="DA4" s="220" t="s">
        <v>1246</v>
      </c>
      <c r="DB4" s="221"/>
      <c r="DC4" s="221"/>
      <c r="DD4" s="221"/>
      <c r="DE4" s="221"/>
      <c r="DF4" s="221"/>
      <c r="DG4" s="221"/>
      <c r="DH4" s="221"/>
      <c r="DI4" s="221"/>
      <c r="DJ4" s="221"/>
      <c r="DK4" s="221"/>
      <c r="DL4" s="222"/>
      <c r="DM4" s="220" t="s">
        <v>1247</v>
      </c>
      <c r="DN4" s="221"/>
      <c r="DO4" s="221"/>
      <c r="DP4" s="222"/>
      <c r="DQ4" s="220" t="s">
        <v>1248</v>
      </c>
      <c r="DR4" s="221"/>
      <c r="DS4" s="221"/>
      <c r="DT4" s="222"/>
      <c r="DU4" s="223"/>
      <c r="DV4" s="220" t="s">
        <v>1249</v>
      </c>
      <c r="DW4" s="221"/>
      <c r="DX4" s="221"/>
      <c r="DY4" s="221"/>
      <c r="DZ4" s="221"/>
      <c r="EA4" s="222"/>
      <c r="EB4" s="1"/>
      <c r="EC4" s="223" t="s">
        <v>1250</v>
      </c>
      <c r="ED4" s="223" t="s">
        <v>1251</v>
      </c>
      <c r="EE4" s="223" t="s">
        <v>1252</v>
      </c>
      <c r="EF4" s="223" t="s">
        <v>1253</v>
      </c>
      <c r="EG4" s="223" t="s">
        <v>1254</v>
      </c>
      <c r="EH4" s="223" t="s">
        <v>1255</v>
      </c>
      <c r="EI4" s="223" t="s">
        <v>1256</v>
      </c>
      <c r="EJ4" s="220" t="s">
        <v>1228</v>
      </c>
      <c r="EK4" s="222"/>
      <c r="EL4" s="223" t="s">
        <v>1257</v>
      </c>
      <c r="EM4" s="223" t="s">
        <v>1258</v>
      </c>
      <c r="EN4" s="223" t="s">
        <v>1259</v>
      </c>
      <c r="EO4" s="223" t="s">
        <v>1260</v>
      </c>
      <c r="EP4" s="223" t="s">
        <v>1261</v>
      </c>
      <c r="EQ4" s="223" t="s">
        <v>1262</v>
      </c>
      <c r="ER4" s="223" t="s">
        <v>1263</v>
      </c>
      <c r="ES4" s="223" t="s">
        <v>1264</v>
      </c>
      <c r="ET4" s="223" t="s">
        <v>1265</v>
      </c>
      <c r="EU4" s="223" t="s">
        <v>1266</v>
      </c>
      <c r="EV4" s="223" t="s">
        <v>1267</v>
      </c>
      <c r="EW4" s="223" t="s">
        <v>1268</v>
      </c>
      <c r="EX4" s="220" t="s">
        <v>323</v>
      </c>
      <c r="EY4" s="221"/>
      <c r="EZ4" s="221"/>
      <c r="FA4" s="222"/>
      <c r="FB4" s="223" t="s">
        <v>1269</v>
      </c>
      <c r="FC4" s="223" t="s">
        <v>1270</v>
      </c>
      <c r="FD4" s="223" t="s">
        <v>1271</v>
      </c>
      <c r="FE4" s="223" t="s">
        <v>1272</v>
      </c>
      <c r="FF4" s="223" t="s">
        <v>1273</v>
      </c>
      <c r="FG4" s="223" t="s">
        <v>1274</v>
      </c>
      <c r="FH4" s="223" t="s">
        <v>1275</v>
      </c>
      <c r="FI4" s="220" t="s">
        <v>524</v>
      </c>
      <c r="FJ4" s="221"/>
      <c r="FK4" s="221"/>
      <c r="FL4" s="222"/>
      <c r="FM4" s="223" t="s">
        <v>1276</v>
      </c>
      <c r="FN4" s="220" t="s">
        <v>1277</v>
      </c>
      <c r="FO4" s="222"/>
      <c r="FP4" s="220" t="s">
        <v>84</v>
      </c>
      <c r="FQ4" s="221"/>
      <c r="FR4" s="221"/>
      <c r="FS4" s="221"/>
      <c r="FT4" s="222"/>
      <c r="FU4" s="220" t="s">
        <v>1278</v>
      </c>
      <c r="FV4" s="222"/>
      <c r="FW4" s="220" t="s">
        <v>31</v>
      </c>
      <c r="FX4" s="221"/>
      <c r="FY4" s="221"/>
      <c r="FZ4" s="222"/>
      <c r="GA4" s="223" t="s">
        <v>1279</v>
      </c>
      <c r="GB4" s="223" t="s">
        <v>1280</v>
      </c>
      <c r="GC4" s="220" t="s">
        <v>116</v>
      </c>
      <c r="GD4" s="221"/>
      <c r="GE4" s="221"/>
      <c r="GF4" s="221"/>
      <c r="GG4" s="222"/>
      <c r="GH4" s="223" t="s">
        <v>1281</v>
      </c>
      <c r="GI4" s="220" t="s">
        <v>1282</v>
      </c>
      <c r="GJ4" s="222"/>
      <c r="GK4" s="1"/>
      <c r="GL4" s="223" t="s">
        <v>1250</v>
      </c>
      <c r="GM4" s="220" t="s">
        <v>1283</v>
      </c>
      <c r="GN4" s="222"/>
      <c r="GO4" s="220" t="s">
        <v>1284</v>
      </c>
      <c r="GP4" s="222"/>
      <c r="GQ4" s="223" t="s">
        <v>1257</v>
      </c>
      <c r="GR4" s="223" t="s">
        <v>1271</v>
      </c>
      <c r="GS4" s="223" t="s">
        <v>1272</v>
      </c>
      <c r="GT4" s="1"/>
      <c r="GU4" s="223" t="s">
        <v>1285</v>
      </c>
      <c r="GV4" s="223" t="s">
        <v>1232</v>
      </c>
      <c r="GW4" s="223" t="s">
        <v>1286</v>
      </c>
      <c r="GX4" s="223" t="s">
        <v>1287</v>
      </c>
      <c r="GY4" s="223" t="s">
        <v>1288</v>
      </c>
      <c r="GZ4" s="223" t="s">
        <v>1289</v>
      </c>
      <c r="HA4" s="223" t="s">
        <v>1290</v>
      </c>
      <c r="HB4" s="220" t="s">
        <v>1282</v>
      </c>
      <c r="HC4" s="222"/>
      <c r="HD4" s="1"/>
      <c r="HE4" s="220" t="s">
        <v>1248</v>
      </c>
      <c r="HF4" s="221"/>
      <c r="HG4" s="222"/>
    </row>
    <row r="5" spans="1:215">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69.95" customHeight="1">
      <c r="A6" s="1"/>
      <c r="B6" s="93" t="s">
        <v>1291</v>
      </c>
      <c r="C6" s="94" t="s">
        <v>543</v>
      </c>
      <c r="D6" s="95" t="s">
        <v>544</v>
      </c>
      <c r="E6" s="93" t="s">
        <v>545</v>
      </c>
      <c r="F6" s="94" t="s">
        <v>546</v>
      </c>
      <c r="G6" s="96" t="s">
        <v>547</v>
      </c>
      <c r="H6" s="96" t="s">
        <v>548</v>
      </c>
      <c r="I6" s="95" t="s">
        <v>549</v>
      </c>
      <c r="J6" s="94" t="s">
        <v>550</v>
      </c>
      <c r="K6" s="95" t="s">
        <v>551</v>
      </c>
      <c r="L6" s="94" t="s">
        <v>552</v>
      </c>
      <c r="M6" s="95" t="s">
        <v>553</v>
      </c>
      <c r="N6" s="94" t="s">
        <v>554</v>
      </c>
      <c r="O6" s="96" t="s">
        <v>555</v>
      </c>
      <c r="P6" s="96" t="s">
        <v>556</v>
      </c>
      <c r="Q6" s="96" t="s">
        <v>557</v>
      </c>
      <c r="R6" s="96" t="s">
        <v>558</v>
      </c>
      <c r="S6" s="96" t="s">
        <v>559</v>
      </c>
      <c r="T6" s="96" t="s">
        <v>251</v>
      </c>
      <c r="U6" s="95" t="s">
        <v>560</v>
      </c>
      <c r="V6" s="94" t="s">
        <v>561</v>
      </c>
      <c r="W6" s="96" t="s">
        <v>562</v>
      </c>
      <c r="X6" s="96" t="s">
        <v>563</v>
      </c>
      <c r="Y6" s="95" t="s">
        <v>564</v>
      </c>
      <c r="Z6" s="93" t="s">
        <v>565</v>
      </c>
      <c r="AA6" s="94" t="s">
        <v>566</v>
      </c>
      <c r="AB6" s="95" t="s">
        <v>209</v>
      </c>
      <c r="AC6" s="94" t="s">
        <v>567</v>
      </c>
      <c r="AD6" s="96" t="s">
        <v>201</v>
      </c>
      <c r="AE6" s="96" t="s">
        <v>568</v>
      </c>
      <c r="AF6" s="96" t="s">
        <v>569</v>
      </c>
      <c r="AG6" s="96" t="s">
        <v>570</v>
      </c>
      <c r="AH6" s="96" t="s">
        <v>571</v>
      </c>
      <c r="AI6" s="95" t="s">
        <v>572</v>
      </c>
      <c r="AJ6" s="93" t="s">
        <v>573</v>
      </c>
      <c r="AK6" s="93" t="s">
        <v>574</v>
      </c>
      <c r="AL6" s="93" t="s">
        <v>279</v>
      </c>
      <c r="AM6" s="94" t="s">
        <v>575</v>
      </c>
      <c r="AN6" s="95" t="s">
        <v>576</v>
      </c>
      <c r="AO6" s="94" t="s">
        <v>577</v>
      </c>
      <c r="AP6" s="95" t="s">
        <v>578</v>
      </c>
      <c r="AQ6" s="93" t="s">
        <v>496</v>
      </c>
      <c r="AR6" s="94" t="s">
        <v>579</v>
      </c>
      <c r="AS6" s="95" t="s">
        <v>580</v>
      </c>
      <c r="AT6" s="93" t="s">
        <v>581</v>
      </c>
      <c r="AU6" s="93" t="s">
        <v>582</v>
      </c>
      <c r="AV6" s="93" t="s">
        <v>583</v>
      </c>
      <c r="AW6" s="94" t="s">
        <v>584</v>
      </c>
      <c r="AX6" s="96" t="s">
        <v>585</v>
      </c>
      <c r="AY6" s="95" t="s">
        <v>586</v>
      </c>
      <c r="AZ6" s="94" t="s">
        <v>587</v>
      </c>
      <c r="BA6" s="96" t="s">
        <v>588</v>
      </c>
      <c r="BB6" s="96" t="s">
        <v>393</v>
      </c>
      <c r="BC6" s="96" t="s">
        <v>589</v>
      </c>
      <c r="BD6" s="96" t="s">
        <v>590</v>
      </c>
      <c r="BE6" s="96" t="s">
        <v>591</v>
      </c>
      <c r="BF6" s="96" t="s">
        <v>592</v>
      </c>
      <c r="BG6" s="95" t="s">
        <v>593</v>
      </c>
      <c r="BH6" s="93" t="s">
        <v>594</v>
      </c>
      <c r="BI6" s="94" t="s">
        <v>595</v>
      </c>
      <c r="BJ6" s="96" t="s">
        <v>596</v>
      </c>
      <c r="BK6" s="95" t="s">
        <v>597</v>
      </c>
      <c r="BL6" s="94" t="s">
        <v>598</v>
      </c>
      <c r="BM6" s="96" t="s">
        <v>599</v>
      </c>
      <c r="BN6" s="96" t="s">
        <v>600</v>
      </c>
      <c r="BO6" s="96" t="s">
        <v>601</v>
      </c>
      <c r="BP6" s="96" t="s">
        <v>602</v>
      </c>
      <c r="BQ6" s="96" t="s">
        <v>603</v>
      </c>
      <c r="BR6" s="96" t="s">
        <v>604</v>
      </c>
      <c r="BS6" s="96" t="s">
        <v>605</v>
      </c>
      <c r="BT6" s="96" t="s">
        <v>606</v>
      </c>
      <c r="BU6" s="96" t="s">
        <v>607</v>
      </c>
      <c r="BV6" s="96" t="s">
        <v>608</v>
      </c>
      <c r="BW6" s="96" t="s">
        <v>609</v>
      </c>
      <c r="BX6" s="96" t="s">
        <v>610</v>
      </c>
      <c r="BY6" s="95" t="s">
        <v>611</v>
      </c>
      <c r="BZ6" s="94" t="s">
        <v>612</v>
      </c>
      <c r="CA6" s="95" t="s">
        <v>613</v>
      </c>
      <c r="CB6" s="94" t="s">
        <v>315</v>
      </c>
      <c r="CC6" s="96" t="s">
        <v>614</v>
      </c>
      <c r="CD6" s="96" t="s">
        <v>615</v>
      </c>
      <c r="CE6" s="96" t="s">
        <v>616</v>
      </c>
      <c r="CF6" s="96" t="s">
        <v>617</v>
      </c>
      <c r="CG6" s="96" t="s">
        <v>618</v>
      </c>
      <c r="CH6" s="96" t="s">
        <v>619</v>
      </c>
      <c r="CI6" s="96" t="s">
        <v>620</v>
      </c>
      <c r="CJ6" s="96" t="s">
        <v>621</v>
      </c>
      <c r="CK6" s="96" t="s">
        <v>622</v>
      </c>
      <c r="CL6" s="96" t="s">
        <v>623</v>
      </c>
      <c r="CM6" s="95" t="s">
        <v>624</v>
      </c>
      <c r="CN6" s="94" t="s">
        <v>625</v>
      </c>
      <c r="CO6" s="96" t="s">
        <v>626</v>
      </c>
      <c r="CP6" s="96" t="s">
        <v>627</v>
      </c>
      <c r="CQ6" s="95" t="s">
        <v>628</v>
      </c>
      <c r="CR6" s="94" t="s">
        <v>629</v>
      </c>
      <c r="CS6" s="95" t="s">
        <v>630</v>
      </c>
      <c r="CT6" s="94" t="s">
        <v>1292</v>
      </c>
      <c r="CU6" s="96" t="s">
        <v>1293</v>
      </c>
      <c r="CV6" s="95" t="s">
        <v>1294</v>
      </c>
      <c r="CW6" s="94" t="s">
        <v>1295</v>
      </c>
      <c r="CX6" s="96" t="s">
        <v>1296</v>
      </c>
      <c r="CY6" s="96" t="s">
        <v>1297</v>
      </c>
      <c r="CZ6" s="95" t="s">
        <v>1298</v>
      </c>
      <c r="DA6" s="94" t="s">
        <v>1299</v>
      </c>
      <c r="DB6" s="96" t="s">
        <v>1300</v>
      </c>
      <c r="DC6" s="96" t="s">
        <v>1301</v>
      </c>
      <c r="DD6" s="96" t="s">
        <v>1302</v>
      </c>
      <c r="DE6" s="96" t="s">
        <v>1303</v>
      </c>
      <c r="DF6" s="96" t="s">
        <v>1304</v>
      </c>
      <c r="DG6" s="96" t="s">
        <v>1305</v>
      </c>
      <c r="DH6" s="96" t="s">
        <v>1306</v>
      </c>
      <c r="DI6" s="96" t="s">
        <v>1307</v>
      </c>
      <c r="DJ6" s="96" t="s">
        <v>1308</v>
      </c>
      <c r="DK6" s="96" t="s">
        <v>1309</v>
      </c>
      <c r="DL6" s="95" t="s">
        <v>1310</v>
      </c>
      <c r="DM6" s="94" t="s">
        <v>1311</v>
      </c>
      <c r="DN6" s="96" t="s">
        <v>1312</v>
      </c>
      <c r="DO6" s="96" t="s">
        <v>1313</v>
      </c>
      <c r="DP6" s="95" t="s">
        <v>1314</v>
      </c>
      <c r="DQ6" s="94" t="s">
        <v>1315</v>
      </c>
      <c r="DR6" s="96" t="s">
        <v>1316</v>
      </c>
      <c r="DS6" s="96" t="s">
        <v>1317</v>
      </c>
      <c r="DT6" s="95" t="s">
        <v>1318</v>
      </c>
      <c r="DU6" s="93" t="s">
        <v>1319</v>
      </c>
      <c r="DV6" s="94" t="s">
        <v>1320</v>
      </c>
      <c r="DW6" s="96" t="s">
        <v>1321</v>
      </c>
      <c r="DX6" s="96" t="s">
        <v>1322</v>
      </c>
      <c r="DY6" s="96" t="s">
        <v>1323</v>
      </c>
      <c r="DZ6" s="96" t="s">
        <v>1324</v>
      </c>
      <c r="EA6" s="95" t="s">
        <v>1325</v>
      </c>
      <c r="EB6" s="1"/>
      <c r="EC6" s="93" t="s">
        <v>684</v>
      </c>
      <c r="ED6" s="93" t="s">
        <v>631</v>
      </c>
      <c r="EE6" s="93" t="s">
        <v>632</v>
      </c>
      <c r="EF6" s="93" t="s">
        <v>633</v>
      </c>
      <c r="EG6" s="93" t="s">
        <v>634</v>
      </c>
      <c r="EH6" s="93" t="s">
        <v>635</v>
      </c>
      <c r="EI6" s="93" t="s">
        <v>636</v>
      </c>
      <c r="EJ6" s="94" t="s">
        <v>637</v>
      </c>
      <c r="EK6" s="95" t="s">
        <v>638</v>
      </c>
      <c r="EL6" s="93" t="s">
        <v>689</v>
      </c>
      <c r="EM6" s="93" t="s">
        <v>639</v>
      </c>
      <c r="EN6" s="93" t="s">
        <v>640</v>
      </c>
      <c r="EO6" s="93" t="s">
        <v>641</v>
      </c>
      <c r="EP6" s="93" t="s">
        <v>642</v>
      </c>
      <c r="EQ6" s="93" t="s">
        <v>643</v>
      </c>
      <c r="ER6" s="93" t="s">
        <v>644</v>
      </c>
      <c r="ES6" s="93" t="s">
        <v>645</v>
      </c>
      <c r="ET6" s="93" t="s">
        <v>646</v>
      </c>
      <c r="EU6" s="93" t="s">
        <v>647</v>
      </c>
      <c r="EV6" s="93" t="s">
        <v>648</v>
      </c>
      <c r="EW6" s="93" t="s">
        <v>649</v>
      </c>
      <c r="EX6" s="94" t="s">
        <v>330</v>
      </c>
      <c r="EY6" s="96" t="s">
        <v>650</v>
      </c>
      <c r="EZ6" s="96" t="s">
        <v>651</v>
      </c>
      <c r="FA6" s="95" t="s">
        <v>652</v>
      </c>
      <c r="FB6" s="93" t="s">
        <v>653</v>
      </c>
      <c r="FC6" s="93" t="s">
        <v>654</v>
      </c>
      <c r="FD6" s="93" t="s">
        <v>690</v>
      </c>
      <c r="FE6" s="93" t="s">
        <v>691</v>
      </c>
      <c r="FF6" s="93" t="s">
        <v>655</v>
      </c>
      <c r="FG6" s="93" t="s">
        <v>656</v>
      </c>
      <c r="FH6" s="93" t="s">
        <v>185</v>
      </c>
      <c r="FI6" s="94" t="s">
        <v>657</v>
      </c>
      <c r="FJ6" s="96" t="s">
        <v>658</v>
      </c>
      <c r="FK6" s="96" t="s">
        <v>659</v>
      </c>
      <c r="FL6" s="95" t="s">
        <v>660</v>
      </c>
      <c r="FM6" s="93" t="s">
        <v>661</v>
      </c>
      <c r="FN6" s="94" t="s">
        <v>662</v>
      </c>
      <c r="FO6" s="95" t="s">
        <v>663</v>
      </c>
      <c r="FP6" s="94" t="s">
        <v>664</v>
      </c>
      <c r="FQ6" s="96" t="s">
        <v>665</v>
      </c>
      <c r="FR6" s="96" t="s">
        <v>666</v>
      </c>
      <c r="FS6" s="96" t="s">
        <v>667</v>
      </c>
      <c r="FT6" s="95" t="s">
        <v>668</v>
      </c>
      <c r="FU6" s="94" t="s">
        <v>669</v>
      </c>
      <c r="FV6" s="95" t="s">
        <v>670</v>
      </c>
      <c r="FW6" s="94" t="s">
        <v>671</v>
      </c>
      <c r="FX6" s="96" t="s">
        <v>672</v>
      </c>
      <c r="FY6" s="96" t="s">
        <v>673</v>
      </c>
      <c r="FZ6" s="95" t="s">
        <v>674</v>
      </c>
      <c r="GA6" s="93" t="s">
        <v>675</v>
      </c>
      <c r="GB6" s="93" t="s">
        <v>676</v>
      </c>
      <c r="GC6" s="94" t="s">
        <v>677</v>
      </c>
      <c r="GD6" s="96" t="s">
        <v>678</v>
      </c>
      <c r="GE6" s="96" t="s">
        <v>679</v>
      </c>
      <c r="GF6" s="96" t="s">
        <v>680</v>
      </c>
      <c r="GG6" s="95" t="s">
        <v>681</v>
      </c>
      <c r="GH6" s="93" t="s">
        <v>402</v>
      </c>
      <c r="GI6" s="94" t="s">
        <v>682</v>
      </c>
      <c r="GJ6" s="95" t="s">
        <v>683</v>
      </c>
      <c r="GK6" s="1"/>
      <c r="GL6" s="93" t="s">
        <v>684</v>
      </c>
      <c r="GM6" s="94" t="s">
        <v>685</v>
      </c>
      <c r="GN6" s="95" t="s">
        <v>686</v>
      </c>
      <c r="GO6" s="94" t="s">
        <v>687</v>
      </c>
      <c r="GP6" s="95" t="s">
        <v>688</v>
      </c>
      <c r="GQ6" s="93" t="s">
        <v>689</v>
      </c>
      <c r="GR6" s="93" t="s">
        <v>690</v>
      </c>
      <c r="GS6" s="93" t="s">
        <v>691</v>
      </c>
      <c r="GT6" s="1"/>
      <c r="GU6" s="93" t="s">
        <v>693</v>
      </c>
      <c r="GV6" s="93" t="s">
        <v>694</v>
      </c>
      <c r="GW6" s="93" t="s">
        <v>695</v>
      </c>
      <c r="GX6" s="93" t="s">
        <v>696</v>
      </c>
      <c r="GY6" s="93" t="s">
        <v>697</v>
      </c>
      <c r="GZ6" s="93" t="s">
        <v>698</v>
      </c>
      <c r="HA6" s="93" t="s">
        <v>699</v>
      </c>
      <c r="HB6" s="94" t="s">
        <v>700</v>
      </c>
      <c r="HC6" s="95" t="s">
        <v>701</v>
      </c>
      <c r="HD6" s="1"/>
      <c r="HE6" s="94" t="s">
        <v>1326</v>
      </c>
      <c r="HF6" s="96" t="s">
        <v>1327</v>
      </c>
      <c r="HG6" s="95" t="s">
        <v>1328</v>
      </c>
    </row>
    <row r="7" spans="1:215">
      <c r="A7" s="1"/>
      <c r="B7" s="97" t="s">
        <v>702</v>
      </c>
      <c r="C7" s="98"/>
      <c r="D7" s="99"/>
      <c r="E7" s="100"/>
      <c r="F7" s="98"/>
      <c r="G7" s="101"/>
      <c r="H7" s="101">
        <v>8.8258700000000001</v>
      </c>
      <c r="I7" s="99">
        <v>8.5166900000000005</v>
      </c>
      <c r="J7" s="98"/>
      <c r="K7" s="99"/>
      <c r="L7" s="98">
        <v>88.059200000000004</v>
      </c>
      <c r="M7" s="99"/>
      <c r="N7" s="98"/>
      <c r="O7" s="101"/>
      <c r="P7" s="101"/>
      <c r="Q7" s="101"/>
      <c r="R7" s="101"/>
      <c r="S7" s="101"/>
      <c r="T7" s="101"/>
      <c r="U7" s="99"/>
      <c r="V7" s="98">
        <v>18.14123</v>
      </c>
      <c r="W7" s="101">
        <v>19.191960000000002</v>
      </c>
      <c r="X7" s="101">
        <v>24.425360000000001</v>
      </c>
      <c r="Y7" s="99">
        <v>1.0612699999999999</v>
      </c>
      <c r="Z7" s="100"/>
      <c r="AA7" s="98"/>
      <c r="AB7" s="99">
        <v>17.295719999999999</v>
      </c>
      <c r="AC7" s="98"/>
      <c r="AD7" s="101"/>
      <c r="AE7" s="101"/>
      <c r="AF7" s="101"/>
      <c r="AG7" s="101">
        <v>12.23925</v>
      </c>
      <c r="AH7" s="101">
        <v>24.4617</v>
      </c>
      <c r="AI7" s="99">
        <v>10.27692</v>
      </c>
      <c r="AJ7" s="100"/>
      <c r="AK7" s="100"/>
      <c r="AL7" s="100">
        <v>179.37322</v>
      </c>
      <c r="AM7" s="98">
        <v>217.12262999999999</v>
      </c>
      <c r="AN7" s="99">
        <v>7.9327300000000003</v>
      </c>
      <c r="AO7" s="98"/>
      <c r="AP7" s="99"/>
      <c r="AQ7" s="100"/>
      <c r="AR7" s="98"/>
      <c r="AS7" s="99"/>
      <c r="AT7" s="100"/>
      <c r="AU7" s="100"/>
      <c r="AV7" s="100"/>
      <c r="AW7" s="98"/>
      <c r="AX7" s="101"/>
      <c r="AY7" s="99"/>
      <c r="AZ7" s="98"/>
      <c r="BA7" s="101"/>
      <c r="BB7" s="101"/>
      <c r="BC7" s="101"/>
      <c r="BD7" s="101"/>
      <c r="BE7" s="101"/>
      <c r="BF7" s="101"/>
      <c r="BG7" s="99"/>
      <c r="BH7" s="100"/>
      <c r="BI7" s="98"/>
      <c r="BJ7" s="101">
        <v>184.87493000000001</v>
      </c>
      <c r="BK7" s="99"/>
      <c r="BL7" s="98">
        <v>167.61232000000001</v>
      </c>
      <c r="BM7" s="101">
        <v>166.56063</v>
      </c>
      <c r="BN7" s="101">
        <v>168.58996999999999</v>
      </c>
      <c r="BO7" s="101"/>
      <c r="BP7" s="101"/>
      <c r="BQ7" s="101"/>
      <c r="BR7" s="101"/>
      <c r="BS7" s="101">
        <v>514.04182000000003</v>
      </c>
      <c r="BT7" s="101"/>
      <c r="BU7" s="101">
        <v>110.49702000000001</v>
      </c>
      <c r="BV7" s="101">
        <v>206.49456000000001</v>
      </c>
      <c r="BW7" s="101">
        <v>206.11548999999999</v>
      </c>
      <c r="BX7" s="101">
        <v>205.99002999999999</v>
      </c>
      <c r="BY7" s="99"/>
      <c r="BZ7" s="98">
        <v>17.41583</v>
      </c>
      <c r="CA7" s="99">
        <v>44.053669999999997</v>
      </c>
      <c r="CB7" s="98"/>
      <c r="CC7" s="101"/>
      <c r="CD7" s="101"/>
      <c r="CE7" s="101"/>
      <c r="CF7" s="101"/>
      <c r="CG7" s="101">
        <v>118.14735</v>
      </c>
      <c r="CH7" s="101">
        <v>47.905140000000003</v>
      </c>
      <c r="CI7" s="101">
        <v>53.710120000000003</v>
      </c>
      <c r="CJ7" s="101"/>
      <c r="CK7" s="101"/>
      <c r="CL7" s="101"/>
      <c r="CM7" s="99">
        <v>191.19621000000001</v>
      </c>
      <c r="CN7" s="98">
        <v>180.55348000000001</v>
      </c>
      <c r="CO7" s="101">
        <v>180.52450999999999</v>
      </c>
      <c r="CP7" s="101">
        <v>181.33356000000001</v>
      </c>
      <c r="CQ7" s="99">
        <v>181.02912000000001</v>
      </c>
      <c r="CR7" s="98"/>
      <c r="CS7" s="99">
        <v>197.52409</v>
      </c>
      <c r="CT7" s="98"/>
      <c r="CU7" s="101"/>
      <c r="CV7" s="102"/>
      <c r="CW7" s="98"/>
      <c r="CX7" s="101"/>
      <c r="CY7" s="101"/>
      <c r="CZ7" s="99"/>
      <c r="DA7" s="98"/>
      <c r="DB7" s="101"/>
      <c r="DC7" s="101"/>
      <c r="DD7" s="101"/>
      <c r="DE7" s="101"/>
      <c r="DF7" s="101"/>
      <c r="DG7" s="101"/>
      <c r="DH7" s="101"/>
      <c r="DI7" s="101"/>
      <c r="DJ7" s="101"/>
      <c r="DK7" s="101"/>
      <c r="DL7" s="99"/>
      <c r="DM7" s="103"/>
      <c r="DN7" s="104"/>
      <c r="DO7" s="104"/>
      <c r="DP7" s="105"/>
      <c r="DQ7" s="98"/>
      <c r="DR7" s="101"/>
      <c r="DS7" s="101"/>
      <c r="DT7" s="99"/>
      <c r="DU7" s="100"/>
      <c r="DV7" s="98"/>
      <c r="DW7" s="101"/>
      <c r="DX7" s="101"/>
      <c r="DY7" s="101"/>
      <c r="DZ7" s="101"/>
      <c r="EA7" s="102"/>
      <c r="EB7" s="1"/>
      <c r="EC7" s="100"/>
      <c r="ED7" s="100"/>
      <c r="EE7" s="100"/>
      <c r="EF7" s="100"/>
      <c r="EG7" s="100"/>
      <c r="EH7" s="100"/>
      <c r="EI7" s="100"/>
      <c r="EJ7" s="98"/>
      <c r="EK7" s="99"/>
      <c r="EL7" s="100"/>
      <c r="EM7" s="100"/>
      <c r="EN7" s="100"/>
      <c r="EO7" s="100"/>
      <c r="EP7" s="100"/>
      <c r="EQ7" s="100"/>
      <c r="ER7" s="100"/>
      <c r="ES7" s="100"/>
      <c r="ET7" s="100"/>
      <c r="EU7" s="100"/>
      <c r="EV7" s="100"/>
      <c r="EW7" s="100"/>
      <c r="EX7" s="98"/>
      <c r="EY7" s="101"/>
      <c r="EZ7" s="101"/>
      <c r="FA7" s="99"/>
      <c r="FB7" s="100"/>
      <c r="FC7" s="100"/>
      <c r="FD7" s="100"/>
      <c r="FE7" s="100"/>
      <c r="FF7" s="100"/>
      <c r="FG7" s="100"/>
      <c r="FH7" s="100"/>
      <c r="FI7" s="98"/>
      <c r="FJ7" s="101"/>
      <c r="FK7" s="101"/>
      <c r="FL7" s="99"/>
      <c r="FM7" s="100"/>
      <c r="FN7" s="98"/>
      <c r="FO7" s="99"/>
      <c r="FP7" s="98"/>
      <c r="FQ7" s="101"/>
      <c r="FR7" s="101"/>
      <c r="FS7" s="101"/>
      <c r="FT7" s="99"/>
      <c r="FU7" s="98"/>
      <c r="FV7" s="99"/>
      <c r="FW7" s="98"/>
      <c r="FX7" s="101"/>
      <c r="FY7" s="101"/>
      <c r="FZ7" s="99"/>
      <c r="GA7" s="100"/>
      <c r="GB7" s="100"/>
      <c r="GC7" s="98"/>
      <c r="GD7" s="101"/>
      <c r="GE7" s="101"/>
      <c r="GF7" s="101"/>
      <c r="GG7" s="99"/>
      <c r="GH7" s="100"/>
      <c r="GI7" s="98"/>
      <c r="GJ7" s="99"/>
      <c r="GK7" s="1"/>
      <c r="GL7" s="100"/>
      <c r="GM7" s="98"/>
      <c r="GN7" s="99"/>
      <c r="GO7" s="98"/>
      <c r="GP7" s="99"/>
      <c r="GQ7" s="100"/>
      <c r="GR7" s="100"/>
      <c r="GS7" s="100"/>
      <c r="GT7" s="1"/>
      <c r="GU7" s="100"/>
      <c r="GV7" s="100"/>
      <c r="GW7" s="100"/>
      <c r="GX7" s="100"/>
      <c r="GY7" s="100"/>
      <c r="GZ7" s="100"/>
      <c r="HA7" s="100"/>
      <c r="HB7" s="98"/>
      <c r="HC7" s="99"/>
      <c r="HD7" s="1"/>
      <c r="HE7" s="98">
        <v>3943.7510400000001</v>
      </c>
      <c r="HF7" s="101">
        <v>3881.9924900000001</v>
      </c>
      <c r="HG7" s="99">
        <v>548.27144999999996</v>
      </c>
    </row>
    <row r="8" spans="1:215">
      <c r="A8" s="1"/>
      <c r="B8" s="97" t="s">
        <v>703</v>
      </c>
      <c r="C8" s="98"/>
      <c r="D8" s="99"/>
      <c r="E8" s="100"/>
      <c r="F8" s="98"/>
      <c r="G8" s="101"/>
      <c r="H8" s="101">
        <v>8.8258700000000001</v>
      </c>
      <c r="I8" s="99">
        <v>8.5166900000000005</v>
      </c>
      <c r="J8" s="98"/>
      <c r="K8" s="99"/>
      <c r="L8" s="98">
        <v>88.059200000000004</v>
      </c>
      <c r="M8" s="99"/>
      <c r="N8" s="98"/>
      <c r="O8" s="101"/>
      <c r="P8" s="101"/>
      <c r="Q8" s="101"/>
      <c r="R8" s="101"/>
      <c r="S8" s="101"/>
      <c r="T8" s="101"/>
      <c r="U8" s="99"/>
      <c r="V8" s="98">
        <v>18.14123</v>
      </c>
      <c r="W8" s="101">
        <v>19.191960000000002</v>
      </c>
      <c r="X8" s="101">
        <v>24.425360000000001</v>
      </c>
      <c r="Y8" s="99">
        <v>1.0612699999999999</v>
      </c>
      <c r="Z8" s="100"/>
      <c r="AA8" s="98"/>
      <c r="AB8" s="99">
        <v>17.295719999999999</v>
      </c>
      <c r="AC8" s="98"/>
      <c r="AD8" s="101"/>
      <c r="AE8" s="101"/>
      <c r="AF8" s="101"/>
      <c r="AG8" s="101">
        <v>12.23925</v>
      </c>
      <c r="AH8" s="101">
        <v>24.4617</v>
      </c>
      <c r="AI8" s="99">
        <v>10.27692</v>
      </c>
      <c r="AJ8" s="100"/>
      <c r="AK8" s="100"/>
      <c r="AL8" s="100">
        <v>179.37322</v>
      </c>
      <c r="AM8" s="98">
        <v>217.12262999999999</v>
      </c>
      <c r="AN8" s="99">
        <v>7.9327300000000003</v>
      </c>
      <c r="AO8" s="98"/>
      <c r="AP8" s="99"/>
      <c r="AQ8" s="100"/>
      <c r="AR8" s="98"/>
      <c r="AS8" s="99"/>
      <c r="AT8" s="100"/>
      <c r="AU8" s="100"/>
      <c r="AV8" s="100"/>
      <c r="AW8" s="98"/>
      <c r="AX8" s="101"/>
      <c r="AY8" s="99"/>
      <c r="AZ8" s="98"/>
      <c r="BA8" s="101"/>
      <c r="BB8" s="101"/>
      <c r="BC8" s="101"/>
      <c r="BD8" s="101"/>
      <c r="BE8" s="101"/>
      <c r="BF8" s="101"/>
      <c r="BG8" s="99"/>
      <c r="BH8" s="100"/>
      <c r="BI8" s="98"/>
      <c r="BJ8" s="101">
        <v>184.87493000000001</v>
      </c>
      <c r="BK8" s="99"/>
      <c r="BL8" s="98">
        <v>167.61232000000001</v>
      </c>
      <c r="BM8" s="101">
        <v>166.56063</v>
      </c>
      <c r="BN8" s="101">
        <v>168.58996999999999</v>
      </c>
      <c r="BO8" s="101"/>
      <c r="BP8" s="101"/>
      <c r="BQ8" s="101"/>
      <c r="BR8" s="101"/>
      <c r="BS8" s="101">
        <v>514.04182000000003</v>
      </c>
      <c r="BT8" s="101"/>
      <c r="BU8" s="101">
        <v>110.49702000000001</v>
      </c>
      <c r="BV8" s="101">
        <v>206.49456000000001</v>
      </c>
      <c r="BW8" s="101">
        <v>206.11548999999999</v>
      </c>
      <c r="BX8" s="101">
        <v>205.99002999999999</v>
      </c>
      <c r="BY8" s="99"/>
      <c r="BZ8" s="98">
        <v>17.41583</v>
      </c>
      <c r="CA8" s="99">
        <v>44.053669999999997</v>
      </c>
      <c r="CB8" s="98"/>
      <c r="CC8" s="101"/>
      <c r="CD8" s="101"/>
      <c r="CE8" s="101"/>
      <c r="CF8" s="101"/>
      <c r="CG8" s="101">
        <v>118.14735</v>
      </c>
      <c r="CH8" s="101">
        <v>47.905140000000003</v>
      </c>
      <c r="CI8" s="101">
        <v>53.710120000000003</v>
      </c>
      <c r="CJ8" s="101"/>
      <c r="CK8" s="101"/>
      <c r="CL8" s="101"/>
      <c r="CM8" s="99">
        <v>191.19621000000001</v>
      </c>
      <c r="CN8" s="98">
        <v>180.55348000000001</v>
      </c>
      <c r="CO8" s="101">
        <v>180.52450999999999</v>
      </c>
      <c r="CP8" s="101">
        <v>181.33356000000001</v>
      </c>
      <c r="CQ8" s="99">
        <v>181.02912000000001</v>
      </c>
      <c r="CR8" s="98"/>
      <c r="CS8" s="99">
        <v>197.52409</v>
      </c>
      <c r="CT8" s="98"/>
      <c r="CU8" s="101"/>
      <c r="CV8" s="102"/>
      <c r="CW8" s="98"/>
      <c r="CX8" s="101"/>
      <c r="CY8" s="101"/>
      <c r="CZ8" s="99"/>
      <c r="DA8" s="98"/>
      <c r="DB8" s="101"/>
      <c r="DC8" s="101"/>
      <c r="DD8" s="101"/>
      <c r="DE8" s="101"/>
      <c r="DF8" s="101"/>
      <c r="DG8" s="101"/>
      <c r="DH8" s="101"/>
      <c r="DI8" s="101"/>
      <c r="DJ8" s="101"/>
      <c r="DK8" s="101"/>
      <c r="DL8" s="99"/>
      <c r="DM8" s="103"/>
      <c r="DN8" s="104"/>
      <c r="DO8" s="104"/>
      <c r="DP8" s="105"/>
      <c r="DQ8" s="98"/>
      <c r="DR8" s="101"/>
      <c r="DS8" s="101"/>
      <c r="DT8" s="99"/>
      <c r="DU8" s="100"/>
      <c r="DV8" s="98"/>
      <c r="DW8" s="101"/>
      <c r="DX8" s="101"/>
      <c r="DY8" s="101"/>
      <c r="DZ8" s="101"/>
      <c r="EA8" s="102"/>
      <c r="EB8" s="1"/>
      <c r="EC8" s="100"/>
      <c r="ED8" s="100"/>
      <c r="EE8" s="100"/>
      <c r="EF8" s="100"/>
      <c r="EG8" s="100"/>
      <c r="EH8" s="100"/>
      <c r="EI8" s="100"/>
      <c r="EJ8" s="98"/>
      <c r="EK8" s="99"/>
      <c r="EL8" s="100"/>
      <c r="EM8" s="100"/>
      <c r="EN8" s="100"/>
      <c r="EO8" s="100"/>
      <c r="EP8" s="100"/>
      <c r="EQ8" s="100"/>
      <c r="ER8" s="100"/>
      <c r="ES8" s="100"/>
      <c r="ET8" s="100"/>
      <c r="EU8" s="100"/>
      <c r="EV8" s="100"/>
      <c r="EW8" s="100"/>
      <c r="EX8" s="98"/>
      <c r="EY8" s="101"/>
      <c r="EZ8" s="101"/>
      <c r="FA8" s="99"/>
      <c r="FB8" s="100"/>
      <c r="FC8" s="100"/>
      <c r="FD8" s="100"/>
      <c r="FE8" s="100"/>
      <c r="FF8" s="100"/>
      <c r="FG8" s="100"/>
      <c r="FH8" s="100"/>
      <c r="FI8" s="98"/>
      <c r="FJ8" s="101"/>
      <c r="FK8" s="101"/>
      <c r="FL8" s="99"/>
      <c r="FM8" s="100"/>
      <c r="FN8" s="98"/>
      <c r="FO8" s="99"/>
      <c r="FP8" s="98"/>
      <c r="FQ8" s="101"/>
      <c r="FR8" s="101"/>
      <c r="FS8" s="101"/>
      <c r="FT8" s="99"/>
      <c r="FU8" s="98"/>
      <c r="FV8" s="99"/>
      <c r="FW8" s="98"/>
      <c r="FX8" s="101"/>
      <c r="FY8" s="101"/>
      <c r="FZ8" s="99"/>
      <c r="GA8" s="100"/>
      <c r="GB8" s="100"/>
      <c r="GC8" s="98"/>
      <c r="GD8" s="101"/>
      <c r="GE8" s="101"/>
      <c r="GF8" s="101"/>
      <c r="GG8" s="99"/>
      <c r="GH8" s="100"/>
      <c r="GI8" s="98"/>
      <c r="GJ8" s="99"/>
      <c r="GK8" s="1"/>
      <c r="GL8" s="100"/>
      <c r="GM8" s="98"/>
      <c r="GN8" s="99"/>
      <c r="GO8" s="98"/>
      <c r="GP8" s="99"/>
      <c r="GQ8" s="100"/>
      <c r="GR8" s="100"/>
      <c r="GS8" s="100"/>
      <c r="GT8" s="1"/>
      <c r="GU8" s="100"/>
      <c r="GV8" s="100"/>
      <c r="GW8" s="100"/>
      <c r="GX8" s="100"/>
      <c r="GY8" s="100"/>
      <c r="GZ8" s="100"/>
      <c r="HA8" s="100"/>
      <c r="HB8" s="98"/>
      <c r="HC8" s="99"/>
      <c r="HD8" s="1"/>
      <c r="HE8" s="98">
        <v>3943.7510400000001</v>
      </c>
      <c r="HF8" s="101">
        <v>3881.9924900000001</v>
      </c>
      <c r="HG8" s="99">
        <v>548.27144999999996</v>
      </c>
    </row>
    <row r="9" spans="1:215">
      <c r="A9" s="1"/>
      <c r="B9" s="97" t="s">
        <v>704</v>
      </c>
      <c r="C9" s="98"/>
      <c r="D9" s="99"/>
      <c r="E9" s="100"/>
      <c r="F9" s="98"/>
      <c r="G9" s="101"/>
      <c r="H9" s="101">
        <v>8.8258700000000001</v>
      </c>
      <c r="I9" s="99">
        <v>8.5166900000000005</v>
      </c>
      <c r="J9" s="98"/>
      <c r="K9" s="99"/>
      <c r="L9" s="98">
        <v>88.059200000000004</v>
      </c>
      <c r="M9" s="99"/>
      <c r="N9" s="98"/>
      <c r="O9" s="101"/>
      <c r="P9" s="101"/>
      <c r="Q9" s="101"/>
      <c r="R9" s="101"/>
      <c r="S9" s="101"/>
      <c r="T9" s="101"/>
      <c r="U9" s="99"/>
      <c r="V9" s="98">
        <v>18.14123</v>
      </c>
      <c r="W9" s="101">
        <v>19.191960000000002</v>
      </c>
      <c r="X9" s="101">
        <v>24.425360000000001</v>
      </c>
      <c r="Y9" s="99">
        <v>1.0612699999999999</v>
      </c>
      <c r="Z9" s="100"/>
      <c r="AA9" s="98"/>
      <c r="AB9" s="99">
        <v>17.295719999999999</v>
      </c>
      <c r="AC9" s="98"/>
      <c r="AD9" s="101"/>
      <c r="AE9" s="101"/>
      <c r="AF9" s="101"/>
      <c r="AG9" s="101">
        <v>12.23925</v>
      </c>
      <c r="AH9" s="101">
        <v>24.4617</v>
      </c>
      <c r="AI9" s="99">
        <v>10.27692</v>
      </c>
      <c r="AJ9" s="100"/>
      <c r="AK9" s="100"/>
      <c r="AL9" s="100">
        <v>179.37322</v>
      </c>
      <c r="AM9" s="98">
        <v>217.12262999999999</v>
      </c>
      <c r="AN9" s="99">
        <v>7.9327300000000003</v>
      </c>
      <c r="AO9" s="98"/>
      <c r="AP9" s="99"/>
      <c r="AQ9" s="100"/>
      <c r="AR9" s="98"/>
      <c r="AS9" s="99"/>
      <c r="AT9" s="100"/>
      <c r="AU9" s="100"/>
      <c r="AV9" s="100"/>
      <c r="AW9" s="98"/>
      <c r="AX9" s="101"/>
      <c r="AY9" s="99"/>
      <c r="AZ9" s="98"/>
      <c r="BA9" s="101"/>
      <c r="BB9" s="101"/>
      <c r="BC9" s="101"/>
      <c r="BD9" s="101"/>
      <c r="BE9" s="101"/>
      <c r="BF9" s="101"/>
      <c r="BG9" s="99"/>
      <c r="BH9" s="100"/>
      <c r="BI9" s="98"/>
      <c r="BJ9" s="101">
        <v>184.87493000000001</v>
      </c>
      <c r="BK9" s="99"/>
      <c r="BL9" s="98">
        <v>167.61232000000001</v>
      </c>
      <c r="BM9" s="101">
        <v>166.56063</v>
      </c>
      <c r="BN9" s="101">
        <v>168.58996999999999</v>
      </c>
      <c r="BO9" s="101"/>
      <c r="BP9" s="101"/>
      <c r="BQ9" s="101"/>
      <c r="BR9" s="101"/>
      <c r="BS9" s="101">
        <v>514.04182000000003</v>
      </c>
      <c r="BT9" s="101"/>
      <c r="BU9" s="101">
        <v>110.49702000000001</v>
      </c>
      <c r="BV9" s="101">
        <v>206.49456000000001</v>
      </c>
      <c r="BW9" s="101">
        <v>206.11548999999999</v>
      </c>
      <c r="BX9" s="101">
        <v>205.99002999999999</v>
      </c>
      <c r="BY9" s="99"/>
      <c r="BZ9" s="98">
        <v>17.41583</v>
      </c>
      <c r="CA9" s="99">
        <v>44.053669999999997</v>
      </c>
      <c r="CB9" s="98"/>
      <c r="CC9" s="101"/>
      <c r="CD9" s="101"/>
      <c r="CE9" s="101"/>
      <c r="CF9" s="101"/>
      <c r="CG9" s="101">
        <v>118.14735</v>
      </c>
      <c r="CH9" s="101">
        <v>47.905140000000003</v>
      </c>
      <c r="CI9" s="101">
        <v>53.710120000000003</v>
      </c>
      <c r="CJ9" s="101"/>
      <c r="CK9" s="101"/>
      <c r="CL9" s="101">
        <v>150.65477999999999</v>
      </c>
      <c r="CM9" s="99">
        <v>191.19621000000001</v>
      </c>
      <c r="CN9" s="98">
        <v>180.55348000000001</v>
      </c>
      <c r="CO9" s="101">
        <v>180.52450999999999</v>
      </c>
      <c r="CP9" s="101">
        <v>181.33356000000001</v>
      </c>
      <c r="CQ9" s="99">
        <v>181.02912000000001</v>
      </c>
      <c r="CR9" s="98"/>
      <c r="CS9" s="99">
        <v>197.52409</v>
      </c>
      <c r="CT9" s="98"/>
      <c r="CU9" s="101"/>
      <c r="CV9" s="102"/>
      <c r="CW9" s="98"/>
      <c r="CX9" s="101"/>
      <c r="CY9" s="101"/>
      <c r="CZ9" s="99"/>
      <c r="DA9" s="98"/>
      <c r="DB9" s="101"/>
      <c r="DC9" s="101"/>
      <c r="DD9" s="101"/>
      <c r="DE9" s="101"/>
      <c r="DF9" s="101"/>
      <c r="DG9" s="101"/>
      <c r="DH9" s="101"/>
      <c r="DI9" s="101"/>
      <c r="DJ9" s="101"/>
      <c r="DK9" s="101"/>
      <c r="DL9" s="99"/>
      <c r="DM9" s="103"/>
      <c r="DN9" s="104"/>
      <c r="DO9" s="104"/>
      <c r="DP9" s="105"/>
      <c r="DQ9" s="98"/>
      <c r="DR9" s="101"/>
      <c r="DS9" s="101"/>
      <c r="DT9" s="99"/>
      <c r="DU9" s="100"/>
      <c r="DV9" s="98"/>
      <c r="DW9" s="101"/>
      <c r="DX9" s="101"/>
      <c r="DY9" s="101"/>
      <c r="DZ9" s="101"/>
      <c r="EA9" s="102"/>
      <c r="EB9" s="1"/>
      <c r="EC9" s="100"/>
      <c r="ED9" s="100"/>
      <c r="EE9" s="100"/>
      <c r="EF9" s="100"/>
      <c r="EG9" s="100"/>
      <c r="EH9" s="100"/>
      <c r="EI9" s="100"/>
      <c r="EJ9" s="98"/>
      <c r="EK9" s="99"/>
      <c r="EL9" s="100"/>
      <c r="EM9" s="100"/>
      <c r="EN9" s="100"/>
      <c r="EO9" s="100"/>
      <c r="EP9" s="100"/>
      <c r="EQ9" s="100"/>
      <c r="ER9" s="100"/>
      <c r="ES9" s="100"/>
      <c r="ET9" s="100"/>
      <c r="EU9" s="100"/>
      <c r="EV9" s="100"/>
      <c r="EW9" s="100"/>
      <c r="EX9" s="98"/>
      <c r="EY9" s="101"/>
      <c r="EZ9" s="101"/>
      <c r="FA9" s="99"/>
      <c r="FB9" s="100"/>
      <c r="FC9" s="100"/>
      <c r="FD9" s="100"/>
      <c r="FE9" s="100"/>
      <c r="FF9" s="100"/>
      <c r="FG9" s="100"/>
      <c r="FH9" s="100"/>
      <c r="FI9" s="98"/>
      <c r="FJ9" s="101"/>
      <c r="FK9" s="101"/>
      <c r="FL9" s="99"/>
      <c r="FM9" s="100"/>
      <c r="FN9" s="98"/>
      <c r="FO9" s="99"/>
      <c r="FP9" s="98"/>
      <c r="FQ9" s="101"/>
      <c r="FR9" s="101"/>
      <c r="FS9" s="101"/>
      <c r="FT9" s="99"/>
      <c r="FU9" s="98"/>
      <c r="FV9" s="99"/>
      <c r="FW9" s="98"/>
      <c r="FX9" s="101"/>
      <c r="FY9" s="101"/>
      <c r="FZ9" s="99"/>
      <c r="GA9" s="100"/>
      <c r="GB9" s="100"/>
      <c r="GC9" s="98"/>
      <c r="GD9" s="101"/>
      <c r="GE9" s="101"/>
      <c r="GF9" s="101"/>
      <c r="GG9" s="99"/>
      <c r="GH9" s="100"/>
      <c r="GI9" s="98"/>
      <c r="GJ9" s="99"/>
      <c r="GK9" s="1"/>
      <c r="GL9" s="100"/>
      <c r="GM9" s="98"/>
      <c r="GN9" s="99"/>
      <c r="GO9" s="98"/>
      <c r="GP9" s="99"/>
      <c r="GQ9" s="100"/>
      <c r="GR9" s="100"/>
      <c r="GS9" s="100"/>
      <c r="GT9" s="1"/>
      <c r="GU9" s="100"/>
      <c r="GV9" s="100"/>
      <c r="GW9" s="100"/>
      <c r="GX9" s="100"/>
      <c r="GY9" s="100"/>
      <c r="GZ9" s="100"/>
      <c r="HA9" s="100"/>
      <c r="HB9" s="98"/>
      <c r="HC9" s="99"/>
      <c r="HD9" s="1"/>
      <c r="HE9" s="98">
        <v>4094.4058199999999</v>
      </c>
      <c r="HF9" s="101">
        <v>4032.6472699999999</v>
      </c>
      <c r="HG9" s="99">
        <v>548.27144999999996</v>
      </c>
    </row>
    <row r="10" spans="1:215">
      <c r="A10" s="1"/>
      <c r="B10" s="97" t="s">
        <v>705</v>
      </c>
      <c r="C10" s="98"/>
      <c r="D10" s="99"/>
      <c r="E10" s="100"/>
      <c r="F10" s="98"/>
      <c r="G10" s="101"/>
      <c r="H10" s="101">
        <v>8.8258700000000001</v>
      </c>
      <c r="I10" s="99">
        <v>8.5166900000000005</v>
      </c>
      <c r="J10" s="98"/>
      <c r="K10" s="99"/>
      <c r="L10" s="98">
        <v>88.059200000000004</v>
      </c>
      <c r="M10" s="99"/>
      <c r="N10" s="98"/>
      <c r="O10" s="101"/>
      <c r="P10" s="101"/>
      <c r="Q10" s="101"/>
      <c r="R10" s="101"/>
      <c r="S10" s="101"/>
      <c r="T10" s="101"/>
      <c r="U10" s="99"/>
      <c r="V10" s="98">
        <v>18.14123</v>
      </c>
      <c r="W10" s="101">
        <v>19.191960000000002</v>
      </c>
      <c r="X10" s="101">
        <v>24.425360000000001</v>
      </c>
      <c r="Y10" s="99">
        <v>1.0612699999999999</v>
      </c>
      <c r="Z10" s="100"/>
      <c r="AA10" s="98"/>
      <c r="AB10" s="99">
        <v>17.295719999999999</v>
      </c>
      <c r="AC10" s="98"/>
      <c r="AD10" s="101"/>
      <c r="AE10" s="101"/>
      <c r="AF10" s="101"/>
      <c r="AG10" s="101">
        <v>12.23925</v>
      </c>
      <c r="AH10" s="101">
        <v>24.4617</v>
      </c>
      <c r="AI10" s="99">
        <v>10.27692</v>
      </c>
      <c r="AJ10" s="100"/>
      <c r="AK10" s="100"/>
      <c r="AL10" s="100">
        <v>179.37322</v>
      </c>
      <c r="AM10" s="98">
        <v>217.12262999999999</v>
      </c>
      <c r="AN10" s="99">
        <v>7.9327300000000003</v>
      </c>
      <c r="AO10" s="98"/>
      <c r="AP10" s="99"/>
      <c r="AQ10" s="100"/>
      <c r="AR10" s="98"/>
      <c r="AS10" s="99"/>
      <c r="AT10" s="100"/>
      <c r="AU10" s="100"/>
      <c r="AV10" s="100"/>
      <c r="AW10" s="98"/>
      <c r="AX10" s="101"/>
      <c r="AY10" s="99"/>
      <c r="AZ10" s="98"/>
      <c r="BA10" s="101"/>
      <c r="BB10" s="101"/>
      <c r="BC10" s="101"/>
      <c r="BD10" s="101"/>
      <c r="BE10" s="101"/>
      <c r="BF10" s="101"/>
      <c r="BG10" s="99"/>
      <c r="BH10" s="100"/>
      <c r="BI10" s="98"/>
      <c r="BJ10" s="101">
        <v>184.87493000000001</v>
      </c>
      <c r="BK10" s="99"/>
      <c r="BL10" s="98">
        <v>167.61232000000001</v>
      </c>
      <c r="BM10" s="101">
        <v>166.56063</v>
      </c>
      <c r="BN10" s="101">
        <v>168.58996999999999</v>
      </c>
      <c r="BO10" s="101"/>
      <c r="BP10" s="101"/>
      <c r="BQ10" s="101"/>
      <c r="BR10" s="101"/>
      <c r="BS10" s="101">
        <v>514.04182000000003</v>
      </c>
      <c r="BT10" s="101"/>
      <c r="BU10" s="101">
        <v>110.49702000000001</v>
      </c>
      <c r="BV10" s="101">
        <v>206.49456000000001</v>
      </c>
      <c r="BW10" s="101">
        <v>206.11548999999999</v>
      </c>
      <c r="BX10" s="101">
        <v>205.99002999999999</v>
      </c>
      <c r="BY10" s="99"/>
      <c r="BZ10" s="98">
        <v>17.41583</v>
      </c>
      <c r="CA10" s="99">
        <v>44.053669999999997</v>
      </c>
      <c r="CB10" s="98"/>
      <c r="CC10" s="101"/>
      <c r="CD10" s="101"/>
      <c r="CE10" s="101"/>
      <c r="CF10" s="101"/>
      <c r="CG10" s="101">
        <v>118.14735</v>
      </c>
      <c r="CH10" s="101">
        <v>47.905140000000003</v>
      </c>
      <c r="CI10" s="101">
        <v>53.710120000000003</v>
      </c>
      <c r="CJ10" s="101"/>
      <c r="CK10" s="101"/>
      <c r="CL10" s="101">
        <v>150.65477999999999</v>
      </c>
      <c r="CM10" s="99">
        <v>191.19621000000001</v>
      </c>
      <c r="CN10" s="98">
        <v>180.55348000000001</v>
      </c>
      <c r="CO10" s="101">
        <v>180.52450999999999</v>
      </c>
      <c r="CP10" s="101">
        <v>181.33356000000001</v>
      </c>
      <c r="CQ10" s="99">
        <v>181.02912000000001</v>
      </c>
      <c r="CR10" s="98"/>
      <c r="CS10" s="99">
        <v>197.52409</v>
      </c>
      <c r="CT10" s="98"/>
      <c r="CU10" s="101"/>
      <c r="CV10" s="102"/>
      <c r="CW10" s="98"/>
      <c r="CX10" s="101"/>
      <c r="CY10" s="101"/>
      <c r="CZ10" s="99"/>
      <c r="DA10" s="98"/>
      <c r="DB10" s="101"/>
      <c r="DC10" s="101"/>
      <c r="DD10" s="101"/>
      <c r="DE10" s="101"/>
      <c r="DF10" s="101"/>
      <c r="DG10" s="101"/>
      <c r="DH10" s="101"/>
      <c r="DI10" s="101"/>
      <c r="DJ10" s="101"/>
      <c r="DK10" s="101"/>
      <c r="DL10" s="99"/>
      <c r="DM10" s="103"/>
      <c r="DN10" s="104"/>
      <c r="DO10" s="104"/>
      <c r="DP10" s="105"/>
      <c r="DQ10" s="98"/>
      <c r="DR10" s="101"/>
      <c r="DS10" s="101"/>
      <c r="DT10" s="99"/>
      <c r="DU10" s="100"/>
      <c r="DV10" s="98"/>
      <c r="DW10" s="101"/>
      <c r="DX10" s="101"/>
      <c r="DY10" s="101"/>
      <c r="DZ10" s="101"/>
      <c r="EA10" s="102"/>
      <c r="EB10" s="1"/>
      <c r="EC10" s="100"/>
      <c r="ED10" s="100"/>
      <c r="EE10" s="100"/>
      <c r="EF10" s="100"/>
      <c r="EG10" s="100"/>
      <c r="EH10" s="100"/>
      <c r="EI10" s="100"/>
      <c r="EJ10" s="98"/>
      <c r="EK10" s="99"/>
      <c r="EL10" s="100"/>
      <c r="EM10" s="100"/>
      <c r="EN10" s="100"/>
      <c r="EO10" s="100"/>
      <c r="EP10" s="100"/>
      <c r="EQ10" s="100"/>
      <c r="ER10" s="100"/>
      <c r="ES10" s="100"/>
      <c r="ET10" s="100"/>
      <c r="EU10" s="100"/>
      <c r="EV10" s="100"/>
      <c r="EW10" s="100"/>
      <c r="EX10" s="98"/>
      <c r="EY10" s="101"/>
      <c r="EZ10" s="101"/>
      <c r="FA10" s="99"/>
      <c r="FB10" s="100"/>
      <c r="FC10" s="100"/>
      <c r="FD10" s="100"/>
      <c r="FE10" s="100"/>
      <c r="FF10" s="100"/>
      <c r="FG10" s="100"/>
      <c r="FH10" s="100"/>
      <c r="FI10" s="98"/>
      <c r="FJ10" s="101"/>
      <c r="FK10" s="101"/>
      <c r="FL10" s="99"/>
      <c r="FM10" s="100"/>
      <c r="FN10" s="98"/>
      <c r="FO10" s="99"/>
      <c r="FP10" s="98"/>
      <c r="FQ10" s="101"/>
      <c r="FR10" s="101"/>
      <c r="FS10" s="101"/>
      <c r="FT10" s="99"/>
      <c r="FU10" s="98"/>
      <c r="FV10" s="99"/>
      <c r="FW10" s="98"/>
      <c r="FX10" s="101"/>
      <c r="FY10" s="101"/>
      <c r="FZ10" s="99"/>
      <c r="GA10" s="100"/>
      <c r="GB10" s="100"/>
      <c r="GC10" s="98"/>
      <c r="GD10" s="101"/>
      <c r="GE10" s="101"/>
      <c r="GF10" s="101"/>
      <c r="GG10" s="99"/>
      <c r="GH10" s="100"/>
      <c r="GI10" s="98"/>
      <c r="GJ10" s="99"/>
      <c r="GK10" s="1"/>
      <c r="GL10" s="100"/>
      <c r="GM10" s="98"/>
      <c r="GN10" s="99"/>
      <c r="GO10" s="98"/>
      <c r="GP10" s="99"/>
      <c r="GQ10" s="100"/>
      <c r="GR10" s="100"/>
      <c r="GS10" s="100"/>
      <c r="GT10" s="1"/>
      <c r="GU10" s="100"/>
      <c r="GV10" s="100"/>
      <c r="GW10" s="100"/>
      <c r="GX10" s="100"/>
      <c r="GY10" s="100"/>
      <c r="GZ10" s="100"/>
      <c r="HA10" s="100"/>
      <c r="HB10" s="98"/>
      <c r="HC10" s="99"/>
      <c r="HD10" s="1"/>
      <c r="HE10" s="98">
        <v>4094.4058199999999</v>
      </c>
      <c r="HF10" s="101">
        <v>4032.6472699999999</v>
      </c>
      <c r="HG10" s="99">
        <v>644.60788000000002</v>
      </c>
    </row>
    <row r="11" spans="1:215">
      <c r="A11" s="1"/>
      <c r="B11" s="97" t="s">
        <v>706</v>
      </c>
      <c r="C11" s="98"/>
      <c r="D11" s="99"/>
      <c r="E11" s="100"/>
      <c r="F11" s="98"/>
      <c r="G11" s="101"/>
      <c r="H11" s="101">
        <v>8.8258700000000001</v>
      </c>
      <c r="I11" s="99">
        <v>8.5166900000000005</v>
      </c>
      <c r="J11" s="98"/>
      <c r="K11" s="99"/>
      <c r="L11" s="98">
        <v>88.059200000000004</v>
      </c>
      <c r="M11" s="99"/>
      <c r="N11" s="98"/>
      <c r="O11" s="101"/>
      <c r="P11" s="101"/>
      <c r="Q11" s="101"/>
      <c r="R11" s="101"/>
      <c r="S11" s="101"/>
      <c r="T11" s="101"/>
      <c r="U11" s="99"/>
      <c r="V11" s="98">
        <v>18.14123</v>
      </c>
      <c r="W11" s="101">
        <v>19.191960000000002</v>
      </c>
      <c r="X11" s="101">
        <v>24.425360000000001</v>
      </c>
      <c r="Y11" s="99">
        <v>1.0612699999999999</v>
      </c>
      <c r="Z11" s="100"/>
      <c r="AA11" s="98"/>
      <c r="AB11" s="99">
        <v>17.295719999999999</v>
      </c>
      <c r="AC11" s="98"/>
      <c r="AD11" s="101"/>
      <c r="AE11" s="101"/>
      <c r="AF11" s="101"/>
      <c r="AG11" s="101">
        <v>12.23925</v>
      </c>
      <c r="AH11" s="101">
        <v>24.4617</v>
      </c>
      <c r="AI11" s="99">
        <v>10.27692</v>
      </c>
      <c r="AJ11" s="100"/>
      <c r="AK11" s="100"/>
      <c r="AL11" s="100">
        <v>179.37322</v>
      </c>
      <c r="AM11" s="98">
        <v>217.12262999999999</v>
      </c>
      <c r="AN11" s="99">
        <v>7.9327300000000003</v>
      </c>
      <c r="AO11" s="98"/>
      <c r="AP11" s="99"/>
      <c r="AQ11" s="100"/>
      <c r="AR11" s="98"/>
      <c r="AS11" s="99"/>
      <c r="AT11" s="100"/>
      <c r="AU11" s="100"/>
      <c r="AV11" s="100"/>
      <c r="AW11" s="98"/>
      <c r="AX11" s="101"/>
      <c r="AY11" s="99"/>
      <c r="AZ11" s="98"/>
      <c r="BA11" s="101"/>
      <c r="BB11" s="101"/>
      <c r="BC11" s="101"/>
      <c r="BD11" s="101"/>
      <c r="BE11" s="101"/>
      <c r="BF11" s="101"/>
      <c r="BG11" s="99"/>
      <c r="BH11" s="100"/>
      <c r="BI11" s="98"/>
      <c r="BJ11" s="101">
        <v>184.87493000000001</v>
      </c>
      <c r="BK11" s="99"/>
      <c r="BL11" s="98">
        <v>167.61232000000001</v>
      </c>
      <c r="BM11" s="101">
        <v>166.56063</v>
      </c>
      <c r="BN11" s="101">
        <v>168.58996999999999</v>
      </c>
      <c r="BO11" s="101"/>
      <c r="BP11" s="101"/>
      <c r="BQ11" s="101"/>
      <c r="BR11" s="101"/>
      <c r="BS11" s="101">
        <v>514.04182000000003</v>
      </c>
      <c r="BT11" s="101"/>
      <c r="BU11" s="101">
        <v>110.49702000000001</v>
      </c>
      <c r="BV11" s="101">
        <v>206.49456000000001</v>
      </c>
      <c r="BW11" s="101">
        <v>206.11548999999999</v>
      </c>
      <c r="BX11" s="101">
        <v>205.99002999999999</v>
      </c>
      <c r="BY11" s="99"/>
      <c r="BZ11" s="98">
        <v>17.41583</v>
      </c>
      <c r="CA11" s="99">
        <v>44.053669999999997</v>
      </c>
      <c r="CB11" s="98"/>
      <c r="CC11" s="101"/>
      <c r="CD11" s="101"/>
      <c r="CE11" s="101"/>
      <c r="CF11" s="101"/>
      <c r="CG11" s="101">
        <v>118.14735</v>
      </c>
      <c r="CH11" s="101">
        <v>47.905140000000003</v>
      </c>
      <c r="CI11" s="101">
        <v>53.710120000000003</v>
      </c>
      <c r="CJ11" s="101"/>
      <c r="CK11" s="101"/>
      <c r="CL11" s="101">
        <v>150.65477999999999</v>
      </c>
      <c r="CM11" s="99">
        <v>191.19621000000001</v>
      </c>
      <c r="CN11" s="98">
        <v>180.55348000000001</v>
      </c>
      <c r="CO11" s="101">
        <v>180.52450999999999</v>
      </c>
      <c r="CP11" s="101">
        <v>181.33356000000001</v>
      </c>
      <c r="CQ11" s="99">
        <v>181.02912000000001</v>
      </c>
      <c r="CR11" s="98"/>
      <c r="CS11" s="99">
        <v>197.52409</v>
      </c>
      <c r="CT11" s="98"/>
      <c r="CU11" s="101"/>
      <c r="CV11" s="102"/>
      <c r="CW11" s="98"/>
      <c r="CX11" s="101"/>
      <c r="CY11" s="101"/>
      <c r="CZ11" s="99"/>
      <c r="DA11" s="98"/>
      <c r="DB11" s="101"/>
      <c r="DC11" s="101"/>
      <c r="DD11" s="101"/>
      <c r="DE11" s="101"/>
      <c r="DF11" s="101"/>
      <c r="DG11" s="101"/>
      <c r="DH11" s="101"/>
      <c r="DI11" s="101"/>
      <c r="DJ11" s="101"/>
      <c r="DK11" s="101"/>
      <c r="DL11" s="99"/>
      <c r="DM11" s="103"/>
      <c r="DN11" s="104"/>
      <c r="DO11" s="104"/>
      <c r="DP11" s="105"/>
      <c r="DQ11" s="98"/>
      <c r="DR11" s="101"/>
      <c r="DS11" s="101"/>
      <c r="DT11" s="99"/>
      <c r="DU11" s="100"/>
      <c r="DV11" s="98"/>
      <c r="DW11" s="101"/>
      <c r="DX11" s="101"/>
      <c r="DY11" s="101"/>
      <c r="DZ11" s="101"/>
      <c r="EA11" s="102"/>
      <c r="EB11" s="1"/>
      <c r="EC11" s="100"/>
      <c r="ED11" s="100"/>
      <c r="EE11" s="100"/>
      <c r="EF11" s="100"/>
      <c r="EG11" s="100"/>
      <c r="EH11" s="100"/>
      <c r="EI11" s="100"/>
      <c r="EJ11" s="98"/>
      <c r="EK11" s="99"/>
      <c r="EL11" s="100"/>
      <c r="EM11" s="100"/>
      <c r="EN11" s="100"/>
      <c r="EO11" s="100"/>
      <c r="EP11" s="100"/>
      <c r="EQ11" s="100"/>
      <c r="ER11" s="100"/>
      <c r="ES11" s="100"/>
      <c r="ET11" s="100"/>
      <c r="EU11" s="100"/>
      <c r="EV11" s="100"/>
      <c r="EW11" s="100"/>
      <c r="EX11" s="98"/>
      <c r="EY11" s="101"/>
      <c r="EZ11" s="101"/>
      <c r="FA11" s="99"/>
      <c r="FB11" s="100"/>
      <c r="FC11" s="100"/>
      <c r="FD11" s="100"/>
      <c r="FE11" s="100"/>
      <c r="FF11" s="100"/>
      <c r="FG11" s="100"/>
      <c r="FH11" s="100"/>
      <c r="FI11" s="98"/>
      <c r="FJ11" s="101"/>
      <c r="FK11" s="101"/>
      <c r="FL11" s="99"/>
      <c r="FM11" s="100"/>
      <c r="FN11" s="98"/>
      <c r="FO11" s="99"/>
      <c r="FP11" s="98"/>
      <c r="FQ11" s="101"/>
      <c r="FR11" s="101"/>
      <c r="FS11" s="101"/>
      <c r="FT11" s="99"/>
      <c r="FU11" s="98"/>
      <c r="FV11" s="99"/>
      <c r="FW11" s="98"/>
      <c r="FX11" s="101"/>
      <c r="FY11" s="101"/>
      <c r="FZ11" s="99"/>
      <c r="GA11" s="100"/>
      <c r="GB11" s="100"/>
      <c r="GC11" s="98"/>
      <c r="GD11" s="101"/>
      <c r="GE11" s="101"/>
      <c r="GF11" s="101"/>
      <c r="GG11" s="99"/>
      <c r="GH11" s="100"/>
      <c r="GI11" s="98"/>
      <c r="GJ11" s="99"/>
      <c r="GK11" s="1"/>
      <c r="GL11" s="100"/>
      <c r="GM11" s="98"/>
      <c r="GN11" s="99"/>
      <c r="GO11" s="98"/>
      <c r="GP11" s="99"/>
      <c r="GQ11" s="100"/>
      <c r="GR11" s="100"/>
      <c r="GS11" s="100"/>
      <c r="GT11" s="1"/>
      <c r="GU11" s="100"/>
      <c r="GV11" s="100"/>
      <c r="GW11" s="100"/>
      <c r="GX11" s="100"/>
      <c r="GY11" s="100"/>
      <c r="GZ11" s="100"/>
      <c r="HA11" s="100"/>
      <c r="HB11" s="98"/>
      <c r="HC11" s="99"/>
      <c r="HD11" s="1"/>
      <c r="HE11" s="98">
        <v>4094.4058199999999</v>
      </c>
      <c r="HF11" s="101">
        <v>4032.6472699999999</v>
      </c>
      <c r="HG11" s="99">
        <v>644.60788000000002</v>
      </c>
    </row>
    <row r="12" spans="1:215">
      <c r="A12" s="1"/>
      <c r="B12" s="97" t="s">
        <v>707</v>
      </c>
      <c r="C12" s="98"/>
      <c r="D12" s="99"/>
      <c r="E12" s="100"/>
      <c r="F12" s="98"/>
      <c r="G12" s="101"/>
      <c r="H12" s="101">
        <v>8.8258700000000001</v>
      </c>
      <c r="I12" s="99">
        <v>8.5166900000000005</v>
      </c>
      <c r="J12" s="98"/>
      <c r="K12" s="99"/>
      <c r="L12" s="98">
        <v>88.059200000000004</v>
      </c>
      <c r="M12" s="99"/>
      <c r="N12" s="98"/>
      <c r="O12" s="101"/>
      <c r="P12" s="101"/>
      <c r="Q12" s="101"/>
      <c r="R12" s="101"/>
      <c r="S12" s="101"/>
      <c r="T12" s="101"/>
      <c r="U12" s="99"/>
      <c r="V12" s="98">
        <v>18.14123</v>
      </c>
      <c r="W12" s="101">
        <v>19.191960000000002</v>
      </c>
      <c r="X12" s="101">
        <v>24.425360000000001</v>
      </c>
      <c r="Y12" s="99">
        <v>1.0612699999999999</v>
      </c>
      <c r="Z12" s="100"/>
      <c r="AA12" s="98"/>
      <c r="AB12" s="99">
        <v>17.295719999999999</v>
      </c>
      <c r="AC12" s="98"/>
      <c r="AD12" s="101"/>
      <c r="AE12" s="101"/>
      <c r="AF12" s="101"/>
      <c r="AG12" s="101">
        <v>12.23925</v>
      </c>
      <c r="AH12" s="101">
        <v>24.4617</v>
      </c>
      <c r="AI12" s="99">
        <v>10.27692</v>
      </c>
      <c r="AJ12" s="100"/>
      <c r="AK12" s="100"/>
      <c r="AL12" s="100">
        <v>179.37322</v>
      </c>
      <c r="AM12" s="98">
        <v>217.12262999999999</v>
      </c>
      <c r="AN12" s="99">
        <v>7.9327300000000003</v>
      </c>
      <c r="AO12" s="98"/>
      <c r="AP12" s="99"/>
      <c r="AQ12" s="100"/>
      <c r="AR12" s="98"/>
      <c r="AS12" s="99"/>
      <c r="AT12" s="100"/>
      <c r="AU12" s="100"/>
      <c r="AV12" s="100"/>
      <c r="AW12" s="98"/>
      <c r="AX12" s="101"/>
      <c r="AY12" s="99"/>
      <c r="AZ12" s="98"/>
      <c r="BA12" s="101"/>
      <c r="BB12" s="101"/>
      <c r="BC12" s="101"/>
      <c r="BD12" s="101"/>
      <c r="BE12" s="101"/>
      <c r="BF12" s="101"/>
      <c r="BG12" s="99"/>
      <c r="BH12" s="100"/>
      <c r="BI12" s="98"/>
      <c r="BJ12" s="101">
        <v>184.87493000000001</v>
      </c>
      <c r="BK12" s="99"/>
      <c r="BL12" s="98">
        <v>167.61232000000001</v>
      </c>
      <c r="BM12" s="101">
        <v>166.56063</v>
      </c>
      <c r="BN12" s="101">
        <v>168.58996999999999</v>
      </c>
      <c r="BO12" s="101"/>
      <c r="BP12" s="101"/>
      <c r="BQ12" s="101"/>
      <c r="BR12" s="101"/>
      <c r="BS12" s="101">
        <v>514.04182000000003</v>
      </c>
      <c r="BT12" s="101"/>
      <c r="BU12" s="101">
        <v>110.49702000000001</v>
      </c>
      <c r="BV12" s="101">
        <v>206.49456000000001</v>
      </c>
      <c r="BW12" s="101">
        <v>206.11548999999999</v>
      </c>
      <c r="BX12" s="101">
        <v>205.99002999999999</v>
      </c>
      <c r="BY12" s="99"/>
      <c r="BZ12" s="98">
        <v>17.41583</v>
      </c>
      <c r="CA12" s="99">
        <v>44.053669999999997</v>
      </c>
      <c r="CB12" s="98"/>
      <c r="CC12" s="101"/>
      <c r="CD12" s="101"/>
      <c r="CE12" s="101"/>
      <c r="CF12" s="101"/>
      <c r="CG12" s="101">
        <v>118.14735</v>
      </c>
      <c r="CH12" s="101">
        <v>47.905140000000003</v>
      </c>
      <c r="CI12" s="101">
        <v>53.710120000000003</v>
      </c>
      <c r="CJ12" s="101"/>
      <c r="CK12" s="101"/>
      <c r="CL12" s="101">
        <v>226.43710999999999</v>
      </c>
      <c r="CM12" s="99">
        <v>191.19621000000001</v>
      </c>
      <c r="CN12" s="98">
        <v>180.55348000000001</v>
      </c>
      <c r="CO12" s="101">
        <v>180.52450999999999</v>
      </c>
      <c r="CP12" s="101">
        <v>181.33356000000001</v>
      </c>
      <c r="CQ12" s="99">
        <v>181.02912000000001</v>
      </c>
      <c r="CR12" s="98"/>
      <c r="CS12" s="99">
        <v>197.52409</v>
      </c>
      <c r="CT12" s="98"/>
      <c r="CU12" s="101"/>
      <c r="CV12" s="102"/>
      <c r="CW12" s="98"/>
      <c r="CX12" s="101"/>
      <c r="CY12" s="101"/>
      <c r="CZ12" s="99"/>
      <c r="DA12" s="98"/>
      <c r="DB12" s="101"/>
      <c r="DC12" s="101"/>
      <c r="DD12" s="101"/>
      <c r="DE12" s="101"/>
      <c r="DF12" s="101"/>
      <c r="DG12" s="101"/>
      <c r="DH12" s="101"/>
      <c r="DI12" s="101"/>
      <c r="DJ12" s="101"/>
      <c r="DK12" s="101"/>
      <c r="DL12" s="99"/>
      <c r="DM12" s="103"/>
      <c r="DN12" s="104"/>
      <c r="DO12" s="104"/>
      <c r="DP12" s="105"/>
      <c r="DQ12" s="98"/>
      <c r="DR12" s="101"/>
      <c r="DS12" s="101"/>
      <c r="DT12" s="99"/>
      <c r="DU12" s="100"/>
      <c r="DV12" s="98"/>
      <c r="DW12" s="101"/>
      <c r="DX12" s="101"/>
      <c r="DY12" s="101"/>
      <c r="DZ12" s="101"/>
      <c r="EA12" s="102"/>
      <c r="EB12" s="1"/>
      <c r="EC12" s="100"/>
      <c r="ED12" s="100"/>
      <c r="EE12" s="100"/>
      <c r="EF12" s="100"/>
      <c r="EG12" s="100"/>
      <c r="EH12" s="100"/>
      <c r="EI12" s="100"/>
      <c r="EJ12" s="98"/>
      <c r="EK12" s="99"/>
      <c r="EL12" s="100"/>
      <c r="EM12" s="100"/>
      <c r="EN12" s="100"/>
      <c r="EO12" s="100"/>
      <c r="EP12" s="100"/>
      <c r="EQ12" s="100"/>
      <c r="ER12" s="100"/>
      <c r="ES12" s="100"/>
      <c r="ET12" s="100"/>
      <c r="EU12" s="100"/>
      <c r="EV12" s="100"/>
      <c r="EW12" s="100"/>
      <c r="EX12" s="98"/>
      <c r="EY12" s="101"/>
      <c r="EZ12" s="101"/>
      <c r="FA12" s="99"/>
      <c r="FB12" s="100"/>
      <c r="FC12" s="100"/>
      <c r="FD12" s="100"/>
      <c r="FE12" s="100"/>
      <c r="FF12" s="100"/>
      <c r="FG12" s="100"/>
      <c r="FH12" s="100"/>
      <c r="FI12" s="98"/>
      <c r="FJ12" s="101"/>
      <c r="FK12" s="101"/>
      <c r="FL12" s="99"/>
      <c r="FM12" s="100"/>
      <c r="FN12" s="98"/>
      <c r="FO12" s="99"/>
      <c r="FP12" s="98"/>
      <c r="FQ12" s="101"/>
      <c r="FR12" s="101"/>
      <c r="FS12" s="101"/>
      <c r="FT12" s="99"/>
      <c r="FU12" s="98"/>
      <c r="FV12" s="99"/>
      <c r="FW12" s="98"/>
      <c r="FX12" s="101"/>
      <c r="FY12" s="101"/>
      <c r="FZ12" s="99"/>
      <c r="GA12" s="100"/>
      <c r="GB12" s="100"/>
      <c r="GC12" s="98"/>
      <c r="GD12" s="101"/>
      <c r="GE12" s="101"/>
      <c r="GF12" s="101"/>
      <c r="GG12" s="99"/>
      <c r="GH12" s="100"/>
      <c r="GI12" s="98"/>
      <c r="GJ12" s="99"/>
      <c r="GK12" s="1"/>
      <c r="GL12" s="100"/>
      <c r="GM12" s="98"/>
      <c r="GN12" s="99"/>
      <c r="GO12" s="98"/>
      <c r="GP12" s="99"/>
      <c r="GQ12" s="100"/>
      <c r="GR12" s="100"/>
      <c r="GS12" s="100"/>
      <c r="GT12" s="1"/>
      <c r="GU12" s="100"/>
      <c r="GV12" s="100"/>
      <c r="GW12" s="100"/>
      <c r="GX12" s="100"/>
      <c r="GY12" s="100"/>
      <c r="GZ12" s="100"/>
      <c r="HA12" s="100"/>
      <c r="HB12" s="98"/>
      <c r="HC12" s="99"/>
      <c r="HD12" s="1"/>
      <c r="HE12" s="98">
        <v>4170.18815</v>
      </c>
      <c r="HF12" s="101">
        <v>4108.4296000000004</v>
      </c>
      <c r="HG12" s="99">
        <v>644.60788000000002</v>
      </c>
    </row>
    <row r="13" spans="1:215">
      <c r="A13" s="1"/>
      <c r="B13" s="97" t="s">
        <v>708</v>
      </c>
      <c r="C13" s="98"/>
      <c r="D13" s="99"/>
      <c r="E13" s="100"/>
      <c r="F13" s="98"/>
      <c r="G13" s="101"/>
      <c r="H13" s="101">
        <v>8.8258700000000001</v>
      </c>
      <c r="I13" s="99">
        <v>8.5166900000000005</v>
      </c>
      <c r="J13" s="98"/>
      <c r="K13" s="99"/>
      <c r="L13" s="98">
        <v>88.059200000000004</v>
      </c>
      <c r="M13" s="99"/>
      <c r="N13" s="98"/>
      <c r="O13" s="101"/>
      <c r="P13" s="101"/>
      <c r="Q13" s="101"/>
      <c r="R13" s="101"/>
      <c r="S13" s="101"/>
      <c r="T13" s="101"/>
      <c r="U13" s="99"/>
      <c r="V13" s="98">
        <v>18.14123</v>
      </c>
      <c r="W13" s="101">
        <v>19.191960000000002</v>
      </c>
      <c r="X13" s="101">
        <v>24.425360000000001</v>
      </c>
      <c r="Y13" s="99">
        <v>1.0612699999999999</v>
      </c>
      <c r="Z13" s="100"/>
      <c r="AA13" s="98"/>
      <c r="AB13" s="99">
        <v>17.295719999999999</v>
      </c>
      <c r="AC13" s="98"/>
      <c r="AD13" s="101"/>
      <c r="AE13" s="101"/>
      <c r="AF13" s="101"/>
      <c r="AG13" s="101">
        <v>12.23925</v>
      </c>
      <c r="AH13" s="101">
        <v>24.4617</v>
      </c>
      <c r="AI13" s="99">
        <v>10.27692</v>
      </c>
      <c r="AJ13" s="100"/>
      <c r="AK13" s="100"/>
      <c r="AL13" s="100">
        <v>179.37322</v>
      </c>
      <c r="AM13" s="98">
        <v>217.12262999999999</v>
      </c>
      <c r="AN13" s="99">
        <v>7.9327300000000003</v>
      </c>
      <c r="AO13" s="98"/>
      <c r="AP13" s="99"/>
      <c r="AQ13" s="100"/>
      <c r="AR13" s="98"/>
      <c r="AS13" s="99"/>
      <c r="AT13" s="100"/>
      <c r="AU13" s="100"/>
      <c r="AV13" s="100"/>
      <c r="AW13" s="98"/>
      <c r="AX13" s="101"/>
      <c r="AY13" s="99"/>
      <c r="AZ13" s="98"/>
      <c r="BA13" s="101"/>
      <c r="BB13" s="101"/>
      <c r="BC13" s="101"/>
      <c r="BD13" s="101"/>
      <c r="BE13" s="101"/>
      <c r="BF13" s="101"/>
      <c r="BG13" s="99"/>
      <c r="BH13" s="100"/>
      <c r="BI13" s="98"/>
      <c r="BJ13" s="101">
        <v>184.87493000000001</v>
      </c>
      <c r="BK13" s="99"/>
      <c r="BL13" s="98">
        <v>167.61232000000001</v>
      </c>
      <c r="BM13" s="101">
        <v>166.56063</v>
      </c>
      <c r="BN13" s="101">
        <v>168.58996999999999</v>
      </c>
      <c r="BO13" s="101"/>
      <c r="BP13" s="101"/>
      <c r="BQ13" s="101"/>
      <c r="BR13" s="101"/>
      <c r="BS13" s="101">
        <v>514.04182000000003</v>
      </c>
      <c r="BT13" s="101"/>
      <c r="BU13" s="101">
        <v>110.49702000000001</v>
      </c>
      <c r="BV13" s="101">
        <v>206.49456000000001</v>
      </c>
      <c r="BW13" s="101">
        <v>206.11548999999999</v>
      </c>
      <c r="BX13" s="101">
        <v>205.99002999999999</v>
      </c>
      <c r="BY13" s="99"/>
      <c r="BZ13" s="98">
        <v>17.41583</v>
      </c>
      <c r="CA13" s="99">
        <v>44.053669999999997</v>
      </c>
      <c r="CB13" s="98"/>
      <c r="CC13" s="101"/>
      <c r="CD13" s="101"/>
      <c r="CE13" s="101"/>
      <c r="CF13" s="101"/>
      <c r="CG13" s="101">
        <v>118.14735</v>
      </c>
      <c r="CH13" s="101">
        <v>47.905140000000003</v>
      </c>
      <c r="CI13" s="101">
        <v>53.710120000000003</v>
      </c>
      <c r="CJ13" s="101"/>
      <c r="CK13" s="101"/>
      <c r="CL13" s="101">
        <v>226.43710999999999</v>
      </c>
      <c r="CM13" s="99">
        <v>191.19621000000001</v>
      </c>
      <c r="CN13" s="98">
        <v>180.55348000000001</v>
      </c>
      <c r="CO13" s="101">
        <v>180.52450999999999</v>
      </c>
      <c r="CP13" s="101">
        <v>181.33356000000001</v>
      </c>
      <c r="CQ13" s="99">
        <v>181.02912000000001</v>
      </c>
      <c r="CR13" s="98"/>
      <c r="CS13" s="99">
        <v>197.52409</v>
      </c>
      <c r="CT13" s="98"/>
      <c r="CU13" s="101"/>
      <c r="CV13" s="102"/>
      <c r="CW13" s="98"/>
      <c r="CX13" s="101"/>
      <c r="CY13" s="101"/>
      <c r="CZ13" s="99"/>
      <c r="DA13" s="98"/>
      <c r="DB13" s="101"/>
      <c r="DC13" s="101"/>
      <c r="DD13" s="101"/>
      <c r="DE13" s="101"/>
      <c r="DF13" s="101"/>
      <c r="DG13" s="101"/>
      <c r="DH13" s="101"/>
      <c r="DI13" s="101"/>
      <c r="DJ13" s="101"/>
      <c r="DK13" s="101"/>
      <c r="DL13" s="99"/>
      <c r="DM13" s="103"/>
      <c r="DN13" s="104"/>
      <c r="DO13" s="104"/>
      <c r="DP13" s="105"/>
      <c r="DQ13" s="98"/>
      <c r="DR13" s="101"/>
      <c r="DS13" s="101"/>
      <c r="DT13" s="99"/>
      <c r="DU13" s="100"/>
      <c r="DV13" s="98"/>
      <c r="DW13" s="101"/>
      <c r="DX13" s="101"/>
      <c r="DY13" s="101"/>
      <c r="DZ13" s="101"/>
      <c r="EA13" s="102"/>
      <c r="EB13" s="1"/>
      <c r="EC13" s="100"/>
      <c r="ED13" s="100"/>
      <c r="EE13" s="100"/>
      <c r="EF13" s="100"/>
      <c r="EG13" s="100"/>
      <c r="EH13" s="100"/>
      <c r="EI13" s="100"/>
      <c r="EJ13" s="98"/>
      <c r="EK13" s="99"/>
      <c r="EL13" s="100"/>
      <c r="EM13" s="100"/>
      <c r="EN13" s="100"/>
      <c r="EO13" s="100"/>
      <c r="EP13" s="100"/>
      <c r="EQ13" s="100"/>
      <c r="ER13" s="100"/>
      <c r="ES13" s="100"/>
      <c r="ET13" s="100"/>
      <c r="EU13" s="100"/>
      <c r="EV13" s="100"/>
      <c r="EW13" s="100"/>
      <c r="EX13" s="98"/>
      <c r="EY13" s="101"/>
      <c r="EZ13" s="101"/>
      <c r="FA13" s="99"/>
      <c r="FB13" s="100"/>
      <c r="FC13" s="100"/>
      <c r="FD13" s="100"/>
      <c r="FE13" s="100"/>
      <c r="FF13" s="100"/>
      <c r="FG13" s="100"/>
      <c r="FH13" s="100"/>
      <c r="FI13" s="98"/>
      <c r="FJ13" s="101"/>
      <c r="FK13" s="101"/>
      <c r="FL13" s="99"/>
      <c r="FM13" s="100"/>
      <c r="FN13" s="98"/>
      <c r="FO13" s="99"/>
      <c r="FP13" s="98"/>
      <c r="FQ13" s="101"/>
      <c r="FR13" s="101"/>
      <c r="FS13" s="101"/>
      <c r="FT13" s="99"/>
      <c r="FU13" s="98"/>
      <c r="FV13" s="99"/>
      <c r="FW13" s="98"/>
      <c r="FX13" s="101"/>
      <c r="FY13" s="101"/>
      <c r="FZ13" s="99"/>
      <c r="GA13" s="100"/>
      <c r="GB13" s="100"/>
      <c r="GC13" s="98"/>
      <c r="GD13" s="101"/>
      <c r="GE13" s="101"/>
      <c r="GF13" s="101"/>
      <c r="GG13" s="99"/>
      <c r="GH13" s="100"/>
      <c r="GI13" s="98"/>
      <c r="GJ13" s="99"/>
      <c r="GK13" s="1"/>
      <c r="GL13" s="100"/>
      <c r="GM13" s="98"/>
      <c r="GN13" s="99"/>
      <c r="GO13" s="98"/>
      <c r="GP13" s="99"/>
      <c r="GQ13" s="100"/>
      <c r="GR13" s="100"/>
      <c r="GS13" s="100"/>
      <c r="GT13" s="1"/>
      <c r="GU13" s="100"/>
      <c r="GV13" s="100"/>
      <c r="GW13" s="100"/>
      <c r="GX13" s="100"/>
      <c r="GY13" s="100"/>
      <c r="GZ13" s="100"/>
      <c r="HA13" s="100"/>
      <c r="HB13" s="98"/>
      <c r="HC13" s="99"/>
      <c r="HD13" s="1"/>
      <c r="HE13" s="98">
        <v>4170.18815</v>
      </c>
      <c r="HF13" s="101">
        <v>4108.4296000000004</v>
      </c>
      <c r="HG13" s="99">
        <v>644.60788000000002</v>
      </c>
    </row>
    <row r="14" spans="1:215">
      <c r="A14" s="1"/>
      <c r="B14" s="97" t="s">
        <v>709</v>
      </c>
      <c r="C14" s="98"/>
      <c r="D14" s="99"/>
      <c r="E14" s="100"/>
      <c r="F14" s="98"/>
      <c r="G14" s="101"/>
      <c r="H14" s="101">
        <v>8.8258700000000001</v>
      </c>
      <c r="I14" s="99">
        <v>8.5166900000000005</v>
      </c>
      <c r="J14" s="98"/>
      <c r="K14" s="99"/>
      <c r="L14" s="98">
        <v>88.059200000000004</v>
      </c>
      <c r="M14" s="99"/>
      <c r="N14" s="98"/>
      <c r="O14" s="101"/>
      <c r="P14" s="101"/>
      <c r="Q14" s="101"/>
      <c r="R14" s="101"/>
      <c r="S14" s="101"/>
      <c r="T14" s="101"/>
      <c r="U14" s="99"/>
      <c r="V14" s="98">
        <v>18.14123</v>
      </c>
      <c r="W14" s="101">
        <v>19.191960000000002</v>
      </c>
      <c r="X14" s="101">
        <v>24.425360000000001</v>
      </c>
      <c r="Y14" s="99">
        <v>1.0612699999999999</v>
      </c>
      <c r="Z14" s="100"/>
      <c r="AA14" s="98"/>
      <c r="AB14" s="99">
        <v>17.295719999999999</v>
      </c>
      <c r="AC14" s="98"/>
      <c r="AD14" s="101"/>
      <c r="AE14" s="101"/>
      <c r="AF14" s="101"/>
      <c r="AG14" s="101">
        <v>12.23925</v>
      </c>
      <c r="AH14" s="101">
        <v>24.4617</v>
      </c>
      <c r="AI14" s="99">
        <v>10.27692</v>
      </c>
      <c r="AJ14" s="100"/>
      <c r="AK14" s="100"/>
      <c r="AL14" s="100">
        <v>179.37322</v>
      </c>
      <c r="AM14" s="98">
        <v>217.12262999999999</v>
      </c>
      <c r="AN14" s="99">
        <v>7.9327300000000003</v>
      </c>
      <c r="AO14" s="98"/>
      <c r="AP14" s="99"/>
      <c r="AQ14" s="100"/>
      <c r="AR14" s="98"/>
      <c r="AS14" s="99"/>
      <c r="AT14" s="100"/>
      <c r="AU14" s="100"/>
      <c r="AV14" s="100"/>
      <c r="AW14" s="98"/>
      <c r="AX14" s="101"/>
      <c r="AY14" s="99"/>
      <c r="AZ14" s="98"/>
      <c r="BA14" s="101"/>
      <c r="BB14" s="101"/>
      <c r="BC14" s="101"/>
      <c r="BD14" s="101"/>
      <c r="BE14" s="101"/>
      <c r="BF14" s="101"/>
      <c r="BG14" s="99"/>
      <c r="BH14" s="100"/>
      <c r="BI14" s="98"/>
      <c r="BJ14" s="101">
        <v>184.87493000000001</v>
      </c>
      <c r="BK14" s="99"/>
      <c r="BL14" s="98">
        <v>167.61232000000001</v>
      </c>
      <c r="BM14" s="101">
        <v>166.56063</v>
      </c>
      <c r="BN14" s="101">
        <v>168.58996999999999</v>
      </c>
      <c r="BO14" s="101"/>
      <c r="BP14" s="101"/>
      <c r="BQ14" s="101"/>
      <c r="BR14" s="101"/>
      <c r="BS14" s="101">
        <v>514.04182000000003</v>
      </c>
      <c r="BT14" s="101"/>
      <c r="BU14" s="101">
        <v>110.49702000000001</v>
      </c>
      <c r="BV14" s="101">
        <v>206.49456000000001</v>
      </c>
      <c r="BW14" s="101">
        <v>206.11548999999999</v>
      </c>
      <c r="BX14" s="101">
        <v>205.99002999999999</v>
      </c>
      <c r="BY14" s="99"/>
      <c r="BZ14" s="98">
        <v>17.41583</v>
      </c>
      <c r="CA14" s="99">
        <v>44.053669999999997</v>
      </c>
      <c r="CB14" s="98"/>
      <c r="CC14" s="101"/>
      <c r="CD14" s="101"/>
      <c r="CE14" s="101"/>
      <c r="CF14" s="101"/>
      <c r="CG14" s="101">
        <v>118.14735</v>
      </c>
      <c r="CH14" s="101">
        <v>47.905140000000003</v>
      </c>
      <c r="CI14" s="101">
        <v>53.710120000000003</v>
      </c>
      <c r="CJ14" s="101"/>
      <c r="CK14" s="101"/>
      <c r="CL14" s="101">
        <v>226.43710999999999</v>
      </c>
      <c r="CM14" s="99">
        <v>191.19621000000001</v>
      </c>
      <c r="CN14" s="98">
        <v>180.55348000000001</v>
      </c>
      <c r="CO14" s="101">
        <v>180.52450999999999</v>
      </c>
      <c r="CP14" s="101">
        <v>181.33356000000001</v>
      </c>
      <c r="CQ14" s="99">
        <v>181.02912000000001</v>
      </c>
      <c r="CR14" s="98"/>
      <c r="CS14" s="99">
        <v>197.52409</v>
      </c>
      <c r="CT14" s="98"/>
      <c r="CU14" s="101"/>
      <c r="CV14" s="102"/>
      <c r="CW14" s="98"/>
      <c r="CX14" s="101"/>
      <c r="CY14" s="101"/>
      <c r="CZ14" s="99"/>
      <c r="DA14" s="98"/>
      <c r="DB14" s="101"/>
      <c r="DC14" s="101"/>
      <c r="DD14" s="101"/>
      <c r="DE14" s="101"/>
      <c r="DF14" s="101"/>
      <c r="DG14" s="101"/>
      <c r="DH14" s="101"/>
      <c r="DI14" s="101"/>
      <c r="DJ14" s="101"/>
      <c r="DK14" s="101"/>
      <c r="DL14" s="99"/>
      <c r="DM14" s="103"/>
      <c r="DN14" s="104"/>
      <c r="DO14" s="104"/>
      <c r="DP14" s="105"/>
      <c r="DQ14" s="98"/>
      <c r="DR14" s="101"/>
      <c r="DS14" s="101"/>
      <c r="DT14" s="99"/>
      <c r="DU14" s="100"/>
      <c r="DV14" s="98"/>
      <c r="DW14" s="101"/>
      <c r="DX14" s="101"/>
      <c r="DY14" s="101"/>
      <c r="DZ14" s="101"/>
      <c r="EA14" s="102"/>
      <c r="EB14" s="1"/>
      <c r="EC14" s="100"/>
      <c r="ED14" s="100"/>
      <c r="EE14" s="100"/>
      <c r="EF14" s="100"/>
      <c r="EG14" s="100"/>
      <c r="EH14" s="100"/>
      <c r="EI14" s="100"/>
      <c r="EJ14" s="98"/>
      <c r="EK14" s="99"/>
      <c r="EL14" s="100"/>
      <c r="EM14" s="100"/>
      <c r="EN14" s="100"/>
      <c r="EO14" s="100"/>
      <c r="EP14" s="100"/>
      <c r="EQ14" s="100"/>
      <c r="ER14" s="100"/>
      <c r="ES14" s="100"/>
      <c r="ET14" s="100"/>
      <c r="EU14" s="100"/>
      <c r="EV14" s="100"/>
      <c r="EW14" s="100"/>
      <c r="EX14" s="98"/>
      <c r="EY14" s="101"/>
      <c r="EZ14" s="101"/>
      <c r="FA14" s="99"/>
      <c r="FB14" s="100"/>
      <c r="FC14" s="100"/>
      <c r="FD14" s="100"/>
      <c r="FE14" s="100"/>
      <c r="FF14" s="100"/>
      <c r="FG14" s="100"/>
      <c r="FH14" s="100"/>
      <c r="FI14" s="98"/>
      <c r="FJ14" s="101"/>
      <c r="FK14" s="101"/>
      <c r="FL14" s="99"/>
      <c r="FM14" s="100"/>
      <c r="FN14" s="98"/>
      <c r="FO14" s="99"/>
      <c r="FP14" s="98"/>
      <c r="FQ14" s="101"/>
      <c r="FR14" s="101"/>
      <c r="FS14" s="101"/>
      <c r="FT14" s="99"/>
      <c r="FU14" s="98"/>
      <c r="FV14" s="99"/>
      <c r="FW14" s="98"/>
      <c r="FX14" s="101"/>
      <c r="FY14" s="101"/>
      <c r="FZ14" s="99"/>
      <c r="GA14" s="100"/>
      <c r="GB14" s="100"/>
      <c r="GC14" s="98"/>
      <c r="GD14" s="101"/>
      <c r="GE14" s="101"/>
      <c r="GF14" s="101"/>
      <c r="GG14" s="99"/>
      <c r="GH14" s="100"/>
      <c r="GI14" s="98"/>
      <c r="GJ14" s="99"/>
      <c r="GK14" s="1"/>
      <c r="GL14" s="100"/>
      <c r="GM14" s="98"/>
      <c r="GN14" s="99"/>
      <c r="GO14" s="98"/>
      <c r="GP14" s="99"/>
      <c r="GQ14" s="100"/>
      <c r="GR14" s="100"/>
      <c r="GS14" s="100"/>
      <c r="GT14" s="1"/>
      <c r="GU14" s="100"/>
      <c r="GV14" s="100"/>
      <c r="GW14" s="100"/>
      <c r="GX14" s="100"/>
      <c r="GY14" s="100"/>
      <c r="GZ14" s="100"/>
      <c r="HA14" s="100"/>
      <c r="HB14" s="98"/>
      <c r="HC14" s="99"/>
      <c r="HD14" s="1"/>
      <c r="HE14" s="98">
        <v>4170.18815</v>
      </c>
      <c r="HF14" s="101">
        <v>4108.4296000000004</v>
      </c>
      <c r="HG14" s="99">
        <v>644.60788000000002</v>
      </c>
    </row>
    <row r="15" spans="1:215">
      <c r="A15" s="1"/>
      <c r="B15" s="97" t="s">
        <v>710</v>
      </c>
      <c r="C15" s="98"/>
      <c r="D15" s="99"/>
      <c r="E15" s="100"/>
      <c r="F15" s="98"/>
      <c r="G15" s="101"/>
      <c r="H15" s="101">
        <v>8.8258700000000001</v>
      </c>
      <c r="I15" s="99">
        <v>8.5166900000000005</v>
      </c>
      <c r="J15" s="98"/>
      <c r="K15" s="99"/>
      <c r="L15" s="98">
        <v>88.059200000000004</v>
      </c>
      <c r="M15" s="99"/>
      <c r="N15" s="98"/>
      <c r="O15" s="101"/>
      <c r="P15" s="101"/>
      <c r="Q15" s="101"/>
      <c r="R15" s="101"/>
      <c r="S15" s="101"/>
      <c r="T15" s="101"/>
      <c r="U15" s="99"/>
      <c r="V15" s="98">
        <v>18.14123</v>
      </c>
      <c r="W15" s="101">
        <v>19.191960000000002</v>
      </c>
      <c r="X15" s="101">
        <v>24.425360000000001</v>
      </c>
      <c r="Y15" s="99">
        <v>1.0612699999999999</v>
      </c>
      <c r="Z15" s="100"/>
      <c r="AA15" s="98"/>
      <c r="AB15" s="99">
        <v>17.295719999999999</v>
      </c>
      <c r="AC15" s="98"/>
      <c r="AD15" s="101"/>
      <c r="AE15" s="101"/>
      <c r="AF15" s="101"/>
      <c r="AG15" s="101">
        <v>12.23925</v>
      </c>
      <c r="AH15" s="101">
        <v>24.4617</v>
      </c>
      <c r="AI15" s="99">
        <v>10.27692</v>
      </c>
      <c r="AJ15" s="100"/>
      <c r="AK15" s="100"/>
      <c r="AL15" s="100">
        <v>179.37322</v>
      </c>
      <c r="AM15" s="98">
        <v>217.12262999999999</v>
      </c>
      <c r="AN15" s="99">
        <v>7.9327300000000003</v>
      </c>
      <c r="AO15" s="98"/>
      <c r="AP15" s="99"/>
      <c r="AQ15" s="100"/>
      <c r="AR15" s="98"/>
      <c r="AS15" s="99"/>
      <c r="AT15" s="100"/>
      <c r="AU15" s="100"/>
      <c r="AV15" s="100"/>
      <c r="AW15" s="98"/>
      <c r="AX15" s="101"/>
      <c r="AY15" s="99"/>
      <c r="AZ15" s="98"/>
      <c r="BA15" s="101"/>
      <c r="BB15" s="101"/>
      <c r="BC15" s="101"/>
      <c r="BD15" s="101"/>
      <c r="BE15" s="101"/>
      <c r="BF15" s="101"/>
      <c r="BG15" s="99"/>
      <c r="BH15" s="100"/>
      <c r="BI15" s="98"/>
      <c r="BJ15" s="101">
        <v>184.87493000000001</v>
      </c>
      <c r="BK15" s="99"/>
      <c r="BL15" s="98">
        <v>167.61232000000001</v>
      </c>
      <c r="BM15" s="101">
        <v>166.56063</v>
      </c>
      <c r="BN15" s="101">
        <v>168.58996999999999</v>
      </c>
      <c r="BO15" s="101"/>
      <c r="BP15" s="101"/>
      <c r="BQ15" s="101"/>
      <c r="BR15" s="101"/>
      <c r="BS15" s="101">
        <v>514.04182000000003</v>
      </c>
      <c r="BT15" s="101"/>
      <c r="BU15" s="101">
        <v>110.49702000000001</v>
      </c>
      <c r="BV15" s="101">
        <v>206.49456000000001</v>
      </c>
      <c r="BW15" s="101">
        <v>206.11548999999999</v>
      </c>
      <c r="BX15" s="101">
        <v>205.99002999999999</v>
      </c>
      <c r="BY15" s="99"/>
      <c r="BZ15" s="98">
        <v>17.41583</v>
      </c>
      <c r="CA15" s="99">
        <v>44.053669999999997</v>
      </c>
      <c r="CB15" s="98"/>
      <c r="CC15" s="101"/>
      <c r="CD15" s="101"/>
      <c r="CE15" s="101"/>
      <c r="CF15" s="101"/>
      <c r="CG15" s="101">
        <v>118.14735</v>
      </c>
      <c r="CH15" s="101">
        <v>47.905140000000003</v>
      </c>
      <c r="CI15" s="101">
        <v>53.710120000000003</v>
      </c>
      <c r="CJ15" s="101"/>
      <c r="CK15" s="101"/>
      <c r="CL15" s="101">
        <v>75.782330000000002</v>
      </c>
      <c r="CM15" s="99">
        <v>191.19621000000001</v>
      </c>
      <c r="CN15" s="98">
        <v>180.55348000000001</v>
      </c>
      <c r="CO15" s="101">
        <v>180.52450999999999</v>
      </c>
      <c r="CP15" s="101">
        <v>181.33356000000001</v>
      </c>
      <c r="CQ15" s="99">
        <v>181.02912000000001</v>
      </c>
      <c r="CR15" s="98"/>
      <c r="CS15" s="99">
        <v>197.52409</v>
      </c>
      <c r="CT15" s="98"/>
      <c r="CU15" s="101"/>
      <c r="CV15" s="102"/>
      <c r="CW15" s="98"/>
      <c r="CX15" s="101"/>
      <c r="CY15" s="101"/>
      <c r="CZ15" s="99"/>
      <c r="DA15" s="98"/>
      <c r="DB15" s="101"/>
      <c r="DC15" s="101"/>
      <c r="DD15" s="101"/>
      <c r="DE15" s="101"/>
      <c r="DF15" s="101"/>
      <c r="DG15" s="101"/>
      <c r="DH15" s="101"/>
      <c r="DI15" s="101"/>
      <c r="DJ15" s="101"/>
      <c r="DK15" s="101"/>
      <c r="DL15" s="99"/>
      <c r="DM15" s="103"/>
      <c r="DN15" s="104"/>
      <c r="DO15" s="104"/>
      <c r="DP15" s="105"/>
      <c r="DQ15" s="98"/>
      <c r="DR15" s="101"/>
      <c r="DS15" s="101"/>
      <c r="DT15" s="99"/>
      <c r="DU15" s="100"/>
      <c r="DV15" s="98"/>
      <c r="DW15" s="101"/>
      <c r="DX15" s="101"/>
      <c r="DY15" s="101"/>
      <c r="DZ15" s="101"/>
      <c r="EA15" s="102"/>
      <c r="EB15" s="1"/>
      <c r="EC15" s="100"/>
      <c r="ED15" s="100"/>
      <c r="EE15" s="100"/>
      <c r="EF15" s="100"/>
      <c r="EG15" s="100"/>
      <c r="EH15" s="100"/>
      <c r="EI15" s="100"/>
      <c r="EJ15" s="98"/>
      <c r="EK15" s="99"/>
      <c r="EL15" s="100"/>
      <c r="EM15" s="100"/>
      <c r="EN15" s="100"/>
      <c r="EO15" s="100"/>
      <c r="EP15" s="100"/>
      <c r="EQ15" s="100"/>
      <c r="ER15" s="100"/>
      <c r="ES15" s="100"/>
      <c r="ET15" s="100"/>
      <c r="EU15" s="100"/>
      <c r="EV15" s="100"/>
      <c r="EW15" s="100"/>
      <c r="EX15" s="98"/>
      <c r="EY15" s="101"/>
      <c r="EZ15" s="101"/>
      <c r="FA15" s="99"/>
      <c r="FB15" s="100"/>
      <c r="FC15" s="100"/>
      <c r="FD15" s="100"/>
      <c r="FE15" s="100"/>
      <c r="FF15" s="100"/>
      <c r="FG15" s="100"/>
      <c r="FH15" s="100"/>
      <c r="FI15" s="98"/>
      <c r="FJ15" s="101"/>
      <c r="FK15" s="101"/>
      <c r="FL15" s="99"/>
      <c r="FM15" s="100"/>
      <c r="FN15" s="98"/>
      <c r="FO15" s="99"/>
      <c r="FP15" s="98"/>
      <c r="FQ15" s="101"/>
      <c r="FR15" s="101"/>
      <c r="FS15" s="101"/>
      <c r="FT15" s="99"/>
      <c r="FU15" s="98"/>
      <c r="FV15" s="99"/>
      <c r="FW15" s="98"/>
      <c r="FX15" s="101"/>
      <c r="FY15" s="101"/>
      <c r="FZ15" s="99"/>
      <c r="GA15" s="100"/>
      <c r="GB15" s="100"/>
      <c r="GC15" s="98"/>
      <c r="GD15" s="101"/>
      <c r="GE15" s="101"/>
      <c r="GF15" s="101"/>
      <c r="GG15" s="99"/>
      <c r="GH15" s="100"/>
      <c r="GI15" s="98"/>
      <c r="GJ15" s="99"/>
      <c r="GK15" s="1"/>
      <c r="GL15" s="100"/>
      <c r="GM15" s="98"/>
      <c r="GN15" s="99"/>
      <c r="GO15" s="98"/>
      <c r="GP15" s="99"/>
      <c r="GQ15" s="100"/>
      <c r="GR15" s="100"/>
      <c r="GS15" s="100"/>
      <c r="GT15" s="1"/>
      <c r="GU15" s="100"/>
      <c r="GV15" s="100"/>
      <c r="GW15" s="100"/>
      <c r="GX15" s="100"/>
      <c r="GY15" s="100"/>
      <c r="GZ15" s="100"/>
      <c r="HA15" s="100"/>
      <c r="HB15" s="98"/>
      <c r="HC15" s="99"/>
      <c r="HD15" s="1"/>
      <c r="HE15" s="98">
        <v>4019.5333700000001</v>
      </c>
      <c r="HF15" s="101">
        <v>3957.7748200000001</v>
      </c>
      <c r="HG15" s="99">
        <v>644.60788000000002</v>
      </c>
    </row>
    <row r="16" spans="1:215">
      <c r="A16" s="1"/>
      <c r="B16" s="97" t="s">
        <v>711</v>
      </c>
      <c r="C16" s="98"/>
      <c r="D16" s="99"/>
      <c r="E16" s="100"/>
      <c r="F16" s="98"/>
      <c r="G16" s="101"/>
      <c r="H16" s="101">
        <v>8.8258700000000001</v>
      </c>
      <c r="I16" s="99">
        <v>8.5166900000000005</v>
      </c>
      <c r="J16" s="98"/>
      <c r="K16" s="99"/>
      <c r="L16" s="98">
        <v>88.059200000000004</v>
      </c>
      <c r="M16" s="99"/>
      <c r="N16" s="98"/>
      <c r="O16" s="101"/>
      <c r="P16" s="101"/>
      <c r="Q16" s="101"/>
      <c r="R16" s="101"/>
      <c r="S16" s="101"/>
      <c r="T16" s="101"/>
      <c r="U16" s="99"/>
      <c r="V16" s="98">
        <v>18.14123</v>
      </c>
      <c r="W16" s="101">
        <v>19.191960000000002</v>
      </c>
      <c r="X16" s="101">
        <v>24.425360000000001</v>
      </c>
      <c r="Y16" s="99">
        <v>1.0612699999999999</v>
      </c>
      <c r="Z16" s="100"/>
      <c r="AA16" s="98"/>
      <c r="AB16" s="99">
        <v>17.295719999999999</v>
      </c>
      <c r="AC16" s="98"/>
      <c r="AD16" s="101"/>
      <c r="AE16" s="101"/>
      <c r="AF16" s="101"/>
      <c r="AG16" s="101">
        <v>12.23925</v>
      </c>
      <c r="AH16" s="101">
        <v>24.4617</v>
      </c>
      <c r="AI16" s="99">
        <v>10.27692</v>
      </c>
      <c r="AJ16" s="100"/>
      <c r="AK16" s="100"/>
      <c r="AL16" s="100">
        <v>179.37322</v>
      </c>
      <c r="AM16" s="98">
        <v>217.12262999999999</v>
      </c>
      <c r="AN16" s="99">
        <v>7.9327300000000003</v>
      </c>
      <c r="AO16" s="98"/>
      <c r="AP16" s="99"/>
      <c r="AQ16" s="100"/>
      <c r="AR16" s="98"/>
      <c r="AS16" s="99"/>
      <c r="AT16" s="100"/>
      <c r="AU16" s="100"/>
      <c r="AV16" s="100"/>
      <c r="AW16" s="98"/>
      <c r="AX16" s="101"/>
      <c r="AY16" s="99"/>
      <c r="AZ16" s="98"/>
      <c r="BA16" s="101"/>
      <c r="BB16" s="101"/>
      <c r="BC16" s="101"/>
      <c r="BD16" s="101"/>
      <c r="BE16" s="101"/>
      <c r="BF16" s="101"/>
      <c r="BG16" s="99"/>
      <c r="BH16" s="100"/>
      <c r="BI16" s="98"/>
      <c r="BJ16" s="101">
        <v>184.87493000000001</v>
      </c>
      <c r="BK16" s="99"/>
      <c r="BL16" s="98">
        <v>167.61232000000001</v>
      </c>
      <c r="BM16" s="101">
        <v>166.56063</v>
      </c>
      <c r="BN16" s="101">
        <v>168.58996999999999</v>
      </c>
      <c r="BO16" s="101"/>
      <c r="BP16" s="101"/>
      <c r="BQ16" s="101"/>
      <c r="BR16" s="101"/>
      <c r="BS16" s="101">
        <v>514.04182000000003</v>
      </c>
      <c r="BT16" s="101"/>
      <c r="BU16" s="101">
        <v>110.49702000000001</v>
      </c>
      <c r="BV16" s="101">
        <v>206.49456000000001</v>
      </c>
      <c r="BW16" s="101">
        <v>206.11548999999999</v>
      </c>
      <c r="BX16" s="101">
        <v>205.99002999999999</v>
      </c>
      <c r="BY16" s="99"/>
      <c r="BZ16" s="98">
        <v>17.41583</v>
      </c>
      <c r="CA16" s="99">
        <v>44.053669999999997</v>
      </c>
      <c r="CB16" s="98"/>
      <c r="CC16" s="101"/>
      <c r="CD16" s="101"/>
      <c r="CE16" s="101"/>
      <c r="CF16" s="101"/>
      <c r="CG16" s="101">
        <v>118.14735</v>
      </c>
      <c r="CH16" s="101">
        <v>47.905140000000003</v>
      </c>
      <c r="CI16" s="101">
        <v>53.710120000000003</v>
      </c>
      <c r="CJ16" s="101"/>
      <c r="CK16" s="101"/>
      <c r="CL16" s="101">
        <v>75.782330000000002</v>
      </c>
      <c r="CM16" s="99">
        <v>191.19621000000001</v>
      </c>
      <c r="CN16" s="98">
        <v>180.55348000000001</v>
      </c>
      <c r="CO16" s="101">
        <v>180.52450999999999</v>
      </c>
      <c r="CP16" s="101">
        <v>181.33356000000001</v>
      </c>
      <c r="CQ16" s="99">
        <v>181.02912000000001</v>
      </c>
      <c r="CR16" s="98"/>
      <c r="CS16" s="99">
        <v>197.52409</v>
      </c>
      <c r="CT16" s="98"/>
      <c r="CU16" s="101"/>
      <c r="CV16" s="102"/>
      <c r="CW16" s="98"/>
      <c r="CX16" s="101"/>
      <c r="CY16" s="101"/>
      <c r="CZ16" s="99"/>
      <c r="DA16" s="98"/>
      <c r="DB16" s="101"/>
      <c r="DC16" s="101"/>
      <c r="DD16" s="101"/>
      <c r="DE16" s="101"/>
      <c r="DF16" s="101"/>
      <c r="DG16" s="101"/>
      <c r="DH16" s="101"/>
      <c r="DI16" s="101"/>
      <c r="DJ16" s="101"/>
      <c r="DK16" s="101"/>
      <c r="DL16" s="99"/>
      <c r="DM16" s="103"/>
      <c r="DN16" s="104"/>
      <c r="DO16" s="104"/>
      <c r="DP16" s="105"/>
      <c r="DQ16" s="98"/>
      <c r="DR16" s="101"/>
      <c r="DS16" s="101"/>
      <c r="DT16" s="99"/>
      <c r="DU16" s="100"/>
      <c r="DV16" s="98"/>
      <c r="DW16" s="101"/>
      <c r="DX16" s="101"/>
      <c r="DY16" s="101"/>
      <c r="DZ16" s="101"/>
      <c r="EA16" s="102"/>
      <c r="EB16" s="1"/>
      <c r="EC16" s="100"/>
      <c r="ED16" s="100"/>
      <c r="EE16" s="100"/>
      <c r="EF16" s="100"/>
      <c r="EG16" s="100"/>
      <c r="EH16" s="100"/>
      <c r="EI16" s="100"/>
      <c r="EJ16" s="98"/>
      <c r="EK16" s="99"/>
      <c r="EL16" s="100"/>
      <c r="EM16" s="100"/>
      <c r="EN16" s="100"/>
      <c r="EO16" s="100"/>
      <c r="EP16" s="100"/>
      <c r="EQ16" s="100"/>
      <c r="ER16" s="100"/>
      <c r="ES16" s="100"/>
      <c r="ET16" s="100"/>
      <c r="EU16" s="100"/>
      <c r="EV16" s="100"/>
      <c r="EW16" s="100"/>
      <c r="EX16" s="98"/>
      <c r="EY16" s="101"/>
      <c r="EZ16" s="101"/>
      <c r="FA16" s="99"/>
      <c r="FB16" s="100"/>
      <c r="FC16" s="100"/>
      <c r="FD16" s="100"/>
      <c r="FE16" s="100"/>
      <c r="FF16" s="100"/>
      <c r="FG16" s="100"/>
      <c r="FH16" s="100"/>
      <c r="FI16" s="98"/>
      <c r="FJ16" s="101"/>
      <c r="FK16" s="101"/>
      <c r="FL16" s="99"/>
      <c r="FM16" s="100"/>
      <c r="FN16" s="98"/>
      <c r="FO16" s="99"/>
      <c r="FP16" s="98"/>
      <c r="FQ16" s="101"/>
      <c r="FR16" s="101"/>
      <c r="FS16" s="101"/>
      <c r="FT16" s="99"/>
      <c r="FU16" s="98"/>
      <c r="FV16" s="99"/>
      <c r="FW16" s="98"/>
      <c r="FX16" s="101"/>
      <c r="FY16" s="101"/>
      <c r="FZ16" s="99"/>
      <c r="GA16" s="100"/>
      <c r="GB16" s="100"/>
      <c r="GC16" s="98"/>
      <c r="GD16" s="101"/>
      <c r="GE16" s="101"/>
      <c r="GF16" s="101"/>
      <c r="GG16" s="99"/>
      <c r="GH16" s="100"/>
      <c r="GI16" s="98"/>
      <c r="GJ16" s="99"/>
      <c r="GK16" s="1"/>
      <c r="GL16" s="100"/>
      <c r="GM16" s="98"/>
      <c r="GN16" s="99"/>
      <c r="GO16" s="98"/>
      <c r="GP16" s="99"/>
      <c r="GQ16" s="100"/>
      <c r="GR16" s="100"/>
      <c r="GS16" s="100"/>
      <c r="GT16" s="1"/>
      <c r="GU16" s="100"/>
      <c r="GV16" s="100"/>
      <c r="GW16" s="100"/>
      <c r="GX16" s="100"/>
      <c r="GY16" s="100"/>
      <c r="GZ16" s="100"/>
      <c r="HA16" s="100"/>
      <c r="HB16" s="98"/>
      <c r="HC16" s="99"/>
      <c r="HD16" s="1"/>
      <c r="HE16" s="98">
        <v>4019.5333700000001</v>
      </c>
      <c r="HF16" s="101">
        <v>3957.7748200000001</v>
      </c>
      <c r="HG16" s="99">
        <v>644.60788000000002</v>
      </c>
    </row>
    <row r="17" spans="1:215">
      <c r="A17" s="1"/>
      <c r="B17" s="97" t="s">
        <v>712</v>
      </c>
      <c r="C17" s="98"/>
      <c r="D17" s="99"/>
      <c r="E17" s="100"/>
      <c r="F17" s="98"/>
      <c r="G17" s="101"/>
      <c r="H17" s="101">
        <v>8.8258700000000001</v>
      </c>
      <c r="I17" s="99">
        <v>8.5166900000000005</v>
      </c>
      <c r="J17" s="98"/>
      <c r="K17" s="99"/>
      <c r="L17" s="98">
        <v>88.059200000000004</v>
      </c>
      <c r="M17" s="99"/>
      <c r="N17" s="98"/>
      <c r="O17" s="101"/>
      <c r="P17" s="101"/>
      <c r="Q17" s="101"/>
      <c r="R17" s="101"/>
      <c r="S17" s="101"/>
      <c r="T17" s="101"/>
      <c r="U17" s="99"/>
      <c r="V17" s="98">
        <v>18.14123</v>
      </c>
      <c r="W17" s="101">
        <v>19.191960000000002</v>
      </c>
      <c r="X17" s="101">
        <v>24.425360000000001</v>
      </c>
      <c r="Y17" s="99">
        <v>1.0612699999999999</v>
      </c>
      <c r="Z17" s="100"/>
      <c r="AA17" s="98"/>
      <c r="AB17" s="99">
        <v>17.295719999999999</v>
      </c>
      <c r="AC17" s="98"/>
      <c r="AD17" s="101"/>
      <c r="AE17" s="101"/>
      <c r="AF17" s="101"/>
      <c r="AG17" s="101">
        <v>12.23925</v>
      </c>
      <c r="AH17" s="101">
        <v>24.4617</v>
      </c>
      <c r="AI17" s="99">
        <v>10.27692</v>
      </c>
      <c r="AJ17" s="100"/>
      <c r="AK17" s="100"/>
      <c r="AL17" s="100">
        <v>179.37322</v>
      </c>
      <c r="AM17" s="98">
        <v>217.12262999999999</v>
      </c>
      <c r="AN17" s="99">
        <v>7.9327300000000003</v>
      </c>
      <c r="AO17" s="98"/>
      <c r="AP17" s="99"/>
      <c r="AQ17" s="100"/>
      <c r="AR17" s="98"/>
      <c r="AS17" s="99"/>
      <c r="AT17" s="100"/>
      <c r="AU17" s="100"/>
      <c r="AV17" s="100"/>
      <c r="AW17" s="98"/>
      <c r="AX17" s="101"/>
      <c r="AY17" s="99"/>
      <c r="AZ17" s="98"/>
      <c r="BA17" s="101"/>
      <c r="BB17" s="101"/>
      <c r="BC17" s="101"/>
      <c r="BD17" s="101"/>
      <c r="BE17" s="101"/>
      <c r="BF17" s="101"/>
      <c r="BG17" s="99"/>
      <c r="BH17" s="100"/>
      <c r="BI17" s="98"/>
      <c r="BJ17" s="101">
        <v>184.87493000000001</v>
      </c>
      <c r="BK17" s="99"/>
      <c r="BL17" s="98">
        <v>167.61232000000001</v>
      </c>
      <c r="BM17" s="101">
        <v>166.56063</v>
      </c>
      <c r="BN17" s="101">
        <v>168.58996999999999</v>
      </c>
      <c r="BO17" s="101"/>
      <c r="BP17" s="101"/>
      <c r="BQ17" s="101"/>
      <c r="BR17" s="101"/>
      <c r="BS17" s="101">
        <v>514.04182000000003</v>
      </c>
      <c r="BT17" s="101"/>
      <c r="BU17" s="101">
        <v>110.49702000000001</v>
      </c>
      <c r="BV17" s="101">
        <v>206.49456000000001</v>
      </c>
      <c r="BW17" s="101">
        <v>206.11548999999999</v>
      </c>
      <c r="BX17" s="101">
        <v>205.99002999999999</v>
      </c>
      <c r="BY17" s="99"/>
      <c r="BZ17" s="98">
        <v>17.41583</v>
      </c>
      <c r="CA17" s="99">
        <v>44.053669999999997</v>
      </c>
      <c r="CB17" s="98"/>
      <c r="CC17" s="101"/>
      <c r="CD17" s="101"/>
      <c r="CE17" s="101"/>
      <c r="CF17" s="101"/>
      <c r="CG17" s="101">
        <v>118.14735</v>
      </c>
      <c r="CH17" s="101">
        <v>47.905140000000003</v>
      </c>
      <c r="CI17" s="101">
        <v>53.710120000000003</v>
      </c>
      <c r="CJ17" s="101"/>
      <c r="CK17" s="101"/>
      <c r="CL17" s="101">
        <v>75.782330000000002</v>
      </c>
      <c r="CM17" s="99">
        <v>191.19621000000001</v>
      </c>
      <c r="CN17" s="98">
        <v>180.55348000000001</v>
      </c>
      <c r="CO17" s="101">
        <v>180.52450999999999</v>
      </c>
      <c r="CP17" s="101">
        <v>181.33356000000001</v>
      </c>
      <c r="CQ17" s="99">
        <v>181.02912000000001</v>
      </c>
      <c r="CR17" s="98"/>
      <c r="CS17" s="99">
        <v>197.52409</v>
      </c>
      <c r="CT17" s="98"/>
      <c r="CU17" s="101"/>
      <c r="CV17" s="102"/>
      <c r="CW17" s="98"/>
      <c r="CX17" s="101"/>
      <c r="CY17" s="101"/>
      <c r="CZ17" s="99"/>
      <c r="DA17" s="98"/>
      <c r="DB17" s="101"/>
      <c r="DC17" s="101"/>
      <c r="DD17" s="101"/>
      <c r="DE17" s="101"/>
      <c r="DF17" s="101"/>
      <c r="DG17" s="101"/>
      <c r="DH17" s="101"/>
      <c r="DI17" s="101"/>
      <c r="DJ17" s="101"/>
      <c r="DK17" s="101"/>
      <c r="DL17" s="99"/>
      <c r="DM17" s="103"/>
      <c r="DN17" s="104"/>
      <c r="DO17" s="104"/>
      <c r="DP17" s="105"/>
      <c r="DQ17" s="98"/>
      <c r="DR17" s="101"/>
      <c r="DS17" s="101"/>
      <c r="DT17" s="99"/>
      <c r="DU17" s="100"/>
      <c r="DV17" s="98"/>
      <c r="DW17" s="101"/>
      <c r="DX17" s="101"/>
      <c r="DY17" s="101"/>
      <c r="DZ17" s="101"/>
      <c r="EA17" s="102"/>
      <c r="EB17" s="1"/>
      <c r="EC17" s="100"/>
      <c r="ED17" s="100"/>
      <c r="EE17" s="100"/>
      <c r="EF17" s="100"/>
      <c r="EG17" s="100"/>
      <c r="EH17" s="100"/>
      <c r="EI17" s="100"/>
      <c r="EJ17" s="98"/>
      <c r="EK17" s="99"/>
      <c r="EL17" s="100"/>
      <c r="EM17" s="100"/>
      <c r="EN17" s="100"/>
      <c r="EO17" s="100"/>
      <c r="EP17" s="100"/>
      <c r="EQ17" s="100"/>
      <c r="ER17" s="100"/>
      <c r="ES17" s="100"/>
      <c r="ET17" s="100"/>
      <c r="EU17" s="100"/>
      <c r="EV17" s="100"/>
      <c r="EW17" s="100"/>
      <c r="EX17" s="98"/>
      <c r="EY17" s="101"/>
      <c r="EZ17" s="101"/>
      <c r="FA17" s="99"/>
      <c r="FB17" s="100"/>
      <c r="FC17" s="100"/>
      <c r="FD17" s="100"/>
      <c r="FE17" s="100"/>
      <c r="FF17" s="100"/>
      <c r="FG17" s="100"/>
      <c r="FH17" s="100"/>
      <c r="FI17" s="98"/>
      <c r="FJ17" s="101"/>
      <c r="FK17" s="101"/>
      <c r="FL17" s="99"/>
      <c r="FM17" s="100"/>
      <c r="FN17" s="98"/>
      <c r="FO17" s="99"/>
      <c r="FP17" s="98"/>
      <c r="FQ17" s="101"/>
      <c r="FR17" s="101"/>
      <c r="FS17" s="101"/>
      <c r="FT17" s="99"/>
      <c r="FU17" s="98"/>
      <c r="FV17" s="99"/>
      <c r="FW17" s="98"/>
      <c r="FX17" s="101"/>
      <c r="FY17" s="101"/>
      <c r="FZ17" s="99"/>
      <c r="GA17" s="100"/>
      <c r="GB17" s="100"/>
      <c r="GC17" s="98"/>
      <c r="GD17" s="101"/>
      <c r="GE17" s="101"/>
      <c r="GF17" s="101"/>
      <c r="GG17" s="99"/>
      <c r="GH17" s="100"/>
      <c r="GI17" s="98"/>
      <c r="GJ17" s="99"/>
      <c r="GK17" s="1"/>
      <c r="GL17" s="100"/>
      <c r="GM17" s="98"/>
      <c r="GN17" s="99"/>
      <c r="GO17" s="98"/>
      <c r="GP17" s="99"/>
      <c r="GQ17" s="100"/>
      <c r="GR17" s="100"/>
      <c r="GS17" s="100"/>
      <c r="GT17" s="1"/>
      <c r="GU17" s="100"/>
      <c r="GV17" s="100"/>
      <c r="GW17" s="100"/>
      <c r="GX17" s="100"/>
      <c r="GY17" s="100"/>
      <c r="GZ17" s="100"/>
      <c r="HA17" s="100"/>
      <c r="HB17" s="98"/>
      <c r="HC17" s="99"/>
      <c r="HD17" s="1"/>
      <c r="HE17" s="98">
        <v>4019.5333700000001</v>
      </c>
      <c r="HF17" s="101">
        <v>3957.7748200000001</v>
      </c>
      <c r="HG17" s="99">
        <v>644.60788000000002</v>
      </c>
    </row>
    <row r="18" spans="1:215">
      <c r="A18" s="1"/>
      <c r="B18" s="97" t="s">
        <v>713</v>
      </c>
      <c r="C18" s="98"/>
      <c r="D18" s="99"/>
      <c r="E18" s="100"/>
      <c r="F18" s="98"/>
      <c r="G18" s="101"/>
      <c r="H18" s="101">
        <v>8.8258700000000001</v>
      </c>
      <c r="I18" s="99">
        <v>8.5166900000000005</v>
      </c>
      <c r="J18" s="98"/>
      <c r="K18" s="99"/>
      <c r="L18" s="98">
        <v>88.059200000000004</v>
      </c>
      <c r="M18" s="99"/>
      <c r="N18" s="98"/>
      <c r="O18" s="101"/>
      <c r="P18" s="101"/>
      <c r="Q18" s="101"/>
      <c r="R18" s="101"/>
      <c r="S18" s="101"/>
      <c r="T18" s="101"/>
      <c r="U18" s="99"/>
      <c r="V18" s="98">
        <v>18.14123</v>
      </c>
      <c r="W18" s="101">
        <v>19.191960000000002</v>
      </c>
      <c r="X18" s="101">
        <v>24.425360000000001</v>
      </c>
      <c r="Y18" s="99">
        <v>1.0612699999999999</v>
      </c>
      <c r="Z18" s="100"/>
      <c r="AA18" s="98"/>
      <c r="AB18" s="99">
        <v>17.295719999999999</v>
      </c>
      <c r="AC18" s="98"/>
      <c r="AD18" s="101"/>
      <c r="AE18" s="101"/>
      <c r="AF18" s="101"/>
      <c r="AG18" s="101">
        <v>12.23925</v>
      </c>
      <c r="AH18" s="101">
        <v>24.4617</v>
      </c>
      <c r="AI18" s="99">
        <v>10.27692</v>
      </c>
      <c r="AJ18" s="100"/>
      <c r="AK18" s="100"/>
      <c r="AL18" s="100">
        <v>179.37322</v>
      </c>
      <c r="AM18" s="98">
        <v>217.12262999999999</v>
      </c>
      <c r="AN18" s="99">
        <v>7.9327300000000003</v>
      </c>
      <c r="AO18" s="98"/>
      <c r="AP18" s="99"/>
      <c r="AQ18" s="100"/>
      <c r="AR18" s="98"/>
      <c r="AS18" s="99"/>
      <c r="AT18" s="100"/>
      <c r="AU18" s="100"/>
      <c r="AV18" s="100"/>
      <c r="AW18" s="98"/>
      <c r="AX18" s="101"/>
      <c r="AY18" s="99"/>
      <c r="AZ18" s="98"/>
      <c r="BA18" s="101"/>
      <c r="BB18" s="101"/>
      <c r="BC18" s="101"/>
      <c r="BD18" s="101"/>
      <c r="BE18" s="101"/>
      <c r="BF18" s="101"/>
      <c r="BG18" s="99"/>
      <c r="BH18" s="100"/>
      <c r="BI18" s="98"/>
      <c r="BJ18" s="101">
        <v>184.87493000000001</v>
      </c>
      <c r="BK18" s="99"/>
      <c r="BL18" s="98">
        <v>167.61232000000001</v>
      </c>
      <c r="BM18" s="101">
        <v>166.56063</v>
      </c>
      <c r="BN18" s="101">
        <v>168.58996999999999</v>
      </c>
      <c r="BO18" s="101"/>
      <c r="BP18" s="101"/>
      <c r="BQ18" s="101"/>
      <c r="BR18" s="101"/>
      <c r="BS18" s="101">
        <v>514.04182000000003</v>
      </c>
      <c r="BT18" s="101"/>
      <c r="BU18" s="101">
        <v>110.49702000000001</v>
      </c>
      <c r="BV18" s="101">
        <v>206.49456000000001</v>
      </c>
      <c r="BW18" s="101">
        <v>206.11548999999999</v>
      </c>
      <c r="BX18" s="101">
        <v>205.99002999999999</v>
      </c>
      <c r="BY18" s="99"/>
      <c r="BZ18" s="98">
        <v>17.41583</v>
      </c>
      <c r="CA18" s="99">
        <v>44.053669999999997</v>
      </c>
      <c r="CB18" s="98"/>
      <c r="CC18" s="101"/>
      <c r="CD18" s="101"/>
      <c r="CE18" s="101"/>
      <c r="CF18" s="101"/>
      <c r="CG18" s="101">
        <v>118.14735</v>
      </c>
      <c r="CH18" s="101">
        <v>47.905140000000003</v>
      </c>
      <c r="CI18" s="101">
        <v>53.710120000000003</v>
      </c>
      <c r="CJ18" s="101"/>
      <c r="CK18" s="101"/>
      <c r="CL18" s="101"/>
      <c r="CM18" s="99">
        <v>191.19621000000001</v>
      </c>
      <c r="CN18" s="98">
        <v>180.55348000000001</v>
      </c>
      <c r="CO18" s="101">
        <v>180.52450999999999</v>
      </c>
      <c r="CP18" s="101">
        <v>181.33356000000001</v>
      </c>
      <c r="CQ18" s="99">
        <v>181.02912000000001</v>
      </c>
      <c r="CR18" s="98"/>
      <c r="CS18" s="99">
        <v>197.52409</v>
      </c>
      <c r="CT18" s="98"/>
      <c r="CU18" s="101"/>
      <c r="CV18" s="102"/>
      <c r="CW18" s="98"/>
      <c r="CX18" s="101"/>
      <c r="CY18" s="101"/>
      <c r="CZ18" s="99"/>
      <c r="DA18" s="98"/>
      <c r="DB18" s="101"/>
      <c r="DC18" s="101"/>
      <c r="DD18" s="101"/>
      <c r="DE18" s="101"/>
      <c r="DF18" s="101"/>
      <c r="DG18" s="101"/>
      <c r="DH18" s="101"/>
      <c r="DI18" s="101"/>
      <c r="DJ18" s="101"/>
      <c r="DK18" s="101"/>
      <c r="DL18" s="99"/>
      <c r="DM18" s="103"/>
      <c r="DN18" s="104"/>
      <c r="DO18" s="104"/>
      <c r="DP18" s="105"/>
      <c r="DQ18" s="98"/>
      <c r="DR18" s="101"/>
      <c r="DS18" s="101"/>
      <c r="DT18" s="99"/>
      <c r="DU18" s="100"/>
      <c r="DV18" s="98"/>
      <c r="DW18" s="101"/>
      <c r="DX18" s="101"/>
      <c r="DY18" s="101"/>
      <c r="DZ18" s="101"/>
      <c r="EA18" s="102"/>
      <c r="EB18" s="1"/>
      <c r="EC18" s="100"/>
      <c r="ED18" s="100"/>
      <c r="EE18" s="100"/>
      <c r="EF18" s="100"/>
      <c r="EG18" s="100"/>
      <c r="EH18" s="100"/>
      <c r="EI18" s="100"/>
      <c r="EJ18" s="98"/>
      <c r="EK18" s="99"/>
      <c r="EL18" s="100"/>
      <c r="EM18" s="100"/>
      <c r="EN18" s="100"/>
      <c r="EO18" s="100"/>
      <c r="EP18" s="100"/>
      <c r="EQ18" s="100"/>
      <c r="ER18" s="100"/>
      <c r="ES18" s="100"/>
      <c r="ET18" s="100"/>
      <c r="EU18" s="100"/>
      <c r="EV18" s="100"/>
      <c r="EW18" s="100"/>
      <c r="EX18" s="98"/>
      <c r="EY18" s="101"/>
      <c r="EZ18" s="101"/>
      <c r="FA18" s="99"/>
      <c r="FB18" s="100"/>
      <c r="FC18" s="100"/>
      <c r="FD18" s="100"/>
      <c r="FE18" s="100"/>
      <c r="FF18" s="100"/>
      <c r="FG18" s="100"/>
      <c r="FH18" s="100"/>
      <c r="FI18" s="98"/>
      <c r="FJ18" s="101"/>
      <c r="FK18" s="101"/>
      <c r="FL18" s="99"/>
      <c r="FM18" s="100"/>
      <c r="FN18" s="98"/>
      <c r="FO18" s="99"/>
      <c r="FP18" s="98"/>
      <c r="FQ18" s="101"/>
      <c r="FR18" s="101"/>
      <c r="FS18" s="101"/>
      <c r="FT18" s="99"/>
      <c r="FU18" s="98"/>
      <c r="FV18" s="99"/>
      <c r="FW18" s="98"/>
      <c r="FX18" s="101"/>
      <c r="FY18" s="101"/>
      <c r="FZ18" s="99"/>
      <c r="GA18" s="100"/>
      <c r="GB18" s="100"/>
      <c r="GC18" s="98"/>
      <c r="GD18" s="101"/>
      <c r="GE18" s="101"/>
      <c r="GF18" s="101"/>
      <c r="GG18" s="99"/>
      <c r="GH18" s="100"/>
      <c r="GI18" s="98"/>
      <c r="GJ18" s="99"/>
      <c r="GK18" s="1"/>
      <c r="GL18" s="100"/>
      <c r="GM18" s="98"/>
      <c r="GN18" s="99"/>
      <c r="GO18" s="98"/>
      <c r="GP18" s="99"/>
      <c r="GQ18" s="100"/>
      <c r="GR18" s="100"/>
      <c r="GS18" s="100"/>
      <c r="GT18" s="1"/>
      <c r="GU18" s="100"/>
      <c r="GV18" s="100"/>
      <c r="GW18" s="100"/>
      <c r="GX18" s="100"/>
      <c r="GY18" s="100"/>
      <c r="GZ18" s="100"/>
      <c r="HA18" s="100"/>
      <c r="HB18" s="98"/>
      <c r="HC18" s="99"/>
      <c r="HD18" s="1"/>
      <c r="HE18" s="98">
        <v>3943.7510400000001</v>
      </c>
      <c r="HF18" s="101">
        <v>3881.9924900000001</v>
      </c>
      <c r="HG18" s="99">
        <v>644.60788000000002</v>
      </c>
    </row>
    <row r="19" spans="1:215">
      <c r="A19" s="1"/>
      <c r="B19" s="97" t="s">
        <v>714</v>
      </c>
      <c r="C19" s="98"/>
      <c r="D19" s="99"/>
      <c r="E19" s="100"/>
      <c r="F19" s="98"/>
      <c r="G19" s="101"/>
      <c r="H19" s="101">
        <v>8.8258700000000001</v>
      </c>
      <c r="I19" s="99">
        <v>8.5166900000000005</v>
      </c>
      <c r="J19" s="98"/>
      <c r="K19" s="99"/>
      <c r="L19" s="98">
        <v>88.059200000000004</v>
      </c>
      <c r="M19" s="99"/>
      <c r="N19" s="98"/>
      <c r="O19" s="101"/>
      <c r="P19" s="101"/>
      <c r="Q19" s="101"/>
      <c r="R19" s="101"/>
      <c r="S19" s="101"/>
      <c r="T19" s="101"/>
      <c r="U19" s="99"/>
      <c r="V19" s="98">
        <v>18.14123</v>
      </c>
      <c r="W19" s="101">
        <v>19.191960000000002</v>
      </c>
      <c r="X19" s="101">
        <v>24.425360000000001</v>
      </c>
      <c r="Y19" s="99">
        <v>1.0612699999999999</v>
      </c>
      <c r="Z19" s="100"/>
      <c r="AA19" s="98"/>
      <c r="AB19" s="99">
        <v>17.295719999999999</v>
      </c>
      <c r="AC19" s="98"/>
      <c r="AD19" s="101"/>
      <c r="AE19" s="101"/>
      <c r="AF19" s="101"/>
      <c r="AG19" s="101">
        <v>12.23925</v>
      </c>
      <c r="AH19" s="101">
        <v>24.4617</v>
      </c>
      <c r="AI19" s="99">
        <v>10.27692</v>
      </c>
      <c r="AJ19" s="100"/>
      <c r="AK19" s="100"/>
      <c r="AL19" s="100">
        <v>179.37322</v>
      </c>
      <c r="AM19" s="98">
        <v>217.12262999999999</v>
      </c>
      <c r="AN19" s="99">
        <v>7.9327300000000003</v>
      </c>
      <c r="AO19" s="98"/>
      <c r="AP19" s="99"/>
      <c r="AQ19" s="100"/>
      <c r="AR19" s="98"/>
      <c r="AS19" s="99"/>
      <c r="AT19" s="100"/>
      <c r="AU19" s="100"/>
      <c r="AV19" s="100"/>
      <c r="AW19" s="98"/>
      <c r="AX19" s="101"/>
      <c r="AY19" s="99"/>
      <c r="AZ19" s="98"/>
      <c r="BA19" s="101"/>
      <c r="BB19" s="101"/>
      <c r="BC19" s="101"/>
      <c r="BD19" s="101"/>
      <c r="BE19" s="101"/>
      <c r="BF19" s="101"/>
      <c r="BG19" s="99"/>
      <c r="BH19" s="100"/>
      <c r="BI19" s="98"/>
      <c r="BJ19" s="101">
        <v>184.87493000000001</v>
      </c>
      <c r="BK19" s="99"/>
      <c r="BL19" s="98">
        <v>167.61232000000001</v>
      </c>
      <c r="BM19" s="101">
        <v>166.56063</v>
      </c>
      <c r="BN19" s="101">
        <v>168.58996999999999</v>
      </c>
      <c r="BO19" s="101"/>
      <c r="BP19" s="101"/>
      <c r="BQ19" s="101"/>
      <c r="BR19" s="101"/>
      <c r="BS19" s="101">
        <v>514.04182000000003</v>
      </c>
      <c r="BT19" s="101"/>
      <c r="BU19" s="101">
        <v>110.49702000000001</v>
      </c>
      <c r="BV19" s="101">
        <v>206.49456000000001</v>
      </c>
      <c r="BW19" s="101">
        <v>206.11548999999999</v>
      </c>
      <c r="BX19" s="101">
        <v>205.99002999999999</v>
      </c>
      <c r="BY19" s="99"/>
      <c r="BZ19" s="98">
        <v>17.41583</v>
      </c>
      <c r="CA19" s="99">
        <v>44.053669999999997</v>
      </c>
      <c r="CB19" s="98"/>
      <c r="CC19" s="101"/>
      <c r="CD19" s="101"/>
      <c r="CE19" s="101"/>
      <c r="CF19" s="101"/>
      <c r="CG19" s="101">
        <v>118.14735</v>
      </c>
      <c r="CH19" s="101">
        <v>47.905140000000003</v>
      </c>
      <c r="CI19" s="101">
        <v>53.710120000000003</v>
      </c>
      <c r="CJ19" s="101"/>
      <c r="CK19" s="101"/>
      <c r="CL19" s="101"/>
      <c r="CM19" s="99">
        <v>191.19621000000001</v>
      </c>
      <c r="CN19" s="98">
        <v>180.55348000000001</v>
      </c>
      <c r="CO19" s="101">
        <v>180.52450999999999</v>
      </c>
      <c r="CP19" s="101">
        <v>181.33356000000001</v>
      </c>
      <c r="CQ19" s="99">
        <v>181.02912000000001</v>
      </c>
      <c r="CR19" s="98"/>
      <c r="CS19" s="99">
        <v>197.52409</v>
      </c>
      <c r="CT19" s="98"/>
      <c r="CU19" s="101"/>
      <c r="CV19" s="102"/>
      <c r="CW19" s="98"/>
      <c r="CX19" s="101"/>
      <c r="CY19" s="101"/>
      <c r="CZ19" s="99"/>
      <c r="DA19" s="98"/>
      <c r="DB19" s="101"/>
      <c r="DC19" s="101"/>
      <c r="DD19" s="101"/>
      <c r="DE19" s="101"/>
      <c r="DF19" s="101"/>
      <c r="DG19" s="101"/>
      <c r="DH19" s="101"/>
      <c r="DI19" s="101"/>
      <c r="DJ19" s="101"/>
      <c r="DK19" s="101"/>
      <c r="DL19" s="99"/>
      <c r="DM19" s="103"/>
      <c r="DN19" s="104"/>
      <c r="DO19" s="104"/>
      <c r="DP19" s="105"/>
      <c r="DQ19" s="98"/>
      <c r="DR19" s="101"/>
      <c r="DS19" s="101"/>
      <c r="DT19" s="99"/>
      <c r="DU19" s="100"/>
      <c r="DV19" s="98"/>
      <c r="DW19" s="101"/>
      <c r="DX19" s="101"/>
      <c r="DY19" s="101"/>
      <c r="DZ19" s="101"/>
      <c r="EA19" s="102"/>
      <c r="EB19" s="1"/>
      <c r="EC19" s="100"/>
      <c r="ED19" s="100"/>
      <c r="EE19" s="100"/>
      <c r="EF19" s="100"/>
      <c r="EG19" s="100"/>
      <c r="EH19" s="100"/>
      <c r="EI19" s="100"/>
      <c r="EJ19" s="98"/>
      <c r="EK19" s="99"/>
      <c r="EL19" s="100"/>
      <c r="EM19" s="100"/>
      <c r="EN19" s="100"/>
      <c r="EO19" s="100"/>
      <c r="EP19" s="100"/>
      <c r="EQ19" s="100"/>
      <c r="ER19" s="100"/>
      <c r="ES19" s="100"/>
      <c r="ET19" s="100"/>
      <c r="EU19" s="100"/>
      <c r="EV19" s="100"/>
      <c r="EW19" s="100"/>
      <c r="EX19" s="98"/>
      <c r="EY19" s="101"/>
      <c r="EZ19" s="101"/>
      <c r="FA19" s="99"/>
      <c r="FB19" s="100"/>
      <c r="FC19" s="100"/>
      <c r="FD19" s="100"/>
      <c r="FE19" s="100"/>
      <c r="FF19" s="100"/>
      <c r="FG19" s="100"/>
      <c r="FH19" s="100"/>
      <c r="FI19" s="98"/>
      <c r="FJ19" s="101"/>
      <c r="FK19" s="101"/>
      <c r="FL19" s="99"/>
      <c r="FM19" s="100"/>
      <c r="FN19" s="98"/>
      <c r="FO19" s="99"/>
      <c r="FP19" s="98"/>
      <c r="FQ19" s="101"/>
      <c r="FR19" s="101"/>
      <c r="FS19" s="101"/>
      <c r="FT19" s="99"/>
      <c r="FU19" s="98"/>
      <c r="FV19" s="99"/>
      <c r="FW19" s="98"/>
      <c r="FX19" s="101"/>
      <c r="FY19" s="101"/>
      <c r="FZ19" s="99"/>
      <c r="GA19" s="100"/>
      <c r="GB19" s="100"/>
      <c r="GC19" s="98"/>
      <c r="GD19" s="101"/>
      <c r="GE19" s="101"/>
      <c r="GF19" s="101"/>
      <c r="GG19" s="99"/>
      <c r="GH19" s="100"/>
      <c r="GI19" s="98"/>
      <c r="GJ19" s="99"/>
      <c r="GK19" s="1"/>
      <c r="GL19" s="100"/>
      <c r="GM19" s="98"/>
      <c r="GN19" s="99"/>
      <c r="GO19" s="98"/>
      <c r="GP19" s="99"/>
      <c r="GQ19" s="100"/>
      <c r="GR19" s="100"/>
      <c r="GS19" s="100"/>
      <c r="GT19" s="1"/>
      <c r="GU19" s="100"/>
      <c r="GV19" s="100"/>
      <c r="GW19" s="100"/>
      <c r="GX19" s="100"/>
      <c r="GY19" s="100"/>
      <c r="GZ19" s="100"/>
      <c r="HA19" s="100"/>
      <c r="HB19" s="98"/>
      <c r="HC19" s="99"/>
      <c r="HD19" s="1"/>
      <c r="HE19" s="98">
        <v>3943.7510400000001</v>
      </c>
      <c r="HF19" s="101">
        <v>3881.9924900000001</v>
      </c>
      <c r="HG19" s="99">
        <v>644.60788000000002</v>
      </c>
    </row>
    <row r="20" spans="1:215">
      <c r="A20" s="1"/>
      <c r="B20" s="97" t="s">
        <v>715</v>
      </c>
      <c r="C20" s="98"/>
      <c r="D20" s="99"/>
      <c r="E20" s="100"/>
      <c r="F20" s="98"/>
      <c r="G20" s="101"/>
      <c r="H20" s="101">
        <v>8.8258700000000001</v>
      </c>
      <c r="I20" s="99">
        <v>8.5166900000000005</v>
      </c>
      <c r="J20" s="98"/>
      <c r="K20" s="99"/>
      <c r="L20" s="98">
        <v>88.059200000000004</v>
      </c>
      <c r="M20" s="99"/>
      <c r="N20" s="98"/>
      <c r="O20" s="101"/>
      <c r="P20" s="101"/>
      <c r="Q20" s="101"/>
      <c r="R20" s="101"/>
      <c r="S20" s="101"/>
      <c r="T20" s="101"/>
      <c r="U20" s="99"/>
      <c r="V20" s="98">
        <v>18.14123</v>
      </c>
      <c r="W20" s="101">
        <v>19.191960000000002</v>
      </c>
      <c r="X20" s="101">
        <v>24.425360000000001</v>
      </c>
      <c r="Y20" s="99">
        <v>1.0612699999999999</v>
      </c>
      <c r="Z20" s="100"/>
      <c r="AA20" s="98"/>
      <c r="AB20" s="99">
        <v>17.295719999999999</v>
      </c>
      <c r="AC20" s="98"/>
      <c r="AD20" s="101"/>
      <c r="AE20" s="101"/>
      <c r="AF20" s="101"/>
      <c r="AG20" s="101">
        <v>12.23925</v>
      </c>
      <c r="AH20" s="101">
        <v>24.4617</v>
      </c>
      <c r="AI20" s="99">
        <v>10.27692</v>
      </c>
      <c r="AJ20" s="100"/>
      <c r="AK20" s="100"/>
      <c r="AL20" s="100">
        <v>179.37322</v>
      </c>
      <c r="AM20" s="98">
        <v>217.12262999999999</v>
      </c>
      <c r="AN20" s="99">
        <v>7.9327300000000003</v>
      </c>
      <c r="AO20" s="98"/>
      <c r="AP20" s="99"/>
      <c r="AQ20" s="100"/>
      <c r="AR20" s="98"/>
      <c r="AS20" s="99"/>
      <c r="AT20" s="100"/>
      <c r="AU20" s="100"/>
      <c r="AV20" s="100"/>
      <c r="AW20" s="98"/>
      <c r="AX20" s="101"/>
      <c r="AY20" s="99"/>
      <c r="AZ20" s="98"/>
      <c r="BA20" s="101"/>
      <c r="BB20" s="101"/>
      <c r="BC20" s="101"/>
      <c r="BD20" s="101"/>
      <c r="BE20" s="101"/>
      <c r="BF20" s="101"/>
      <c r="BG20" s="99"/>
      <c r="BH20" s="100"/>
      <c r="BI20" s="98"/>
      <c r="BJ20" s="101">
        <v>184.87493000000001</v>
      </c>
      <c r="BK20" s="99"/>
      <c r="BL20" s="98">
        <v>167.61232000000001</v>
      </c>
      <c r="BM20" s="101">
        <v>166.56063</v>
      </c>
      <c r="BN20" s="101">
        <v>168.58996999999999</v>
      </c>
      <c r="BO20" s="101"/>
      <c r="BP20" s="101"/>
      <c r="BQ20" s="101"/>
      <c r="BR20" s="101"/>
      <c r="BS20" s="101">
        <v>514.04182000000003</v>
      </c>
      <c r="BT20" s="101"/>
      <c r="BU20" s="101">
        <v>110.49702000000001</v>
      </c>
      <c r="BV20" s="101">
        <v>206.49456000000001</v>
      </c>
      <c r="BW20" s="101">
        <v>206.11548999999999</v>
      </c>
      <c r="BX20" s="101">
        <v>205.99002999999999</v>
      </c>
      <c r="BY20" s="99"/>
      <c r="BZ20" s="98">
        <v>17.41583</v>
      </c>
      <c r="CA20" s="99">
        <v>44.053669999999997</v>
      </c>
      <c r="CB20" s="98"/>
      <c r="CC20" s="101"/>
      <c r="CD20" s="101"/>
      <c r="CE20" s="101"/>
      <c r="CF20" s="101"/>
      <c r="CG20" s="101">
        <v>118.14735</v>
      </c>
      <c r="CH20" s="101">
        <v>47.905140000000003</v>
      </c>
      <c r="CI20" s="101">
        <v>53.710120000000003</v>
      </c>
      <c r="CJ20" s="101"/>
      <c r="CK20" s="101"/>
      <c r="CL20" s="101"/>
      <c r="CM20" s="99">
        <v>191.19621000000001</v>
      </c>
      <c r="CN20" s="98">
        <v>180.55348000000001</v>
      </c>
      <c r="CO20" s="101">
        <v>180.52450999999999</v>
      </c>
      <c r="CP20" s="101">
        <v>181.33356000000001</v>
      </c>
      <c r="CQ20" s="99">
        <v>181.02912000000001</v>
      </c>
      <c r="CR20" s="98"/>
      <c r="CS20" s="99">
        <v>197.52409</v>
      </c>
      <c r="CT20" s="98"/>
      <c r="CU20" s="101"/>
      <c r="CV20" s="102"/>
      <c r="CW20" s="98"/>
      <c r="CX20" s="101"/>
      <c r="CY20" s="101"/>
      <c r="CZ20" s="99"/>
      <c r="DA20" s="98"/>
      <c r="DB20" s="101"/>
      <c r="DC20" s="101"/>
      <c r="DD20" s="101"/>
      <c r="DE20" s="101"/>
      <c r="DF20" s="101"/>
      <c r="DG20" s="101"/>
      <c r="DH20" s="101"/>
      <c r="DI20" s="101"/>
      <c r="DJ20" s="101"/>
      <c r="DK20" s="101"/>
      <c r="DL20" s="99"/>
      <c r="DM20" s="103"/>
      <c r="DN20" s="104"/>
      <c r="DO20" s="104"/>
      <c r="DP20" s="105"/>
      <c r="DQ20" s="98"/>
      <c r="DR20" s="101"/>
      <c r="DS20" s="101"/>
      <c r="DT20" s="99"/>
      <c r="DU20" s="100"/>
      <c r="DV20" s="98"/>
      <c r="DW20" s="101"/>
      <c r="DX20" s="101"/>
      <c r="DY20" s="101"/>
      <c r="DZ20" s="101"/>
      <c r="EA20" s="102"/>
      <c r="EB20" s="1"/>
      <c r="EC20" s="100"/>
      <c r="ED20" s="100"/>
      <c r="EE20" s="100"/>
      <c r="EF20" s="100"/>
      <c r="EG20" s="100"/>
      <c r="EH20" s="100"/>
      <c r="EI20" s="100"/>
      <c r="EJ20" s="98"/>
      <c r="EK20" s="99"/>
      <c r="EL20" s="100"/>
      <c r="EM20" s="100"/>
      <c r="EN20" s="100"/>
      <c r="EO20" s="100"/>
      <c r="EP20" s="100"/>
      <c r="EQ20" s="100"/>
      <c r="ER20" s="100"/>
      <c r="ES20" s="100"/>
      <c r="ET20" s="100"/>
      <c r="EU20" s="100"/>
      <c r="EV20" s="100"/>
      <c r="EW20" s="100"/>
      <c r="EX20" s="98"/>
      <c r="EY20" s="101"/>
      <c r="EZ20" s="101"/>
      <c r="FA20" s="99"/>
      <c r="FB20" s="100"/>
      <c r="FC20" s="100"/>
      <c r="FD20" s="100"/>
      <c r="FE20" s="100"/>
      <c r="FF20" s="100"/>
      <c r="FG20" s="100"/>
      <c r="FH20" s="100"/>
      <c r="FI20" s="98"/>
      <c r="FJ20" s="101"/>
      <c r="FK20" s="101"/>
      <c r="FL20" s="99"/>
      <c r="FM20" s="100"/>
      <c r="FN20" s="98"/>
      <c r="FO20" s="99"/>
      <c r="FP20" s="98"/>
      <c r="FQ20" s="101"/>
      <c r="FR20" s="101"/>
      <c r="FS20" s="101"/>
      <c r="FT20" s="99"/>
      <c r="FU20" s="98"/>
      <c r="FV20" s="99"/>
      <c r="FW20" s="98"/>
      <c r="FX20" s="101"/>
      <c r="FY20" s="101"/>
      <c r="FZ20" s="99"/>
      <c r="GA20" s="100"/>
      <c r="GB20" s="100"/>
      <c r="GC20" s="98"/>
      <c r="GD20" s="101"/>
      <c r="GE20" s="101"/>
      <c r="GF20" s="101"/>
      <c r="GG20" s="99"/>
      <c r="GH20" s="100"/>
      <c r="GI20" s="98"/>
      <c r="GJ20" s="99"/>
      <c r="GK20" s="1"/>
      <c r="GL20" s="100"/>
      <c r="GM20" s="98"/>
      <c r="GN20" s="99"/>
      <c r="GO20" s="98"/>
      <c r="GP20" s="99"/>
      <c r="GQ20" s="100"/>
      <c r="GR20" s="100"/>
      <c r="GS20" s="100"/>
      <c r="GT20" s="1"/>
      <c r="GU20" s="100"/>
      <c r="GV20" s="100"/>
      <c r="GW20" s="100"/>
      <c r="GX20" s="100"/>
      <c r="GY20" s="100"/>
      <c r="GZ20" s="100"/>
      <c r="HA20" s="100"/>
      <c r="HB20" s="98"/>
      <c r="HC20" s="99"/>
      <c r="HD20" s="1"/>
      <c r="HE20" s="98">
        <v>3943.7510400000001</v>
      </c>
      <c r="HF20" s="101">
        <v>3881.9924900000001</v>
      </c>
      <c r="HG20" s="99">
        <v>644.60788000000002</v>
      </c>
    </row>
    <row r="21" spans="1:215">
      <c r="A21" s="1"/>
      <c r="B21" s="97" t="s">
        <v>716</v>
      </c>
      <c r="C21" s="98"/>
      <c r="D21" s="99"/>
      <c r="E21" s="100"/>
      <c r="F21" s="98"/>
      <c r="G21" s="101"/>
      <c r="H21" s="101">
        <v>8.8258700000000001</v>
      </c>
      <c r="I21" s="99">
        <v>8.5166900000000005</v>
      </c>
      <c r="J21" s="98"/>
      <c r="K21" s="99"/>
      <c r="L21" s="98">
        <v>88.059200000000004</v>
      </c>
      <c r="M21" s="99"/>
      <c r="N21" s="98"/>
      <c r="O21" s="101"/>
      <c r="P21" s="101"/>
      <c r="Q21" s="101"/>
      <c r="R21" s="101"/>
      <c r="S21" s="101"/>
      <c r="T21" s="101"/>
      <c r="U21" s="99"/>
      <c r="V21" s="98">
        <v>18.14123</v>
      </c>
      <c r="W21" s="101">
        <v>19.191960000000002</v>
      </c>
      <c r="X21" s="101">
        <v>24.425360000000001</v>
      </c>
      <c r="Y21" s="99">
        <v>1.0612699999999999</v>
      </c>
      <c r="Z21" s="100"/>
      <c r="AA21" s="98"/>
      <c r="AB21" s="99">
        <v>17.295719999999999</v>
      </c>
      <c r="AC21" s="98"/>
      <c r="AD21" s="101"/>
      <c r="AE21" s="101"/>
      <c r="AF21" s="101"/>
      <c r="AG21" s="101">
        <v>12.23925</v>
      </c>
      <c r="AH21" s="101">
        <v>24.4617</v>
      </c>
      <c r="AI21" s="99">
        <v>10.27692</v>
      </c>
      <c r="AJ21" s="100"/>
      <c r="AK21" s="100"/>
      <c r="AL21" s="100">
        <v>179.37322</v>
      </c>
      <c r="AM21" s="98">
        <v>217.12262999999999</v>
      </c>
      <c r="AN21" s="99">
        <v>7.9327300000000003</v>
      </c>
      <c r="AO21" s="98"/>
      <c r="AP21" s="99"/>
      <c r="AQ21" s="100"/>
      <c r="AR21" s="98"/>
      <c r="AS21" s="99"/>
      <c r="AT21" s="100"/>
      <c r="AU21" s="100"/>
      <c r="AV21" s="100"/>
      <c r="AW21" s="98"/>
      <c r="AX21" s="101"/>
      <c r="AY21" s="99"/>
      <c r="AZ21" s="98"/>
      <c r="BA21" s="101"/>
      <c r="BB21" s="101"/>
      <c r="BC21" s="101"/>
      <c r="BD21" s="101"/>
      <c r="BE21" s="101"/>
      <c r="BF21" s="101"/>
      <c r="BG21" s="99"/>
      <c r="BH21" s="100"/>
      <c r="BI21" s="98"/>
      <c r="BJ21" s="101">
        <v>184.87493000000001</v>
      </c>
      <c r="BK21" s="99"/>
      <c r="BL21" s="98">
        <v>167.61232000000001</v>
      </c>
      <c r="BM21" s="101">
        <v>166.56063</v>
      </c>
      <c r="BN21" s="101">
        <v>168.58996999999999</v>
      </c>
      <c r="BO21" s="101"/>
      <c r="BP21" s="101"/>
      <c r="BQ21" s="101"/>
      <c r="BR21" s="101"/>
      <c r="BS21" s="101">
        <v>514.04182000000003</v>
      </c>
      <c r="BT21" s="101"/>
      <c r="BU21" s="101">
        <v>110.49702000000001</v>
      </c>
      <c r="BV21" s="101">
        <v>206.49456000000001</v>
      </c>
      <c r="BW21" s="101">
        <v>206.11548999999999</v>
      </c>
      <c r="BX21" s="101">
        <v>205.99002999999999</v>
      </c>
      <c r="BY21" s="99"/>
      <c r="BZ21" s="98">
        <v>17.41583</v>
      </c>
      <c r="CA21" s="99">
        <v>44.053669999999997</v>
      </c>
      <c r="CB21" s="98"/>
      <c r="CC21" s="101"/>
      <c r="CD21" s="101"/>
      <c r="CE21" s="101"/>
      <c r="CF21" s="101"/>
      <c r="CG21" s="101">
        <v>118.14735</v>
      </c>
      <c r="CH21" s="101">
        <v>47.905140000000003</v>
      </c>
      <c r="CI21" s="101">
        <v>53.710120000000003</v>
      </c>
      <c r="CJ21" s="101"/>
      <c r="CK21" s="101"/>
      <c r="CL21" s="101"/>
      <c r="CM21" s="99">
        <v>191.19621000000001</v>
      </c>
      <c r="CN21" s="98">
        <v>180.55348000000001</v>
      </c>
      <c r="CO21" s="101">
        <v>180.52450999999999</v>
      </c>
      <c r="CP21" s="101">
        <v>181.33356000000001</v>
      </c>
      <c r="CQ21" s="99">
        <v>181.02912000000001</v>
      </c>
      <c r="CR21" s="98"/>
      <c r="CS21" s="99">
        <v>197.52409</v>
      </c>
      <c r="CT21" s="98"/>
      <c r="CU21" s="101"/>
      <c r="CV21" s="102"/>
      <c r="CW21" s="98"/>
      <c r="CX21" s="101"/>
      <c r="CY21" s="101"/>
      <c r="CZ21" s="99"/>
      <c r="DA21" s="98"/>
      <c r="DB21" s="101"/>
      <c r="DC21" s="101"/>
      <c r="DD21" s="101"/>
      <c r="DE21" s="101"/>
      <c r="DF21" s="101"/>
      <c r="DG21" s="101"/>
      <c r="DH21" s="101"/>
      <c r="DI21" s="101"/>
      <c r="DJ21" s="101"/>
      <c r="DK21" s="101"/>
      <c r="DL21" s="99"/>
      <c r="DM21" s="103"/>
      <c r="DN21" s="104"/>
      <c r="DO21" s="104"/>
      <c r="DP21" s="105"/>
      <c r="DQ21" s="98"/>
      <c r="DR21" s="101"/>
      <c r="DS21" s="101"/>
      <c r="DT21" s="99"/>
      <c r="DU21" s="100"/>
      <c r="DV21" s="98"/>
      <c r="DW21" s="101"/>
      <c r="DX21" s="101"/>
      <c r="DY21" s="101"/>
      <c r="DZ21" s="101"/>
      <c r="EA21" s="102"/>
      <c r="EB21" s="1"/>
      <c r="EC21" s="100"/>
      <c r="ED21" s="100"/>
      <c r="EE21" s="100"/>
      <c r="EF21" s="100"/>
      <c r="EG21" s="100"/>
      <c r="EH21" s="100"/>
      <c r="EI21" s="100"/>
      <c r="EJ21" s="98"/>
      <c r="EK21" s="99"/>
      <c r="EL21" s="100"/>
      <c r="EM21" s="100"/>
      <c r="EN21" s="100"/>
      <c r="EO21" s="100"/>
      <c r="EP21" s="100"/>
      <c r="EQ21" s="100"/>
      <c r="ER21" s="100"/>
      <c r="ES21" s="100"/>
      <c r="ET21" s="100"/>
      <c r="EU21" s="100"/>
      <c r="EV21" s="100"/>
      <c r="EW21" s="100"/>
      <c r="EX21" s="98"/>
      <c r="EY21" s="101"/>
      <c r="EZ21" s="101"/>
      <c r="FA21" s="99"/>
      <c r="FB21" s="100"/>
      <c r="FC21" s="100"/>
      <c r="FD21" s="100"/>
      <c r="FE21" s="100"/>
      <c r="FF21" s="100"/>
      <c r="FG21" s="100"/>
      <c r="FH21" s="100"/>
      <c r="FI21" s="98"/>
      <c r="FJ21" s="101"/>
      <c r="FK21" s="101"/>
      <c r="FL21" s="99"/>
      <c r="FM21" s="100"/>
      <c r="FN21" s="98"/>
      <c r="FO21" s="99"/>
      <c r="FP21" s="98"/>
      <c r="FQ21" s="101"/>
      <c r="FR21" s="101"/>
      <c r="FS21" s="101"/>
      <c r="FT21" s="99"/>
      <c r="FU21" s="98"/>
      <c r="FV21" s="99"/>
      <c r="FW21" s="98"/>
      <c r="FX21" s="101"/>
      <c r="FY21" s="101"/>
      <c r="FZ21" s="99"/>
      <c r="GA21" s="100"/>
      <c r="GB21" s="100"/>
      <c r="GC21" s="98"/>
      <c r="GD21" s="101"/>
      <c r="GE21" s="101"/>
      <c r="GF21" s="101"/>
      <c r="GG21" s="99"/>
      <c r="GH21" s="100"/>
      <c r="GI21" s="98"/>
      <c r="GJ21" s="99"/>
      <c r="GK21" s="1"/>
      <c r="GL21" s="100"/>
      <c r="GM21" s="98"/>
      <c r="GN21" s="99"/>
      <c r="GO21" s="98"/>
      <c r="GP21" s="99"/>
      <c r="GQ21" s="100"/>
      <c r="GR21" s="100"/>
      <c r="GS21" s="100"/>
      <c r="GT21" s="1"/>
      <c r="GU21" s="100"/>
      <c r="GV21" s="100"/>
      <c r="GW21" s="100"/>
      <c r="GX21" s="100"/>
      <c r="GY21" s="100"/>
      <c r="GZ21" s="100"/>
      <c r="HA21" s="100"/>
      <c r="HB21" s="98"/>
      <c r="HC21" s="99"/>
      <c r="HD21" s="1"/>
      <c r="HE21" s="98">
        <v>3943.7510400000001</v>
      </c>
      <c r="HF21" s="101">
        <v>3881.9924900000001</v>
      </c>
      <c r="HG21" s="99">
        <v>823.98110000000008</v>
      </c>
    </row>
    <row r="22" spans="1:215">
      <c r="A22" s="1"/>
      <c r="B22" s="97" t="s">
        <v>717</v>
      </c>
      <c r="C22" s="98"/>
      <c r="D22" s="99"/>
      <c r="E22" s="100"/>
      <c r="F22" s="98"/>
      <c r="G22" s="101"/>
      <c r="H22" s="101">
        <v>8.8258700000000001</v>
      </c>
      <c r="I22" s="99">
        <v>8.5166900000000005</v>
      </c>
      <c r="J22" s="98"/>
      <c r="K22" s="99"/>
      <c r="L22" s="98">
        <v>88.059200000000004</v>
      </c>
      <c r="M22" s="99"/>
      <c r="N22" s="98"/>
      <c r="O22" s="101"/>
      <c r="P22" s="101"/>
      <c r="Q22" s="101"/>
      <c r="R22" s="101"/>
      <c r="S22" s="101"/>
      <c r="T22" s="101"/>
      <c r="U22" s="99"/>
      <c r="V22" s="98">
        <v>18.14123</v>
      </c>
      <c r="W22" s="101">
        <v>19.191960000000002</v>
      </c>
      <c r="X22" s="101">
        <v>24.425360000000001</v>
      </c>
      <c r="Y22" s="99">
        <v>1.0612699999999999</v>
      </c>
      <c r="Z22" s="100"/>
      <c r="AA22" s="98"/>
      <c r="AB22" s="99">
        <v>17.295719999999999</v>
      </c>
      <c r="AC22" s="98"/>
      <c r="AD22" s="101"/>
      <c r="AE22" s="101"/>
      <c r="AF22" s="101"/>
      <c r="AG22" s="101">
        <v>12.23925</v>
      </c>
      <c r="AH22" s="101">
        <v>24.4617</v>
      </c>
      <c r="AI22" s="99">
        <v>10.27692</v>
      </c>
      <c r="AJ22" s="100"/>
      <c r="AK22" s="100"/>
      <c r="AL22" s="100">
        <v>179.37322</v>
      </c>
      <c r="AM22" s="98">
        <v>217.12262999999999</v>
      </c>
      <c r="AN22" s="99">
        <v>7.9327300000000003</v>
      </c>
      <c r="AO22" s="98"/>
      <c r="AP22" s="99"/>
      <c r="AQ22" s="100"/>
      <c r="AR22" s="98"/>
      <c r="AS22" s="99"/>
      <c r="AT22" s="100"/>
      <c r="AU22" s="100"/>
      <c r="AV22" s="100"/>
      <c r="AW22" s="98"/>
      <c r="AX22" s="101"/>
      <c r="AY22" s="99"/>
      <c r="AZ22" s="98"/>
      <c r="BA22" s="101"/>
      <c r="BB22" s="101"/>
      <c r="BC22" s="101"/>
      <c r="BD22" s="101"/>
      <c r="BE22" s="101"/>
      <c r="BF22" s="101"/>
      <c r="BG22" s="99"/>
      <c r="BH22" s="100"/>
      <c r="BI22" s="98"/>
      <c r="BJ22" s="101">
        <v>184.87493000000001</v>
      </c>
      <c r="BK22" s="99"/>
      <c r="BL22" s="98">
        <v>167.61232000000001</v>
      </c>
      <c r="BM22" s="101">
        <v>166.56063</v>
      </c>
      <c r="BN22" s="101">
        <v>168.58996999999999</v>
      </c>
      <c r="BO22" s="101"/>
      <c r="BP22" s="101"/>
      <c r="BQ22" s="101"/>
      <c r="BR22" s="101"/>
      <c r="BS22" s="101">
        <v>514.04182000000003</v>
      </c>
      <c r="BT22" s="101"/>
      <c r="BU22" s="101">
        <v>110.49702000000001</v>
      </c>
      <c r="BV22" s="101">
        <v>206.49456000000001</v>
      </c>
      <c r="BW22" s="101">
        <v>206.11548999999999</v>
      </c>
      <c r="BX22" s="101">
        <v>205.99002999999999</v>
      </c>
      <c r="BY22" s="99"/>
      <c r="BZ22" s="98">
        <v>17.41583</v>
      </c>
      <c r="CA22" s="99">
        <v>44.053669999999997</v>
      </c>
      <c r="CB22" s="98"/>
      <c r="CC22" s="101"/>
      <c r="CD22" s="101"/>
      <c r="CE22" s="101"/>
      <c r="CF22" s="101"/>
      <c r="CG22" s="101">
        <v>118.14735</v>
      </c>
      <c r="CH22" s="101">
        <v>47.905140000000003</v>
      </c>
      <c r="CI22" s="101">
        <v>53.710120000000003</v>
      </c>
      <c r="CJ22" s="101"/>
      <c r="CK22" s="101"/>
      <c r="CL22" s="101"/>
      <c r="CM22" s="99">
        <v>191.19621000000001</v>
      </c>
      <c r="CN22" s="98">
        <v>180.55348000000001</v>
      </c>
      <c r="CO22" s="101">
        <v>180.52450999999999</v>
      </c>
      <c r="CP22" s="101">
        <v>181.33356000000001</v>
      </c>
      <c r="CQ22" s="99">
        <v>181.02912000000001</v>
      </c>
      <c r="CR22" s="98"/>
      <c r="CS22" s="99">
        <v>197.52409</v>
      </c>
      <c r="CT22" s="98"/>
      <c r="CU22" s="101"/>
      <c r="CV22" s="102"/>
      <c r="CW22" s="98"/>
      <c r="CX22" s="101"/>
      <c r="CY22" s="101"/>
      <c r="CZ22" s="99"/>
      <c r="DA22" s="98"/>
      <c r="DB22" s="101"/>
      <c r="DC22" s="101"/>
      <c r="DD22" s="101"/>
      <c r="DE22" s="101"/>
      <c r="DF22" s="101"/>
      <c r="DG22" s="101"/>
      <c r="DH22" s="101"/>
      <c r="DI22" s="101"/>
      <c r="DJ22" s="101"/>
      <c r="DK22" s="101"/>
      <c r="DL22" s="99"/>
      <c r="DM22" s="103"/>
      <c r="DN22" s="104"/>
      <c r="DO22" s="104"/>
      <c r="DP22" s="105"/>
      <c r="DQ22" s="98"/>
      <c r="DR22" s="101"/>
      <c r="DS22" s="101"/>
      <c r="DT22" s="99"/>
      <c r="DU22" s="100"/>
      <c r="DV22" s="98"/>
      <c r="DW22" s="101"/>
      <c r="DX22" s="101"/>
      <c r="DY22" s="101"/>
      <c r="DZ22" s="101"/>
      <c r="EA22" s="102"/>
      <c r="EB22" s="1"/>
      <c r="EC22" s="100"/>
      <c r="ED22" s="100"/>
      <c r="EE22" s="100"/>
      <c r="EF22" s="100"/>
      <c r="EG22" s="100"/>
      <c r="EH22" s="100"/>
      <c r="EI22" s="100"/>
      <c r="EJ22" s="98"/>
      <c r="EK22" s="99"/>
      <c r="EL22" s="100"/>
      <c r="EM22" s="100"/>
      <c r="EN22" s="100"/>
      <c r="EO22" s="100"/>
      <c r="EP22" s="100"/>
      <c r="EQ22" s="100"/>
      <c r="ER22" s="100"/>
      <c r="ES22" s="100"/>
      <c r="ET22" s="100"/>
      <c r="EU22" s="100"/>
      <c r="EV22" s="100"/>
      <c r="EW22" s="100"/>
      <c r="EX22" s="98"/>
      <c r="EY22" s="101"/>
      <c r="EZ22" s="101"/>
      <c r="FA22" s="99"/>
      <c r="FB22" s="100"/>
      <c r="FC22" s="100"/>
      <c r="FD22" s="100"/>
      <c r="FE22" s="100"/>
      <c r="FF22" s="100"/>
      <c r="FG22" s="100"/>
      <c r="FH22" s="100"/>
      <c r="FI22" s="98"/>
      <c r="FJ22" s="101"/>
      <c r="FK22" s="101"/>
      <c r="FL22" s="99"/>
      <c r="FM22" s="100"/>
      <c r="FN22" s="98"/>
      <c r="FO22" s="99"/>
      <c r="FP22" s="98"/>
      <c r="FQ22" s="101"/>
      <c r="FR22" s="101"/>
      <c r="FS22" s="101"/>
      <c r="FT22" s="99"/>
      <c r="FU22" s="98"/>
      <c r="FV22" s="99"/>
      <c r="FW22" s="98"/>
      <c r="FX22" s="101"/>
      <c r="FY22" s="101"/>
      <c r="FZ22" s="99"/>
      <c r="GA22" s="100"/>
      <c r="GB22" s="100"/>
      <c r="GC22" s="98"/>
      <c r="GD22" s="101"/>
      <c r="GE22" s="101"/>
      <c r="GF22" s="101"/>
      <c r="GG22" s="99"/>
      <c r="GH22" s="100"/>
      <c r="GI22" s="98"/>
      <c r="GJ22" s="99"/>
      <c r="GK22" s="1"/>
      <c r="GL22" s="100"/>
      <c r="GM22" s="98"/>
      <c r="GN22" s="99"/>
      <c r="GO22" s="98"/>
      <c r="GP22" s="99"/>
      <c r="GQ22" s="100"/>
      <c r="GR22" s="100"/>
      <c r="GS22" s="100"/>
      <c r="GT22" s="1"/>
      <c r="GU22" s="100"/>
      <c r="GV22" s="100"/>
      <c r="GW22" s="100"/>
      <c r="GX22" s="100"/>
      <c r="GY22" s="100"/>
      <c r="GZ22" s="100"/>
      <c r="HA22" s="100"/>
      <c r="HB22" s="98"/>
      <c r="HC22" s="99"/>
      <c r="HD22" s="1"/>
      <c r="HE22" s="98">
        <v>3943.7510400000001</v>
      </c>
      <c r="HF22" s="101">
        <v>3881.9924900000001</v>
      </c>
      <c r="HG22" s="99">
        <v>823.98110000000008</v>
      </c>
    </row>
    <row r="23" spans="1:215">
      <c r="A23" s="1"/>
      <c r="B23" s="97" t="s">
        <v>718</v>
      </c>
      <c r="C23" s="98"/>
      <c r="D23" s="99"/>
      <c r="E23" s="100"/>
      <c r="F23" s="98"/>
      <c r="G23" s="101"/>
      <c r="H23" s="101">
        <v>8.8258700000000001</v>
      </c>
      <c r="I23" s="99">
        <v>8.5166900000000005</v>
      </c>
      <c r="J23" s="98"/>
      <c r="K23" s="99"/>
      <c r="L23" s="98">
        <v>88.059200000000004</v>
      </c>
      <c r="M23" s="99"/>
      <c r="N23" s="98"/>
      <c r="O23" s="101"/>
      <c r="P23" s="101"/>
      <c r="Q23" s="101"/>
      <c r="R23" s="101"/>
      <c r="S23" s="101"/>
      <c r="T23" s="101"/>
      <c r="U23" s="99"/>
      <c r="V23" s="98">
        <v>18.14123</v>
      </c>
      <c r="W23" s="101">
        <v>19.191960000000002</v>
      </c>
      <c r="X23" s="101">
        <v>24.425360000000001</v>
      </c>
      <c r="Y23" s="99">
        <v>1.0612699999999999</v>
      </c>
      <c r="Z23" s="100"/>
      <c r="AA23" s="98"/>
      <c r="AB23" s="99">
        <v>17.295719999999999</v>
      </c>
      <c r="AC23" s="98"/>
      <c r="AD23" s="101"/>
      <c r="AE23" s="101"/>
      <c r="AF23" s="101"/>
      <c r="AG23" s="101">
        <v>12.23925</v>
      </c>
      <c r="AH23" s="101">
        <v>24.4617</v>
      </c>
      <c r="AI23" s="99">
        <v>10.27692</v>
      </c>
      <c r="AJ23" s="100"/>
      <c r="AK23" s="100"/>
      <c r="AL23" s="100"/>
      <c r="AM23" s="98">
        <v>217.12262999999999</v>
      </c>
      <c r="AN23" s="99">
        <v>7.9327300000000003</v>
      </c>
      <c r="AO23" s="98"/>
      <c r="AP23" s="99"/>
      <c r="AQ23" s="100"/>
      <c r="AR23" s="98"/>
      <c r="AS23" s="99"/>
      <c r="AT23" s="100"/>
      <c r="AU23" s="100"/>
      <c r="AV23" s="100"/>
      <c r="AW23" s="98"/>
      <c r="AX23" s="101"/>
      <c r="AY23" s="99"/>
      <c r="AZ23" s="98"/>
      <c r="BA23" s="101"/>
      <c r="BB23" s="101"/>
      <c r="BC23" s="101"/>
      <c r="BD23" s="101"/>
      <c r="BE23" s="101"/>
      <c r="BF23" s="101"/>
      <c r="BG23" s="99"/>
      <c r="BH23" s="100"/>
      <c r="BI23" s="98"/>
      <c r="BJ23" s="101">
        <v>184.87493000000001</v>
      </c>
      <c r="BK23" s="99"/>
      <c r="BL23" s="98">
        <v>167.61232000000001</v>
      </c>
      <c r="BM23" s="101">
        <v>166.56063</v>
      </c>
      <c r="BN23" s="101">
        <v>168.58996999999999</v>
      </c>
      <c r="BO23" s="101"/>
      <c r="BP23" s="101"/>
      <c r="BQ23" s="101"/>
      <c r="BR23" s="101"/>
      <c r="BS23" s="101">
        <v>514.04182000000003</v>
      </c>
      <c r="BT23" s="101"/>
      <c r="BU23" s="101">
        <v>110.49702000000001</v>
      </c>
      <c r="BV23" s="101">
        <v>206.49456000000001</v>
      </c>
      <c r="BW23" s="101">
        <v>206.11548999999999</v>
      </c>
      <c r="BX23" s="101">
        <v>205.99002999999999</v>
      </c>
      <c r="BY23" s="99"/>
      <c r="BZ23" s="98">
        <v>17.41583</v>
      </c>
      <c r="CA23" s="99">
        <v>44.053669999999997</v>
      </c>
      <c r="CB23" s="98"/>
      <c r="CC23" s="101"/>
      <c r="CD23" s="101"/>
      <c r="CE23" s="101"/>
      <c r="CF23" s="101"/>
      <c r="CG23" s="101">
        <v>118.14735</v>
      </c>
      <c r="CH23" s="101">
        <v>47.905140000000003</v>
      </c>
      <c r="CI23" s="101">
        <v>53.710120000000003</v>
      </c>
      <c r="CJ23" s="101"/>
      <c r="CK23" s="101"/>
      <c r="CL23" s="101"/>
      <c r="CM23" s="99">
        <v>191.19621000000001</v>
      </c>
      <c r="CN23" s="98">
        <v>180.55348000000001</v>
      </c>
      <c r="CO23" s="101">
        <v>180.52450999999999</v>
      </c>
      <c r="CP23" s="101">
        <v>181.33356000000001</v>
      </c>
      <c r="CQ23" s="99">
        <v>181.02912000000001</v>
      </c>
      <c r="CR23" s="98"/>
      <c r="CS23" s="99">
        <v>197.52409</v>
      </c>
      <c r="CT23" s="98"/>
      <c r="CU23" s="101"/>
      <c r="CV23" s="102"/>
      <c r="CW23" s="98"/>
      <c r="CX23" s="101"/>
      <c r="CY23" s="101"/>
      <c r="CZ23" s="99"/>
      <c r="DA23" s="98"/>
      <c r="DB23" s="101"/>
      <c r="DC23" s="101"/>
      <c r="DD23" s="101"/>
      <c r="DE23" s="101"/>
      <c r="DF23" s="101"/>
      <c r="DG23" s="101"/>
      <c r="DH23" s="101"/>
      <c r="DI23" s="101"/>
      <c r="DJ23" s="101"/>
      <c r="DK23" s="101"/>
      <c r="DL23" s="99"/>
      <c r="DM23" s="103"/>
      <c r="DN23" s="104"/>
      <c r="DO23" s="104"/>
      <c r="DP23" s="105"/>
      <c r="DQ23" s="98"/>
      <c r="DR23" s="101"/>
      <c r="DS23" s="101"/>
      <c r="DT23" s="99"/>
      <c r="DU23" s="100"/>
      <c r="DV23" s="98"/>
      <c r="DW23" s="101"/>
      <c r="DX23" s="101"/>
      <c r="DY23" s="101"/>
      <c r="DZ23" s="101"/>
      <c r="EA23" s="102"/>
      <c r="EB23" s="1"/>
      <c r="EC23" s="100"/>
      <c r="ED23" s="100"/>
      <c r="EE23" s="100"/>
      <c r="EF23" s="100"/>
      <c r="EG23" s="100"/>
      <c r="EH23" s="100"/>
      <c r="EI23" s="100"/>
      <c r="EJ23" s="98"/>
      <c r="EK23" s="99"/>
      <c r="EL23" s="100"/>
      <c r="EM23" s="100"/>
      <c r="EN23" s="100"/>
      <c r="EO23" s="100"/>
      <c r="EP23" s="100"/>
      <c r="EQ23" s="100"/>
      <c r="ER23" s="100"/>
      <c r="ES23" s="100"/>
      <c r="ET23" s="100"/>
      <c r="EU23" s="100"/>
      <c r="EV23" s="100"/>
      <c r="EW23" s="100"/>
      <c r="EX23" s="98"/>
      <c r="EY23" s="101"/>
      <c r="EZ23" s="101"/>
      <c r="FA23" s="99"/>
      <c r="FB23" s="100"/>
      <c r="FC23" s="100"/>
      <c r="FD23" s="100"/>
      <c r="FE23" s="100"/>
      <c r="FF23" s="100"/>
      <c r="FG23" s="100"/>
      <c r="FH23" s="100"/>
      <c r="FI23" s="98"/>
      <c r="FJ23" s="101"/>
      <c r="FK23" s="101"/>
      <c r="FL23" s="99"/>
      <c r="FM23" s="100"/>
      <c r="FN23" s="98"/>
      <c r="FO23" s="99"/>
      <c r="FP23" s="98"/>
      <c r="FQ23" s="101"/>
      <c r="FR23" s="101"/>
      <c r="FS23" s="101"/>
      <c r="FT23" s="99"/>
      <c r="FU23" s="98"/>
      <c r="FV23" s="99"/>
      <c r="FW23" s="98"/>
      <c r="FX23" s="101"/>
      <c r="FY23" s="101"/>
      <c r="FZ23" s="99"/>
      <c r="GA23" s="100"/>
      <c r="GB23" s="100"/>
      <c r="GC23" s="98"/>
      <c r="GD23" s="101"/>
      <c r="GE23" s="101"/>
      <c r="GF23" s="101"/>
      <c r="GG23" s="99"/>
      <c r="GH23" s="100"/>
      <c r="GI23" s="98"/>
      <c r="GJ23" s="99"/>
      <c r="GK23" s="1"/>
      <c r="GL23" s="100"/>
      <c r="GM23" s="98"/>
      <c r="GN23" s="99"/>
      <c r="GO23" s="98"/>
      <c r="GP23" s="99"/>
      <c r="GQ23" s="100"/>
      <c r="GR23" s="100"/>
      <c r="GS23" s="100"/>
      <c r="GT23" s="1"/>
      <c r="GU23" s="100"/>
      <c r="GV23" s="100"/>
      <c r="GW23" s="100"/>
      <c r="GX23" s="100"/>
      <c r="GY23" s="100"/>
      <c r="GZ23" s="100"/>
      <c r="HA23" s="100"/>
      <c r="HB23" s="98"/>
      <c r="HC23" s="99"/>
      <c r="HD23" s="1"/>
      <c r="HE23" s="98">
        <v>3764.3778200000002</v>
      </c>
      <c r="HF23" s="101">
        <v>3702.6192700000001</v>
      </c>
      <c r="HG23" s="99">
        <v>823.98110000000008</v>
      </c>
    </row>
    <row r="24" spans="1:215">
      <c r="A24" s="1"/>
      <c r="B24" s="97" t="s">
        <v>719</v>
      </c>
      <c r="C24" s="98"/>
      <c r="D24" s="99"/>
      <c r="E24" s="100"/>
      <c r="F24" s="98"/>
      <c r="G24" s="101"/>
      <c r="H24" s="101">
        <v>8.8258700000000001</v>
      </c>
      <c r="I24" s="99">
        <v>8.5166900000000005</v>
      </c>
      <c r="J24" s="98"/>
      <c r="K24" s="99"/>
      <c r="L24" s="98">
        <v>88.059200000000004</v>
      </c>
      <c r="M24" s="99"/>
      <c r="N24" s="98"/>
      <c r="O24" s="101"/>
      <c r="P24" s="101"/>
      <c r="Q24" s="101"/>
      <c r="R24" s="101"/>
      <c r="S24" s="101"/>
      <c r="T24" s="101"/>
      <c r="U24" s="99"/>
      <c r="V24" s="98">
        <v>18.14123</v>
      </c>
      <c r="W24" s="101">
        <v>19.191960000000002</v>
      </c>
      <c r="X24" s="101">
        <v>24.425360000000001</v>
      </c>
      <c r="Y24" s="99">
        <v>1.0612699999999999</v>
      </c>
      <c r="Z24" s="100"/>
      <c r="AA24" s="98"/>
      <c r="AB24" s="99"/>
      <c r="AC24" s="98"/>
      <c r="AD24" s="101"/>
      <c r="AE24" s="101"/>
      <c r="AF24" s="101"/>
      <c r="AG24" s="101">
        <v>12.23925</v>
      </c>
      <c r="AH24" s="101">
        <v>24.4617</v>
      </c>
      <c r="AI24" s="99">
        <v>10.27692</v>
      </c>
      <c r="AJ24" s="100"/>
      <c r="AK24" s="100"/>
      <c r="AL24" s="100"/>
      <c r="AM24" s="98">
        <v>217.12262999999999</v>
      </c>
      <c r="AN24" s="99">
        <v>7.9327300000000003</v>
      </c>
      <c r="AO24" s="98"/>
      <c r="AP24" s="99"/>
      <c r="AQ24" s="100"/>
      <c r="AR24" s="98"/>
      <c r="AS24" s="99"/>
      <c r="AT24" s="100"/>
      <c r="AU24" s="100"/>
      <c r="AV24" s="100"/>
      <c r="AW24" s="98"/>
      <c r="AX24" s="101"/>
      <c r="AY24" s="99"/>
      <c r="AZ24" s="98"/>
      <c r="BA24" s="101"/>
      <c r="BB24" s="101"/>
      <c r="BC24" s="101"/>
      <c r="BD24" s="101"/>
      <c r="BE24" s="101"/>
      <c r="BF24" s="101"/>
      <c r="BG24" s="99"/>
      <c r="BH24" s="100"/>
      <c r="BI24" s="98"/>
      <c r="BJ24" s="101">
        <v>184.87493000000001</v>
      </c>
      <c r="BK24" s="99"/>
      <c r="BL24" s="98">
        <v>167.61232000000001</v>
      </c>
      <c r="BM24" s="101">
        <v>166.56063</v>
      </c>
      <c r="BN24" s="101">
        <v>168.58996999999999</v>
      </c>
      <c r="BO24" s="101"/>
      <c r="BP24" s="101"/>
      <c r="BQ24" s="101"/>
      <c r="BR24" s="101"/>
      <c r="BS24" s="101">
        <v>514.04182000000003</v>
      </c>
      <c r="BT24" s="101"/>
      <c r="BU24" s="101">
        <v>110.49702000000001</v>
      </c>
      <c r="BV24" s="101">
        <v>206.49456000000001</v>
      </c>
      <c r="BW24" s="101">
        <v>206.11548999999999</v>
      </c>
      <c r="BX24" s="101">
        <v>205.99002999999999</v>
      </c>
      <c r="BY24" s="99"/>
      <c r="BZ24" s="98">
        <v>17.41583</v>
      </c>
      <c r="CA24" s="99">
        <v>44.053669999999997</v>
      </c>
      <c r="CB24" s="98"/>
      <c r="CC24" s="101"/>
      <c r="CD24" s="101"/>
      <c r="CE24" s="101"/>
      <c r="CF24" s="101"/>
      <c r="CG24" s="101">
        <v>118.14735</v>
      </c>
      <c r="CH24" s="101">
        <v>47.905140000000003</v>
      </c>
      <c r="CI24" s="101">
        <v>53.710120000000003</v>
      </c>
      <c r="CJ24" s="101"/>
      <c r="CK24" s="101"/>
      <c r="CL24" s="101"/>
      <c r="CM24" s="99">
        <v>191.19621000000001</v>
      </c>
      <c r="CN24" s="98">
        <v>180.55348000000001</v>
      </c>
      <c r="CO24" s="101">
        <v>180.52450999999999</v>
      </c>
      <c r="CP24" s="101">
        <v>181.33356000000001</v>
      </c>
      <c r="CQ24" s="99">
        <v>181.02912000000001</v>
      </c>
      <c r="CR24" s="98"/>
      <c r="CS24" s="99">
        <v>197.52409</v>
      </c>
      <c r="CT24" s="98"/>
      <c r="CU24" s="101"/>
      <c r="CV24" s="102"/>
      <c r="CW24" s="98"/>
      <c r="CX24" s="101"/>
      <c r="CY24" s="101"/>
      <c r="CZ24" s="99"/>
      <c r="DA24" s="98"/>
      <c r="DB24" s="101"/>
      <c r="DC24" s="101"/>
      <c r="DD24" s="101"/>
      <c r="DE24" s="101"/>
      <c r="DF24" s="101"/>
      <c r="DG24" s="101"/>
      <c r="DH24" s="101"/>
      <c r="DI24" s="101"/>
      <c r="DJ24" s="101"/>
      <c r="DK24" s="101"/>
      <c r="DL24" s="99"/>
      <c r="DM24" s="103"/>
      <c r="DN24" s="104"/>
      <c r="DO24" s="104"/>
      <c r="DP24" s="105"/>
      <c r="DQ24" s="98"/>
      <c r="DR24" s="101"/>
      <c r="DS24" s="101"/>
      <c r="DT24" s="99"/>
      <c r="DU24" s="100"/>
      <c r="DV24" s="98"/>
      <c r="DW24" s="101"/>
      <c r="DX24" s="101"/>
      <c r="DY24" s="101"/>
      <c r="DZ24" s="101"/>
      <c r="EA24" s="102"/>
      <c r="EB24" s="1"/>
      <c r="EC24" s="100"/>
      <c r="ED24" s="100"/>
      <c r="EE24" s="100"/>
      <c r="EF24" s="100"/>
      <c r="EG24" s="100"/>
      <c r="EH24" s="100"/>
      <c r="EI24" s="100"/>
      <c r="EJ24" s="98"/>
      <c r="EK24" s="99"/>
      <c r="EL24" s="100"/>
      <c r="EM24" s="100"/>
      <c r="EN24" s="100"/>
      <c r="EO24" s="100"/>
      <c r="EP24" s="100"/>
      <c r="EQ24" s="100"/>
      <c r="ER24" s="100"/>
      <c r="ES24" s="100"/>
      <c r="ET24" s="100"/>
      <c r="EU24" s="100"/>
      <c r="EV24" s="100"/>
      <c r="EW24" s="100"/>
      <c r="EX24" s="98"/>
      <c r="EY24" s="101"/>
      <c r="EZ24" s="101"/>
      <c r="FA24" s="99"/>
      <c r="FB24" s="100"/>
      <c r="FC24" s="100"/>
      <c r="FD24" s="100"/>
      <c r="FE24" s="100"/>
      <c r="FF24" s="100"/>
      <c r="FG24" s="100"/>
      <c r="FH24" s="100"/>
      <c r="FI24" s="98"/>
      <c r="FJ24" s="101"/>
      <c r="FK24" s="101"/>
      <c r="FL24" s="99"/>
      <c r="FM24" s="100"/>
      <c r="FN24" s="98"/>
      <c r="FO24" s="99"/>
      <c r="FP24" s="98"/>
      <c r="FQ24" s="101"/>
      <c r="FR24" s="101"/>
      <c r="FS24" s="101"/>
      <c r="FT24" s="99"/>
      <c r="FU24" s="98"/>
      <c r="FV24" s="99"/>
      <c r="FW24" s="98"/>
      <c r="FX24" s="101"/>
      <c r="FY24" s="101"/>
      <c r="FZ24" s="99"/>
      <c r="GA24" s="100"/>
      <c r="GB24" s="100"/>
      <c r="GC24" s="98"/>
      <c r="GD24" s="101"/>
      <c r="GE24" s="101"/>
      <c r="GF24" s="101"/>
      <c r="GG24" s="99"/>
      <c r="GH24" s="100"/>
      <c r="GI24" s="98"/>
      <c r="GJ24" s="99"/>
      <c r="GK24" s="1"/>
      <c r="GL24" s="100"/>
      <c r="GM24" s="98"/>
      <c r="GN24" s="99"/>
      <c r="GO24" s="98"/>
      <c r="GP24" s="99"/>
      <c r="GQ24" s="100"/>
      <c r="GR24" s="100"/>
      <c r="GS24" s="100"/>
      <c r="GT24" s="1"/>
      <c r="GU24" s="100"/>
      <c r="GV24" s="100"/>
      <c r="GW24" s="100"/>
      <c r="GX24" s="100"/>
      <c r="GY24" s="100"/>
      <c r="GZ24" s="100"/>
      <c r="HA24" s="100"/>
      <c r="HB24" s="98"/>
      <c r="HC24" s="99"/>
      <c r="HD24" s="1"/>
      <c r="HE24" s="98">
        <v>3747.0821000000001</v>
      </c>
      <c r="HF24" s="101">
        <v>3685.3235500000001</v>
      </c>
      <c r="HG24" s="99">
        <v>823.98110000000008</v>
      </c>
    </row>
    <row r="25" spans="1:215">
      <c r="A25" s="1"/>
      <c r="B25" s="97" t="s">
        <v>720</v>
      </c>
      <c r="C25" s="98"/>
      <c r="D25" s="99"/>
      <c r="E25" s="100"/>
      <c r="F25" s="98"/>
      <c r="G25" s="101"/>
      <c r="H25" s="101">
        <v>8.8258700000000001</v>
      </c>
      <c r="I25" s="99">
        <v>8.5166900000000005</v>
      </c>
      <c r="J25" s="98"/>
      <c r="K25" s="99"/>
      <c r="L25" s="98">
        <v>88.059200000000004</v>
      </c>
      <c r="M25" s="99"/>
      <c r="N25" s="98"/>
      <c r="O25" s="101"/>
      <c r="P25" s="101"/>
      <c r="Q25" s="101"/>
      <c r="R25" s="101"/>
      <c r="S25" s="101"/>
      <c r="T25" s="101"/>
      <c r="U25" s="99"/>
      <c r="V25" s="98">
        <v>18.14123</v>
      </c>
      <c r="W25" s="101">
        <v>19.191960000000002</v>
      </c>
      <c r="X25" s="101">
        <v>24.425360000000001</v>
      </c>
      <c r="Y25" s="99">
        <v>1.0612699999999999</v>
      </c>
      <c r="Z25" s="100"/>
      <c r="AA25" s="98"/>
      <c r="AB25" s="99"/>
      <c r="AC25" s="98"/>
      <c r="AD25" s="101"/>
      <c r="AE25" s="101"/>
      <c r="AF25" s="101"/>
      <c r="AG25" s="101">
        <v>12.23925</v>
      </c>
      <c r="AH25" s="101">
        <v>24.4617</v>
      </c>
      <c r="AI25" s="99">
        <v>10.27692</v>
      </c>
      <c r="AJ25" s="100"/>
      <c r="AK25" s="100"/>
      <c r="AL25" s="100"/>
      <c r="AM25" s="98">
        <v>217.12262999999999</v>
      </c>
      <c r="AN25" s="99">
        <v>7.9327300000000003</v>
      </c>
      <c r="AO25" s="98"/>
      <c r="AP25" s="99"/>
      <c r="AQ25" s="100"/>
      <c r="AR25" s="98"/>
      <c r="AS25" s="99"/>
      <c r="AT25" s="100"/>
      <c r="AU25" s="100"/>
      <c r="AV25" s="100"/>
      <c r="AW25" s="98"/>
      <c r="AX25" s="101"/>
      <c r="AY25" s="99"/>
      <c r="AZ25" s="98"/>
      <c r="BA25" s="101"/>
      <c r="BB25" s="101"/>
      <c r="BC25" s="101"/>
      <c r="BD25" s="101"/>
      <c r="BE25" s="101"/>
      <c r="BF25" s="101"/>
      <c r="BG25" s="99"/>
      <c r="BH25" s="100"/>
      <c r="BI25" s="98"/>
      <c r="BJ25" s="101">
        <v>184.87493000000001</v>
      </c>
      <c r="BK25" s="99"/>
      <c r="BL25" s="98">
        <v>167.61232000000001</v>
      </c>
      <c r="BM25" s="101">
        <v>166.56063</v>
      </c>
      <c r="BN25" s="101">
        <v>168.58996999999999</v>
      </c>
      <c r="BO25" s="101"/>
      <c r="BP25" s="101"/>
      <c r="BQ25" s="101"/>
      <c r="BR25" s="101"/>
      <c r="BS25" s="101">
        <v>343.47699</v>
      </c>
      <c r="BT25" s="101"/>
      <c r="BU25" s="101">
        <v>110.49702000000001</v>
      </c>
      <c r="BV25" s="101">
        <v>206.49456000000001</v>
      </c>
      <c r="BW25" s="101">
        <v>206.11548999999999</v>
      </c>
      <c r="BX25" s="101">
        <v>205.99002999999999</v>
      </c>
      <c r="BY25" s="99"/>
      <c r="BZ25" s="98">
        <v>17.41583</v>
      </c>
      <c r="CA25" s="99">
        <v>44.053669999999997</v>
      </c>
      <c r="CB25" s="98"/>
      <c r="CC25" s="101"/>
      <c r="CD25" s="101"/>
      <c r="CE25" s="101"/>
      <c r="CF25" s="101"/>
      <c r="CG25" s="101">
        <v>118.14735</v>
      </c>
      <c r="CH25" s="101">
        <v>47.905140000000003</v>
      </c>
      <c r="CI25" s="101">
        <v>53.710120000000003</v>
      </c>
      <c r="CJ25" s="101"/>
      <c r="CK25" s="101"/>
      <c r="CL25" s="101"/>
      <c r="CM25" s="99">
        <v>191.19621000000001</v>
      </c>
      <c r="CN25" s="98">
        <v>180.55348000000001</v>
      </c>
      <c r="CO25" s="101">
        <v>180.52450999999999</v>
      </c>
      <c r="CP25" s="101">
        <v>181.33356000000001</v>
      </c>
      <c r="CQ25" s="99">
        <v>181.02912000000001</v>
      </c>
      <c r="CR25" s="98"/>
      <c r="CS25" s="99">
        <v>197.52409</v>
      </c>
      <c r="CT25" s="98"/>
      <c r="CU25" s="101"/>
      <c r="CV25" s="102"/>
      <c r="CW25" s="98"/>
      <c r="CX25" s="101"/>
      <c r="CY25" s="101"/>
      <c r="CZ25" s="99"/>
      <c r="DA25" s="98"/>
      <c r="DB25" s="101"/>
      <c r="DC25" s="101"/>
      <c r="DD25" s="101"/>
      <c r="DE25" s="101"/>
      <c r="DF25" s="101"/>
      <c r="DG25" s="101"/>
      <c r="DH25" s="101"/>
      <c r="DI25" s="101"/>
      <c r="DJ25" s="101"/>
      <c r="DK25" s="101"/>
      <c r="DL25" s="99"/>
      <c r="DM25" s="103"/>
      <c r="DN25" s="104"/>
      <c r="DO25" s="104"/>
      <c r="DP25" s="105"/>
      <c r="DQ25" s="98"/>
      <c r="DR25" s="101"/>
      <c r="DS25" s="101"/>
      <c r="DT25" s="99"/>
      <c r="DU25" s="100"/>
      <c r="DV25" s="98"/>
      <c r="DW25" s="101"/>
      <c r="DX25" s="101"/>
      <c r="DY25" s="101"/>
      <c r="DZ25" s="101"/>
      <c r="EA25" s="102"/>
      <c r="EB25" s="1"/>
      <c r="EC25" s="100"/>
      <c r="ED25" s="100"/>
      <c r="EE25" s="100"/>
      <c r="EF25" s="100"/>
      <c r="EG25" s="100"/>
      <c r="EH25" s="100"/>
      <c r="EI25" s="100"/>
      <c r="EJ25" s="98"/>
      <c r="EK25" s="99"/>
      <c r="EL25" s="100"/>
      <c r="EM25" s="100"/>
      <c r="EN25" s="100"/>
      <c r="EO25" s="100"/>
      <c r="EP25" s="100"/>
      <c r="EQ25" s="100"/>
      <c r="ER25" s="100"/>
      <c r="ES25" s="100"/>
      <c r="ET25" s="100"/>
      <c r="EU25" s="100"/>
      <c r="EV25" s="100"/>
      <c r="EW25" s="100"/>
      <c r="EX25" s="98"/>
      <c r="EY25" s="101"/>
      <c r="EZ25" s="101"/>
      <c r="FA25" s="99"/>
      <c r="FB25" s="100"/>
      <c r="FC25" s="100"/>
      <c r="FD25" s="100"/>
      <c r="FE25" s="100"/>
      <c r="FF25" s="100"/>
      <c r="FG25" s="100"/>
      <c r="FH25" s="100"/>
      <c r="FI25" s="98"/>
      <c r="FJ25" s="101"/>
      <c r="FK25" s="101"/>
      <c r="FL25" s="99"/>
      <c r="FM25" s="100"/>
      <c r="FN25" s="98"/>
      <c r="FO25" s="99"/>
      <c r="FP25" s="98"/>
      <c r="FQ25" s="101"/>
      <c r="FR25" s="101"/>
      <c r="FS25" s="101"/>
      <c r="FT25" s="99"/>
      <c r="FU25" s="98"/>
      <c r="FV25" s="99"/>
      <c r="FW25" s="98"/>
      <c r="FX25" s="101"/>
      <c r="FY25" s="101"/>
      <c r="FZ25" s="99"/>
      <c r="GA25" s="100"/>
      <c r="GB25" s="100"/>
      <c r="GC25" s="98"/>
      <c r="GD25" s="101"/>
      <c r="GE25" s="101"/>
      <c r="GF25" s="101"/>
      <c r="GG25" s="99"/>
      <c r="GH25" s="100"/>
      <c r="GI25" s="98"/>
      <c r="GJ25" s="99"/>
      <c r="GK25" s="1"/>
      <c r="GL25" s="100"/>
      <c r="GM25" s="98"/>
      <c r="GN25" s="99"/>
      <c r="GO25" s="98"/>
      <c r="GP25" s="99"/>
      <c r="GQ25" s="100"/>
      <c r="GR25" s="100"/>
      <c r="GS25" s="100"/>
      <c r="GT25" s="1"/>
      <c r="GU25" s="100"/>
      <c r="GV25" s="100"/>
      <c r="GW25" s="100"/>
      <c r="GX25" s="100"/>
      <c r="GY25" s="100"/>
      <c r="GZ25" s="100"/>
      <c r="HA25" s="100"/>
      <c r="HB25" s="98"/>
      <c r="HC25" s="99"/>
      <c r="HD25" s="1"/>
      <c r="HE25" s="98">
        <v>3576.5172700000003</v>
      </c>
      <c r="HF25" s="101">
        <v>3514.7587200000003</v>
      </c>
      <c r="HG25" s="99">
        <v>823.98110000000008</v>
      </c>
    </row>
    <row r="26" spans="1:215">
      <c r="A26" s="1"/>
      <c r="B26" s="97" t="s">
        <v>721</v>
      </c>
      <c r="C26" s="98"/>
      <c r="D26" s="99"/>
      <c r="E26" s="100"/>
      <c r="F26" s="98"/>
      <c r="G26" s="101"/>
      <c r="H26" s="101">
        <v>8.8258700000000001</v>
      </c>
      <c r="I26" s="99">
        <v>8.5166900000000005</v>
      </c>
      <c r="J26" s="98"/>
      <c r="K26" s="99"/>
      <c r="L26" s="98">
        <v>88.059200000000004</v>
      </c>
      <c r="M26" s="99"/>
      <c r="N26" s="98"/>
      <c r="O26" s="101"/>
      <c r="P26" s="101"/>
      <c r="Q26" s="101"/>
      <c r="R26" s="101"/>
      <c r="S26" s="101"/>
      <c r="T26" s="101"/>
      <c r="U26" s="99"/>
      <c r="V26" s="98">
        <v>18.14123</v>
      </c>
      <c r="W26" s="101">
        <v>19.191960000000002</v>
      </c>
      <c r="X26" s="101">
        <v>24.425360000000001</v>
      </c>
      <c r="Y26" s="99">
        <v>1.0612699999999999</v>
      </c>
      <c r="Z26" s="100"/>
      <c r="AA26" s="98"/>
      <c r="AB26" s="99"/>
      <c r="AC26" s="98"/>
      <c r="AD26" s="101"/>
      <c r="AE26" s="101"/>
      <c r="AF26" s="101"/>
      <c r="AG26" s="101">
        <v>12.23925</v>
      </c>
      <c r="AH26" s="101">
        <v>24.4617</v>
      </c>
      <c r="AI26" s="99">
        <v>10.27692</v>
      </c>
      <c r="AJ26" s="100"/>
      <c r="AK26" s="100"/>
      <c r="AL26" s="100"/>
      <c r="AM26" s="98">
        <v>217.12262999999999</v>
      </c>
      <c r="AN26" s="99">
        <v>7.9327300000000003</v>
      </c>
      <c r="AO26" s="98"/>
      <c r="AP26" s="99"/>
      <c r="AQ26" s="100"/>
      <c r="AR26" s="98"/>
      <c r="AS26" s="99"/>
      <c r="AT26" s="100"/>
      <c r="AU26" s="100"/>
      <c r="AV26" s="100"/>
      <c r="AW26" s="98"/>
      <c r="AX26" s="101"/>
      <c r="AY26" s="99"/>
      <c r="AZ26" s="98"/>
      <c r="BA26" s="101"/>
      <c r="BB26" s="101"/>
      <c r="BC26" s="101"/>
      <c r="BD26" s="101"/>
      <c r="BE26" s="101"/>
      <c r="BF26" s="101"/>
      <c r="BG26" s="99"/>
      <c r="BH26" s="100"/>
      <c r="BI26" s="98"/>
      <c r="BJ26" s="101">
        <v>184.87493000000001</v>
      </c>
      <c r="BK26" s="99"/>
      <c r="BL26" s="98">
        <v>167.61232000000001</v>
      </c>
      <c r="BM26" s="101">
        <v>166.56063</v>
      </c>
      <c r="BN26" s="101">
        <v>168.58996999999999</v>
      </c>
      <c r="BO26" s="101"/>
      <c r="BP26" s="101"/>
      <c r="BQ26" s="101"/>
      <c r="BR26" s="101"/>
      <c r="BS26" s="101">
        <v>169.94882000000001</v>
      </c>
      <c r="BT26" s="101"/>
      <c r="BU26" s="101">
        <v>110.49702000000001</v>
      </c>
      <c r="BV26" s="101">
        <v>206.49456000000001</v>
      </c>
      <c r="BW26" s="101">
        <v>206.11548999999999</v>
      </c>
      <c r="BX26" s="101">
        <v>205.99002999999999</v>
      </c>
      <c r="BY26" s="99"/>
      <c r="BZ26" s="98">
        <v>17.41583</v>
      </c>
      <c r="CA26" s="99">
        <v>44.053669999999997</v>
      </c>
      <c r="CB26" s="98"/>
      <c r="CC26" s="101"/>
      <c r="CD26" s="101"/>
      <c r="CE26" s="101"/>
      <c r="CF26" s="101"/>
      <c r="CG26" s="101">
        <v>118.14735</v>
      </c>
      <c r="CH26" s="101">
        <v>47.905140000000003</v>
      </c>
      <c r="CI26" s="101">
        <v>53.710120000000003</v>
      </c>
      <c r="CJ26" s="101"/>
      <c r="CK26" s="101"/>
      <c r="CL26" s="101"/>
      <c r="CM26" s="99">
        <v>191.19621000000001</v>
      </c>
      <c r="CN26" s="98">
        <v>180.55348000000001</v>
      </c>
      <c r="CO26" s="101">
        <v>180.52450999999999</v>
      </c>
      <c r="CP26" s="101">
        <v>181.33356000000001</v>
      </c>
      <c r="CQ26" s="99">
        <v>181.02912000000001</v>
      </c>
      <c r="CR26" s="98"/>
      <c r="CS26" s="99">
        <v>197.52409</v>
      </c>
      <c r="CT26" s="98"/>
      <c r="CU26" s="101"/>
      <c r="CV26" s="102"/>
      <c r="CW26" s="98"/>
      <c r="CX26" s="101"/>
      <c r="CY26" s="101"/>
      <c r="CZ26" s="99"/>
      <c r="DA26" s="98"/>
      <c r="DB26" s="101"/>
      <c r="DC26" s="101"/>
      <c r="DD26" s="101"/>
      <c r="DE26" s="101"/>
      <c r="DF26" s="101"/>
      <c r="DG26" s="101"/>
      <c r="DH26" s="101"/>
      <c r="DI26" s="101"/>
      <c r="DJ26" s="101"/>
      <c r="DK26" s="101"/>
      <c r="DL26" s="99"/>
      <c r="DM26" s="103"/>
      <c r="DN26" s="104"/>
      <c r="DO26" s="104"/>
      <c r="DP26" s="105"/>
      <c r="DQ26" s="98"/>
      <c r="DR26" s="101"/>
      <c r="DS26" s="101"/>
      <c r="DT26" s="99"/>
      <c r="DU26" s="100"/>
      <c r="DV26" s="98"/>
      <c r="DW26" s="101"/>
      <c r="DX26" s="101"/>
      <c r="DY26" s="101"/>
      <c r="DZ26" s="101"/>
      <c r="EA26" s="102"/>
      <c r="EB26" s="1"/>
      <c r="EC26" s="100"/>
      <c r="ED26" s="100"/>
      <c r="EE26" s="100"/>
      <c r="EF26" s="100"/>
      <c r="EG26" s="100"/>
      <c r="EH26" s="100"/>
      <c r="EI26" s="100"/>
      <c r="EJ26" s="98"/>
      <c r="EK26" s="99"/>
      <c r="EL26" s="100"/>
      <c r="EM26" s="100"/>
      <c r="EN26" s="100"/>
      <c r="EO26" s="100"/>
      <c r="EP26" s="100"/>
      <c r="EQ26" s="100"/>
      <c r="ER26" s="100"/>
      <c r="ES26" s="100"/>
      <c r="ET26" s="100"/>
      <c r="EU26" s="100"/>
      <c r="EV26" s="100"/>
      <c r="EW26" s="100"/>
      <c r="EX26" s="98"/>
      <c r="EY26" s="101"/>
      <c r="EZ26" s="101"/>
      <c r="FA26" s="99"/>
      <c r="FB26" s="100"/>
      <c r="FC26" s="100"/>
      <c r="FD26" s="100"/>
      <c r="FE26" s="100"/>
      <c r="FF26" s="100"/>
      <c r="FG26" s="100"/>
      <c r="FH26" s="100"/>
      <c r="FI26" s="98"/>
      <c r="FJ26" s="101"/>
      <c r="FK26" s="101"/>
      <c r="FL26" s="99"/>
      <c r="FM26" s="100"/>
      <c r="FN26" s="98"/>
      <c r="FO26" s="99"/>
      <c r="FP26" s="98"/>
      <c r="FQ26" s="101"/>
      <c r="FR26" s="101"/>
      <c r="FS26" s="101"/>
      <c r="FT26" s="99"/>
      <c r="FU26" s="98"/>
      <c r="FV26" s="99"/>
      <c r="FW26" s="98"/>
      <c r="FX26" s="101"/>
      <c r="FY26" s="101"/>
      <c r="FZ26" s="99"/>
      <c r="GA26" s="100"/>
      <c r="GB26" s="100"/>
      <c r="GC26" s="98"/>
      <c r="GD26" s="101"/>
      <c r="GE26" s="101"/>
      <c r="GF26" s="101"/>
      <c r="GG26" s="99"/>
      <c r="GH26" s="100"/>
      <c r="GI26" s="98"/>
      <c r="GJ26" s="99"/>
      <c r="GK26" s="1"/>
      <c r="GL26" s="100"/>
      <c r="GM26" s="98"/>
      <c r="GN26" s="99"/>
      <c r="GO26" s="98"/>
      <c r="GP26" s="99"/>
      <c r="GQ26" s="100"/>
      <c r="GR26" s="100"/>
      <c r="GS26" s="100"/>
      <c r="GT26" s="1"/>
      <c r="GU26" s="100"/>
      <c r="GV26" s="100"/>
      <c r="GW26" s="100"/>
      <c r="GX26" s="100"/>
      <c r="GY26" s="100"/>
      <c r="GZ26" s="100"/>
      <c r="HA26" s="100"/>
      <c r="HB26" s="98"/>
      <c r="HC26" s="99"/>
      <c r="HD26" s="1"/>
      <c r="HE26" s="98">
        <v>3402.9891000000002</v>
      </c>
      <c r="HF26" s="101">
        <v>3341.2305500000002</v>
      </c>
      <c r="HG26" s="99">
        <v>823.98110000000008</v>
      </c>
    </row>
    <row r="27" spans="1:215">
      <c r="A27" s="1"/>
      <c r="B27" s="97" t="s">
        <v>722</v>
      </c>
      <c r="C27" s="98"/>
      <c r="D27" s="99"/>
      <c r="E27" s="100"/>
      <c r="F27" s="98"/>
      <c r="G27" s="101"/>
      <c r="H27" s="101">
        <v>8.8258700000000001</v>
      </c>
      <c r="I27" s="99">
        <v>8.5166900000000005</v>
      </c>
      <c r="J27" s="98"/>
      <c r="K27" s="99"/>
      <c r="L27" s="98">
        <v>88.059200000000004</v>
      </c>
      <c r="M27" s="99"/>
      <c r="N27" s="98"/>
      <c r="O27" s="101"/>
      <c r="P27" s="101"/>
      <c r="Q27" s="101"/>
      <c r="R27" s="101"/>
      <c r="S27" s="101"/>
      <c r="T27" s="101"/>
      <c r="U27" s="99"/>
      <c r="V27" s="98">
        <v>18.14123</v>
      </c>
      <c r="W27" s="101">
        <v>19.191960000000002</v>
      </c>
      <c r="X27" s="101">
        <v>24.425360000000001</v>
      </c>
      <c r="Y27" s="99">
        <v>1.0612699999999999</v>
      </c>
      <c r="Z27" s="100"/>
      <c r="AA27" s="98"/>
      <c r="AB27" s="99"/>
      <c r="AC27" s="98"/>
      <c r="AD27" s="101"/>
      <c r="AE27" s="101"/>
      <c r="AF27" s="101"/>
      <c r="AG27" s="101">
        <v>12.23925</v>
      </c>
      <c r="AH27" s="101">
        <v>24.4617</v>
      </c>
      <c r="AI27" s="99">
        <v>10.27692</v>
      </c>
      <c r="AJ27" s="100"/>
      <c r="AK27" s="100"/>
      <c r="AL27" s="100"/>
      <c r="AM27" s="98">
        <v>217.12262999999999</v>
      </c>
      <c r="AN27" s="99">
        <v>7.9327300000000003</v>
      </c>
      <c r="AO27" s="98"/>
      <c r="AP27" s="99"/>
      <c r="AQ27" s="100"/>
      <c r="AR27" s="98"/>
      <c r="AS27" s="99"/>
      <c r="AT27" s="100"/>
      <c r="AU27" s="100"/>
      <c r="AV27" s="100"/>
      <c r="AW27" s="98"/>
      <c r="AX27" s="101"/>
      <c r="AY27" s="99"/>
      <c r="AZ27" s="98"/>
      <c r="BA27" s="101"/>
      <c r="BB27" s="101"/>
      <c r="BC27" s="101"/>
      <c r="BD27" s="101"/>
      <c r="BE27" s="101"/>
      <c r="BF27" s="101"/>
      <c r="BG27" s="99"/>
      <c r="BH27" s="100"/>
      <c r="BI27" s="98"/>
      <c r="BJ27" s="101">
        <v>184.87493000000001</v>
      </c>
      <c r="BK27" s="99"/>
      <c r="BL27" s="98">
        <v>167.61232000000001</v>
      </c>
      <c r="BM27" s="101">
        <v>166.56063</v>
      </c>
      <c r="BN27" s="101">
        <v>168.58996999999999</v>
      </c>
      <c r="BO27" s="101"/>
      <c r="BP27" s="101"/>
      <c r="BQ27" s="101"/>
      <c r="BR27" s="101"/>
      <c r="BS27" s="101">
        <v>169.94882000000001</v>
      </c>
      <c r="BT27" s="101"/>
      <c r="BU27" s="101">
        <v>110.49702000000001</v>
      </c>
      <c r="BV27" s="101">
        <v>206.49456000000001</v>
      </c>
      <c r="BW27" s="101">
        <v>206.11548999999999</v>
      </c>
      <c r="BX27" s="101">
        <v>205.99002999999999</v>
      </c>
      <c r="BY27" s="99"/>
      <c r="BZ27" s="98">
        <v>17.41583</v>
      </c>
      <c r="CA27" s="99">
        <v>44.053669999999997</v>
      </c>
      <c r="CB27" s="98"/>
      <c r="CC27" s="101"/>
      <c r="CD27" s="101"/>
      <c r="CE27" s="101"/>
      <c r="CF27" s="101"/>
      <c r="CG27" s="101">
        <v>118.14735</v>
      </c>
      <c r="CH27" s="101">
        <v>47.905140000000003</v>
      </c>
      <c r="CI27" s="101">
        <v>53.710120000000003</v>
      </c>
      <c r="CJ27" s="101"/>
      <c r="CK27" s="101"/>
      <c r="CL27" s="101"/>
      <c r="CM27" s="99">
        <v>191.19621000000001</v>
      </c>
      <c r="CN27" s="98">
        <v>180.55348000000001</v>
      </c>
      <c r="CO27" s="101">
        <v>180.52450999999999</v>
      </c>
      <c r="CP27" s="101">
        <v>181.33356000000001</v>
      </c>
      <c r="CQ27" s="99">
        <v>181.02912000000001</v>
      </c>
      <c r="CR27" s="98"/>
      <c r="CS27" s="99">
        <v>197.52409</v>
      </c>
      <c r="CT27" s="98"/>
      <c r="CU27" s="101"/>
      <c r="CV27" s="102"/>
      <c r="CW27" s="98"/>
      <c r="CX27" s="101"/>
      <c r="CY27" s="101"/>
      <c r="CZ27" s="99"/>
      <c r="DA27" s="98"/>
      <c r="DB27" s="101"/>
      <c r="DC27" s="101"/>
      <c r="DD27" s="101"/>
      <c r="DE27" s="101"/>
      <c r="DF27" s="101"/>
      <c r="DG27" s="101"/>
      <c r="DH27" s="101"/>
      <c r="DI27" s="101"/>
      <c r="DJ27" s="101"/>
      <c r="DK27" s="101"/>
      <c r="DL27" s="99"/>
      <c r="DM27" s="103"/>
      <c r="DN27" s="104"/>
      <c r="DO27" s="104"/>
      <c r="DP27" s="105"/>
      <c r="DQ27" s="98"/>
      <c r="DR27" s="101"/>
      <c r="DS27" s="101"/>
      <c r="DT27" s="99"/>
      <c r="DU27" s="100"/>
      <c r="DV27" s="98"/>
      <c r="DW27" s="101"/>
      <c r="DX27" s="101"/>
      <c r="DY27" s="101"/>
      <c r="DZ27" s="101"/>
      <c r="EA27" s="102"/>
      <c r="EB27" s="1"/>
      <c r="EC27" s="100"/>
      <c r="ED27" s="100"/>
      <c r="EE27" s="100"/>
      <c r="EF27" s="100"/>
      <c r="EG27" s="100"/>
      <c r="EH27" s="100"/>
      <c r="EI27" s="100"/>
      <c r="EJ27" s="98"/>
      <c r="EK27" s="99"/>
      <c r="EL27" s="100"/>
      <c r="EM27" s="100"/>
      <c r="EN27" s="100"/>
      <c r="EO27" s="100"/>
      <c r="EP27" s="100"/>
      <c r="EQ27" s="100"/>
      <c r="ER27" s="100"/>
      <c r="ES27" s="100"/>
      <c r="ET27" s="100"/>
      <c r="EU27" s="100"/>
      <c r="EV27" s="100"/>
      <c r="EW27" s="100"/>
      <c r="EX27" s="98"/>
      <c r="EY27" s="101"/>
      <c r="EZ27" s="101"/>
      <c r="FA27" s="99"/>
      <c r="FB27" s="100"/>
      <c r="FC27" s="100"/>
      <c r="FD27" s="100"/>
      <c r="FE27" s="100"/>
      <c r="FF27" s="100"/>
      <c r="FG27" s="100"/>
      <c r="FH27" s="100"/>
      <c r="FI27" s="98"/>
      <c r="FJ27" s="101"/>
      <c r="FK27" s="101"/>
      <c r="FL27" s="99"/>
      <c r="FM27" s="100"/>
      <c r="FN27" s="98"/>
      <c r="FO27" s="99"/>
      <c r="FP27" s="98"/>
      <c r="FQ27" s="101"/>
      <c r="FR27" s="101"/>
      <c r="FS27" s="101"/>
      <c r="FT27" s="99"/>
      <c r="FU27" s="98"/>
      <c r="FV27" s="99"/>
      <c r="FW27" s="98"/>
      <c r="FX27" s="101"/>
      <c r="FY27" s="101"/>
      <c r="FZ27" s="99"/>
      <c r="GA27" s="100"/>
      <c r="GB27" s="100"/>
      <c r="GC27" s="98"/>
      <c r="GD27" s="101"/>
      <c r="GE27" s="101"/>
      <c r="GF27" s="101"/>
      <c r="GG27" s="99"/>
      <c r="GH27" s="100"/>
      <c r="GI27" s="98"/>
      <c r="GJ27" s="99"/>
      <c r="GK27" s="1"/>
      <c r="GL27" s="100"/>
      <c r="GM27" s="98"/>
      <c r="GN27" s="99"/>
      <c r="GO27" s="98"/>
      <c r="GP27" s="99"/>
      <c r="GQ27" s="100"/>
      <c r="GR27" s="100"/>
      <c r="GS27" s="100"/>
      <c r="GT27" s="1"/>
      <c r="GU27" s="100"/>
      <c r="GV27" s="100"/>
      <c r="GW27" s="100"/>
      <c r="GX27" s="100"/>
      <c r="GY27" s="100"/>
      <c r="GZ27" s="100"/>
      <c r="HA27" s="100"/>
      <c r="HB27" s="98"/>
      <c r="HC27" s="99"/>
      <c r="HD27" s="1"/>
      <c r="HE27" s="98">
        <v>3402.9891000000002</v>
      </c>
      <c r="HF27" s="101">
        <v>3341.2305500000002</v>
      </c>
      <c r="HG27" s="99">
        <v>823.98110000000008</v>
      </c>
    </row>
    <row r="28" spans="1:215">
      <c r="A28" s="1"/>
      <c r="B28" s="97" t="s">
        <v>723</v>
      </c>
      <c r="C28" s="98"/>
      <c r="D28" s="99"/>
      <c r="E28" s="100"/>
      <c r="F28" s="98"/>
      <c r="G28" s="101"/>
      <c r="H28" s="101">
        <v>8.8258700000000001</v>
      </c>
      <c r="I28" s="99">
        <v>8.5166900000000005</v>
      </c>
      <c r="J28" s="98"/>
      <c r="K28" s="99"/>
      <c r="L28" s="98">
        <v>88.059200000000004</v>
      </c>
      <c r="M28" s="99"/>
      <c r="N28" s="98"/>
      <c r="O28" s="101"/>
      <c r="P28" s="101"/>
      <c r="Q28" s="101"/>
      <c r="R28" s="101"/>
      <c r="S28" s="101"/>
      <c r="T28" s="101"/>
      <c r="U28" s="99"/>
      <c r="V28" s="98">
        <v>18.14123</v>
      </c>
      <c r="W28" s="101">
        <v>19.191960000000002</v>
      </c>
      <c r="X28" s="101">
        <v>24.425360000000001</v>
      </c>
      <c r="Y28" s="99">
        <v>1.0612699999999999</v>
      </c>
      <c r="Z28" s="100"/>
      <c r="AA28" s="98"/>
      <c r="AB28" s="99"/>
      <c r="AC28" s="98"/>
      <c r="AD28" s="101"/>
      <c r="AE28" s="101"/>
      <c r="AF28" s="101"/>
      <c r="AG28" s="101">
        <v>12.23925</v>
      </c>
      <c r="AH28" s="101">
        <v>24.4617</v>
      </c>
      <c r="AI28" s="99">
        <v>10.27692</v>
      </c>
      <c r="AJ28" s="100"/>
      <c r="AK28" s="100"/>
      <c r="AL28" s="100"/>
      <c r="AM28" s="98">
        <v>217.12262999999999</v>
      </c>
      <c r="AN28" s="99">
        <v>7.9327300000000003</v>
      </c>
      <c r="AO28" s="98"/>
      <c r="AP28" s="99"/>
      <c r="AQ28" s="100"/>
      <c r="AR28" s="98"/>
      <c r="AS28" s="99"/>
      <c r="AT28" s="100"/>
      <c r="AU28" s="100"/>
      <c r="AV28" s="100"/>
      <c r="AW28" s="98"/>
      <c r="AX28" s="101"/>
      <c r="AY28" s="99"/>
      <c r="AZ28" s="98"/>
      <c r="BA28" s="101"/>
      <c r="BB28" s="101"/>
      <c r="BC28" s="101"/>
      <c r="BD28" s="101"/>
      <c r="BE28" s="101"/>
      <c r="BF28" s="101"/>
      <c r="BG28" s="99"/>
      <c r="BH28" s="100"/>
      <c r="BI28" s="98"/>
      <c r="BJ28" s="101">
        <v>184.87493000000001</v>
      </c>
      <c r="BK28" s="99"/>
      <c r="BL28" s="98">
        <v>167.61232000000001</v>
      </c>
      <c r="BM28" s="101">
        <v>166.56063</v>
      </c>
      <c r="BN28" s="101">
        <v>168.58996999999999</v>
      </c>
      <c r="BO28" s="101"/>
      <c r="BP28" s="101"/>
      <c r="BQ28" s="101"/>
      <c r="BR28" s="101"/>
      <c r="BS28" s="101">
        <v>169.94882000000001</v>
      </c>
      <c r="BT28" s="101"/>
      <c r="BU28" s="101">
        <v>110.49702000000001</v>
      </c>
      <c r="BV28" s="101">
        <v>206.49456000000001</v>
      </c>
      <c r="BW28" s="101">
        <v>206.11548999999999</v>
      </c>
      <c r="BX28" s="101">
        <v>205.99002999999999</v>
      </c>
      <c r="BY28" s="99"/>
      <c r="BZ28" s="98">
        <v>17.41583</v>
      </c>
      <c r="CA28" s="99">
        <v>44.053669999999997</v>
      </c>
      <c r="CB28" s="98"/>
      <c r="CC28" s="101"/>
      <c r="CD28" s="101"/>
      <c r="CE28" s="101"/>
      <c r="CF28" s="101"/>
      <c r="CG28" s="101">
        <v>118.14735</v>
      </c>
      <c r="CH28" s="101">
        <v>47.905140000000003</v>
      </c>
      <c r="CI28" s="101">
        <v>53.710120000000003</v>
      </c>
      <c r="CJ28" s="101"/>
      <c r="CK28" s="101"/>
      <c r="CL28" s="101"/>
      <c r="CM28" s="99">
        <v>191.19621000000001</v>
      </c>
      <c r="CN28" s="98">
        <v>180.55348000000001</v>
      </c>
      <c r="CO28" s="101">
        <v>180.52450999999999</v>
      </c>
      <c r="CP28" s="101">
        <v>181.33356000000001</v>
      </c>
      <c r="CQ28" s="99">
        <v>181.02912000000001</v>
      </c>
      <c r="CR28" s="98"/>
      <c r="CS28" s="99">
        <v>197.52409</v>
      </c>
      <c r="CT28" s="98"/>
      <c r="CU28" s="101"/>
      <c r="CV28" s="102"/>
      <c r="CW28" s="98"/>
      <c r="CX28" s="101"/>
      <c r="CY28" s="101"/>
      <c r="CZ28" s="99"/>
      <c r="DA28" s="98"/>
      <c r="DB28" s="101"/>
      <c r="DC28" s="101"/>
      <c r="DD28" s="101"/>
      <c r="DE28" s="101"/>
      <c r="DF28" s="101"/>
      <c r="DG28" s="101"/>
      <c r="DH28" s="101"/>
      <c r="DI28" s="101"/>
      <c r="DJ28" s="101"/>
      <c r="DK28" s="101"/>
      <c r="DL28" s="99"/>
      <c r="DM28" s="103"/>
      <c r="DN28" s="104"/>
      <c r="DO28" s="104"/>
      <c r="DP28" s="105"/>
      <c r="DQ28" s="98"/>
      <c r="DR28" s="101"/>
      <c r="DS28" s="101"/>
      <c r="DT28" s="99"/>
      <c r="DU28" s="100"/>
      <c r="DV28" s="98"/>
      <c r="DW28" s="101"/>
      <c r="DX28" s="101"/>
      <c r="DY28" s="101"/>
      <c r="DZ28" s="101"/>
      <c r="EA28" s="102"/>
      <c r="EB28" s="1"/>
      <c r="EC28" s="100"/>
      <c r="ED28" s="100"/>
      <c r="EE28" s="100"/>
      <c r="EF28" s="100"/>
      <c r="EG28" s="100"/>
      <c r="EH28" s="100"/>
      <c r="EI28" s="100"/>
      <c r="EJ28" s="98"/>
      <c r="EK28" s="99"/>
      <c r="EL28" s="100"/>
      <c r="EM28" s="100"/>
      <c r="EN28" s="100"/>
      <c r="EO28" s="100"/>
      <c r="EP28" s="100"/>
      <c r="EQ28" s="100"/>
      <c r="ER28" s="100"/>
      <c r="ES28" s="100"/>
      <c r="ET28" s="100"/>
      <c r="EU28" s="100"/>
      <c r="EV28" s="100"/>
      <c r="EW28" s="100"/>
      <c r="EX28" s="98"/>
      <c r="EY28" s="101"/>
      <c r="EZ28" s="101"/>
      <c r="FA28" s="99"/>
      <c r="FB28" s="100"/>
      <c r="FC28" s="100"/>
      <c r="FD28" s="100"/>
      <c r="FE28" s="100"/>
      <c r="FF28" s="100"/>
      <c r="FG28" s="100"/>
      <c r="FH28" s="100"/>
      <c r="FI28" s="98"/>
      <c r="FJ28" s="101"/>
      <c r="FK28" s="101"/>
      <c r="FL28" s="99"/>
      <c r="FM28" s="100"/>
      <c r="FN28" s="98"/>
      <c r="FO28" s="99"/>
      <c r="FP28" s="98"/>
      <c r="FQ28" s="101"/>
      <c r="FR28" s="101"/>
      <c r="FS28" s="101"/>
      <c r="FT28" s="99"/>
      <c r="FU28" s="98"/>
      <c r="FV28" s="99"/>
      <c r="FW28" s="98"/>
      <c r="FX28" s="101"/>
      <c r="FY28" s="101"/>
      <c r="FZ28" s="99"/>
      <c r="GA28" s="100"/>
      <c r="GB28" s="100"/>
      <c r="GC28" s="98"/>
      <c r="GD28" s="101"/>
      <c r="GE28" s="101"/>
      <c r="GF28" s="101"/>
      <c r="GG28" s="99"/>
      <c r="GH28" s="100"/>
      <c r="GI28" s="98"/>
      <c r="GJ28" s="99"/>
      <c r="GK28" s="1"/>
      <c r="GL28" s="100"/>
      <c r="GM28" s="98"/>
      <c r="GN28" s="99"/>
      <c r="GO28" s="98"/>
      <c r="GP28" s="99"/>
      <c r="GQ28" s="100"/>
      <c r="GR28" s="100"/>
      <c r="GS28" s="100"/>
      <c r="GT28" s="1"/>
      <c r="GU28" s="100"/>
      <c r="GV28" s="100"/>
      <c r="GW28" s="100"/>
      <c r="GX28" s="100"/>
      <c r="GY28" s="100"/>
      <c r="GZ28" s="100"/>
      <c r="HA28" s="100"/>
      <c r="HB28" s="98"/>
      <c r="HC28" s="99"/>
      <c r="HD28" s="1"/>
      <c r="HE28" s="98">
        <v>3402.9891000000002</v>
      </c>
      <c r="HF28" s="101">
        <v>3341.2305500000002</v>
      </c>
      <c r="HG28" s="99">
        <v>534.63988000000006</v>
      </c>
    </row>
    <row r="29" spans="1:215">
      <c r="A29" s="1"/>
      <c r="B29" s="97" t="s">
        <v>724</v>
      </c>
      <c r="C29" s="98"/>
      <c r="D29" s="99"/>
      <c r="E29" s="100"/>
      <c r="F29" s="98"/>
      <c r="G29" s="101"/>
      <c r="H29" s="101">
        <v>8.8258700000000001</v>
      </c>
      <c r="I29" s="99">
        <v>8.5166900000000005</v>
      </c>
      <c r="J29" s="98"/>
      <c r="K29" s="99"/>
      <c r="L29" s="98">
        <v>88.059200000000004</v>
      </c>
      <c r="M29" s="99"/>
      <c r="N29" s="98"/>
      <c r="O29" s="101"/>
      <c r="P29" s="101"/>
      <c r="Q29" s="101"/>
      <c r="R29" s="101"/>
      <c r="S29" s="101"/>
      <c r="T29" s="101"/>
      <c r="U29" s="99"/>
      <c r="V29" s="98">
        <v>18.14123</v>
      </c>
      <c r="W29" s="101">
        <v>19.191960000000002</v>
      </c>
      <c r="X29" s="101">
        <v>24.425360000000001</v>
      </c>
      <c r="Y29" s="99">
        <v>1.0612699999999999</v>
      </c>
      <c r="Z29" s="100"/>
      <c r="AA29" s="98"/>
      <c r="AB29" s="99"/>
      <c r="AC29" s="98"/>
      <c r="AD29" s="101"/>
      <c r="AE29" s="101"/>
      <c r="AF29" s="101"/>
      <c r="AG29" s="101">
        <v>12.23925</v>
      </c>
      <c r="AH29" s="101">
        <v>24.4617</v>
      </c>
      <c r="AI29" s="99">
        <v>10.27692</v>
      </c>
      <c r="AJ29" s="100"/>
      <c r="AK29" s="100"/>
      <c r="AL29" s="100"/>
      <c r="AM29" s="98">
        <v>217.12262999999999</v>
      </c>
      <c r="AN29" s="99">
        <v>7.9327300000000003</v>
      </c>
      <c r="AO29" s="98"/>
      <c r="AP29" s="99"/>
      <c r="AQ29" s="100"/>
      <c r="AR29" s="98"/>
      <c r="AS29" s="99"/>
      <c r="AT29" s="100"/>
      <c r="AU29" s="100"/>
      <c r="AV29" s="100"/>
      <c r="AW29" s="98"/>
      <c r="AX29" s="101"/>
      <c r="AY29" s="99"/>
      <c r="AZ29" s="98"/>
      <c r="BA29" s="101"/>
      <c r="BB29" s="101"/>
      <c r="BC29" s="101"/>
      <c r="BD29" s="101"/>
      <c r="BE29" s="101"/>
      <c r="BF29" s="101"/>
      <c r="BG29" s="99"/>
      <c r="BH29" s="100"/>
      <c r="BI29" s="98"/>
      <c r="BJ29" s="101">
        <v>184.87493000000001</v>
      </c>
      <c r="BK29" s="99"/>
      <c r="BL29" s="98">
        <v>167.61232000000001</v>
      </c>
      <c r="BM29" s="101">
        <v>166.56063</v>
      </c>
      <c r="BN29" s="101">
        <v>168.58996999999999</v>
      </c>
      <c r="BO29" s="101"/>
      <c r="BP29" s="101"/>
      <c r="BQ29" s="101"/>
      <c r="BR29" s="101"/>
      <c r="BS29" s="101">
        <v>169.94882000000001</v>
      </c>
      <c r="BT29" s="101"/>
      <c r="BU29" s="101">
        <v>110.49702000000001</v>
      </c>
      <c r="BV29" s="101">
        <v>206.49456000000001</v>
      </c>
      <c r="BW29" s="101">
        <v>206.11548999999999</v>
      </c>
      <c r="BX29" s="101">
        <v>205.99002999999999</v>
      </c>
      <c r="BY29" s="99"/>
      <c r="BZ29" s="98">
        <v>17.41583</v>
      </c>
      <c r="CA29" s="99">
        <v>44.053669999999997</v>
      </c>
      <c r="CB29" s="98"/>
      <c r="CC29" s="101"/>
      <c r="CD29" s="101"/>
      <c r="CE29" s="101"/>
      <c r="CF29" s="101"/>
      <c r="CG29" s="101">
        <v>118.14735</v>
      </c>
      <c r="CH29" s="101">
        <v>47.905140000000003</v>
      </c>
      <c r="CI29" s="101">
        <v>53.710120000000003</v>
      </c>
      <c r="CJ29" s="101"/>
      <c r="CK29" s="101"/>
      <c r="CL29" s="101"/>
      <c r="CM29" s="99">
        <v>191.19621000000001</v>
      </c>
      <c r="CN29" s="98">
        <v>180.55348000000001</v>
      </c>
      <c r="CO29" s="101">
        <v>180.52450999999999</v>
      </c>
      <c r="CP29" s="101">
        <v>181.33356000000001</v>
      </c>
      <c r="CQ29" s="99">
        <v>181.02912000000001</v>
      </c>
      <c r="CR29" s="98"/>
      <c r="CS29" s="99">
        <v>197.52409</v>
      </c>
      <c r="CT29" s="98"/>
      <c r="CU29" s="101"/>
      <c r="CV29" s="102"/>
      <c r="CW29" s="98"/>
      <c r="CX29" s="101"/>
      <c r="CY29" s="101"/>
      <c r="CZ29" s="99"/>
      <c r="DA29" s="98"/>
      <c r="DB29" s="101"/>
      <c r="DC29" s="101"/>
      <c r="DD29" s="101"/>
      <c r="DE29" s="101"/>
      <c r="DF29" s="101"/>
      <c r="DG29" s="101"/>
      <c r="DH29" s="101"/>
      <c r="DI29" s="101"/>
      <c r="DJ29" s="101"/>
      <c r="DK29" s="101"/>
      <c r="DL29" s="99"/>
      <c r="DM29" s="103"/>
      <c r="DN29" s="104"/>
      <c r="DO29" s="104"/>
      <c r="DP29" s="105"/>
      <c r="DQ29" s="98"/>
      <c r="DR29" s="101"/>
      <c r="DS29" s="101"/>
      <c r="DT29" s="99"/>
      <c r="DU29" s="100"/>
      <c r="DV29" s="98"/>
      <c r="DW29" s="101"/>
      <c r="DX29" s="101"/>
      <c r="DY29" s="101"/>
      <c r="DZ29" s="101"/>
      <c r="EA29" s="102"/>
      <c r="EB29" s="1"/>
      <c r="EC29" s="100"/>
      <c r="ED29" s="100"/>
      <c r="EE29" s="100"/>
      <c r="EF29" s="100"/>
      <c r="EG29" s="100"/>
      <c r="EH29" s="100"/>
      <c r="EI29" s="100"/>
      <c r="EJ29" s="98"/>
      <c r="EK29" s="99"/>
      <c r="EL29" s="100"/>
      <c r="EM29" s="100"/>
      <c r="EN29" s="100"/>
      <c r="EO29" s="100"/>
      <c r="EP29" s="100"/>
      <c r="EQ29" s="100"/>
      <c r="ER29" s="100"/>
      <c r="ES29" s="100"/>
      <c r="ET29" s="100"/>
      <c r="EU29" s="100"/>
      <c r="EV29" s="100"/>
      <c r="EW29" s="100"/>
      <c r="EX29" s="98"/>
      <c r="EY29" s="101"/>
      <c r="EZ29" s="101"/>
      <c r="FA29" s="99"/>
      <c r="FB29" s="100"/>
      <c r="FC29" s="100"/>
      <c r="FD29" s="100"/>
      <c r="FE29" s="100"/>
      <c r="FF29" s="100"/>
      <c r="FG29" s="100"/>
      <c r="FH29" s="100"/>
      <c r="FI29" s="98"/>
      <c r="FJ29" s="101"/>
      <c r="FK29" s="101"/>
      <c r="FL29" s="99"/>
      <c r="FM29" s="100"/>
      <c r="FN29" s="98"/>
      <c r="FO29" s="99"/>
      <c r="FP29" s="98"/>
      <c r="FQ29" s="101"/>
      <c r="FR29" s="101"/>
      <c r="FS29" s="101"/>
      <c r="FT29" s="99"/>
      <c r="FU29" s="98"/>
      <c r="FV29" s="99"/>
      <c r="FW29" s="98"/>
      <c r="FX29" s="101"/>
      <c r="FY29" s="101"/>
      <c r="FZ29" s="99"/>
      <c r="GA29" s="100"/>
      <c r="GB29" s="100"/>
      <c r="GC29" s="98"/>
      <c r="GD29" s="101"/>
      <c r="GE29" s="101"/>
      <c r="GF29" s="101"/>
      <c r="GG29" s="99"/>
      <c r="GH29" s="100"/>
      <c r="GI29" s="98"/>
      <c r="GJ29" s="99"/>
      <c r="GK29" s="1"/>
      <c r="GL29" s="100"/>
      <c r="GM29" s="98"/>
      <c r="GN29" s="99"/>
      <c r="GO29" s="98"/>
      <c r="GP29" s="99"/>
      <c r="GQ29" s="100"/>
      <c r="GR29" s="100"/>
      <c r="GS29" s="100"/>
      <c r="GT29" s="1"/>
      <c r="GU29" s="100"/>
      <c r="GV29" s="100"/>
      <c r="GW29" s="100"/>
      <c r="GX29" s="100"/>
      <c r="GY29" s="100"/>
      <c r="GZ29" s="100"/>
      <c r="HA29" s="100"/>
      <c r="HB29" s="98"/>
      <c r="HC29" s="99"/>
      <c r="HD29" s="1"/>
      <c r="HE29" s="98">
        <v>3402.9891000000002</v>
      </c>
      <c r="HF29" s="101">
        <v>3341.2305500000002</v>
      </c>
      <c r="HG29" s="99">
        <v>534.63988000000006</v>
      </c>
    </row>
    <row r="30" spans="1:215">
      <c r="A30" s="1"/>
      <c r="B30" s="97" t="s">
        <v>725</v>
      </c>
      <c r="C30" s="98"/>
      <c r="D30" s="99"/>
      <c r="E30" s="100"/>
      <c r="F30" s="98"/>
      <c r="G30" s="101"/>
      <c r="H30" s="101">
        <v>8.8258700000000001</v>
      </c>
      <c r="I30" s="99">
        <v>8.5166900000000005</v>
      </c>
      <c r="J30" s="98"/>
      <c r="K30" s="99"/>
      <c r="L30" s="98">
        <v>88.059200000000004</v>
      </c>
      <c r="M30" s="99"/>
      <c r="N30" s="98"/>
      <c r="O30" s="101"/>
      <c r="P30" s="101"/>
      <c r="Q30" s="101"/>
      <c r="R30" s="101"/>
      <c r="S30" s="101"/>
      <c r="T30" s="101"/>
      <c r="U30" s="99"/>
      <c r="V30" s="98">
        <v>18.14123</v>
      </c>
      <c r="W30" s="101">
        <v>19.191960000000002</v>
      </c>
      <c r="X30" s="101">
        <v>24.425360000000001</v>
      </c>
      <c r="Y30" s="99">
        <v>1.0612699999999999</v>
      </c>
      <c r="Z30" s="100"/>
      <c r="AA30" s="98"/>
      <c r="AB30" s="99"/>
      <c r="AC30" s="98"/>
      <c r="AD30" s="101"/>
      <c r="AE30" s="101"/>
      <c r="AF30" s="101"/>
      <c r="AG30" s="101">
        <v>12.23925</v>
      </c>
      <c r="AH30" s="101">
        <v>24.4617</v>
      </c>
      <c r="AI30" s="99">
        <v>10.27692</v>
      </c>
      <c r="AJ30" s="100"/>
      <c r="AK30" s="100"/>
      <c r="AL30" s="100"/>
      <c r="AM30" s="98">
        <v>217.12262999999999</v>
      </c>
      <c r="AN30" s="99">
        <v>7.9327300000000003</v>
      </c>
      <c r="AO30" s="98"/>
      <c r="AP30" s="99"/>
      <c r="AQ30" s="100"/>
      <c r="AR30" s="98"/>
      <c r="AS30" s="99"/>
      <c r="AT30" s="100"/>
      <c r="AU30" s="100"/>
      <c r="AV30" s="100"/>
      <c r="AW30" s="98"/>
      <c r="AX30" s="101"/>
      <c r="AY30" s="99"/>
      <c r="AZ30" s="98"/>
      <c r="BA30" s="101"/>
      <c r="BB30" s="101"/>
      <c r="BC30" s="101"/>
      <c r="BD30" s="101"/>
      <c r="BE30" s="101"/>
      <c r="BF30" s="101"/>
      <c r="BG30" s="99"/>
      <c r="BH30" s="100"/>
      <c r="BI30" s="98"/>
      <c r="BJ30" s="101">
        <v>184.87493000000001</v>
      </c>
      <c r="BK30" s="99"/>
      <c r="BL30" s="98">
        <v>167.61232000000001</v>
      </c>
      <c r="BM30" s="101">
        <v>166.56063</v>
      </c>
      <c r="BN30" s="101">
        <v>168.58996999999999</v>
      </c>
      <c r="BO30" s="101"/>
      <c r="BP30" s="101"/>
      <c r="BQ30" s="101"/>
      <c r="BR30" s="101"/>
      <c r="BS30" s="101">
        <v>268.07184000000001</v>
      </c>
      <c r="BT30" s="101"/>
      <c r="BU30" s="101">
        <v>110.49702000000001</v>
      </c>
      <c r="BV30" s="101">
        <v>206.49456000000001</v>
      </c>
      <c r="BW30" s="101">
        <v>206.11548999999999</v>
      </c>
      <c r="BX30" s="101">
        <v>205.99002999999999</v>
      </c>
      <c r="BY30" s="99"/>
      <c r="BZ30" s="98">
        <v>17.41583</v>
      </c>
      <c r="CA30" s="99">
        <v>44.053669999999997</v>
      </c>
      <c r="CB30" s="98"/>
      <c r="CC30" s="101"/>
      <c r="CD30" s="101"/>
      <c r="CE30" s="101"/>
      <c r="CF30" s="101"/>
      <c r="CG30" s="101">
        <v>118.14735</v>
      </c>
      <c r="CH30" s="101">
        <v>47.905140000000003</v>
      </c>
      <c r="CI30" s="101">
        <v>53.710120000000003</v>
      </c>
      <c r="CJ30" s="101"/>
      <c r="CK30" s="101"/>
      <c r="CL30" s="101"/>
      <c r="CM30" s="99">
        <v>191.19621000000001</v>
      </c>
      <c r="CN30" s="98">
        <v>180.55348000000001</v>
      </c>
      <c r="CO30" s="101">
        <v>180.52450999999999</v>
      </c>
      <c r="CP30" s="101">
        <v>181.33356000000001</v>
      </c>
      <c r="CQ30" s="99">
        <v>181.02912000000001</v>
      </c>
      <c r="CR30" s="98"/>
      <c r="CS30" s="99">
        <v>197.52409</v>
      </c>
      <c r="CT30" s="98"/>
      <c r="CU30" s="101"/>
      <c r="CV30" s="102"/>
      <c r="CW30" s="98"/>
      <c r="CX30" s="101"/>
      <c r="CY30" s="101"/>
      <c r="CZ30" s="99"/>
      <c r="DA30" s="98"/>
      <c r="DB30" s="101"/>
      <c r="DC30" s="101"/>
      <c r="DD30" s="101"/>
      <c r="DE30" s="101"/>
      <c r="DF30" s="101"/>
      <c r="DG30" s="101"/>
      <c r="DH30" s="101"/>
      <c r="DI30" s="101"/>
      <c r="DJ30" s="101"/>
      <c r="DK30" s="101"/>
      <c r="DL30" s="99"/>
      <c r="DM30" s="103"/>
      <c r="DN30" s="104"/>
      <c r="DO30" s="104"/>
      <c r="DP30" s="105"/>
      <c r="DQ30" s="98"/>
      <c r="DR30" s="101"/>
      <c r="DS30" s="101"/>
      <c r="DT30" s="99"/>
      <c r="DU30" s="100"/>
      <c r="DV30" s="98"/>
      <c r="DW30" s="101"/>
      <c r="DX30" s="101"/>
      <c r="DY30" s="101"/>
      <c r="DZ30" s="101"/>
      <c r="EA30" s="102"/>
      <c r="EB30" s="1"/>
      <c r="EC30" s="100"/>
      <c r="ED30" s="100"/>
      <c r="EE30" s="100"/>
      <c r="EF30" s="100"/>
      <c r="EG30" s="100"/>
      <c r="EH30" s="100"/>
      <c r="EI30" s="100"/>
      <c r="EJ30" s="98"/>
      <c r="EK30" s="99"/>
      <c r="EL30" s="100"/>
      <c r="EM30" s="100"/>
      <c r="EN30" s="100"/>
      <c r="EO30" s="100"/>
      <c r="EP30" s="100"/>
      <c r="EQ30" s="100"/>
      <c r="ER30" s="100"/>
      <c r="ES30" s="100"/>
      <c r="ET30" s="100"/>
      <c r="EU30" s="100"/>
      <c r="EV30" s="100"/>
      <c r="EW30" s="100"/>
      <c r="EX30" s="98"/>
      <c r="EY30" s="101"/>
      <c r="EZ30" s="101"/>
      <c r="FA30" s="99"/>
      <c r="FB30" s="100"/>
      <c r="FC30" s="100"/>
      <c r="FD30" s="100"/>
      <c r="FE30" s="100"/>
      <c r="FF30" s="100"/>
      <c r="FG30" s="100"/>
      <c r="FH30" s="100"/>
      <c r="FI30" s="98"/>
      <c r="FJ30" s="101"/>
      <c r="FK30" s="101"/>
      <c r="FL30" s="99"/>
      <c r="FM30" s="100"/>
      <c r="FN30" s="98"/>
      <c r="FO30" s="99"/>
      <c r="FP30" s="98"/>
      <c r="FQ30" s="101"/>
      <c r="FR30" s="101"/>
      <c r="FS30" s="101"/>
      <c r="FT30" s="99"/>
      <c r="FU30" s="98"/>
      <c r="FV30" s="99"/>
      <c r="FW30" s="98"/>
      <c r="FX30" s="101"/>
      <c r="FY30" s="101"/>
      <c r="FZ30" s="99"/>
      <c r="GA30" s="100"/>
      <c r="GB30" s="100"/>
      <c r="GC30" s="98"/>
      <c r="GD30" s="101"/>
      <c r="GE30" s="101"/>
      <c r="GF30" s="101"/>
      <c r="GG30" s="99"/>
      <c r="GH30" s="100"/>
      <c r="GI30" s="98"/>
      <c r="GJ30" s="99"/>
      <c r="GK30" s="1"/>
      <c r="GL30" s="100"/>
      <c r="GM30" s="98"/>
      <c r="GN30" s="99"/>
      <c r="GO30" s="98"/>
      <c r="GP30" s="99"/>
      <c r="GQ30" s="100"/>
      <c r="GR30" s="100"/>
      <c r="GS30" s="100"/>
      <c r="GT30" s="1"/>
      <c r="GU30" s="100"/>
      <c r="GV30" s="100"/>
      <c r="GW30" s="100"/>
      <c r="GX30" s="100"/>
      <c r="GY30" s="100"/>
      <c r="GZ30" s="100"/>
      <c r="HA30" s="100"/>
      <c r="HB30" s="98"/>
      <c r="HC30" s="99"/>
      <c r="HD30" s="1"/>
      <c r="HE30" s="98">
        <v>3501.1121200000002</v>
      </c>
      <c r="HF30" s="101">
        <v>3439.3535700000002</v>
      </c>
      <c r="HG30" s="99">
        <v>534.63988000000006</v>
      </c>
    </row>
    <row r="31" spans="1:215">
      <c r="A31" s="1"/>
      <c r="B31" s="97" t="s">
        <v>726</v>
      </c>
      <c r="C31" s="98"/>
      <c r="D31" s="99"/>
      <c r="E31" s="100"/>
      <c r="F31" s="98"/>
      <c r="G31" s="101"/>
      <c r="H31" s="101">
        <v>8.8258700000000001</v>
      </c>
      <c r="I31" s="99">
        <v>8.5166900000000005</v>
      </c>
      <c r="J31" s="98"/>
      <c r="K31" s="99"/>
      <c r="L31" s="98">
        <v>88.059200000000004</v>
      </c>
      <c r="M31" s="99"/>
      <c r="N31" s="98"/>
      <c r="O31" s="101"/>
      <c r="P31" s="101"/>
      <c r="Q31" s="101"/>
      <c r="R31" s="101"/>
      <c r="S31" s="101"/>
      <c r="T31" s="101"/>
      <c r="U31" s="99"/>
      <c r="V31" s="98">
        <v>18.14123</v>
      </c>
      <c r="W31" s="101">
        <v>19.191960000000002</v>
      </c>
      <c r="X31" s="101">
        <v>24.425360000000001</v>
      </c>
      <c r="Y31" s="99">
        <v>1.0612699999999999</v>
      </c>
      <c r="Z31" s="100"/>
      <c r="AA31" s="98"/>
      <c r="AB31" s="99"/>
      <c r="AC31" s="98"/>
      <c r="AD31" s="101"/>
      <c r="AE31" s="101"/>
      <c r="AF31" s="101"/>
      <c r="AG31" s="101">
        <v>12.23925</v>
      </c>
      <c r="AH31" s="101">
        <v>24.4617</v>
      </c>
      <c r="AI31" s="99">
        <v>10.27692</v>
      </c>
      <c r="AJ31" s="100"/>
      <c r="AK31" s="100"/>
      <c r="AL31" s="100"/>
      <c r="AM31" s="98">
        <v>217.12262999999999</v>
      </c>
      <c r="AN31" s="99">
        <v>7.9327300000000003</v>
      </c>
      <c r="AO31" s="98"/>
      <c r="AP31" s="99"/>
      <c r="AQ31" s="100"/>
      <c r="AR31" s="98"/>
      <c r="AS31" s="99"/>
      <c r="AT31" s="100"/>
      <c r="AU31" s="100"/>
      <c r="AV31" s="100"/>
      <c r="AW31" s="98"/>
      <c r="AX31" s="101"/>
      <c r="AY31" s="99"/>
      <c r="AZ31" s="98"/>
      <c r="BA31" s="101"/>
      <c r="BB31" s="101"/>
      <c r="BC31" s="101"/>
      <c r="BD31" s="101"/>
      <c r="BE31" s="101"/>
      <c r="BF31" s="101"/>
      <c r="BG31" s="99"/>
      <c r="BH31" s="100"/>
      <c r="BI31" s="98"/>
      <c r="BJ31" s="101">
        <v>184.87493000000001</v>
      </c>
      <c r="BK31" s="99"/>
      <c r="BL31" s="98">
        <v>167.61232000000001</v>
      </c>
      <c r="BM31" s="101">
        <v>166.56063</v>
      </c>
      <c r="BN31" s="101">
        <v>168.58996999999999</v>
      </c>
      <c r="BO31" s="101"/>
      <c r="BP31" s="101"/>
      <c r="BQ31" s="101"/>
      <c r="BR31" s="101"/>
      <c r="BS31" s="101">
        <v>268.07184000000001</v>
      </c>
      <c r="BT31" s="101"/>
      <c r="BU31" s="101">
        <v>110.49702000000001</v>
      </c>
      <c r="BV31" s="101">
        <v>206.49456000000001</v>
      </c>
      <c r="BW31" s="101">
        <v>206.11548999999999</v>
      </c>
      <c r="BX31" s="101">
        <v>205.99002999999999</v>
      </c>
      <c r="BY31" s="99"/>
      <c r="BZ31" s="98">
        <v>17.41583</v>
      </c>
      <c r="CA31" s="99">
        <v>44.053669999999997</v>
      </c>
      <c r="CB31" s="98"/>
      <c r="CC31" s="101"/>
      <c r="CD31" s="101"/>
      <c r="CE31" s="101"/>
      <c r="CF31" s="101"/>
      <c r="CG31" s="101">
        <v>118.14735</v>
      </c>
      <c r="CH31" s="101">
        <v>47.905140000000003</v>
      </c>
      <c r="CI31" s="101">
        <v>53.710120000000003</v>
      </c>
      <c r="CJ31" s="101"/>
      <c r="CK31" s="101"/>
      <c r="CL31" s="101"/>
      <c r="CM31" s="99">
        <v>191.19621000000001</v>
      </c>
      <c r="CN31" s="98">
        <v>180.55348000000001</v>
      </c>
      <c r="CO31" s="101">
        <v>180.52450999999999</v>
      </c>
      <c r="CP31" s="101">
        <v>181.33356000000001</v>
      </c>
      <c r="CQ31" s="99">
        <v>181.02912000000001</v>
      </c>
      <c r="CR31" s="98"/>
      <c r="CS31" s="99">
        <v>197.52409</v>
      </c>
      <c r="CT31" s="98"/>
      <c r="CU31" s="101"/>
      <c r="CV31" s="102"/>
      <c r="CW31" s="98"/>
      <c r="CX31" s="101"/>
      <c r="CY31" s="101"/>
      <c r="CZ31" s="99"/>
      <c r="DA31" s="98"/>
      <c r="DB31" s="101"/>
      <c r="DC31" s="101"/>
      <c r="DD31" s="101"/>
      <c r="DE31" s="101"/>
      <c r="DF31" s="101"/>
      <c r="DG31" s="101"/>
      <c r="DH31" s="101"/>
      <c r="DI31" s="101"/>
      <c r="DJ31" s="101"/>
      <c r="DK31" s="101"/>
      <c r="DL31" s="99"/>
      <c r="DM31" s="103"/>
      <c r="DN31" s="104"/>
      <c r="DO31" s="104"/>
      <c r="DP31" s="105"/>
      <c r="DQ31" s="98"/>
      <c r="DR31" s="101"/>
      <c r="DS31" s="101"/>
      <c r="DT31" s="99"/>
      <c r="DU31" s="100"/>
      <c r="DV31" s="98"/>
      <c r="DW31" s="101"/>
      <c r="DX31" s="101"/>
      <c r="DY31" s="101"/>
      <c r="DZ31" s="101"/>
      <c r="EA31" s="102"/>
      <c r="EB31" s="1"/>
      <c r="EC31" s="100"/>
      <c r="ED31" s="100"/>
      <c r="EE31" s="100"/>
      <c r="EF31" s="100"/>
      <c r="EG31" s="100"/>
      <c r="EH31" s="100"/>
      <c r="EI31" s="100"/>
      <c r="EJ31" s="98"/>
      <c r="EK31" s="99"/>
      <c r="EL31" s="100"/>
      <c r="EM31" s="100"/>
      <c r="EN31" s="100"/>
      <c r="EO31" s="100"/>
      <c r="EP31" s="100"/>
      <c r="EQ31" s="100"/>
      <c r="ER31" s="100"/>
      <c r="ES31" s="100"/>
      <c r="ET31" s="100"/>
      <c r="EU31" s="100"/>
      <c r="EV31" s="100"/>
      <c r="EW31" s="100"/>
      <c r="EX31" s="98"/>
      <c r="EY31" s="101"/>
      <c r="EZ31" s="101"/>
      <c r="FA31" s="99"/>
      <c r="FB31" s="100"/>
      <c r="FC31" s="100"/>
      <c r="FD31" s="100"/>
      <c r="FE31" s="100"/>
      <c r="FF31" s="100"/>
      <c r="FG31" s="100"/>
      <c r="FH31" s="100"/>
      <c r="FI31" s="98"/>
      <c r="FJ31" s="101"/>
      <c r="FK31" s="101"/>
      <c r="FL31" s="99"/>
      <c r="FM31" s="100"/>
      <c r="FN31" s="98"/>
      <c r="FO31" s="99"/>
      <c r="FP31" s="98"/>
      <c r="FQ31" s="101"/>
      <c r="FR31" s="101"/>
      <c r="FS31" s="101"/>
      <c r="FT31" s="99"/>
      <c r="FU31" s="98"/>
      <c r="FV31" s="99"/>
      <c r="FW31" s="98"/>
      <c r="FX31" s="101"/>
      <c r="FY31" s="101"/>
      <c r="FZ31" s="99"/>
      <c r="GA31" s="100"/>
      <c r="GB31" s="100"/>
      <c r="GC31" s="98"/>
      <c r="GD31" s="101"/>
      <c r="GE31" s="101"/>
      <c r="GF31" s="101"/>
      <c r="GG31" s="99"/>
      <c r="GH31" s="100"/>
      <c r="GI31" s="98"/>
      <c r="GJ31" s="99"/>
      <c r="GK31" s="1"/>
      <c r="GL31" s="100"/>
      <c r="GM31" s="98"/>
      <c r="GN31" s="99"/>
      <c r="GO31" s="98"/>
      <c r="GP31" s="99"/>
      <c r="GQ31" s="100"/>
      <c r="GR31" s="100"/>
      <c r="GS31" s="100"/>
      <c r="GT31" s="1"/>
      <c r="GU31" s="100"/>
      <c r="GV31" s="100"/>
      <c r="GW31" s="100"/>
      <c r="GX31" s="100"/>
      <c r="GY31" s="100"/>
      <c r="GZ31" s="100"/>
      <c r="HA31" s="100"/>
      <c r="HB31" s="98"/>
      <c r="HC31" s="99"/>
      <c r="HD31" s="1"/>
      <c r="HE31" s="98">
        <v>3501.1121200000002</v>
      </c>
      <c r="HF31" s="101">
        <v>3439.3535700000002</v>
      </c>
      <c r="HG31" s="99">
        <v>534.63988000000006</v>
      </c>
    </row>
    <row r="32" spans="1:215">
      <c r="A32" s="1"/>
      <c r="B32" s="97" t="s">
        <v>727</v>
      </c>
      <c r="C32" s="98"/>
      <c r="D32" s="99"/>
      <c r="E32" s="100"/>
      <c r="F32" s="98"/>
      <c r="G32" s="101"/>
      <c r="H32" s="101">
        <v>8.8258700000000001</v>
      </c>
      <c r="I32" s="99">
        <v>8.5166900000000005</v>
      </c>
      <c r="J32" s="98"/>
      <c r="K32" s="99"/>
      <c r="L32" s="98">
        <v>88.059200000000004</v>
      </c>
      <c r="M32" s="99"/>
      <c r="N32" s="98"/>
      <c r="O32" s="101"/>
      <c r="P32" s="101"/>
      <c r="Q32" s="101"/>
      <c r="R32" s="101"/>
      <c r="S32" s="101"/>
      <c r="T32" s="101"/>
      <c r="U32" s="99"/>
      <c r="V32" s="98">
        <v>18.14123</v>
      </c>
      <c r="W32" s="101">
        <v>19.191960000000002</v>
      </c>
      <c r="X32" s="101">
        <v>24.425360000000001</v>
      </c>
      <c r="Y32" s="99">
        <v>1.0612699999999999</v>
      </c>
      <c r="Z32" s="100"/>
      <c r="AA32" s="98"/>
      <c r="AB32" s="99"/>
      <c r="AC32" s="98"/>
      <c r="AD32" s="101"/>
      <c r="AE32" s="101"/>
      <c r="AF32" s="101"/>
      <c r="AG32" s="101">
        <v>12.23925</v>
      </c>
      <c r="AH32" s="101">
        <v>24.4617</v>
      </c>
      <c r="AI32" s="99">
        <v>10.27692</v>
      </c>
      <c r="AJ32" s="100"/>
      <c r="AK32" s="100"/>
      <c r="AL32" s="100"/>
      <c r="AM32" s="98">
        <v>217.12262999999999</v>
      </c>
      <c r="AN32" s="99">
        <v>7.9327300000000003</v>
      </c>
      <c r="AO32" s="98"/>
      <c r="AP32" s="99"/>
      <c r="AQ32" s="100"/>
      <c r="AR32" s="98"/>
      <c r="AS32" s="99"/>
      <c r="AT32" s="100"/>
      <c r="AU32" s="100"/>
      <c r="AV32" s="100"/>
      <c r="AW32" s="98"/>
      <c r="AX32" s="101"/>
      <c r="AY32" s="99"/>
      <c r="AZ32" s="98"/>
      <c r="BA32" s="101"/>
      <c r="BB32" s="101"/>
      <c r="BC32" s="101"/>
      <c r="BD32" s="101"/>
      <c r="BE32" s="101"/>
      <c r="BF32" s="101"/>
      <c r="BG32" s="99"/>
      <c r="BH32" s="100"/>
      <c r="BI32" s="98"/>
      <c r="BJ32" s="101">
        <v>184.87493000000001</v>
      </c>
      <c r="BK32" s="99"/>
      <c r="BL32" s="98">
        <v>167.61232000000001</v>
      </c>
      <c r="BM32" s="101">
        <v>166.56063</v>
      </c>
      <c r="BN32" s="101">
        <v>168.58996999999999</v>
      </c>
      <c r="BO32" s="101"/>
      <c r="BP32" s="101"/>
      <c r="BQ32" s="101"/>
      <c r="BR32" s="101"/>
      <c r="BS32" s="101">
        <v>268.07184000000001</v>
      </c>
      <c r="BT32" s="101"/>
      <c r="BU32" s="101">
        <v>110.49702000000001</v>
      </c>
      <c r="BV32" s="101">
        <v>206.49456000000001</v>
      </c>
      <c r="BW32" s="101">
        <v>206.11548999999999</v>
      </c>
      <c r="BX32" s="101">
        <v>205.99002999999999</v>
      </c>
      <c r="BY32" s="99"/>
      <c r="BZ32" s="98">
        <v>17.41583</v>
      </c>
      <c r="CA32" s="99">
        <v>44.053669999999997</v>
      </c>
      <c r="CB32" s="98"/>
      <c r="CC32" s="101"/>
      <c r="CD32" s="101"/>
      <c r="CE32" s="101"/>
      <c r="CF32" s="101"/>
      <c r="CG32" s="101">
        <v>118.14735</v>
      </c>
      <c r="CH32" s="101">
        <v>47.905140000000003</v>
      </c>
      <c r="CI32" s="101">
        <v>53.710120000000003</v>
      </c>
      <c r="CJ32" s="101"/>
      <c r="CK32" s="101"/>
      <c r="CL32" s="101"/>
      <c r="CM32" s="99">
        <v>191.19621000000001</v>
      </c>
      <c r="CN32" s="98">
        <v>180.55348000000001</v>
      </c>
      <c r="CO32" s="101">
        <v>180.52450999999999</v>
      </c>
      <c r="CP32" s="101">
        <v>181.33356000000001</v>
      </c>
      <c r="CQ32" s="99">
        <v>181.02912000000001</v>
      </c>
      <c r="CR32" s="98"/>
      <c r="CS32" s="99">
        <v>197.52409</v>
      </c>
      <c r="CT32" s="98"/>
      <c r="CU32" s="101"/>
      <c r="CV32" s="102"/>
      <c r="CW32" s="98"/>
      <c r="CX32" s="101"/>
      <c r="CY32" s="101"/>
      <c r="CZ32" s="99"/>
      <c r="DA32" s="98"/>
      <c r="DB32" s="101"/>
      <c r="DC32" s="101"/>
      <c r="DD32" s="101"/>
      <c r="DE32" s="101"/>
      <c r="DF32" s="101"/>
      <c r="DG32" s="101"/>
      <c r="DH32" s="101"/>
      <c r="DI32" s="101"/>
      <c r="DJ32" s="101"/>
      <c r="DK32" s="101"/>
      <c r="DL32" s="99"/>
      <c r="DM32" s="103"/>
      <c r="DN32" s="104"/>
      <c r="DO32" s="104"/>
      <c r="DP32" s="105"/>
      <c r="DQ32" s="98"/>
      <c r="DR32" s="101"/>
      <c r="DS32" s="101"/>
      <c r="DT32" s="99"/>
      <c r="DU32" s="100"/>
      <c r="DV32" s="98"/>
      <c r="DW32" s="101"/>
      <c r="DX32" s="101"/>
      <c r="DY32" s="101"/>
      <c r="DZ32" s="101"/>
      <c r="EA32" s="102"/>
      <c r="EB32" s="1"/>
      <c r="EC32" s="100"/>
      <c r="ED32" s="100"/>
      <c r="EE32" s="100"/>
      <c r="EF32" s="100"/>
      <c r="EG32" s="100"/>
      <c r="EH32" s="100"/>
      <c r="EI32" s="100"/>
      <c r="EJ32" s="98"/>
      <c r="EK32" s="99"/>
      <c r="EL32" s="100"/>
      <c r="EM32" s="100"/>
      <c r="EN32" s="100"/>
      <c r="EO32" s="100"/>
      <c r="EP32" s="100"/>
      <c r="EQ32" s="100"/>
      <c r="ER32" s="100"/>
      <c r="ES32" s="100"/>
      <c r="ET32" s="100"/>
      <c r="EU32" s="100"/>
      <c r="EV32" s="100"/>
      <c r="EW32" s="100"/>
      <c r="EX32" s="98"/>
      <c r="EY32" s="101"/>
      <c r="EZ32" s="101"/>
      <c r="FA32" s="99"/>
      <c r="FB32" s="100"/>
      <c r="FC32" s="100"/>
      <c r="FD32" s="100"/>
      <c r="FE32" s="100"/>
      <c r="FF32" s="100"/>
      <c r="FG32" s="100"/>
      <c r="FH32" s="100"/>
      <c r="FI32" s="98"/>
      <c r="FJ32" s="101"/>
      <c r="FK32" s="101"/>
      <c r="FL32" s="99"/>
      <c r="FM32" s="100"/>
      <c r="FN32" s="98"/>
      <c r="FO32" s="99"/>
      <c r="FP32" s="98"/>
      <c r="FQ32" s="101"/>
      <c r="FR32" s="101"/>
      <c r="FS32" s="101"/>
      <c r="FT32" s="99"/>
      <c r="FU32" s="98"/>
      <c r="FV32" s="99"/>
      <c r="FW32" s="98"/>
      <c r="FX32" s="101"/>
      <c r="FY32" s="101"/>
      <c r="FZ32" s="99"/>
      <c r="GA32" s="100"/>
      <c r="GB32" s="100"/>
      <c r="GC32" s="98"/>
      <c r="GD32" s="101"/>
      <c r="GE32" s="101"/>
      <c r="GF32" s="101"/>
      <c r="GG32" s="99"/>
      <c r="GH32" s="100"/>
      <c r="GI32" s="98"/>
      <c r="GJ32" s="99"/>
      <c r="GK32" s="1"/>
      <c r="GL32" s="100"/>
      <c r="GM32" s="98"/>
      <c r="GN32" s="99"/>
      <c r="GO32" s="98"/>
      <c r="GP32" s="99"/>
      <c r="GQ32" s="100"/>
      <c r="GR32" s="100"/>
      <c r="GS32" s="100"/>
      <c r="GT32" s="1"/>
      <c r="GU32" s="100"/>
      <c r="GV32" s="100"/>
      <c r="GW32" s="100"/>
      <c r="GX32" s="100"/>
      <c r="GY32" s="100"/>
      <c r="GZ32" s="100"/>
      <c r="HA32" s="100"/>
      <c r="HB32" s="98"/>
      <c r="HC32" s="99"/>
      <c r="HD32" s="1"/>
      <c r="HE32" s="98">
        <v>3501.1121200000002</v>
      </c>
      <c r="HF32" s="101">
        <v>3439.3535700000002</v>
      </c>
      <c r="HG32" s="99">
        <v>534.63988000000006</v>
      </c>
    </row>
    <row r="33" spans="1:215">
      <c r="A33" s="1"/>
      <c r="B33" s="97" t="s">
        <v>728</v>
      </c>
      <c r="C33" s="98"/>
      <c r="D33" s="99"/>
      <c r="E33" s="100"/>
      <c r="F33" s="98"/>
      <c r="G33" s="101"/>
      <c r="H33" s="101">
        <v>8.8258700000000001</v>
      </c>
      <c r="I33" s="99">
        <v>8.5166900000000005</v>
      </c>
      <c r="J33" s="98"/>
      <c r="K33" s="99"/>
      <c r="L33" s="98">
        <v>88.059200000000004</v>
      </c>
      <c r="M33" s="99"/>
      <c r="N33" s="98"/>
      <c r="O33" s="101"/>
      <c r="P33" s="101"/>
      <c r="Q33" s="101"/>
      <c r="R33" s="101"/>
      <c r="S33" s="101"/>
      <c r="T33" s="101"/>
      <c r="U33" s="99"/>
      <c r="V33" s="98">
        <v>18.14123</v>
      </c>
      <c r="W33" s="101">
        <v>19.191960000000002</v>
      </c>
      <c r="X33" s="101">
        <v>24.425360000000001</v>
      </c>
      <c r="Y33" s="99">
        <v>1.0612699999999999</v>
      </c>
      <c r="Z33" s="100"/>
      <c r="AA33" s="98"/>
      <c r="AB33" s="99"/>
      <c r="AC33" s="98"/>
      <c r="AD33" s="101"/>
      <c r="AE33" s="101"/>
      <c r="AF33" s="101"/>
      <c r="AG33" s="101">
        <v>12.23925</v>
      </c>
      <c r="AH33" s="101">
        <v>24.4617</v>
      </c>
      <c r="AI33" s="99">
        <v>10.27692</v>
      </c>
      <c r="AJ33" s="100"/>
      <c r="AK33" s="100"/>
      <c r="AL33" s="100"/>
      <c r="AM33" s="98">
        <v>217.12262999999999</v>
      </c>
      <c r="AN33" s="99">
        <v>7.9327300000000003</v>
      </c>
      <c r="AO33" s="98"/>
      <c r="AP33" s="99"/>
      <c r="AQ33" s="100"/>
      <c r="AR33" s="98"/>
      <c r="AS33" s="99"/>
      <c r="AT33" s="100"/>
      <c r="AU33" s="100"/>
      <c r="AV33" s="100"/>
      <c r="AW33" s="98"/>
      <c r="AX33" s="101"/>
      <c r="AY33" s="99"/>
      <c r="AZ33" s="98"/>
      <c r="BA33" s="101"/>
      <c r="BB33" s="101"/>
      <c r="BC33" s="101"/>
      <c r="BD33" s="101"/>
      <c r="BE33" s="101"/>
      <c r="BF33" s="101"/>
      <c r="BG33" s="99"/>
      <c r="BH33" s="100"/>
      <c r="BI33" s="98"/>
      <c r="BJ33" s="101">
        <v>184.87493000000001</v>
      </c>
      <c r="BK33" s="99"/>
      <c r="BL33" s="98">
        <v>167.61232000000001</v>
      </c>
      <c r="BM33" s="101">
        <v>166.56063</v>
      </c>
      <c r="BN33" s="101">
        <v>168.58996999999999</v>
      </c>
      <c r="BO33" s="101"/>
      <c r="BP33" s="101"/>
      <c r="BQ33" s="101"/>
      <c r="BR33" s="101"/>
      <c r="BS33" s="101">
        <v>177.85476</v>
      </c>
      <c r="BT33" s="101"/>
      <c r="BU33" s="101">
        <v>110.49702000000001</v>
      </c>
      <c r="BV33" s="101">
        <v>206.49456000000001</v>
      </c>
      <c r="BW33" s="101">
        <v>206.11548999999999</v>
      </c>
      <c r="BX33" s="101">
        <v>205.99002999999999</v>
      </c>
      <c r="BY33" s="99"/>
      <c r="BZ33" s="98">
        <v>17.41583</v>
      </c>
      <c r="CA33" s="99">
        <v>44.053669999999997</v>
      </c>
      <c r="CB33" s="98"/>
      <c r="CC33" s="101"/>
      <c r="CD33" s="101"/>
      <c r="CE33" s="101"/>
      <c r="CF33" s="101"/>
      <c r="CG33" s="101">
        <v>118.14735</v>
      </c>
      <c r="CH33" s="101">
        <v>47.905140000000003</v>
      </c>
      <c r="CI33" s="101">
        <v>53.710120000000003</v>
      </c>
      <c r="CJ33" s="101"/>
      <c r="CK33" s="101"/>
      <c r="CL33" s="101"/>
      <c r="CM33" s="99">
        <v>191.19621000000001</v>
      </c>
      <c r="CN33" s="98">
        <v>180.55348000000001</v>
      </c>
      <c r="CO33" s="101">
        <v>180.52450999999999</v>
      </c>
      <c r="CP33" s="101">
        <v>181.33356000000001</v>
      </c>
      <c r="CQ33" s="99">
        <v>181.02912000000001</v>
      </c>
      <c r="CR33" s="98"/>
      <c r="CS33" s="99">
        <v>197.52409</v>
      </c>
      <c r="CT33" s="98"/>
      <c r="CU33" s="101"/>
      <c r="CV33" s="102"/>
      <c r="CW33" s="98"/>
      <c r="CX33" s="101"/>
      <c r="CY33" s="101"/>
      <c r="CZ33" s="99"/>
      <c r="DA33" s="98"/>
      <c r="DB33" s="101"/>
      <c r="DC33" s="101"/>
      <c r="DD33" s="101"/>
      <c r="DE33" s="101"/>
      <c r="DF33" s="101"/>
      <c r="DG33" s="101"/>
      <c r="DH33" s="101"/>
      <c r="DI33" s="101"/>
      <c r="DJ33" s="101"/>
      <c r="DK33" s="101"/>
      <c r="DL33" s="99"/>
      <c r="DM33" s="103"/>
      <c r="DN33" s="104"/>
      <c r="DO33" s="104"/>
      <c r="DP33" s="105"/>
      <c r="DQ33" s="98"/>
      <c r="DR33" s="101"/>
      <c r="DS33" s="101"/>
      <c r="DT33" s="99"/>
      <c r="DU33" s="100"/>
      <c r="DV33" s="98"/>
      <c r="DW33" s="101"/>
      <c r="DX33" s="101"/>
      <c r="DY33" s="101"/>
      <c r="DZ33" s="101"/>
      <c r="EA33" s="102"/>
      <c r="EB33" s="1"/>
      <c r="EC33" s="100"/>
      <c r="ED33" s="100"/>
      <c r="EE33" s="100"/>
      <c r="EF33" s="100"/>
      <c r="EG33" s="100"/>
      <c r="EH33" s="100"/>
      <c r="EI33" s="100"/>
      <c r="EJ33" s="98"/>
      <c r="EK33" s="99"/>
      <c r="EL33" s="100"/>
      <c r="EM33" s="100"/>
      <c r="EN33" s="100"/>
      <c r="EO33" s="100"/>
      <c r="EP33" s="100"/>
      <c r="EQ33" s="100"/>
      <c r="ER33" s="100"/>
      <c r="ES33" s="100"/>
      <c r="ET33" s="100"/>
      <c r="EU33" s="100"/>
      <c r="EV33" s="100"/>
      <c r="EW33" s="100"/>
      <c r="EX33" s="98"/>
      <c r="EY33" s="101"/>
      <c r="EZ33" s="101"/>
      <c r="FA33" s="99"/>
      <c r="FB33" s="100"/>
      <c r="FC33" s="100"/>
      <c r="FD33" s="100"/>
      <c r="FE33" s="100"/>
      <c r="FF33" s="100"/>
      <c r="FG33" s="100"/>
      <c r="FH33" s="100"/>
      <c r="FI33" s="98"/>
      <c r="FJ33" s="101"/>
      <c r="FK33" s="101"/>
      <c r="FL33" s="99"/>
      <c r="FM33" s="100"/>
      <c r="FN33" s="98"/>
      <c r="FO33" s="99"/>
      <c r="FP33" s="98"/>
      <c r="FQ33" s="101"/>
      <c r="FR33" s="101"/>
      <c r="FS33" s="101"/>
      <c r="FT33" s="99"/>
      <c r="FU33" s="98"/>
      <c r="FV33" s="99"/>
      <c r="FW33" s="98"/>
      <c r="FX33" s="101"/>
      <c r="FY33" s="101"/>
      <c r="FZ33" s="99"/>
      <c r="GA33" s="100"/>
      <c r="GB33" s="100"/>
      <c r="GC33" s="98"/>
      <c r="GD33" s="101"/>
      <c r="GE33" s="101"/>
      <c r="GF33" s="101"/>
      <c r="GG33" s="99"/>
      <c r="GH33" s="100"/>
      <c r="GI33" s="98"/>
      <c r="GJ33" s="99"/>
      <c r="GK33" s="1"/>
      <c r="GL33" s="100"/>
      <c r="GM33" s="98"/>
      <c r="GN33" s="99"/>
      <c r="GO33" s="98"/>
      <c r="GP33" s="99"/>
      <c r="GQ33" s="100"/>
      <c r="GR33" s="100"/>
      <c r="GS33" s="100"/>
      <c r="GT33" s="1"/>
      <c r="GU33" s="100"/>
      <c r="GV33" s="100"/>
      <c r="GW33" s="100"/>
      <c r="GX33" s="100"/>
      <c r="GY33" s="100"/>
      <c r="GZ33" s="100"/>
      <c r="HA33" s="100"/>
      <c r="HB33" s="98"/>
      <c r="HC33" s="99"/>
      <c r="HD33" s="1"/>
      <c r="HE33" s="98">
        <v>3410.8950400000003</v>
      </c>
      <c r="HF33" s="101">
        <v>3349.1364900000003</v>
      </c>
      <c r="HG33" s="99">
        <v>534.63988000000006</v>
      </c>
    </row>
    <row r="34" spans="1:215">
      <c r="A34" s="1"/>
      <c r="B34" s="97" t="s">
        <v>729</v>
      </c>
      <c r="C34" s="98"/>
      <c r="D34" s="99"/>
      <c r="E34" s="100"/>
      <c r="F34" s="98"/>
      <c r="G34" s="101"/>
      <c r="H34" s="101">
        <v>8.8258700000000001</v>
      </c>
      <c r="I34" s="99">
        <v>8.5166900000000005</v>
      </c>
      <c r="J34" s="98"/>
      <c r="K34" s="99"/>
      <c r="L34" s="98">
        <v>88.059200000000004</v>
      </c>
      <c r="M34" s="99"/>
      <c r="N34" s="98"/>
      <c r="O34" s="101"/>
      <c r="P34" s="101"/>
      <c r="Q34" s="101"/>
      <c r="R34" s="101"/>
      <c r="S34" s="101"/>
      <c r="T34" s="101"/>
      <c r="U34" s="99"/>
      <c r="V34" s="98">
        <v>18.14123</v>
      </c>
      <c r="W34" s="101">
        <v>19.191960000000002</v>
      </c>
      <c r="X34" s="101">
        <v>24.425360000000001</v>
      </c>
      <c r="Y34" s="99">
        <v>1.0612699999999999</v>
      </c>
      <c r="Z34" s="100"/>
      <c r="AA34" s="98"/>
      <c r="AB34" s="99"/>
      <c r="AC34" s="98"/>
      <c r="AD34" s="101"/>
      <c r="AE34" s="101"/>
      <c r="AF34" s="101"/>
      <c r="AG34" s="101">
        <v>12.23925</v>
      </c>
      <c r="AH34" s="101">
        <v>24.4617</v>
      </c>
      <c r="AI34" s="99">
        <v>10.27692</v>
      </c>
      <c r="AJ34" s="100"/>
      <c r="AK34" s="100"/>
      <c r="AL34" s="100"/>
      <c r="AM34" s="98">
        <v>217.12262999999999</v>
      </c>
      <c r="AN34" s="99">
        <v>7.9327300000000003</v>
      </c>
      <c r="AO34" s="98"/>
      <c r="AP34" s="99"/>
      <c r="AQ34" s="100"/>
      <c r="AR34" s="98"/>
      <c r="AS34" s="99"/>
      <c r="AT34" s="100"/>
      <c r="AU34" s="100"/>
      <c r="AV34" s="100"/>
      <c r="AW34" s="98"/>
      <c r="AX34" s="101"/>
      <c r="AY34" s="99"/>
      <c r="AZ34" s="98"/>
      <c r="BA34" s="101"/>
      <c r="BB34" s="101"/>
      <c r="BC34" s="101"/>
      <c r="BD34" s="101"/>
      <c r="BE34" s="101"/>
      <c r="BF34" s="101"/>
      <c r="BG34" s="99"/>
      <c r="BH34" s="100"/>
      <c r="BI34" s="98"/>
      <c r="BJ34" s="101">
        <v>184.87493000000001</v>
      </c>
      <c r="BK34" s="99"/>
      <c r="BL34" s="98">
        <v>167.61232000000001</v>
      </c>
      <c r="BM34" s="101">
        <v>166.56063</v>
      </c>
      <c r="BN34" s="101">
        <v>168.58996999999999</v>
      </c>
      <c r="BO34" s="101"/>
      <c r="BP34" s="101"/>
      <c r="BQ34" s="101"/>
      <c r="BR34" s="101"/>
      <c r="BS34" s="101">
        <v>177.85476</v>
      </c>
      <c r="BT34" s="101"/>
      <c r="BU34" s="101">
        <v>110.49702000000001</v>
      </c>
      <c r="BV34" s="101">
        <v>206.49456000000001</v>
      </c>
      <c r="BW34" s="101">
        <v>206.11548999999999</v>
      </c>
      <c r="BX34" s="101">
        <v>205.99002999999999</v>
      </c>
      <c r="BY34" s="99"/>
      <c r="BZ34" s="98">
        <v>17.41583</v>
      </c>
      <c r="CA34" s="99">
        <v>44.053669999999997</v>
      </c>
      <c r="CB34" s="98"/>
      <c r="CC34" s="101"/>
      <c r="CD34" s="101"/>
      <c r="CE34" s="101"/>
      <c r="CF34" s="101"/>
      <c r="CG34" s="101">
        <v>118.14735</v>
      </c>
      <c r="CH34" s="101">
        <v>47.905140000000003</v>
      </c>
      <c r="CI34" s="101">
        <v>53.710120000000003</v>
      </c>
      <c r="CJ34" s="101"/>
      <c r="CK34" s="101"/>
      <c r="CL34" s="101"/>
      <c r="CM34" s="99">
        <v>191.19621000000001</v>
      </c>
      <c r="CN34" s="98">
        <v>180.55348000000001</v>
      </c>
      <c r="CO34" s="101">
        <v>180.52450999999999</v>
      </c>
      <c r="CP34" s="101">
        <v>181.33356000000001</v>
      </c>
      <c r="CQ34" s="99">
        <v>181.02912000000001</v>
      </c>
      <c r="CR34" s="98"/>
      <c r="CS34" s="99">
        <v>197.52409</v>
      </c>
      <c r="CT34" s="98"/>
      <c r="CU34" s="101"/>
      <c r="CV34" s="102"/>
      <c r="CW34" s="98"/>
      <c r="CX34" s="101"/>
      <c r="CY34" s="101"/>
      <c r="CZ34" s="99"/>
      <c r="DA34" s="98"/>
      <c r="DB34" s="101"/>
      <c r="DC34" s="101"/>
      <c r="DD34" s="101"/>
      <c r="DE34" s="101"/>
      <c r="DF34" s="101"/>
      <c r="DG34" s="101"/>
      <c r="DH34" s="101"/>
      <c r="DI34" s="101"/>
      <c r="DJ34" s="101"/>
      <c r="DK34" s="101"/>
      <c r="DL34" s="99"/>
      <c r="DM34" s="103"/>
      <c r="DN34" s="104"/>
      <c r="DO34" s="104"/>
      <c r="DP34" s="105"/>
      <c r="DQ34" s="98"/>
      <c r="DR34" s="101"/>
      <c r="DS34" s="101"/>
      <c r="DT34" s="99"/>
      <c r="DU34" s="100"/>
      <c r="DV34" s="98"/>
      <c r="DW34" s="101"/>
      <c r="DX34" s="101"/>
      <c r="DY34" s="101"/>
      <c r="DZ34" s="101"/>
      <c r="EA34" s="102"/>
      <c r="EB34" s="1"/>
      <c r="EC34" s="100"/>
      <c r="ED34" s="100"/>
      <c r="EE34" s="100"/>
      <c r="EF34" s="100"/>
      <c r="EG34" s="100"/>
      <c r="EH34" s="100"/>
      <c r="EI34" s="100"/>
      <c r="EJ34" s="98"/>
      <c r="EK34" s="99"/>
      <c r="EL34" s="100"/>
      <c r="EM34" s="100"/>
      <c r="EN34" s="100"/>
      <c r="EO34" s="100"/>
      <c r="EP34" s="100"/>
      <c r="EQ34" s="100"/>
      <c r="ER34" s="100"/>
      <c r="ES34" s="100"/>
      <c r="ET34" s="100"/>
      <c r="EU34" s="100"/>
      <c r="EV34" s="100"/>
      <c r="EW34" s="100"/>
      <c r="EX34" s="98"/>
      <c r="EY34" s="101"/>
      <c r="EZ34" s="101"/>
      <c r="FA34" s="99"/>
      <c r="FB34" s="100"/>
      <c r="FC34" s="100"/>
      <c r="FD34" s="100"/>
      <c r="FE34" s="100"/>
      <c r="FF34" s="100"/>
      <c r="FG34" s="100"/>
      <c r="FH34" s="100"/>
      <c r="FI34" s="98"/>
      <c r="FJ34" s="101"/>
      <c r="FK34" s="101"/>
      <c r="FL34" s="99"/>
      <c r="FM34" s="100"/>
      <c r="FN34" s="98"/>
      <c r="FO34" s="99"/>
      <c r="FP34" s="98"/>
      <c r="FQ34" s="101"/>
      <c r="FR34" s="101"/>
      <c r="FS34" s="101"/>
      <c r="FT34" s="99"/>
      <c r="FU34" s="98"/>
      <c r="FV34" s="99"/>
      <c r="FW34" s="98"/>
      <c r="FX34" s="101"/>
      <c r="FY34" s="101"/>
      <c r="FZ34" s="99"/>
      <c r="GA34" s="100"/>
      <c r="GB34" s="100"/>
      <c r="GC34" s="98"/>
      <c r="GD34" s="101"/>
      <c r="GE34" s="101"/>
      <c r="GF34" s="101"/>
      <c r="GG34" s="99"/>
      <c r="GH34" s="100"/>
      <c r="GI34" s="98"/>
      <c r="GJ34" s="99"/>
      <c r="GK34" s="1"/>
      <c r="GL34" s="100"/>
      <c r="GM34" s="98"/>
      <c r="GN34" s="99"/>
      <c r="GO34" s="98"/>
      <c r="GP34" s="99"/>
      <c r="GQ34" s="100"/>
      <c r="GR34" s="100"/>
      <c r="GS34" s="100"/>
      <c r="GT34" s="1"/>
      <c r="GU34" s="100"/>
      <c r="GV34" s="100"/>
      <c r="GW34" s="100"/>
      <c r="GX34" s="100"/>
      <c r="GY34" s="100"/>
      <c r="GZ34" s="100"/>
      <c r="HA34" s="100"/>
      <c r="HB34" s="98"/>
      <c r="HC34" s="99"/>
      <c r="HD34" s="1"/>
      <c r="HE34" s="98">
        <v>3410.8950400000003</v>
      </c>
      <c r="HF34" s="101">
        <v>3349.1364900000003</v>
      </c>
      <c r="HG34" s="99">
        <v>534.63988000000006</v>
      </c>
    </row>
    <row r="35" spans="1:215">
      <c r="A35" s="1"/>
      <c r="B35" s="97" t="s">
        <v>730</v>
      </c>
      <c r="C35" s="98"/>
      <c r="D35" s="99"/>
      <c r="E35" s="100"/>
      <c r="F35" s="98"/>
      <c r="G35" s="101"/>
      <c r="H35" s="101">
        <v>8.8258700000000001</v>
      </c>
      <c r="I35" s="99">
        <v>8.5166900000000005</v>
      </c>
      <c r="J35" s="98"/>
      <c r="K35" s="99"/>
      <c r="L35" s="98">
        <v>88.059200000000004</v>
      </c>
      <c r="M35" s="99"/>
      <c r="N35" s="98"/>
      <c r="O35" s="101"/>
      <c r="P35" s="101"/>
      <c r="Q35" s="101"/>
      <c r="R35" s="101"/>
      <c r="S35" s="101"/>
      <c r="T35" s="101"/>
      <c r="U35" s="99"/>
      <c r="V35" s="98">
        <v>18.14123</v>
      </c>
      <c r="W35" s="101">
        <v>19.191960000000002</v>
      </c>
      <c r="X35" s="101">
        <v>24.425360000000001</v>
      </c>
      <c r="Y35" s="99">
        <v>1.0612699999999999</v>
      </c>
      <c r="Z35" s="100"/>
      <c r="AA35" s="98"/>
      <c r="AB35" s="99"/>
      <c r="AC35" s="98"/>
      <c r="AD35" s="101"/>
      <c r="AE35" s="101"/>
      <c r="AF35" s="101"/>
      <c r="AG35" s="101">
        <v>12.23925</v>
      </c>
      <c r="AH35" s="101">
        <v>24.4617</v>
      </c>
      <c r="AI35" s="99">
        <v>10.27692</v>
      </c>
      <c r="AJ35" s="100"/>
      <c r="AK35" s="100"/>
      <c r="AL35" s="100"/>
      <c r="AM35" s="98">
        <v>217.12262999999999</v>
      </c>
      <c r="AN35" s="99">
        <v>7.9327300000000003</v>
      </c>
      <c r="AO35" s="98"/>
      <c r="AP35" s="99"/>
      <c r="AQ35" s="100"/>
      <c r="AR35" s="98"/>
      <c r="AS35" s="99"/>
      <c r="AT35" s="100"/>
      <c r="AU35" s="100"/>
      <c r="AV35" s="100"/>
      <c r="AW35" s="98"/>
      <c r="AX35" s="101"/>
      <c r="AY35" s="99"/>
      <c r="AZ35" s="98"/>
      <c r="BA35" s="101"/>
      <c r="BB35" s="101"/>
      <c r="BC35" s="101"/>
      <c r="BD35" s="101"/>
      <c r="BE35" s="101"/>
      <c r="BF35" s="101"/>
      <c r="BG35" s="99"/>
      <c r="BH35" s="100"/>
      <c r="BI35" s="98"/>
      <c r="BJ35" s="101">
        <v>184.87493000000001</v>
      </c>
      <c r="BK35" s="99"/>
      <c r="BL35" s="98">
        <v>167.61232000000001</v>
      </c>
      <c r="BM35" s="101">
        <v>166.56063</v>
      </c>
      <c r="BN35" s="101">
        <v>168.58996999999999</v>
      </c>
      <c r="BO35" s="101"/>
      <c r="BP35" s="101"/>
      <c r="BQ35" s="101"/>
      <c r="BR35" s="101"/>
      <c r="BS35" s="101">
        <v>441.60001</v>
      </c>
      <c r="BT35" s="101"/>
      <c r="BU35" s="101">
        <v>110.49702000000001</v>
      </c>
      <c r="BV35" s="101">
        <v>206.49456000000001</v>
      </c>
      <c r="BW35" s="101">
        <v>206.11548999999999</v>
      </c>
      <c r="BX35" s="101">
        <v>205.99002999999999</v>
      </c>
      <c r="BY35" s="99"/>
      <c r="BZ35" s="98">
        <v>17.41583</v>
      </c>
      <c r="CA35" s="99">
        <v>44.053669999999997</v>
      </c>
      <c r="CB35" s="98"/>
      <c r="CC35" s="101"/>
      <c r="CD35" s="101"/>
      <c r="CE35" s="101"/>
      <c r="CF35" s="101"/>
      <c r="CG35" s="101">
        <v>118.14735</v>
      </c>
      <c r="CH35" s="101">
        <v>47.905140000000003</v>
      </c>
      <c r="CI35" s="101">
        <v>53.710120000000003</v>
      </c>
      <c r="CJ35" s="101"/>
      <c r="CK35" s="101"/>
      <c r="CL35" s="101"/>
      <c r="CM35" s="99">
        <v>191.19621000000001</v>
      </c>
      <c r="CN35" s="98">
        <v>180.55348000000001</v>
      </c>
      <c r="CO35" s="101">
        <v>180.52450999999999</v>
      </c>
      <c r="CP35" s="101">
        <v>181.33356000000001</v>
      </c>
      <c r="CQ35" s="99">
        <v>181.02912000000001</v>
      </c>
      <c r="CR35" s="98"/>
      <c r="CS35" s="99">
        <v>197.52409</v>
      </c>
      <c r="CT35" s="98"/>
      <c r="CU35" s="101"/>
      <c r="CV35" s="102"/>
      <c r="CW35" s="98"/>
      <c r="CX35" s="101"/>
      <c r="CY35" s="101"/>
      <c r="CZ35" s="99"/>
      <c r="DA35" s="98"/>
      <c r="DB35" s="101"/>
      <c r="DC35" s="101"/>
      <c r="DD35" s="101"/>
      <c r="DE35" s="101"/>
      <c r="DF35" s="101"/>
      <c r="DG35" s="101"/>
      <c r="DH35" s="101"/>
      <c r="DI35" s="101"/>
      <c r="DJ35" s="101"/>
      <c r="DK35" s="101"/>
      <c r="DL35" s="99"/>
      <c r="DM35" s="103"/>
      <c r="DN35" s="104"/>
      <c r="DO35" s="104"/>
      <c r="DP35" s="105"/>
      <c r="DQ35" s="98"/>
      <c r="DR35" s="101"/>
      <c r="DS35" s="101"/>
      <c r="DT35" s="99"/>
      <c r="DU35" s="100"/>
      <c r="DV35" s="98"/>
      <c r="DW35" s="101"/>
      <c r="DX35" s="101"/>
      <c r="DY35" s="101"/>
      <c r="DZ35" s="101"/>
      <c r="EA35" s="102"/>
      <c r="EB35" s="1"/>
      <c r="EC35" s="100"/>
      <c r="ED35" s="100"/>
      <c r="EE35" s="100"/>
      <c r="EF35" s="100"/>
      <c r="EG35" s="100"/>
      <c r="EH35" s="100"/>
      <c r="EI35" s="100"/>
      <c r="EJ35" s="98"/>
      <c r="EK35" s="99"/>
      <c r="EL35" s="100"/>
      <c r="EM35" s="100"/>
      <c r="EN35" s="100"/>
      <c r="EO35" s="100"/>
      <c r="EP35" s="100"/>
      <c r="EQ35" s="100"/>
      <c r="ER35" s="100"/>
      <c r="ES35" s="100"/>
      <c r="ET35" s="100"/>
      <c r="EU35" s="100"/>
      <c r="EV35" s="100"/>
      <c r="EW35" s="100"/>
      <c r="EX35" s="98"/>
      <c r="EY35" s="101"/>
      <c r="EZ35" s="101"/>
      <c r="FA35" s="99"/>
      <c r="FB35" s="100"/>
      <c r="FC35" s="100"/>
      <c r="FD35" s="100"/>
      <c r="FE35" s="100"/>
      <c r="FF35" s="100"/>
      <c r="FG35" s="100"/>
      <c r="FH35" s="100"/>
      <c r="FI35" s="98"/>
      <c r="FJ35" s="101"/>
      <c r="FK35" s="101"/>
      <c r="FL35" s="99"/>
      <c r="FM35" s="100"/>
      <c r="FN35" s="98"/>
      <c r="FO35" s="99"/>
      <c r="FP35" s="98"/>
      <c r="FQ35" s="101"/>
      <c r="FR35" s="101"/>
      <c r="FS35" s="101"/>
      <c r="FT35" s="99"/>
      <c r="FU35" s="98"/>
      <c r="FV35" s="99"/>
      <c r="FW35" s="98"/>
      <c r="FX35" s="101"/>
      <c r="FY35" s="101"/>
      <c r="FZ35" s="99"/>
      <c r="GA35" s="100"/>
      <c r="GB35" s="100"/>
      <c r="GC35" s="98"/>
      <c r="GD35" s="101"/>
      <c r="GE35" s="101"/>
      <c r="GF35" s="101"/>
      <c r="GG35" s="99"/>
      <c r="GH35" s="100"/>
      <c r="GI35" s="98"/>
      <c r="GJ35" s="99"/>
      <c r="GK35" s="1"/>
      <c r="GL35" s="100"/>
      <c r="GM35" s="98"/>
      <c r="GN35" s="99"/>
      <c r="GO35" s="98"/>
      <c r="GP35" s="99"/>
      <c r="GQ35" s="100"/>
      <c r="GR35" s="100"/>
      <c r="GS35" s="100"/>
      <c r="GT35" s="1"/>
      <c r="GU35" s="100"/>
      <c r="GV35" s="100"/>
      <c r="GW35" s="100"/>
      <c r="GX35" s="100"/>
      <c r="GY35" s="100"/>
      <c r="GZ35" s="100"/>
      <c r="HA35" s="100"/>
      <c r="HB35" s="98"/>
      <c r="HC35" s="99"/>
      <c r="HD35" s="1"/>
      <c r="HE35" s="98">
        <v>3674.6402900000003</v>
      </c>
      <c r="HF35" s="101">
        <v>3612.8817400000003</v>
      </c>
      <c r="HG35" s="99">
        <v>534.63988000000006</v>
      </c>
    </row>
    <row r="36" spans="1:215">
      <c r="A36" s="1"/>
      <c r="B36" s="97" t="s">
        <v>731</v>
      </c>
      <c r="C36" s="98"/>
      <c r="D36" s="99"/>
      <c r="E36" s="100"/>
      <c r="F36" s="98"/>
      <c r="G36" s="101"/>
      <c r="H36" s="101">
        <v>8.8258700000000001</v>
      </c>
      <c r="I36" s="99">
        <v>8.5166900000000005</v>
      </c>
      <c r="J36" s="98"/>
      <c r="K36" s="99"/>
      <c r="L36" s="98">
        <v>88.059200000000004</v>
      </c>
      <c r="M36" s="99"/>
      <c r="N36" s="98"/>
      <c r="O36" s="101"/>
      <c r="P36" s="101"/>
      <c r="Q36" s="101"/>
      <c r="R36" s="101"/>
      <c r="S36" s="101"/>
      <c r="T36" s="101"/>
      <c r="U36" s="99"/>
      <c r="V36" s="98">
        <v>18.14123</v>
      </c>
      <c r="W36" s="101">
        <v>19.191960000000002</v>
      </c>
      <c r="X36" s="101">
        <v>24.425360000000001</v>
      </c>
      <c r="Y36" s="99">
        <v>1.0612699999999999</v>
      </c>
      <c r="Z36" s="100"/>
      <c r="AA36" s="98"/>
      <c r="AB36" s="99"/>
      <c r="AC36" s="98"/>
      <c r="AD36" s="101"/>
      <c r="AE36" s="101"/>
      <c r="AF36" s="101"/>
      <c r="AG36" s="101">
        <v>12.23925</v>
      </c>
      <c r="AH36" s="101">
        <v>24.4617</v>
      </c>
      <c r="AI36" s="99">
        <v>10.27692</v>
      </c>
      <c r="AJ36" s="100"/>
      <c r="AK36" s="100"/>
      <c r="AL36" s="100"/>
      <c r="AM36" s="98">
        <v>217.12262999999999</v>
      </c>
      <c r="AN36" s="99">
        <v>7.9327300000000003</v>
      </c>
      <c r="AO36" s="98"/>
      <c r="AP36" s="99"/>
      <c r="AQ36" s="100"/>
      <c r="AR36" s="98"/>
      <c r="AS36" s="99"/>
      <c r="AT36" s="100"/>
      <c r="AU36" s="100"/>
      <c r="AV36" s="100"/>
      <c r="AW36" s="98"/>
      <c r="AX36" s="101"/>
      <c r="AY36" s="99"/>
      <c r="AZ36" s="98"/>
      <c r="BA36" s="101"/>
      <c r="BB36" s="101"/>
      <c r="BC36" s="101"/>
      <c r="BD36" s="101"/>
      <c r="BE36" s="101"/>
      <c r="BF36" s="101"/>
      <c r="BG36" s="99"/>
      <c r="BH36" s="100"/>
      <c r="BI36" s="98"/>
      <c r="BJ36" s="101">
        <v>184.87493000000001</v>
      </c>
      <c r="BK36" s="99"/>
      <c r="BL36" s="98">
        <v>167.61232000000001</v>
      </c>
      <c r="BM36" s="101">
        <v>166.56063</v>
      </c>
      <c r="BN36" s="101">
        <v>168.58996999999999</v>
      </c>
      <c r="BO36" s="101"/>
      <c r="BP36" s="101"/>
      <c r="BQ36" s="101"/>
      <c r="BR36" s="101"/>
      <c r="BS36" s="101">
        <v>358.36804000000001</v>
      </c>
      <c r="BT36" s="101"/>
      <c r="BU36" s="101">
        <v>110.49702000000001</v>
      </c>
      <c r="BV36" s="101">
        <v>206.49456000000001</v>
      </c>
      <c r="BW36" s="101">
        <v>206.11548999999999</v>
      </c>
      <c r="BX36" s="101">
        <v>205.99002999999999</v>
      </c>
      <c r="BY36" s="99"/>
      <c r="BZ36" s="98">
        <v>17.41583</v>
      </c>
      <c r="CA36" s="99">
        <v>44.053669999999997</v>
      </c>
      <c r="CB36" s="98"/>
      <c r="CC36" s="101"/>
      <c r="CD36" s="101"/>
      <c r="CE36" s="101"/>
      <c r="CF36" s="101"/>
      <c r="CG36" s="101">
        <v>118.14735</v>
      </c>
      <c r="CH36" s="101">
        <v>47.905140000000003</v>
      </c>
      <c r="CI36" s="101">
        <v>53.710120000000003</v>
      </c>
      <c r="CJ36" s="101"/>
      <c r="CK36" s="101"/>
      <c r="CL36" s="101"/>
      <c r="CM36" s="99">
        <v>191.19621000000001</v>
      </c>
      <c r="CN36" s="98">
        <v>180.55348000000001</v>
      </c>
      <c r="CO36" s="101">
        <v>180.52450999999999</v>
      </c>
      <c r="CP36" s="101">
        <v>181.33356000000001</v>
      </c>
      <c r="CQ36" s="99">
        <v>181.02912000000001</v>
      </c>
      <c r="CR36" s="98"/>
      <c r="CS36" s="99">
        <v>197.52409</v>
      </c>
      <c r="CT36" s="98"/>
      <c r="CU36" s="101"/>
      <c r="CV36" s="102"/>
      <c r="CW36" s="98"/>
      <c r="CX36" s="101"/>
      <c r="CY36" s="101"/>
      <c r="CZ36" s="99"/>
      <c r="DA36" s="98"/>
      <c r="DB36" s="101"/>
      <c r="DC36" s="101"/>
      <c r="DD36" s="101"/>
      <c r="DE36" s="101"/>
      <c r="DF36" s="101"/>
      <c r="DG36" s="101"/>
      <c r="DH36" s="101"/>
      <c r="DI36" s="101"/>
      <c r="DJ36" s="101"/>
      <c r="DK36" s="101"/>
      <c r="DL36" s="99"/>
      <c r="DM36" s="103"/>
      <c r="DN36" s="104"/>
      <c r="DO36" s="104"/>
      <c r="DP36" s="105"/>
      <c r="DQ36" s="98"/>
      <c r="DR36" s="101"/>
      <c r="DS36" s="101"/>
      <c r="DT36" s="99"/>
      <c r="DU36" s="100"/>
      <c r="DV36" s="98"/>
      <c r="DW36" s="101"/>
      <c r="DX36" s="101"/>
      <c r="DY36" s="101"/>
      <c r="DZ36" s="101"/>
      <c r="EA36" s="102"/>
      <c r="EB36" s="1"/>
      <c r="EC36" s="100"/>
      <c r="ED36" s="100"/>
      <c r="EE36" s="100"/>
      <c r="EF36" s="100"/>
      <c r="EG36" s="100"/>
      <c r="EH36" s="100"/>
      <c r="EI36" s="100"/>
      <c r="EJ36" s="98"/>
      <c r="EK36" s="99"/>
      <c r="EL36" s="100"/>
      <c r="EM36" s="100"/>
      <c r="EN36" s="100"/>
      <c r="EO36" s="100"/>
      <c r="EP36" s="100"/>
      <c r="EQ36" s="100"/>
      <c r="ER36" s="100"/>
      <c r="ES36" s="100"/>
      <c r="ET36" s="100"/>
      <c r="EU36" s="100"/>
      <c r="EV36" s="100"/>
      <c r="EW36" s="100"/>
      <c r="EX36" s="98"/>
      <c r="EY36" s="101"/>
      <c r="EZ36" s="101"/>
      <c r="FA36" s="99"/>
      <c r="FB36" s="100"/>
      <c r="FC36" s="100"/>
      <c r="FD36" s="100"/>
      <c r="FE36" s="100"/>
      <c r="FF36" s="100"/>
      <c r="FG36" s="100"/>
      <c r="FH36" s="100"/>
      <c r="FI36" s="98"/>
      <c r="FJ36" s="101"/>
      <c r="FK36" s="101"/>
      <c r="FL36" s="99"/>
      <c r="FM36" s="100"/>
      <c r="FN36" s="98"/>
      <c r="FO36" s="99"/>
      <c r="FP36" s="98"/>
      <c r="FQ36" s="101"/>
      <c r="FR36" s="101"/>
      <c r="FS36" s="101"/>
      <c r="FT36" s="99"/>
      <c r="FU36" s="98"/>
      <c r="FV36" s="99"/>
      <c r="FW36" s="98"/>
      <c r="FX36" s="101"/>
      <c r="FY36" s="101"/>
      <c r="FZ36" s="99"/>
      <c r="GA36" s="100"/>
      <c r="GB36" s="100"/>
      <c r="GC36" s="98"/>
      <c r="GD36" s="101"/>
      <c r="GE36" s="101"/>
      <c r="GF36" s="101"/>
      <c r="GG36" s="99"/>
      <c r="GH36" s="100"/>
      <c r="GI36" s="98"/>
      <c r="GJ36" s="99"/>
      <c r="GK36" s="1"/>
      <c r="GL36" s="100"/>
      <c r="GM36" s="98"/>
      <c r="GN36" s="99"/>
      <c r="GO36" s="98"/>
      <c r="GP36" s="99"/>
      <c r="GQ36" s="100"/>
      <c r="GR36" s="100"/>
      <c r="GS36" s="100"/>
      <c r="GT36" s="1"/>
      <c r="GU36" s="100"/>
      <c r="GV36" s="100"/>
      <c r="GW36" s="100"/>
      <c r="GX36" s="100"/>
      <c r="GY36" s="100"/>
      <c r="GZ36" s="100"/>
      <c r="HA36" s="100"/>
      <c r="HB36" s="98"/>
      <c r="HC36" s="99"/>
      <c r="HD36" s="1"/>
      <c r="HE36" s="98">
        <v>3591.4083200000005</v>
      </c>
      <c r="HF36" s="101">
        <v>3529.6497700000004</v>
      </c>
      <c r="HG36" s="99">
        <v>534.63988000000006</v>
      </c>
    </row>
    <row r="37" spans="1:215">
      <c r="A37" s="1"/>
      <c r="B37" s="97" t="s">
        <v>732</v>
      </c>
      <c r="C37" s="98"/>
      <c r="D37" s="99"/>
      <c r="E37" s="100"/>
      <c r="F37" s="98"/>
      <c r="G37" s="101"/>
      <c r="H37" s="101">
        <v>8.8258700000000001</v>
      </c>
      <c r="I37" s="99">
        <v>8.5166900000000005</v>
      </c>
      <c r="J37" s="98"/>
      <c r="K37" s="99"/>
      <c r="L37" s="98">
        <v>88.059200000000004</v>
      </c>
      <c r="M37" s="99"/>
      <c r="N37" s="98"/>
      <c r="O37" s="101"/>
      <c r="P37" s="101"/>
      <c r="Q37" s="101"/>
      <c r="R37" s="101"/>
      <c r="S37" s="101"/>
      <c r="T37" s="101"/>
      <c r="U37" s="99"/>
      <c r="V37" s="98">
        <v>18.14123</v>
      </c>
      <c r="W37" s="101">
        <v>19.191960000000002</v>
      </c>
      <c r="X37" s="101">
        <v>24.425360000000001</v>
      </c>
      <c r="Y37" s="99">
        <v>1.0612699999999999</v>
      </c>
      <c r="Z37" s="100"/>
      <c r="AA37" s="98"/>
      <c r="AB37" s="99">
        <v>5.7812900000000003</v>
      </c>
      <c r="AC37" s="98"/>
      <c r="AD37" s="101"/>
      <c r="AE37" s="101"/>
      <c r="AF37" s="101"/>
      <c r="AG37" s="101">
        <v>12.23925</v>
      </c>
      <c r="AH37" s="101">
        <v>24.4617</v>
      </c>
      <c r="AI37" s="99">
        <v>10.27692</v>
      </c>
      <c r="AJ37" s="100"/>
      <c r="AK37" s="100"/>
      <c r="AL37" s="100"/>
      <c r="AM37" s="98">
        <v>217.12262999999999</v>
      </c>
      <c r="AN37" s="99">
        <v>7.9327300000000003</v>
      </c>
      <c r="AO37" s="98"/>
      <c r="AP37" s="99"/>
      <c r="AQ37" s="100"/>
      <c r="AR37" s="98"/>
      <c r="AS37" s="99"/>
      <c r="AT37" s="100"/>
      <c r="AU37" s="100"/>
      <c r="AV37" s="100"/>
      <c r="AW37" s="98"/>
      <c r="AX37" s="101"/>
      <c r="AY37" s="99"/>
      <c r="AZ37" s="98"/>
      <c r="BA37" s="101"/>
      <c r="BB37" s="101"/>
      <c r="BC37" s="101"/>
      <c r="BD37" s="101"/>
      <c r="BE37" s="101"/>
      <c r="BF37" s="101"/>
      <c r="BG37" s="99"/>
      <c r="BH37" s="100"/>
      <c r="BI37" s="98"/>
      <c r="BJ37" s="101">
        <v>184.87493000000001</v>
      </c>
      <c r="BK37" s="99"/>
      <c r="BL37" s="98">
        <v>167.61232000000001</v>
      </c>
      <c r="BM37" s="101">
        <v>166.56063</v>
      </c>
      <c r="BN37" s="101">
        <v>168.58996999999999</v>
      </c>
      <c r="BO37" s="101"/>
      <c r="BP37" s="101"/>
      <c r="BQ37" s="101"/>
      <c r="BR37" s="101"/>
      <c r="BS37" s="101">
        <v>358.36804000000001</v>
      </c>
      <c r="BT37" s="101"/>
      <c r="BU37" s="101">
        <v>110.49702000000001</v>
      </c>
      <c r="BV37" s="101">
        <v>206.49456000000001</v>
      </c>
      <c r="BW37" s="101">
        <v>206.11548999999999</v>
      </c>
      <c r="BX37" s="101">
        <v>205.99002999999999</v>
      </c>
      <c r="BY37" s="99"/>
      <c r="BZ37" s="98">
        <v>17.41583</v>
      </c>
      <c r="CA37" s="99">
        <v>44.053669999999997</v>
      </c>
      <c r="CB37" s="98"/>
      <c r="CC37" s="101"/>
      <c r="CD37" s="101"/>
      <c r="CE37" s="101"/>
      <c r="CF37" s="101"/>
      <c r="CG37" s="101">
        <v>118.14735</v>
      </c>
      <c r="CH37" s="101">
        <v>47.905140000000003</v>
      </c>
      <c r="CI37" s="101">
        <v>53.710120000000003</v>
      </c>
      <c r="CJ37" s="101"/>
      <c r="CK37" s="101"/>
      <c r="CL37" s="101"/>
      <c r="CM37" s="99">
        <v>191.19621000000001</v>
      </c>
      <c r="CN37" s="98">
        <v>180.55348000000001</v>
      </c>
      <c r="CO37" s="101">
        <v>180.52450999999999</v>
      </c>
      <c r="CP37" s="101">
        <v>181.33356000000001</v>
      </c>
      <c r="CQ37" s="99">
        <v>181.02912000000001</v>
      </c>
      <c r="CR37" s="98"/>
      <c r="CS37" s="99">
        <v>197.52409</v>
      </c>
      <c r="CT37" s="98"/>
      <c r="CU37" s="101"/>
      <c r="CV37" s="102"/>
      <c r="CW37" s="98"/>
      <c r="CX37" s="101"/>
      <c r="CY37" s="101"/>
      <c r="CZ37" s="99"/>
      <c r="DA37" s="98"/>
      <c r="DB37" s="101"/>
      <c r="DC37" s="101"/>
      <c r="DD37" s="101"/>
      <c r="DE37" s="101"/>
      <c r="DF37" s="101"/>
      <c r="DG37" s="101"/>
      <c r="DH37" s="101"/>
      <c r="DI37" s="101"/>
      <c r="DJ37" s="101"/>
      <c r="DK37" s="101"/>
      <c r="DL37" s="99"/>
      <c r="DM37" s="103"/>
      <c r="DN37" s="104"/>
      <c r="DO37" s="104"/>
      <c r="DP37" s="105"/>
      <c r="DQ37" s="98"/>
      <c r="DR37" s="101"/>
      <c r="DS37" s="101"/>
      <c r="DT37" s="99"/>
      <c r="DU37" s="100"/>
      <c r="DV37" s="98"/>
      <c r="DW37" s="101"/>
      <c r="DX37" s="101"/>
      <c r="DY37" s="101"/>
      <c r="DZ37" s="101"/>
      <c r="EA37" s="102"/>
      <c r="EB37" s="1"/>
      <c r="EC37" s="100"/>
      <c r="ED37" s="100"/>
      <c r="EE37" s="100"/>
      <c r="EF37" s="100"/>
      <c r="EG37" s="100"/>
      <c r="EH37" s="100"/>
      <c r="EI37" s="100"/>
      <c r="EJ37" s="98"/>
      <c r="EK37" s="99"/>
      <c r="EL37" s="100"/>
      <c r="EM37" s="100"/>
      <c r="EN37" s="100"/>
      <c r="EO37" s="100"/>
      <c r="EP37" s="100"/>
      <c r="EQ37" s="100"/>
      <c r="ER37" s="100"/>
      <c r="ES37" s="100"/>
      <c r="ET37" s="100"/>
      <c r="EU37" s="100"/>
      <c r="EV37" s="100"/>
      <c r="EW37" s="100"/>
      <c r="EX37" s="98"/>
      <c r="EY37" s="101"/>
      <c r="EZ37" s="101"/>
      <c r="FA37" s="99"/>
      <c r="FB37" s="100"/>
      <c r="FC37" s="100"/>
      <c r="FD37" s="100"/>
      <c r="FE37" s="100"/>
      <c r="FF37" s="100"/>
      <c r="FG37" s="100"/>
      <c r="FH37" s="100"/>
      <c r="FI37" s="98"/>
      <c r="FJ37" s="101"/>
      <c r="FK37" s="101"/>
      <c r="FL37" s="99"/>
      <c r="FM37" s="100"/>
      <c r="FN37" s="98"/>
      <c r="FO37" s="99"/>
      <c r="FP37" s="98"/>
      <c r="FQ37" s="101"/>
      <c r="FR37" s="101"/>
      <c r="FS37" s="101"/>
      <c r="FT37" s="99"/>
      <c r="FU37" s="98"/>
      <c r="FV37" s="99"/>
      <c r="FW37" s="98"/>
      <c r="FX37" s="101"/>
      <c r="FY37" s="101"/>
      <c r="FZ37" s="99"/>
      <c r="GA37" s="100"/>
      <c r="GB37" s="100"/>
      <c r="GC37" s="98"/>
      <c r="GD37" s="101"/>
      <c r="GE37" s="101"/>
      <c r="GF37" s="101"/>
      <c r="GG37" s="99"/>
      <c r="GH37" s="100"/>
      <c r="GI37" s="98"/>
      <c r="GJ37" s="99"/>
      <c r="GK37" s="1"/>
      <c r="GL37" s="100"/>
      <c r="GM37" s="98"/>
      <c r="GN37" s="99"/>
      <c r="GO37" s="98"/>
      <c r="GP37" s="99"/>
      <c r="GQ37" s="100"/>
      <c r="GR37" s="100"/>
      <c r="GS37" s="100"/>
      <c r="GT37" s="1"/>
      <c r="GU37" s="100"/>
      <c r="GV37" s="100"/>
      <c r="GW37" s="100"/>
      <c r="GX37" s="100"/>
      <c r="GY37" s="100"/>
      <c r="GZ37" s="100"/>
      <c r="HA37" s="100"/>
      <c r="HB37" s="98"/>
      <c r="HC37" s="99"/>
      <c r="HD37" s="1"/>
      <c r="HE37" s="98">
        <v>3597.1896100000004</v>
      </c>
      <c r="HF37" s="101">
        <v>3535.4310600000003</v>
      </c>
      <c r="HG37" s="99">
        <v>534.63988000000006</v>
      </c>
    </row>
    <row r="38" spans="1:215">
      <c r="A38" s="1"/>
      <c r="B38" s="97" t="s">
        <v>733</v>
      </c>
      <c r="C38" s="98"/>
      <c r="D38" s="99"/>
      <c r="E38" s="100"/>
      <c r="F38" s="98"/>
      <c r="G38" s="101"/>
      <c r="H38" s="101">
        <v>8.8258700000000001</v>
      </c>
      <c r="I38" s="99">
        <v>8.5166900000000005</v>
      </c>
      <c r="J38" s="98"/>
      <c r="K38" s="99"/>
      <c r="L38" s="98">
        <v>88.059200000000004</v>
      </c>
      <c r="M38" s="99"/>
      <c r="N38" s="98"/>
      <c r="O38" s="101"/>
      <c r="P38" s="101"/>
      <c r="Q38" s="101"/>
      <c r="R38" s="101"/>
      <c r="S38" s="101"/>
      <c r="T38" s="101"/>
      <c r="U38" s="99"/>
      <c r="V38" s="98">
        <v>18.14123</v>
      </c>
      <c r="W38" s="101">
        <v>19.191960000000002</v>
      </c>
      <c r="X38" s="101">
        <v>24.425360000000001</v>
      </c>
      <c r="Y38" s="99">
        <v>1.0612699999999999</v>
      </c>
      <c r="Z38" s="100"/>
      <c r="AA38" s="98"/>
      <c r="AB38" s="99">
        <v>5.7812900000000003</v>
      </c>
      <c r="AC38" s="98"/>
      <c r="AD38" s="101"/>
      <c r="AE38" s="101"/>
      <c r="AF38" s="101"/>
      <c r="AG38" s="101">
        <v>12.23925</v>
      </c>
      <c r="AH38" s="101">
        <v>24.4617</v>
      </c>
      <c r="AI38" s="99">
        <v>10.27692</v>
      </c>
      <c r="AJ38" s="100"/>
      <c r="AK38" s="100"/>
      <c r="AL38" s="100"/>
      <c r="AM38" s="98">
        <v>217.12262999999999</v>
      </c>
      <c r="AN38" s="99">
        <v>7.9327300000000003</v>
      </c>
      <c r="AO38" s="98"/>
      <c r="AP38" s="99"/>
      <c r="AQ38" s="100"/>
      <c r="AR38" s="98"/>
      <c r="AS38" s="99"/>
      <c r="AT38" s="100"/>
      <c r="AU38" s="100"/>
      <c r="AV38" s="100"/>
      <c r="AW38" s="98"/>
      <c r="AX38" s="101"/>
      <c r="AY38" s="99"/>
      <c r="AZ38" s="98"/>
      <c r="BA38" s="101"/>
      <c r="BB38" s="101"/>
      <c r="BC38" s="101"/>
      <c r="BD38" s="101"/>
      <c r="BE38" s="101"/>
      <c r="BF38" s="101"/>
      <c r="BG38" s="99"/>
      <c r="BH38" s="100"/>
      <c r="BI38" s="98"/>
      <c r="BJ38" s="101">
        <v>184.87493000000001</v>
      </c>
      <c r="BK38" s="99"/>
      <c r="BL38" s="98">
        <v>167.61232000000001</v>
      </c>
      <c r="BM38" s="101">
        <v>166.56063</v>
      </c>
      <c r="BN38" s="101">
        <v>168.58996999999999</v>
      </c>
      <c r="BO38" s="101"/>
      <c r="BP38" s="101"/>
      <c r="BQ38" s="101"/>
      <c r="BR38" s="101"/>
      <c r="BS38" s="101">
        <v>612.16484000000003</v>
      </c>
      <c r="BT38" s="101"/>
      <c r="BU38" s="101">
        <v>110.49702000000001</v>
      </c>
      <c r="BV38" s="101">
        <v>206.49456000000001</v>
      </c>
      <c r="BW38" s="101">
        <v>206.11548999999999</v>
      </c>
      <c r="BX38" s="101">
        <v>205.99002999999999</v>
      </c>
      <c r="BY38" s="99"/>
      <c r="BZ38" s="98">
        <v>17.41583</v>
      </c>
      <c r="CA38" s="99">
        <v>44.053669999999997</v>
      </c>
      <c r="CB38" s="98"/>
      <c r="CC38" s="101"/>
      <c r="CD38" s="101"/>
      <c r="CE38" s="101"/>
      <c r="CF38" s="101"/>
      <c r="CG38" s="101">
        <v>118.14735</v>
      </c>
      <c r="CH38" s="101">
        <v>47.905140000000003</v>
      </c>
      <c r="CI38" s="101">
        <v>53.710120000000003</v>
      </c>
      <c r="CJ38" s="101"/>
      <c r="CK38" s="101"/>
      <c r="CL38" s="101"/>
      <c r="CM38" s="99">
        <v>191.19621000000001</v>
      </c>
      <c r="CN38" s="98">
        <v>180.55348000000001</v>
      </c>
      <c r="CO38" s="101">
        <v>180.52450999999999</v>
      </c>
      <c r="CP38" s="101">
        <v>181.33356000000001</v>
      </c>
      <c r="CQ38" s="99">
        <v>181.02912000000001</v>
      </c>
      <c r="CR38" s="98"/>
      <c r="CS38" s="99">
        <v>197.52409</v>
      </c>
      <c r="CT38" s="98"/>
      <c r="CU38" s="101"/>
      <c r="CV38" s="102"/>
      <c r="CW38" s="98"/>
      <c r="CX38" s="101"/>
      <c r="CY38" s="101"/>
      <c r="CZ38" s="99"/>
      <c r="DA38" s="98"/>
      <c r="DB38" s="101"/>
      <c r="DC38" s="101"/>
      <c r="DD38" s="101"/>
      <c r="DE38" s="101"/>
      <c r="DF38" s="101"/>
      <c r="DG38" s="101"/>
      <c r="DH38" s="101"/>
      <c r="DI38" s="101"/>
      <c r="DJ38" s="101"/>
      <c r="DK38" s="101"/>
      <c r="DL38" s="99"/>
      <c r="DM38" s="103"/>
      <c r="DN38" s="104"/>
      <c r="DO38" s="104"/>
      <c r="DP38" s="105"/>
      <c r="DQ38" s="98"/>
      <c r="DR38" s="101"/>
      <c r="DS38" s="101"/>
      <c r="DT38" s="99"/>
      <c r="DU38" s="100"/>
      <c r="DV38" s="98"/>
      <c r="DW38" s="101"/>
      <c r="DX38" s="101"/>
      <c r="DY38" s="101"/>
      <c r="DZ38" s="101"/>
      <c r="EA38" s="102"/>
      <c r="EB38" s="1"/>
      <c r="EC38" s="100"/>
      <c r="ED38" s="100"/>
      <c r="EE38" s="100"/>
      <c r="EF38" s="100"/>
      <c r="EG38" s="100"/>
      <c r="EH38" s="100"/>
      <c r="EI38" s="100"/>
      <c r="EJ38" s="98"/>
      <c r="EK38" s="99"/>
      <c r="EL38" s="100"/>
      <c r="EM38" s="100"/>
      <c r="EN38" s="100"/>
      <c r="EO38" s="100"/>
      <c r="EP38" s="100"/>
      <c r="EQ38" s="100"/>
      <c r="ER38" s="100"/>
      <c r="ES38" s="100"/>
      <c r="ET38" s="100"/>
      <c r="EU38" s="100"/>
      <c r="EV38" s="100"/>
      <c r="EW38" s="100"/>
      <c r="EX38" s="98"/>
      <c r="EY38" s="101"/>
      <c r="EZ38" s="101"/>
      <c r="FA38" s="99"/>
      <c r="FB38" s="100"/>
      <c r="FC38" s="100"/>
      <c r="FD38" s="100"/>
      <c r="FE38" s="100"/>
      <c r="FF38" s="100"/>
      <c r="FG38" s="100"/>
      <c r="FH38" s="100"/>
      <c r="FI38" s="98"/>
      <c r="FJ38" s="101"/>
      <c r="FK38" s="101"/>
      <c r="FL38" s="99"/>
      <c r="FM38" s="100"/>
      <c r="FN38" s="98"/>
      <c r="FO38" s="99"/>
      <c r="FP38" s="98"/>
      <c r="FQ38" s="101"/>
      <c r="FR38" s="101"/>
      <c r="FS38" s="101"/>
      <c r="FT38" s="99"/>
      <c r="FU38" s="98"/>
      <c r="FV38" s="99"/>
      <c r="FW38" s="98"/>
      <c r="FX38" s="101"/>
      <c r="FY38" s="101"/>
      <c r="FZ38" s="99"/>
      <c r="GA38" s="100"/>
      <c r="GB38" s="100"/>
      <c r="GC38" s="98"/>
      <c r="GD38" s="101"/>
      <c r="GE38" s="101"/>
      <c r="GF38" s="101"/>
      <c r="GG38" s="99"/>
      <c r="GH38" s="100"/>
      <c r="GI38" s="98"/>
      <c r="GJ38" s="99"/>
      <c r="GK38" s="1"/>
      <c r="GL38" s="100"/>
      <c r="GM38" s="98"/>
      <c r="GN38" s="99"/>
      <c r="GO38" s="98"/>
      <c r="GP38" s="99"/>
      <c r="GQ38" s="100"/>
      <c r="GR38" s="100"/>
      <c r="GS38" s="100"/>
      <c r="GT38" s="1"/>
      <c r="GU38" s="100"/>
      <c r="GV38" s="100"/>
      <c r="GW38" s="100"/>
      <c r="GX38" s="100"/>
      <c r="GY38" s="100"/>
      <c r="GZ38" s="100"/>
      <c r="HA38" s="100"/>
      <c r="HB38" s="98"/>
      <c r="HC38" s="99"/>
      <c r="HD38" s="1"/>
      <c r="HE38" s="98">
        <v>3850.98641</v>
      </c>
      <c r="HF38" s="101">
        <v>3789.22786</v>
      </c>
      <c r="HG38" s="99">
        <v>534.63988000000006</v>
      </c>
    </row>
    <row r="39" spans="1:215">
      <c r="A39" s="1"/>
      <c r="B39" s="97" t="s">
        <v>734</v>
      </c>
      <c r="C39" s="98"/>
      <c r="D39" s="99"/>
      <c r="E39" s="100"/>
      <c r="F39" s="98"/>
      <c r="G39" s="101"/>
      <c r="H39" s="101">
        <v>8.8258700000000001</v>
      </c>
      <c r="I39" s="99">
        <v>8.5166900000000005</v>
      </c>
      <c r="J39" s="98"/>
      <c r="K39" s="99"/>
      <c r="L39" s="98">
        <v>88.059200000000004</v>
      </c>
      <c r="M39" s="99"/>
      <c r="N39" s="98"/>
      <c r="O39" s="101"/>
      <c r="P39" s="101"/>
      <c r="Q39" s="101"/>
      <c r="R39" s="101"/>
      <c r="S39" s="101"/>
      <c r="T39" s="101"/>
      <c r="U39" s="99"/>
      <c r="V39" s="98">
        <v>18.14123</v>
      </c>
      <c r="W39" s="101">
        <v>19.191960000000002</v>
      </c>
      <c r="X39" s="101">
        <v>24.425360000000001</v>
      </c>
      <c r="Y39" s="99">
        <v>1.0612699999999999</v>
      </c>
      <c r="Z39" s="100"/>
      <c r="AA39" s="98"/>
      <c r="AB39" s="99">
        <v>5.7812900000000003</v>
      </c>
      <c r="AC39" s="98"/>
      <c r="AD39" s="101"/>
      <c r="AE39" s="101"/>
      <c r="AF39" s="101"/>
      <c r="AG39" s="101">
        <v>12.23925</v>
      </c>
      <c r="AH39" s="101">
        <v>24.4617</v>
      </c>
      <c r="AI39" s="99">
        <v>10.27692</v>
      </c>
      <c r="AJ39" s="100"/>
      <c r="AK39" s="100"/>
      <c r="AL39" s="100"/>
      <c r="AM39" s="98">
        <v>217.12262999999999</v>
      </c>
      <c r="AN39" s="99">
        <v>7.9327300000000003</v>
      </c>
      <c r="AO39" s="98"/>
      <c r="AP39" s="99"/>
      <c r="AQ39" s="100"/>
      <c r="AR39" s="98"/>
      <c r="AS39" s="99"/>
      <c r="AT39" s="100"/>
      <c r="AU39" s="100"/>
      <c r="AV39" s="100"/>
      <c r="AW39" s="98"/>
      <c r="AX39" s="101"/>
      <c r="AY39" s="99"/>
      <c r="AZ39" s="98"/>
      <c r="BA39" s="101"/>
      <c r="BB39" s="101"/>
      <c r="BC39" s="101"/>
      <c r="BD39" s="101"/>
      <c r="BE39" s="101"/>
      <c r="BF39" s="101"/>
      <c r="BG39" s="99"/>
      <c r="BH39" s="100"/>
      <c r="BI39" s="98"/>
      <c r="BJ39" s="101">
        <v>184.87493000000001</v>
      </c>
      <c r="BK39" s="99"/>
      <c r="BL39" s="98">
        <v>167.61232000000001</v>
      </c>
      <c r="BM39" s="101">
        <v>166.56063</v>
      </c>
      <c r="BN39" s="101">
        <v>168.58996999999999</v>
      </c>
      <c r="BO39" s="101"/>
      <c r="BP39" s="101"/>
      <c r="BQ39" s="101"/>
      <c r="BR39" s="101"/>
      <c r="BS39" s="101">
        <v>612.16484000000003</v>
      </c>
      <c r="BT39" s="101"/>
      <c r="BU39" s="101">
        <v>110.49702000000001</v>
      </c>
      <c r="BV39" s="101">
        <v>206.49456000000001</v>
      </c>
      <c r="BW39" s="101">
        <v>206.11548999999999</v>
      </c>
      <c r="BX39" s="101">
        <v>205.99002999999999</v>
      </c>
      <c r="BY39" s="99"/>
      <c r="BZ39" s="98">
        <v>17.41583</v>
      </c>
      <c r="CA39" s="99">
        <v>44.053669999999997</v>
      </c>
      <c r="CB39" s="98"/>
      <c r="CC39" s="101"/>
      <c r="CD39" s="101"/>
      <c r="CE39" s="101"/>
      <c r="CF39" s="101"/>
      <c r="CG39" s="101">
        <v>118.14735</v>
      </c>
      <c r="CH39" s="101">
        <v>47.905140000000003</v>
      </c>
      <c r="CI39" s="101">
        <v>53.710120000000003</v>
      </c>
      <c r="CJ39" s="101"/>
      <c r="CK39" s="101"/>
      <c r="CL39" s="101"/>
      <c r="CM39" s="99">
        <v>191.19621000000001</v>
      </c>
      <c r="CN39" s="98">
        <v>180.55348000000001</v>
      </c>
      <c r="CO39" s="101">
        <v>180.52450999999999</v>
      </c>
      <c r="CP39" s="101">
        <v>181.33356000000001</v>
      </c>
      <c r="CQ39" s="99">
        <v>181.02912000000001</v>
      </c>
      <c r="CR39" s="98"/>
      <c r="CS39" s="99">
        <v>197.52409</v>
      </c>
      <c r="CT39" s="98"/>
      <c r="CU39" s="101"/>
      <c r="CV39" s="102"/>
      <c r="CW39" s="98"/>
      <c r="CX39" s="101"/>
      <c r="CY39" s="101"/>
      <c r="CZ39" s="99"/>
      <c r="DA39" s="98"/>
      <c r="DB39" s="101"/>
      <c r="DC39" s="101"/>
      <c r="DD39" s="101"/>
      <c r="DE39" s="101"/>
      <c r="DF39" s="101"/>
      <c r="DG39" s="101"/>
      <c r="DH39" s="101"/>
      <c r="DI39" s="101"/>
      <c r="DJ39" s="101"/>
      <c r="DK39" s="101"/>
      <c r="DL39" s="99"/>
      <c r="DM39" s="103"/>
      <c r="DN39" s="104"/>
      <c r="DO39" s="104"/>
      <c r="DP39" s="105"/>
      <c r="DQ39" s="98"/>
      <c r="DR39" s="101"/>
      <c r="DS39" s="101"/>
      <c r="DT39" s="99"/>
      <c r="DU39" s="100"/>
      <c r="DV39" s="98"/>
      <c r="DW39" s="101"/>
      <c r="DX39" s="101"/>
      <c r="DY39" s="101"/>
      <c r="DZ39" s="101"/>
      <c r="EA39" s="102"/>
      <c r="EB39" s="1"/>
      <c r="EC39" s="100"/>
      <c r="ED39" s="100"/>
      <c r="EE39" s="100"/>
      <c r="EF39" s="100"/>
      <c r="EG39" s="100"/>
      <c r="EH39" s="100"/>
      <c r="EI39" s="100"/>
      <c r="EJ39" s="98"/>
      <c r="EK39" s="99"/>
      <c r="EL39" s="100"/>
      <c r="EM39" s="100"/>
      <c r="EN39" s="100"/>
      <c r="EO39" s="100"/>
      <c r="EP39" s="100"/>
      <c r="EQ39" s="100"/>
      <c r="ER39" s="100"/>
      <c r="ES39" s="100"/>
      <c r="ET39" s="100"/>
      <c r="EU39" s="100"/>
      <c r="EV39" s="100"/>
      <c r="EW39" s="100"/>
      <c r="EX39" s="98"/>
      <c r="EY39" s="101"/>
      <c r="EZ39" s="101"/>
      <c r="FA39" s="99"/>
      <c r="FB39" s="100"/>
      <c r="FC39" s="100"/>
      <c r="FD39" s="100"/>
      <c r="FE39" s="100"/>
      <c r="FF39" s="100"/>
      <c r="FG39" s="100"/>
      <c r="FH39" s="100"/>
      <c r="FI39" s="98"/>
      <c r="FJ39" s="101"/>
      <c r="FK39" s="101"/>
      <c r="FL39" s="99"/>
      <c r="FM39" s="100"/>
      <c r="FN39" s="98"/>
      <c r="FO39" s="99"/>
      <c r="FP39" s="98"/>
      <c r="FQ39" s="101"/>
      <c r="FR39" s="101"/>
      <c r="FS39" s="101"/>
      <c r="FT39" s="99"/>
      <c r="FU39" s="98"/>
      <c r="FV39" s="99"/>
      <c r="FW39" s="98"/>
      <c r="FX39" s="101"/>
      <c r="FY39" s="101"/>
      <c r="FZ39" s="99"/>
      <c r="GA39" s="100"/>
      <c r="GB39" s="100"/>
      <c r="GC39" s="98"/>
      <c r="GD39" s="101"/>
      <c r="GE39" s="101"/>
      <c r="GF39" s="101"/>
      <c r="GG39" s="99"/>
      <c r="GH39" s="100"/>
      <c r="GI39" s="98"/>
      <c r="GJ39" s="99"/>
      <c r="GK39" s="1"/>
      <c r="GL39" s="100"/>
      <c r="GM39" s="98"/>
      <c r="GN39" s="99"/>
      <c r="GO39" s="98"/>
      <c r="GP39" s="99"/>
      <c r="GQ39" s="100"/>
      <c r="GR39" s="100"/>
      <c r="GS39" s="100"/>
      <c r="GT39" s="1"/>
      <c r="GU39" s="100"/>
      <c r="GV39" s="100"/>
      <c r="GW39" s="100"/>
      <c r="GX39" s="100"/>
      <c r="GY39" s="100"/>
      <c r="GZ39" s="100"/>
      <c r="HA39" s="100"/>
      <c r="HB39" s="98"/>
      <c r="HC39" s="99"/>
      <c r="HD39" s="1"/>
      <c r="HE39" s="98">
        <v>3850.98641</v>
      </c>
      <c r="HF39" s="101">
        <v>3789.22786</v>
      </c>
      <c r="HG39" s="99">
        <v>355.26666</v>
      </c>
    </row>
    <row r="40" spans="1:215">
      <c r="A40" s="1"/>
      <c r="B40" s="97" t="s">
        <v>735</v>
      </c>
      <c r="C40" s="98"/>
      <c r="D40" s="99"/>
      <c r="E40" s="100"/>
      <c r="F40" s="98"/>
      <c r="G40" s="101"/>
      <c r="H40" s="101">
        <v>8.8258700000000001</v>
      </c>
      <c r="I40" s="99">
        <v>8.5166900000000005</v>
      </c>
      <c r="J40" s="98"/>
      <c r="K40" s="99"/>
      <c r="L40" s="98">
        <v>88.059200000000004</v>
      </c>
      <c r="M40" s="99"/>
      <c r="N40" s="98"/>
      <c r="O40" s="101"/>
      <c r="P40" s="101"/>
      <c r="Q40" s="101"/>
      <c r="R40" s="101"/>
      <c r="S40" s="101"/>
      <c r="T40" s="101"/>
      <c r="U40" s="99"/>
      <c r="V40" s="98">
        <v>18.14123</v>
      </c>
      <c r="W40" s="101">
        <v>19.191960000000002</v>
      </c>
      <c r="X40" s="101">
        <v>24.425360000000001</v>
      </c>
      <c r="Y40" s="99">
        <v>1.0612699999999999</v>
      </c>
      <c r="Z40" s="100"/>
      <c r="AA40" s="98"/>
      <c r="AB40" s="99">
        <v>5.7812900000000003</v>
      </c>
      <c r="AC40" s="98"/>
      <c r="AD40" s="101"/>
      <c r="AE40" s="101"/>
      <c r="AF40" s="101"/>
      <c r="AG40" s="101">
        <v>12.23925</v>
      </c>
      <c r="AH40" s="101">
        <v>24.4617</v>
      </c>
      <c r="AI40" s="99">
        <v>10.27692</v>
      </c>
      <c r="AJ40" s="100"/>
      <c r="AK40" s="100"/>
      <c r="AL40" s="100"/>
      <c r="AM40" s="98">
        <v>217.12262999999999</v>
      </c>
      <c r="AN40" s="99">
        <v>7.9327300000000003</v>
      </c>
      <c r="AO40" s="98"/>
      <c r="AP40" s="99"/>
      <c r="AQ40" s="100"/>
      <c r="AR40" s="98"/>
      <c r="AS40" s="99"/>
      <c r="AT40" s="100"/>
      <c r="AU40" s="100"/>
      <c r="AV40" s="100"/>
      <c r="AW40" s="98"/>
      <c r="AX40" s="101"/>
      <c r="AY40" s="99"/>
      <c r="AZ40" s="98"/>
      <c r="BA40" s="101"/>
      <c r="BB40" s="101"/>
      <c r="BC40" s="101"/>
      <c r="BD40" s="101"/>
      <c r="BE40" s="101"/>
      <c r="BF40" s="101"/>
      <c r="BG40" s="99"/>
      <c r="BH40" s="100"/>
      <c r="BI40" s="98"/>
      <c r="BJ40" s="101">
        <v>184.87493000000001</v>
      </c>
      <c r="BK40" s="99"/>
      <c r="BL40" s="98">
        <v>167.61232000000001</v>
      </c>
      <c r="BM40" s="101">
        <v>166.56063</v>
      </c>
      <c r="BN40" s="101">
        <v>168.58996999999999</v>
      </c>
      <c r="BO40" s="101"/>
      <c r="BP40" s="101"/>
      <c r="BQ40" s="101"/>
      <c r="BR40" s="101"/>
      <c r="BS40" s="101">
        <v>612.16484000000003</v>
      </c>
      <c r="BT40" s="101"/>
      <c r="BU40" s="101">
        <v>110.49702000000001</v>
      </c>
      <c r="BV40" s="101">
        <v>206.49456000000001</v>
      </c>
      <c r="BW40" s="101">
        <v>206.11548999999999</v>
      </c>
      <c r="BX40" s="101">
        <v>205.99002999999999</v>
      </c>
      <c r="BY40" s="99"/>
      <c r="BZ40" s="98">
        <v>17.41583</v>
      </c>
      <c r="CA40" s="99">
        <v>44.053669999999997</v>
      </c>
      <c r="CB40" s="98"/>
      <c r="CC40" s="101"/>
      <c r="CD40" s="101"/>
      <c r="CE40" s="101"/>
      <c r="CF40" s="101"/>
      <c r="CG40" s="101">
        <v>118.14735</v>
      </c>
      <c r="CH40" s="101">
        <v>47.905140000000003</v>
      </c>
      <c r="CI40" s="101">
        <v>53.710120000000003</v>
      </c>
      <c r="CJ40" s="101"/>
      <c r="CK40" s="101"/>
      <c r="CL40" s="101"/>
      <c r="CM40" s="99">
        <v>191.19621000000001</v>
      </c>
      <c r="CN40" s="98">
        <v>180.55348000000001</v>
      </c>
      <c r="CO40" s="101">
        <v>180.52450999999999</v>
      </c>
      <c r="CP40" s="101">
        <v>181.33356000000001</v>
      </c>
      <c r="CQ40" s="99">
        <v>181.02912000000001</v>
      </c>
      <c r="CR40" s="98"/>
      <c r="CS40" s="99">
        <v>197.52409</v>
      </c>
      <c r="CT40" s="98"/>
      <c r="CU40" s="101"/>
      <c r="CV40" s="102"/>
      <c r="CW40" s="98"/>
      <c r="CX40" s="101"/>
      <c r="CY40" s="101"/>
      <c r="CZ40" s="99"/>
      <c r="DA40" s="98"/>
      <c r="DB40" s="101"/>
      <c r="DC40" s="101"/>
      <c r="DD40" s="101"/>
      <c r="DE40" s="101"/>
      <c r="DF40" s="101"/>
      <c r="DG40" s="101"/>
      <c r="DH40" s="101"/>
      <c r="DI40" s="101"/>
      <c r="DJ40" s="101"/>
      <c r="DK40" s="101"/>
      <c r="DL40" s="99"/>
      <c r="DM40" s="103"/>
      <c r="DN40" s="104"/>
      <c r="DO40" s="104"/>
      <c r="DP40" s="105"/>
      <c r="DQ40" s="98"/>
      <c r="DR40" s="101"/>
      <c r="DS40" s="101"/>
      <c r="DT40" s="99"/>
      <c r="DU40" s="100"/>
      <c r="DV40" s="98"/>
      <c r="DW40" s="101"/>
      <c r="DX40" s="101"/>
      <c r="DY40" s="101"/>
      <c r="DZ40" s="101"/>
      <c r="EA40" s="102"/>
      <c r="EB40" s="1"/>
      <c r="EC40" s="100"/>
      <c r="ED40" s="100"/>
      <c r="EE40" s="100"/>
      <c r="EF40" s="100"/>
      <c r="EG40" s="100"/>
      <c r="EH40" s="100"/>
      <c r="EI40" s="100"/>
      <c r="EJ40" s="98"/>
      <c r="EK40" s="99"/>
      <c r="EL40" s="100"/>
      <c r="EM40" s="100"/>
      <c r="EN40" s="100"/>
      <c r="EO40" s="100"/>
      <c r="EP40" s="100"/>
      <c r="EQ40" s="100"/>
      <c r="ER40" s="100"/>
      <c r="ES40" s="100"/>
      <c r="ET40" s="100"/>
      <c r="EU40" s="100"/>
      <c r="EV40" s="100"/>
      <c r="EW40" s="100"/>
      <c r="EX40" s="98"/>
      <c r="EY40" s="101"/>
      <c r="EZ40" s="101"/>
      <c r="FA40" s="99"/>
      <c r="FB40" s="100"/>
      <c r="FC40" s="100"/>
      <c r="FD40" s="100"/>
      <c r="FE40" s="100"/>
      <c r="FF40" s="100"/>
      <c r="FG40" s="100"/>
      <c r="FH40" s="100"/>
      <c r="FI40" s="98"/>
      <c r="FJ40" s="101"/>
      <c r="FK40" s="101"/>
      <c r="FL40" s="99"/>
      <c r="FM40" s="100"/>
      <c r="FN40" s="98"/>
      <c r="FO40" s="99"/>
      <c r="FP40" s="98"/>
      <c r="FQ40" s="101"/>
      <c r="FR40" s="101"/>
      <c r="FS40" s="101"/>
      <c r="FT40" s="99"/>
      <c r="FU40" s="98"/>
      <c r="FV40" s="99"/>
      <c r="FW40" s="98"/>
      <c r="FX40" s="101"/>
      <c r="FY40" s="101"/>
      <c r="FZ40" s="99"/>
      <c r="GA40" s="100"/>
      <c r="GB40" s="100"/>
      <c r="GC40" s="98"/>
      <c r="GD40" s="101"/>
      <c r="GE40" s="101"/>
      <c r="GF40" s="101"/>
      <c r="GG40" s="99"/>
      <c r="GH40" s="100"/>
      <c r="GI40" s="98"/>
      <c r="GJ40" s="99"/>
      <c r="GK40" s="1"/>
      <c r="GL40" s="100"/>
      <c r="GM40" s="98"/>
      <c r="GN40" s="99"/>
      <c r="GO40" s="98"/>
      <c r="GP40" s="99"/>
      <c r="GQ40" s="100"/>
      <c r="GR40" s="100"/>
      <c r="GS40" s="100"/>
      <c r="GT40" s="1"/>
      <c r="GU40" s="100"/>
      <c r="GV40" s="100"/>
      <c r="GW40" s="100"/>
      <c r="GX40" s="100"/>
      <c r="GY40" s="100"/>
      <c r="GZ40" s="100"/>
      <c r="HA40" s="100"/>
      <c r="HB40" s="98"/>
      <c r="HC40" s="99"/>
      <c r="HD40" s="1"/>
      <c r="HE40" s="98">
        <v>3850.98641</v>
      </c>
      <c r="HF40" s="101">
        <v>3789.22786</v>
      </c>
      <c r="HG40" s="99">
        <v>355.26666</v>
      </c>
    </row>
    <row r="41" spans="1:215">
      <c r="A41" s="1"/>
      <c r="B41" s="97" t="s">
        <v>736</v>
      </c>
      <c r="C41" s="98"/>
      <c r="D41" s="99"/>
      <c r="E41" s="100"/>
      <c r="F41" s="98"/>
      <c r="G41" s="101"/>
      <c r="H41" s="101">
        <v>8.8258700000000001</v>
      </c>
      <c r="I41" s="99">
        <v>8.5166900000000005</v>
      </c>
      <c r="J41" s="98"/>
      <c r="K41" s="99"/>
      <c r="L41" s="98">
        <v>88.059200000000004</v>
      </c>
      <c r="M41" s="99"/>
      <c r="N41" s="98"/>
      <c r="O41" s="101"/>
      <c r="P41" s="101"/>
      <c r="Q41" s="101"/>
      <c r="R41" s="101"/>
      <c r="S41" s="101"/>
      <c r="T41" s="101"/>
      <c r="U41" s="99"/>
      <c r="V41" s="98">
        <v>18.14123</v>
      </c>
      <c r="W41" s="101">
        <v>19.191960000000002</v>
      </c>
      <c r="X41" s="101">
        <v>24.425360000000001</v>
      </c>
      <c r="Y41" s="99">
        <v>1.0612699999999999</v>
      </c>
      <c r="Z41" s="100"/>
      <c r="AA41" s="98"/>
      <c r="AB41" s="99">
        <v>5.7812900000000003</v>
      </c>
      <c r="AC41" s="98"/>
      <c r="AD41" s="101"/>
      <c r="AE41" s="101"/>
      <c r="AF41" s="101"/>
      <c r="AG41" s="101">
        <v>12.23925</v>
      </c>
      <c r="AH41" s="101">
        <v>24.4617</v>
      </c>
      <c r="AI41" s="99">
        <v>10.27692</v>
      </c>
      <c r="AJ41" s="100"/>
      <c r="AK41" s="100"/>
      <c r="AL41" s="100">
        <v>179.37322</v>
      </c>
      <c r="AM41" s="98">
        <v>217.12262999999999</v>
      </c>
      <c r="AN41" s="99">
        <v>7.9327300000000003</v>
      </c>
      <c r="AO41" s="98"/>
      <c r="AP41" s="99"/>
      <c r="AQ41" s="100"/>
      <c r="AR41" s="98"/>
      <c r="AS41" s="99"/>
      <c r="AT41" s="100"/>
      <c r="AU41" s="100"/>
      <c r="AV41" s="100"/>
      <c r="AW41" s="98"/>
      <c r="AX41" s="101"/>
      <c r="AY41" s="99"/>
      <c r="AZ41" s="98"/>
      <c r="BA41" s="101"/>
      <c r="BB41" s="101"/>
      <c r="BC41" s="101"/>
      <c r="BD41" s="101"/>
      <c r="BE41" s="101"/>
      <c r="BF41" s="101"/>
      <c r="BG41" s="99"/>
      <c r="BH41" s="100"/>
      <c r="BI41" s="98"/>
      <c r="BJ41" s="101">
        <v>184.87493000000001</v>
      </c>
      <c r="BK41" s="99"/>
      <c r="BL41" s="98">
        <v>167.61232000000001</v>
      </c>
      <c r="BM41" s="101">
        <v>166.56063</v>
      </c>
      <c r="BN41" s="101">
        <v>168.58996999999999</v>
      </c>
      <c r="BO41" s="101"/>
      <c r="BP41" s="101"/>
      <c r="BQ41" s="101"/>
      <c r="BR41" s="101"/>
      <c r="BS41" s="101">
        <v>612.16484000000003</v>
      </c>
      <c r="BT41" s="101"/>
      <c r="BU41" s="101">
        <v>110.49702000000001</v>
      </c>
      <c r="BV41" s="101">
        <v>206.49456000000001</v>
      </c>
      <c r="BW41" s="101">
        <v>206.11548999999999</v>
      </c>
      <c r="BX41" s="101">
        <v>205.99002999999999</v>
      </c>
      <c r="BY41" s="99"/>
      <c r="BZ41" s="98">
        <v>17.41583</v>
      </c>
      <c r="CA41" s="99">
        <v>44.053669999999997</v>
      </c>
      <c r="CB41" s="98"/>
      <c r="CC41" s="101"/>
      <c r="CD41" s="101"/>
      <c r="CE41" s="101"/>
      <c r="CF41" s="101"/>
      <c r="CG41" s="101">
        <v>118.14735</v>
      </c>
      <c r="CH41" s="101">
        <v>47.905140000000003</v>
      </c>
      <c r="CI41" s="101">
        <v>53.710120000000003</v>
      </c>
      <c r="CJ41" s="101"/>
      <c r="CK41" s="101"/>
      <c r="CL41" s="101"/>
      <c r="CM41" s="99">
        <v>191.19621000000001</v>
      </c>
      <c r="CN41" s="98">
        <v>180.55348000000001</v>
      </c>
      <c r="CO41" s="101">
        <v>180.52450999999999</v>
      </c>
      <c r="CP41" s="101">
        <v>181.33356000000001</v>
      </c>
      <c r="CQ41" s="99">
        <v>181.02912000000001</v>
      </c>
      <c r="CR41" s="98"/>
      <c r="CS41" s="99">
        <v>197.52409</v>
      </c>
      <c r="CT41" s="98"/>
      <c r="CU41" s="101"/>
      <c r="CV41" s="102"/>
      <c r="CW41" s="98"/>
      <c r="CX41" s="101"/>
      <c r="CY41" s="101"/>
      <c r="CZ41" s="99"/>
      <c r="DA41" s="98"/>
      <c r="DB41" s="101"/>
      <c r="DC41" s="101"/>
      <c r="DD41" s="101"/>
      <c r="DE41" s="101"/>
      <c r="DF41" s="101"/>
      <c r="DG41" s="101"/>
      <c r="DH41" s="101"/>
      <c r="DI41" s="101"/>
      <c r="DJ41" s="101"/>
      <c r="DK41" s="101"/>
      <c r="DL41" s="99"/>
      <c r="DM41" s="103"/>
      <c r="DN41" s="104"/>
      <c r="DO41" s="104"/>
      <c r="DP41" s="105"/>
      <c r="DQ41" s="98"/>
      <c r="DR41" s="101"/>
      <c r="DS41" s="101"/>
      <c r="DT41" s="99"/>
      <c r="DU41" s="100"/>
      <c r="DV41" s="98"/>
      <c r="DW41" s="101"/>
      <c r="DX41" s="101"/>
      <c r="DY41" s="101"/>
      <c r="DZ41" s="101"/>
      <c r="EA41" s="102"/>
      <c r="EB41" s="1"/>
      <c r="EC41" s="100"/>
      <c r="ED41" s="100"/>
      <c r="EE41" s="100"/>
      <c r="EF41" s="100"/>
      <c r="EG41" s="100"/>
      <c r="EH41" s="100"/>
      <c r="EI41" s="100"/>
      <c r="EJ41" s="98"/>
      <c r="EK41" s="99"/>
      <c r="EL41" s="100"/>
      <c r="EM41" s="100"/>
      <c r="EN41" s="100"/>
      <c r="EO41" s="100"/>
      <c r="EP41" s="100"/>
      <c r="EQ41" s="100"/>
      <c r="ER41" s="100"/>
      <c r="ES41" s="100"/>
      <c r="ET41" s="100"/>
      <c r="EU41" s="100"/>
      <c r="EV41" s="100"/>
      <c r="EW41" s="100"/>
      <c r="EX41" s="98"/>
      <c r="EY41" s="101"/>
      <c r="EZ41" s="101"/>
      <c r="FA41" s="99"/>
      <c r="FB41" s="100"/>
      <c r="FC41" s="100"/>
      <c r="FD41" s="100"/>
      <c r="FE41" s="100"/>
      <c r="FF41" s="100"/>
      <c r="FG41" s="100"/>
      <c r="FH41" s="100"/>
      <c r="FI41" s="98"/>
      <c r="FJ41" s="101"/>
      <c r="FK41" s="101"/>
      <c r="FL41" s="99"/>
      <c r="FM41" s="100"/>
      <c r="FN41" s="98"/>
      <c r="FO41" s="99"/>
      <c r="FP41" s="98"/>
      <c r="FQ41" s="101"/>
      <c r="FR41" s="101"/>
      <c r="FS41" s="101"/>
      <c r="FT41" s="99"/>
      <c r="FU41" s="98"/>
      <c r="FV41" s="99"/>
      <c r="FW41" s="98"/>
      <c r="FX41" s="101"/>
      <c r="FY41" s="101"/>
      <c r="FZ41" s="99"/>
      <c r="GA41" s="100"/>
      <c r="GB41" s="100"/>
      <c r="GC41" s="98"/>
      <c r="GD41" s="101"/>
      <c r="GE41" s="101"/>
      <c r="GF41" s="101"/>
      <c r="GG41" s="99"/>
      <c r="GH41" s="100"/>
      <c r="GI41" s="98"/>
      <c r="GJ41" s="99"/>
      <c r="GK41" s="1"/>
      <c r="GL41" s="100"/>
      <c r="GM41" s="98"/>
      <c r="GN41" s="99"/>
      <c r="GO41" s="98"/>
      <c r="GP41" s="99"/>
      <c r="GQ41" s="100"/>
      <c r="GR41" s="100"/>
      <c r="GS41" s="100"/>
      <c r="GT41" s="1"/>
      <c r="GU41" s="100"/>
      <c r="GV41" s="100"/>
      <c r="GW41" s="100"/>
      <c r="GX41" s="100"/>
      <c r="GY41" s="100"/>
      <c r="GZ41" s="100"/>
      <c r="HA41" s="100"/>
      <c r="HB41" s="98"/>
      <c r="HC41" s="99"/>
      <c r="HD41" s="1"/>
      <c r="HE41" s="98">
        <v>4030.3596300000004</v>
      </c>
      <c r="HF41" s="101">
        <v>3968.6010800000004</v>
      </c>
      <c r="HG41" s="99">
        <v>355.26666</v>
      </c>
    </row>
    <row r="42" spans="1:215">
      <c r="A42" s="1"/>
      <c r="B42" s="97" t="s">
        <v>737</v>
      </c>
      <c r="C42" s="98"/>
      <c r="D42" s="99"/>
      <c r="E42" s="100"/>
      <c r="F42" s="98"/>
      <c r="G42" s="101"/>
      <c r="H42" s="101">
        <v>8.8258700000000001</v>
      </c>
      <c r="I42" s="99">
        <v>8.5166900000000005</v>
      </c>
      <c r="J42" s="98"/>
      <c r="K42" s="99"/>
      <c r="L42" s="98">
        <v>88.059200000000004</v>
      </c>
      <c r="M42" s="99"/>
      <c r="N42" s="98"/>
      <c r="O42" s="101"/>
      <c r="P42" s="101"/>
      <c r="Q42" s="101"/>
      <c r="R42" s="101"/>
      <c r="S42" s="101"/>
      <c r="T42" s="101"/>
      <c r="U42" s="99"/>
      <c r="V42" s="98">
        <v>18.14123</v>
      </c>
      <c r="W42" s="101">
        <v>19.191960000000002</v>
      </c>
      <c r="X42" s="101">
        <v>24.425360000000001</v>
      </c>
      <c r="Y42" s="99">
        <v>1.0612699999999999</v>
      </c>
      <c r="Z42" s="100"/>
      <c r="AA42" s="98"/>
      <c r="AB42" s="99">
        <v>17.295719999999999</v>
      </c>
      <c r="AC42" s="98"/>
      <c r="AD42" s="101"/>
      <c r="AE42" s="101"/>
      <c r="AF42" s="101"/>
      <c r="AG42" s="101">
        <v>12.23925</v>
      </c>
      <c r="AH42" s="101">
        <v>24.4617</v>
      </c>
      <c r="AI42" s="99">
        <v>10.27692</v>
      </c>
      <c r="AJ42" s="100"/>
      <c r="AK42" s="100"/>
      <c r="AL42" s="100">
        <v>179.37322</v>
      </c>
      <c r="AM42" s="98">
        <v>217.12262999999999</v>
      </c>
      <c r="AN42" s="99">
        <v>7.9327300000000003</v>
      </c>
      <c r="AO42" s="98"/>
      <c r="AP42" s="99"/>
      <c r="AQ42" s="100"/>
      <c r="AR42" s="98"/>
      <c r="AS42" s="99"/>
      <c r="AT42" s="100"/>
      <c r="AU42" s="100"/>
      <c r="AV42" s="100"/>
      <c r="AW42" s="98"/>
      <c r="AX42" s="101"/>
      <c r="AY42" s="99"/>
      <c r="AZ42" s="98"/>
      <c r="BA42" s="101"/>
      <c r="BB42" s="101"/>
      <c r="BC42" s="101"/>
      <c r="BD42" s="101"/>
      <c r="BE42" s="101"/>
      <c r="BF42" s="101"/>
      <c r="BG42" s="99"/>
      <c r="BH42" s="100"/>
      <c r="BI42" s="98"/>
      <c r="BJ42" s="101">
        <v>184.87493000000001</v>
      </c>
      <c r="BK42" s="99"/>
      <c r="BL42" s="98">
        <v>167.61232000000001</v>
      </c>
      <c r="BM42" s="101">
        <v>166.56063</v>
      </c>
      <c r="BN42" s="101">
        <v>168.58996999999999</v>
      </c>
      <c r="BO42" s="101"/>
      <c r="BP42" s="101"/>
      <c r="BQ42" s="101"/>
      <c r="BR42" s="101"/>
      <c r="BS42" s="101">
        <v>612.16484000000003</v>
      </c>
      <c r="BT42" s="101"/>
      <c r="BU42" s="101">
        <v>110.49702000000001</v>
      </c>
      <c r="BV42" s="101">
        <v>206.49456000000001</v>
      </c>
      <c r="BW42" s="101">
        <v>206.11548999999999</v>
      </c>
      <c r="BX42" s="101">
        <v>205.99002999999999</v>
      </c>
      <c r="BY42" s="99"/>
      <c r="BZ42" s="98">
        <v>17.41583</v>
      </c>
      <c r="CA42" s="99">
        <v>44.053669999999997</v>
      </c>
      <c r="CB42" s="98"/>
      <c r="CC42" s="101"/>
      <c r="CD42" s="101"/>
      <c r="CE42" s="101"/>
      <c r="CF42" s="101"/>
      <c r="CG42" s="101">
        <v>118.14735</v>
      </c>
      <c r="CH42" s="101">
        <v>47.905140000000003</v>
      </c>
      <c r="CI42" s="101">
        <v>53.710120000000003</v>
      </c>
      <c r="CJ42" s="101"/>
      <c r="CK42" s="101"/>
      <c r="CL42" s="101"/>
      <c r="CM42" s="99">
        <v>191.19621000000001</v>
      </c>
      <c r="CN42" s="98">
        <v>180.55348000000001</v>
      </c>
      <c r="CO42" s="101">
        <v>180.52450999999999</v>
      </c>
      <c r="CP42" s="101">
        <v>181.33356000000001</v>
      </c>
      <c r="CQ42" s="99">
        <v>181.02912000000001</v>
      </c>
      <c r="CR42" s="98"/>
      <c r="CS42" s="99">
        <v>197.52409</v>
      </c>
      <c r="CT42" s="98"/>
      <c r="CU42" s="101"/>
      <c r="CV42" s="102"/>
      <c r="CW42" s="98"/>
      <c r="CX42" s="101"/>
      <c r="CY42" s="101"/>
      <c r="CZ42" s="99"/>
      <c r="DA42" s="98"/>
      <c r="DB42" s="101"/>
      <c r="DC42" s="101"/>
      <c r="DD42" s="101"/>
      <c r="DE42" s="101"/>
      <c r="DF42" s="101"/>
      <c r="DG42" s="101"/>
      <c r="DH42" s="101"/>
      <c r="DI42" s="101"/>
      <c r="DJ42" s="101"/>
      <c r="DK42" s="101"/>
      <c r="DL42" s="99"/>
      <c r="DM42" s="103"/>
      <c r="DN42" s="104"/>
      <c r="DO42" s="104"/>
      <c r="DP42" s="105"/>
      <c r="DQ42" s="98"/>
      <c r="DR42" s="101"/>
      <c r="DS42" s="101"/>
      <c r="DT42" s="99"/>
      <c r="DU42" s="100"/>
      <c r="DV42" s="98"/>
      <c r="DW42" s="101"/>
      <c r="DX42" s="101"/>
      <c r="DY42" s="101"/>
      <c r="DZ42" s="101"/>
      <c r="EA42" s="102"/>
      <c r="EB42" s="1"/>
      <c r="EC42" s="100"/>
      <c r="ED42" s="100"/>
      <c r="EE42" s="100"/>
      <c r="EF42" s="100"/>
      <c r="EG42" s="100"/>
      <c r="EH42" s="100"/>
      <c r="EI42" s="100"/>
      <c r="EJ42" s="98"/>
      <c r="EK42" s="99"/>
      <c r="EL42" s="100"/>
      <c r="EM42" s="100"/>
      <c r="EN42" s="100"/>
      <c r="EO42" s="100"/>
      <c r="EP42" s="100"/>
      <c r="EQ42" s="100"/>
      <c r="ER42" s="100"/>
      <c r="ES42" s="100"/>
      <c r="ET42" s="100"/>
      <c r="EU42" s="100"/>
      <c r="EV42" s="100"/>
      <c r="EW42" s="100"/>
      <c r="EX42" s="98"/>
      <c r="EY42" s="101"/>
      <c r="EZ42" s="101"/>
      <c r="FA42" s="99"/>
      <c r="FB42" s="100"/>
      <c r="FC42" s="100"/>
      <c r="FD42" s="100"/>
      <c r="FE42" s="100"/>
      <c r="FF42" s="100"/>
      <c r="FG42" s="100"/>
      <c r="FH42" s="100"/>
      <c r="FI42" s="98"/>
      <c r="FJ42" s="101"/>
      <c r="FK42" s="101"/>
      <c r="FL42" s="99"/>
      <c r="FM42" s="100"/>
      <c r="FN42" s="98"/>
      <c r="FO42" s="99"/>
      <c r="FP42" s="98"/>
      <c r="FQ42" s="101"/>
      <c r="FR42" s="101"/>
      <c r="FS42" s="101"/>
      <c r="FT42" s="99"/>
      <c r="FU42" s="98"/>
      <c r="FV42" s="99"/>
      <c r="FW42" s="98"/>
      <c r="FX42" s="101"/>
      <c r="FY42" s="101"/>
      <c r="FZ42" s="99"/>
      <c r="GA42" s="100"/>
      <c r="GB42" s="100"/>
      <c r="GC42" s="98"/>
      <c r="GD42" s="101"/>
      <c r="GE42" s="101"/>
      <c r="GF42" s="101"/>
      <c r="GG42" s="99"/>
      <c r="GH42" s="100"/>
      <c r="GI42" s="98"/>
      <c r="GJ42" s="99"/>
      <c r="GK42" s="1"/>
      <c r="GL42" s="100"/>
      <c r="GM42" s="98"/>
      <c r="GN42" s="99"/>
      <c r="GO42" s="98"/>
      <c r="GP42" s="99"/>
      <c r="GQ42" s="100"/>
      <c r="GR42" s="100"/>
      <c r="GS42" s="100"/>
      <c r="GT42" s="1"/>
      <c r="GU42" s="100"/>
      <c r="GV42" s="100"/>
      <c r="GW42" s="100"/>
      <c r="GX42" s="100"/>
      <c r="GY42" s="100"/>
      <c r="GZ42" s="100"/>
      <c r="HA42" s="100"/>
      <c r="HB42" s="98"/>
      <c r="HC42" s="99"/>
      <c r="HD42" s="1"/>
      <c r="HE42" s="98">
        <v>4041.8740600000001</v>
      </c>
      <c r="HF42" s="101">
        <v>3980.1155100000001</v>
      </c>
      <c r="HG42" s="99">
        <v>355.26666</v>
      </c>
    </row>
    <row r="43" spans="1:215">
      <c r="A43" s="1"/>
      <c r="B43" s="97" t="s">
        <v>738</v>
      </c>
      <c r="C43" s="98"/>
      <c r="D43" s="99"/>
      <c r="E43" s="100"/>
      <c r="F43" s="98"/>
      <c r="G43" s="101"/>
      <c r="H43" s="101">
        <v>8.8258700000000001</v>
      </c>
      <c r="I43" s="99">
        <v>8.5166900000000005</v>
      </c>
      <c r="J43" s="98"/>
      <c r="K43" s="99"/>
      <c r="L43" s="98">
        <v>88.059200000000004</v>
      </c>
      <c r="M43" s="99"/>
      <c r="N43" s="98"/>
      <c r="O43" s="101"/>
      <c r="P43" s="101"/>
      <c r="Q43" s="101"/>
      <c r="R43" s="101"/>
      <c r="S43" s="101"/>
      <c r="T43" s="101"/>
      <c r="U43" s="99"/>
      <c r="V43" s="98">
        <v>18.14123</v>
      </c>
      <c r="W43" s="101">
        <v>19.191960000000002</v>
      </c>
      <c r="X43" s="101">
        <v>24.425360000000001</v>
      </c>
      <c r="Y43" s="99">
        <v>1.0612699999999999</v>
      </c>
      <c r="Z43" s="100"/>
      <c r="AA43" s="98"/>
      <c r="AB43" s="99">
        <v>17.295719999999999</v>
      </c>
      <c r="AC43" s="98"/>
      <c r="AD43" s="101"/>
      <c r="AE43" s="101"/>
      <c r="AF43" s="101"/>
      <c r="AG43" s="101">
        <v>12.23925</v>
      </c>
      <c r="AH43" s="101">
        <v>24.4617</v>
      </c>
      <c r="AI43" s="99">
        <v>10.27692</v>
      </c>
      <c r="AJ43" s="100"/>
      <c r="AK43" s="100"/>
      <c r="AL43" s="100">
        <v>179.37322</v>
      </c>
      <c r="AM43" s="98">
        <v>217.12262999999999</v>
      </c>
      <c r="AN43" s="99">
        <v>7.9327300000000003</v>
      </c>
      <c r="AO43" s="98"/>
      <c r="AP43" s="99"/>
      <c r="AQ43" s="100"/>
      <c r="AR43" s="98"/>
      <c r="AS43" s="99"/>
      <c r="AT43" s="100"/>
      <c r="AU43" s="100"/>
      <c r="AV43" s="100"/>
      <c r="AW43" s="98"/>
      <c r="AX43" s="101"/>
      <c r="AY43" s="99"/>
      <c r="AZ43" s="98"/>
      <c r="BA43" s="101"/>
      <c r="BB43" s="101"/>
      <c r="BC43" s="101"/>
      <c r="BD43" s="101"/>
      <c r="BE43" s="101"/>
      <c r="BF43" s="101"/>
      <c r="BG43" s="99"/>
      <c r="BH43" s="100"/>
      <c r="BI43" s="98"/>
      <c r="BJ43" s="101">
        <v>184.87493000000001</v>
      </c>
      <c r="BK43" s="99"/>
      <c r="BL43" s="98">
        <v>167.61232000000001</v>
      </c>
      <c r="BM43" s="101">
        <v>166.56063</v>
      </c>
      <c r="BN43" s="101">
        <v>168.58996999999999</v>
      </c>
      <c r="BO43" s="101"/>
      <c r="BP43" s="101"/>
      <c r="BQ43" s="101"/>
      <c r="BR43" s="101"/>
      <c r="BS43" s="101">
        <v>612.16484000000003</v>
      </c>
      <c r="BT43" s="101"/>
      <c r="BU43" s="101">
        <v>110.49702000000001</v>
      </c>
      <c r="BV43" s="101">
        <v>206.49456000000001</v>
      </c>
      <c r="BW43" s="101">
        <v>206.11548999999999</v>
      </c>
      <c r="BX43" s="101">
        <v>205.99002999999999</v>
      </c>
      <c r="BY43" s="99"/>
      <c r="BZ43" s="98">
        <v>17.41583</v>
      </c>
      <c r="CA43" s="99">
        <v>44.053669999999997</v>
      </c>
      <c r="CB43" s="98"/>
      <c r="CC43" s="101"/>
      <c r="CD43" s="101"/>
      <c r="CE43" s="101"/>
      <c r="CF43" s="101"/>
      <c r="CG43" s="101">
        <v>118.14735</v>
      </c>
      <c r="CH43" s="101">
        <v>47.905140000000003</v>
      </c>
      <c r="CI43" s="101">
        <v>53.710120000000003</v>
      </c>
      <c r="CJ43" s="101"/>
      <c r="CK43" s="101"/>
      <c r="CL43" s="101"/>
      <c r="CM43" s="99">
        <v>191.19621000000001</v>
      </c>
      <c r="CN43" s="98">
        <v>180.55348000000001</v>
      </c>
      <c r="CO43" s="101">
        <v>180.52450999999999</v>
      </c>
      <c r="CP43" s="101">
        <v>181.33356000000001</v>
      </c>
      <c r="CQ43" s="99">
        <v>181.02912000000001</v>
      </c>
      <c r="CR43" s="98"/>
      <c r="CS43" s="99">
        <v>197.52409</v>
      </c>
      <c r="CT43" s="98"/>
      <c r="CU43" s="101"/>
      <c r="CV43" s="102"/>
      <c r="CW43" s="98"/>
      <c r="CX43" s="101"/>
      <c r="CY43" s="101"/>
      <c r="CZ43" s="99"/>
      <c r="DA43" s="98"/>
      <c r="DB43" s="101"/>
      <c r="DC43" s="101"/>
      <c r="DD43" s="101"/>
      <c r="DE43" s="101"/>
      <c r="DF43" s="101"/>
      <c r="DG43" s="101"/>
      <c r="DH43" s="101"/>
      <c r="DI43" s="101"/>
      <c r="DJ43" s="101"/>
      <c r="DK43" s="101"/>
      <c r="DL43" s="99"/>
      <c r="DM43" s="103"/>
      <c r="DN43" s="104"/>
      <c r="DO43" s="104"/>
      <c r="DP43" s="105"/>
      <c r="DQ43" s="98"/>
      <c r="DR43" s="101"/>
      <c r="DS43" s="101"/>
      <c r="DT43" s="99"/>
      <c r="DU43" s="100"/>
      <c r="DV43" s="98"/>
      <c r="DW43" s="101"/>
      <c r="DX43" s="101"/>
      <c r="DY43" s="101"/>
      <c r="DZ43" s="101"/>
      <c r="EA43" s="102"/>
      <c r="EB43" s="1"/>
      <c r="EC43" s="100"/>
      <c r="ED43" s="100"/>
      <c r="EE43" s="100"/>
      <c r="EF43" s="100"/>
      <c r="EG43" s="100"/>
      <c r="EH43" s="100"/>
      <c r="EI43" s="100"/>
      <c r="EJ43" s="98"/>
      <c r="EK43" s="99"/>
      <c r="EL43" s="100"/>
      <c r="EM43" s="100"/>
      <c r="EN43" s="100"/>
      <c r="EO43" s="100"/>
      <c r="EP43" s="100"/>
      <c r="EQ43" s="100"/>
      <c r="ER43" s="100"/>
      <c r="ES43" s="100"/>
      <c r="ET43" s="100"/>
      <c r="EU43" s="100"/>
      <c r="EV43" s="100"/>
      <c r="EW43" s="100"/>
      <c r="EX43" s="98"/>
      <c r="EY43" s="101"/>
      <c r="EZ43" s="101"/>
      <c r="FA43" s="99"/>
      <c r="FB43" s="100"/>
      <c r="FC43" s="100"/>
      <c r="FD43" s="100"/>
      <c r="FE43" s="100"/>
      <c r="FF43" s="100"/>
      <c r="FG43" s="100"/>
      <c r="FH43" s="100"/>
      <c r="FI43" s="98"/>
      <c r="FJ43" s="101"/>
      <c r="FK43" s="101"/>
      <c r="FL43" s="99"/>
      <c r="FM43" s="100"/>
      <c r="FN43" s="98"/>
      <c r="FO43" s="99"/>
      <c r="FP43" s="98"/>
      <c r="FQ43" s="101"/>
      <c r="FR43" s="101"/>
      <c r="FS43" s="101"/>
      <c r="FT43" s="99"/>
      <c r="FU43" s="98"/>
      <c r="FV43" s="99"/>
      <c r="FW43" s="98"/>
      <c r="FX43" s="101"/>
      <c r="FY43" s="101"/>
      <c r="FZ43" s="99"/>
      <c r="GA43" s="100"/>
      <c r="GB43" s="100"/>
      <c r="GC43" s="98"/>
      <c r="GD43" s="101"/>
      <c r="GE43" s="101"/>
      <c r="GF43" s="101"/>
      <c r="GG43" s="99"/>
      <c r="GH43" s="100"/>
      <c r="GI43" s="98"/>
      <c r="GJ43" s="99"/>
      <c r="GK43" s="1"/>
      <c r="GL43" s="100"/>
      <c r="GM43" s="98"/>
      <c r="GN43" s="99"/>
      <c r="GO43" s="98"/>
      <c r="GP43" s="99"/>
      <c r="GQ43" s="100"/>
      <c r="GR43" s="100"/>
      <c r="GS43" s="100"/>
      <c r="GT43" s="1"/>
      <c r="GU43" s="100"/>
      <c r="GV43" s="100"/>
      <c r="GW43" s="100"/>
      <c r="GX43" s="100"/>
      <c r="GY43" s="100"/>
      <c r="GZ43" s="100"/>
      <c r="HA43" s="100"/>
      <c r="HB43" s="98"/>
      <c r="HC43" s="99"/>
      <c r="HD43" s="1"/>
      <c r="HE43" s="98">
        <v>4041.8740600000001</v>
      </c>
      <c r="HF43" s="101">
        <v>3980.1155100000001</v>
      </c>
      <c r="HG43" s="99">
        <v>355.26666</v>
      </c>
    </row>
    <row r="44" spans="1:215">
      <c r="A44" s="1"/>
      <c r="B44" s="97" t="s">
        <v>739</v>
      </c>
      <c r="C44" s="98"/>
      <c r="D44" s="99"/>
      <c r="E44" s="100"/>
      <c r="F44" s="98"/>
      <c r="G44" s="101"/>
      <c r="H44" s="101">
        <v>8.8258700000000001</v>
      </c>
      <c r="I44" s="99">
        <v>8.5166900000000005</v>
      </c>
      <c r="J44" s="98"/>
      <c r="K44" s="99"/>
      <c r="L44" s="98">
        <v>88.059200000000004</v>
      </c>
      <c r="M44" s="99"/>
      <c r="N44" s="98"/>
      <c r="O44" s="101"/>
      <c r="P44" s="101"/>
      <c r="Q44" s="101"/>
      <c r="R44" s="101"/>
      <c r="S44" s="101"/>
      <c r="T44" s="101"/>
      <c r="U44" s="99"/>
      <c r="V44" s="98">
        <v>18.14123</v>
      </c>
      <c r="W44" s="101">
        <v>19.191960000000002</v>
      </c>
      <c r="X44" s="101">
        <v>24.425360000000001</v>
      </c>
      <c r="Y44" s="99">
        <v>1.0612699999999999</v>
      </c>
      <c r="Z44" s="100"/>
      <c r="AA44" s="98"/>
      <c r="AB44" s="99">
        <v>17.295719999999999</v>
      </c>
      <c r="AC44" s="98"/>
      <c r="AD44" s="101"/>
      <c r="AE44" s="101"/>
      <c r="AF44" s="101"/>
      <c r="AG44" s="101">
        <v>12.23925</v>
      </c>
      <c r="AH44" s="101">
        <v>24.4617</v>
      </c>
      <c r="AI44" s="99">
        <v>10.27692</v>
      </c>
      <c r="AJ44" s="100"/>
      <c r="AK44" s="100"/>
      <c r="AL44" s="100">
        <v>179.37322</v>
      </c>
      <c r="AM44" s="98">
        <v>217.12262999999999</v>
      </c>
      <c r="AN44" s="99">
        <v>7.9327300000000003</v>
      </c>
      <c r="AO44" s="98"/>
      <c r="AP44" s="99"/>
      <c r="AQ44" s="100"/>
      <c r="AR44" s="98"/>
      <c r="AS44" s="99"/>
      <c r="AT44" s="100"/>
      <c r="AU44" s="100"/>
      <c r="AV44" s="100"/>
      <c r="AW44" s="98"/>
      <c r="AX44" s="101"/>
      <c r="AY44" s="99"/>
      <c r="AZ44" s="98"/>
      <c r="BA44" s="101"/>
      <c r="BB44" s="101"/>
      <c r="BC44" s="101"/>
      <c r="BD44" s="101"/>
      <c r="BE44" s="101"/>
      <c r="BF44" s="101"/>
      <c r="BG44" s="99"/>
      <c r="BH44" s="100"/>
      <c r="BI44" s="98"/>
      <c r="BJ44" s="101">
        <v>184.87493000000001</v>
      </c>
      <c r="BK44" s="99"/>
      <c r="BL44" s="98">
        <v>167.61232000000001</v>
      </c>
      <c r="BM44" s="101">
        <v>166.56063</v>
      </c>
      <c r="BN44" s="101">
        <v>168.58996999999999</v>
      </c>
      <c r="BO44" s="101"/>
      <c r="BP44" s="101"/>
      <c r="BQ44" s="101"/>
      <c r="BR44" s="101"/>
      <c r="BS44" s="101">
        <v>612.16484000000003</v>
      </c>
      <c r="BT44" s="101"/>
      <c r="BU44" s="101">
        <v>110.49702000000001</v>
      </c>
      <c r="BV44" s="101">
        <v>206.49456000000001</v>
      </c>
      <c r="BW44" s="101">
        <v>206.11548999999999</v>
      </c>
      <c r="BX44" s="101">
        <v>205.99002999999999</v>
      </c>
      <c r="BY44" s="99"/>
      <c r="BZ44" s="98">
        <v>17.41583</v>
      </c>
      <c r="CA44" s="99">
        <v>44.053669999999997</v>
      </c>
      <c r="CB44" s="98"/>
      <c r="CC44" s="101"/>
      <c r="CD44" s="101"/>
      <c r="CE44" s="101"/>
      <c r="CF44" s="101"/>
      <c r="CG44" s="101">
        <v>118.14735</v>
      </c>
      <c r="CH44" s="101">
        <v>47.905140000000003</v>
      </c>
      <c r="CI44" s="101">
        <v>53.710120000000003</v>
      </c>
      <c r="CJ44" s="101"/>
      <c r="CK44" s="101"/>
      <c r="CL44" s="101"/>
      <c r="CM44" s="99">
        <v>191.19621000000001</v>
      </c>
      <c r="CN44" s="98">
        <v>180.55348000000001</v>
      </c>
      <c r="CO44" s="101">
        <v>180.52450999999999</v>
      </c>
      <c r="CP44" s="101">
        <v>181.33356000000001</v>
      </c>
      <c r="CQ44" s="99">
        <v>181.02912000000001</v>
      </c>
      <c r="CR44" s="98"/>
      <c r="CS44" s="99">
        <v>197.52409</v>
      </c>
      <c r="CT44" s="98"/>
      <c r="CU44" s="101"/>
      <c r="CV44" s="102"/>
      <c r="CW44" s="98"/>
      <c r="CX44" s="101"/>
      <c r="CY44" s="101"/>
      <c r="CZ44" s="99"/>
      <c r="DA44" s="98"/>
      <c r="DB44" s="101"/>
      <c r="DC44" s="101"/>
      <c r="DD44" s="101"/>
      <c r="DE44" s="101"/>
      <c r="DF44" s="101"/>
      <c r="DG44" s="101"/>
      <c r="DH44" s="101"/>
      <c r="DI44" s="101"/>
      <c r="DJ44" s="101"/>
      <c r="DK44" s="101"/>
      <c r="DL44" s="99"/>
      <c r="DM44" s="103"/>
      <c r="DN44" s="104"/>
      <c r="DO44" s="104"/>
      <c r="DP44" s="105"/>
      <c r="DQ44" s="98"/>
      <c r="DR44" s="101"/>
      <c r="DS44" s="101"/>
      <c r="DT44" s="99"/>
      <c r="DU44" s="100"/>
      <c r="DV44" s="98"/>
      <c r="DW44" s="101"/>
      <c r="DX44" s="101"/>
      <c r="DY44" s="101"/>
      <c r="DZ44" s="101"/>
      <c r="EA44" s="102"/>
      <c r="EB44" s="1"/>
      <c r="EC44" s="100"/>
      <c r="ED44" s="100"/>
      <c r="EE44" s="100"/>
      <c r="EF44" s="100"/>
      <c r="EG44" s="100"/>
      <c r="EH44" s="100"/>
      <c r="EI44" s="100"/>
      <c r="EJ44" s="98"/>
      <c r="EK44" s="99"/>
      <c r="EL44" s="100"/>
      <c r="EM44" s="100"/>
      <c r="EN44" s="100"/>
      <c r="EO44" s="100"/>
      <c r="EP44" s="100"/>
      <c r="EQ44" s="100"/>
      <c r="ER44" s="100"/>
      <c r="ES44" s="100"/>
      <c r="ET44" s="100"/>
      <c r="EU44" s="100"/>
      <c r="EV44" s="100"/>
      <c r="EW44" s="100"/>
      <c r="EX44" s="98"/>
      <c r="EY44" s="101"/>
      <c r="EZ44" s="101"/>
      <c r="FA44" s="99"/>
      <c r="FB44" s="100"/>
      <c r="FC44" s="100"/>
      <c r="FD44" s="100"/>
      <c r="FE44" s="100"/>
      <c r="FF44" s="100"/>
      <c r="FG44" s="100"/>
      <c r="FH44" s="100"/>
      <c r="FI44" s="98"/>
      <c r="FJ44" s="101"/>
      <c r="FK44" s="101"/>
      <c r="FL44" s="99"/>
      <c r="FM44" s="100"/>
      <c r="FN44" s="98"/>
      <c r="FO44" s="99"/>
      <c r="FP44" s="98"/>
      <c r="FQ44" s="101"/>
      <c r="FR44" s="101"/>
      <c r="FS44" s="101"/>
      <c r="FT44" s="99"/>
      <c r="FU44" s="98"/>
      <c r="FV44" s="99"/>
      <c r="FW44" s="98"/>
      <c r="FX44" s="101"/>
      <c r="FY44" s="101"/>
      <c r="FZ44" s="99"/>
      <c r="GA44" s="100"/>
      <c r="GB44" s="100"/>
      <c r="GC44" s="98"/>
      <c r="GD44" s="101"/>
      <c r="GE44" s="101"/>
      <c r="GF44" s="101"/>
      <c r="GG44" s="99"/>
      <c r="GH44" s="100"/>
      <c r="GI44" s="98"/>
      <c r="GJ44" s="99"/>
      <c r="GK44" s="1"/>
      <c r="GL44" s="100"/>
      <c r="GM44" s="98"/>
      <c r="GN44" s="99"/>
      <c r="GO44" s="98"/>
      <c r="GP44" s="99"/>
      <c r="GQ44" s="100"/>
      <c r="GR44" s="100"/>
      <c r="GS44" s="100"/>
      <c r="GT44" s="1"/>
      <c r="GU44" s="100"/>
      <c r="GV44" s="100"/>
      <c r="GW44" s="100"/>
      <c r="GX44" s="100"/>
      <c r="GY44" s="100"/>
      <c r="GZ44" s="100"/>
      <c r="HA44" s="100"/>
      <c r="HB44" s="98"/>
      <c r="HC44" s="99"/>
      <c r="HD44" s="1"/>
      <c r="HE44" s="98">
        <v>4041.8740600000001</v>
      </c>
      <c r="HF44" s="101">
        <v>3980.1155100000001</v>
      </c>
      <c r="HG44" s="99">
        <v>644.60788000000002</v>
      </c>
    </row>
    <row r="45" spans="1:215">
      <c r="A45" s="1"/>
      <c r="B45" s="97" t="s">
        <v>740</v>
      </c>
      <c r="C45" s="98"/>
      <c r="D45" s="99"/>
      <c r="E45" s="100"/>
      <c r="F45" s="98"/>
      <c r="G45" s="101"/>
      <c r="H45" s="101">
        <v>8.8258700000000001</v>
      </c>
      <c r="I45" s="99">
        <v>8.5166900000000005</v>
      </c>
      <c r="J45" s="98"/>
      <c r="K45" s="99"/>
      <c r="L45" s="98">
        <v>88.059200000000004</v>
      </c>
      <c r="M45" s="99"/>
      <c r="N45" s="98"/>
      <c r="O45" s="101"/>
      <c r="P45" s="101"/>
      <c r="Q45" s="101"/>
      <c r="R45" s="101"/>
      <c r="S45" s="101"/>
      <c r="T45" s="101"/>
      <c r="U45" s="99"/>
      <c r="V45" s="98">
        <v>18.14123</v>
      </c>
      <c r="W45" s="101">
        <v>19.191960000000002</v>
      </c>
      <c r="X45" s="101">
        <v>24.425360000000001</v>
      </c>
      <c r="Y45" s="99">
        <v>1.0612699999999999</v>
      </c>
      <c r="Z45" s="100"/>
      <c r="AA45" s="98"/>
      <c r="AB45" s="99">
        <v>17.295719999999999</v>
      </c>
      <c r="AC45" s="98"/>
      <c r="AD45" s="101"/>
      <c r="AE45" s="101"/>
      <c r="AF45" s="101"/>
      <c r="AG45" s="101">
        <v>12.23925</v>
      </c>
      <c r="AH45" s="101">
        <v>24.4617</v>
      </c>
      <c r="AI45" s="99">
        <v>10.27692</v>
      </c>
      <c r="AJ45" s="100"/>
      <c r="AK45" s="100"/>
      <c r="AL45" s="100">
        <v>179.37322</v>
      </c>
      <c r="AM45" s="98">
        <v>217.12262999999999</v>
      </c>
      <c r="AN45" s="99">
        <v>7.9327300000000003</v>
      </c>
      <c r="AO45" s="98"/>
      <c r="AP45" s="99"/>
      <c r="AQ45" s="100"/>
      <c r="AR45" s="98"/>
      <c r="AS45" s="99"/>
      <c r="AT45" s="100"/>
      <c r="AU45" s="100"/>
      <c r="AV45" s="100"/>
      <c r="AW45" s="98"/>
      <c r="AX45" s="101"/>
      <c r="AY45" s="99"/>
      <c r="AZ45" s="98"/>
      <c r="BA45" s="101"/>
      <c r="BB45" s="101"/>
      <c r="BC45" s="101"/>
      <c r="BD45" s="101"/>
      <c r="BE45" s="101"/>
      <c r="BF45" s="101"/>
      <c r="BG45" s="99"/>
      <c r="BH45" s="100"/>
      <c r="BI45" s="98"/>
      <c r="BJ45" s="101">
        <v>184.87493000000001</v>
      </c>
      <c r="BK45" s="99"/>
      <c r="BL45" s="98">
        <v>167.61232000000001</v>
      </c>
      <c r="BM45" s="101">
        <v>166.56063</v>
      </c>
      <c r="BN45" s="101">
        <v>168.58996999999999</v>
      </c>
      <c r="BO45" s="101"/>
      <c r="BP45" s="101"/>
      <c r="BQ45" s="101"/>
      <c r="BR45" s="101"/>
      <c r="BS45" s="101">
        <v>612.16484000000003</v>
      </c>
      <c r="BT45" s="101"/>
      <c r="BU45" s="101">
        <v>110.49702000000001</v>
      </c>
      <c r="BV45" s="101">
        <v>206.49456000000001</v>
      </c>
      <c r="BW45" s="101">
        <v>206.11548999999999</v>
      </c>
      <c r="BX45" s="101">
        <v>205.99002999999999</v>
      </c>
      <c r="BY45" s="99"/>
      <c r="BZ45" s="98">
        <v>17.41583</v>
      </c>
      <c r="CA45" s="99">
        <v>44.053669999999997</v>
      </c>
      <c r="CB45" s="98"/>
      <c r="CC45" s="101"/>
      <c r="CD45" s="101"/>
      <c r="CE45" s="101"/>
      <c r="CF45" s="101"/>
      <c r="CG45" s="101">
        <v>118.14735</v>
      </c>
      <c r="CH45" s="101">
        <v>47.905140000000003</v>
      </c>
      <c r="CI45" s="101">
        <v>53.710120000000003</v>
      </c>
      <c r="CJ45" s="101"/>
      <c r="CK45" s="101"/>
      <c r="CL45" s="101"/>
      <c r="CM45" s="99">
        <v>191.19621000000001</v>
      </c>
      <c r="CN45" s="98">
        <v>180.55348000000001</v>
      </c>
      <c r="CO45" s="101">
        <v>180.52450999999999</v>
      </c>
      <c r="CP45" s="101">
        <v>181.33356000000001</v>
      </c>
      <c r="CQ45" s="99">
        <v>181.02912000000001</v>
      </c>
      <c r="CR45" s="98"/>
      <c r="CS45" s="99">
        <v>197.52409</v>
      </c>
      <c r="CT45" s="98"/>
      <c r="CU45" s="101"/>
      <c r="CV45" s="102"/>
      <c r="CW45" s="98"/>
      <c r="CX45" s="101"/>
      <c r="CY45" s="101"/>
      <c r="CZ45" s="99"/>
      <c r="DA45" s="98"/>
      <c r="DB45" s="101"/>
      <c r="DC45" s="101"/>
      <c r="DD45" s="101"/>
      <c r="DE45" s="101"/>
      <c r="DF45" s="101"/>
      <c r="DG45" s="101"/>
      <c r="DH45" s="101"/>
      <c r="DI45" s="101"/>
      <c r="DJ45" s="101"/>
      <c r="DK45" s="101"/>
      <c r="DL45" s="99"/>
      <c r="DM45" s="103"/>
      <c r="DN45" s="104"/>
      <c r="DO45" s="104"/>
      <c r="DP45" s="105"/>
      <c r="DQ45" s="98"/>
      <c r="DR45" s="101"/>
      <c r="DS45" s="101"/>
      <c r="DT45" s="99"/>
      <c r="DU45" s="100"/>
      <c r="DV45" s="98"/>
      <c r="DW45" s="101"/>
      <c r="DX45" s="101"/>
      <c r="DY45" s="101"/>
      <c r="DZ45" s="101"/>
      <c r="EA45" s="102"/>
      <c r="EB45" s="1"/>
      <c r="EC45" s="100"/>
      <c r="ED45" s="100"/>
      <c r="EE45" s="100"/>
      <c r="EF45" s="100"/>
      <c r="EG45" s="100"/>
      <c r="EH45" s="100"/>
      <c r="EI45" s="100"/>
      <c r="EJ45" s="98"/>
      <c r="EK45" s="99"/>
      <c r="EL45" s="100"/>
      <c r="EM45" s="100"/>
      <c r="EN45" s="100"/>
      <c r="EO45" s="100"/>
      <c r="EP45" s="100"/>
      <c r="EQ45" s="100"/>
      <c r="ER45" s="100"/>
      <c r="ES45" s="100"/>
      <c r="ET45" s="100"/>
      <c r="EU45" s="100"/>
      <c r="EV45" s="100"/>
      <c r="EW45" s="100"/>
      <c r="EX45" s="98"/>
      <c r="EY45" s="101"/>
      <c r="EZ45" s="101"/>
      <c r="FA45" s="99"/>
      <c r="FB45" s="100"/>
      <c r="FC45" s="100"/>
      <c r="FD45" s="100"/>
      <c r="FE45" s="100"/>
      <c r="FF45" s="100"/>
      <c r="FG45" s="100"/>
      <c r="FH45" s="100"/>
      <c r="FI45" s="98"/>
      <c r="FJ45" s="101"/>
      <c r="FK45" s="101"/>
      <c r="FL45" s="99"/>
      <c r="FM45" s="100"/>
      <c r="FN45" s="98"/>
      <c r="FO45" s="99"/>
      <c r="FP45" s="98"/>
      <c r="FQ45" s="101"/>
      <c r="FR45" s="101"/>
      <c r="FS45" s="101"/>
      <c r="FT45" s="99"/>
      <c r="FU45" s="98"/>
      <c r="FV45" s="99"/>
      <c r="FW45" s="98"/>
      <c r="FX45" s="101"/>
      <c r="FY45" s="101"/>
      <c r="FZ45" s="99"/>
      <c r="GA45" s="100"/>
      <c r="GB45" s="100"/>
      <c r="GC45" s="98"/>
      <c r="GD45" s="101"/>
      <c r="GE45" s="101"/>
      <c r="GF45" s="101"/>
      <c r="GG45" s="99"/>
      <c r="GH45" s="100"/>
      <c r="GI45" s="98"/>
      <c r="GJ45" s="99"/>
      <c r="GK45" s="1"/>
      <c r="GL45" s="100"/>
      <c r="GM45" s="98"/>
      <c r="GN45" s="99"/>
      <c r="GO45" s="98"/>
      <c r="GP45" s="99"/>
      <c r="GQ45" s="100"/>
      <c r="GR45" s="100"/>
      <c r="GS45" s="100"/>
      <c r="GT45" s="1"/>
      <c r="GU45" s="100"/>
      <c r="GV45" s="100"/>
      <c r="GW45" s="100"/>
      <c r="GX45" s="100"/>
      <c r="GY45" s="100"/>
      <c r="GZ45" s="100"/>
      <c r="HA45" s="100"/>
      <c r="HB45" s="98"/>
      <c r="HC45" s="99"/>
      <c r="HD45" s="1"/>
      <c r="HE45" s="98">
        <v>4041.8740600000001</v>
      </c>
      <c r="HF45" s="101">
        <v>3980.1155100000001</v>
      </c>
      <c r="HG45" s="99">
        <v>644.60788000000002</v>
      </c>
    </row>
    <row r="46" spans="1:215">
      <c r="A46" s="1"/>
      <c r="B46" s="97" t="s">
        <v>741</v>
      </c>
      <c r="C46" s="98"/>
      <c r="D46" s="99"/>
      <c r="E46" s="100"/>
      <c r="F46" s="98"/>
      <c r="G46" s="101"/>
      <c r="H46" s="101">
        <v>8.8258700000000001</v>
      </c>
      <c r="I46" s="99">
        <v>8.5166900000000005</v>
      </c>
      <c r="J46" s="98"/>
      <c r="K46" s="99"/>
      <c r="L46" s="98">
        <v>88.059200000000004</v>
      </c>
      <c r="M46" s="99"/>
      <c r="N46" s="98"/>
      <c r="O46" s="101"/>
      <c r="P46" s="101"/>
      <c r="Q46" s="101"/>
      <c r="R46" s="101"/>
      <c r="S46" s="101"/>
      <c r="T46" s="101"/>
      <c r="U46" s="99"/>
      <c r="V46" s="98">
        <v>18.14123</v>
      </c>
      <c r="W46" s="101">
        <v>19.191960000000002</v>
      </c>
      <c r="X46" s="101">
        <v>24.425360000000001</v>
      </c>
      <c r="Y46" s="99">
        <v>1.0612699999999999</v>
      </c>
      <c r="Z46" s="100"/>
      <c r="AA46" s="98"/>
      <c r="AB46" s="99">
        <v>17.295719999999999</v>
      </c>
      <c r="AC46" s="98"/>
      <c r="AD46" s="101"/>
      <c r="AE46" s="101"/>
      <c r="AF46" s="101"/>
      <c r="AG46" s="101">
        <v>12.23925</v>
      </c>
      <c r="AH46" s="101">
        <v>24.4617</v>
      </c>
      <c r="AI46" s="99">
        <v>10.27692</v>
      </c>
      <c r="AJ46" s="100"/>
      <c r="AK46" s="100"/>
      <c r="AL46" s="100">
        <v>179.37322</v>
      </c>
      <c r="AM46" s="98">
        <v>217.12262999999999</v>
      </c>
      <c r="AN46" s="99">
        <v>7.9327300000000003</v>
      </c>
      <c r="AO46" s="98"/>
      <c r="AP46" s="99"/>
      <c r="AQ46" s="100"/>
      <c r="AR46" s="98"/>
      <c r="AS46" s="99"/>
      <c r="AT46" s="100"/>
      <c r="AU46" s="100"/>
      <c r="AV46" s="100"/>
      <c r="AW46" s="98"/>
      <c r="AX46" s="101"/>
      <c r="AY46" s="99"/>
      <c r="AZ46" s="98"/>
      <c r="BA46" s="101"/>
      <c r="BB46" s="101"/>
      <c r="BC46" s="101"/>
      <c r="BD46" s="101"/>
      <c r="BE46" s="101"/>
      <c r="BF46" s="101"/>
      <c r="BG46" s="99"/>
      <c r="BH46" s="100"/>
      <c r="BI46" s="98"/>
      <c r="BJ46" s="101">
        <v>184.87493000000001</v>
      </c>
      <c r="BK46" s="99"/>
      <c r="BL46" s="98">
        <v>167.61232000000001</v>
      </c>
      <c r="BM46" s="101">
        <v>166.56063</v>
      </c>
      <c r="BN46" s="101">
        <v>168.58996999999999</v>
      </c>
      <c r="BO46" s="101"/>
      <c r="BP46" s="101"/>
      <c r="BQ46" s="101"/>
      <c r="BR46" s="101"/>
      <c r="BS46" s="101">
        <v>514.04182000000003</v>
      </c>
      <c r="BT46" s="101"/>
      <c r="BU46" s="101">
        <v>110.49702000000001</v>
      </c>
      <c r="BV46" s="101">
        <v>206.49456000000001</v>
      </c>
      <c r="BW46" s="101">
        <v>206.11548999999999</v>
      </c>
      <c r="BX46" s="101">
        <v>205.99002999999999</v>
      </c>
      <c r="BY46" s="99"/>
      <c r="BZ46" s="98">
        <v>17.41583</v>
      </c>
      <c r="CA46" s="99">
        <v>44.053669999999997</v>
      </c>
      <c r="CB46" s="98"/>
      <c r="CC46" s="101"/>
      <c r="CD46" s="101"/>
      <c r="CE46" s="101"/>
      <c r="CF46" s="101"/>
      <c r="CG46" s="101">
        <v>118.14735</v>
      </c>
      <c r="CH46" s="101">
        <v>47.905140000000003</v>
      </c>
      <c r="CI46" s="101">
        <v>53.710120000000003</v>
      </c>
      <c r="CJ46" s="101"/>
      <c r="CK46" s="101"/>
      <c r="CL46" s="101"/>
      <c r="CM46" s="99">
        <v>191.19621000000001</v>
      </c>
      <c r="CN46" s="98">
        <v>180.55348000000001</v>
      </c>
      <c r="CO46" s="101">
        <v>180.52450999999999</v>
      </c>
      <c r="CP46" s="101">
        <v>181.33356000000001</v>
      </c>
      <c r="CQ46" s="99">
        <v>181.02912000000001</v>
      </c>
      <c r="CR46" s="98"/>
      <c r="CS46" s="99">
        <v>197.52409</v>
      </c>
      <c r="CT46" s="98"/>
      <c r="CU46" s="101"/>
      <c r="CV46" s="102"/>
      <c r="CW46" s="98"/>
      <c r="CX46" s="101"/>
      <c r="CY46" s="101"/>
      <c r="CZ46" s="99"/>
      <c r="DA46" s="98"/>
      <c r="DB46" s="101"/>
      <c r="DC46" s="101"/>
      <c r="DD46" s="101"/>
      <c r="DE46" s="101"/>
      <c r="DF46" s="101"/>
      <c r="DG46" s="101"/>
      <c r="DH46" s="101"/>
      <c r="DI46" s="101"/>
      <c r="DJ46" s="101"/>
      <c r="DK46" s="101"/>
      <c r="DL46" s="99"/>
      <c r="DM46" s="103"/>
      <c r="DN46" s="104"/>
      <c r="DO46" s="104"/>
      <c r="DP46" s="105"/>
      <c r="DQ46" s="98"/>
      <c r="DR46" s="101"/>
      <c r="DS46" s="101"/>
      <c r="DT46" s="99"/>
      <c r="DU46" s="100"/>
      <c r="DV46" s="98"/>
      <c r="DW46" s="101"/>
      <c r="DX46" s="101"/>
      <c r="DY46" s="101"/>
      <c r="DZ46" s="101"/>
      <c r="EA46" s="102"/>
      <c r="EB46" s="1"/>
      <c r="EC46" s="100"/>
      <c r="ED46" s="100"/>
      <c r="EE46" s="100"/>
      <c r="EF46" s="100"/>
      <c r="EG46" s="100"/>
      <c r="EH46" s="100"/>
      <c r="EI46" s="100"/>
      <c r="EJ46" s="98"/>
      <c r="EK46" s="99"/>
      <c r="EL46" s="100"/>
      <c r="EM46" s="100"/>
      <c r="EN46" s="100"/>
      <c r="EO46" s="100"/>
      <c r="EP46" s="100"/>
      <c r="EQ46" s="100"/>
      <c r="ER46" s="100"/>
      <c r="ES46" s="100"/>
      <c r="ET46" s="100"/>
      <c r="EU46" s="100"/>
      <c r="EV46" s="100"/>
      <c r="EW46" s="100"/>
      <c r="EX46" s="98"/>
      <c r="EY46" s="101"/>
      <c r="EZ46" s="101"/>
      <c r="FA46" s="99"/>
      <c r="FB46" s="100"/>
      <c r="FC46" s="100"/>
      <c r="FD46" s="100"/>
      <c r="FE46" s="100"/>
      <c r="FF46" s="100"/>
      <c r="FG46" s="100"/>
      <c r="FH46" s="100"/>
      <c r="FI46" s="98"/>
      <c r="FJ46" s="101"/>
      <c r="FK46" s="101"/>
      <c r="FL46" s="99"/>
      <c r="FM46" s="100"/>
      <c r="FN46" s="98"/>
      <c r="FO46" s="99"/>
      <c r="FP46" s="98"/>
      <c r="FQ46" s="101"/>
      <c r="FR46" s="101"/>
      <c r="FS46" s="101"/>
      <c r="FT46" s="99"/>
      <c r="FU46" s="98"/>
      <c r="FV46" s="99"/>
      <c r="FW46" s="98"/>
      <c r="FX46" s="101"/>
      <c r="FY46" s="101"/>
      <c r="FZ46" s="99"/>
      <c r="GA46" s="100"/>
      <c r="GB46" s="100"/>
      <c r="GC46" s="98"/>
      <c r="GD46" s="101"/>
      <c r="GE46" s="101"/>
      <c r="GF46" s="101"/>
      <c r="GG46" s="99"/>
      <c r="GH46" s="100"/>
      <c r="GI46" s="98"/>
      <c r="GJ46" s="99"/>
      <c r="GK46" s="1"/>
      <c r="GL46" s="100"/>
      <c r="GM46" s="98"/>
      <c r="GN46" s="99"/>
      <c r="GO46" s="98"/>
      <c r="GP46" s="99"/>
      <c r="GQ46" s="100"/>
      <c r="GR46" s="100"/>
      <c r="GS46" s="100"/>
      <c r="GT46" s="1"/>
      <c r="GU46" s="100"/>
      <c r="GV46" s="100"/>
      <c r="GW46" s="100"/>
      <c r="GX46" s="100"/>
      <c r="GY46" s="100"/>
      <c r="GZ46" s="100"/>
      <c r="HA46" s="100"/>
      <c r="HB46" s="98"/>
      <c r="HC46" s="99"/>
      <c r="HD46" s="1"/>
      <c r="HE46" s="98">
        <v>3943.7510400000001</v>
      </c>
      <c r="HF46" s="101">
        <v>3881.9924900000001</v>
      </c>
      <c r="HG46" s="99">
        <v>644.60788000000002</v>
      </c>
    </row>
    <row r="47" spans="1:215">
      <c r="A47" s="1"/>
      <c r="B47" s="97" t="s">
        <v>742</v>
      </c>
      <c r="C47" s="98"/>
      <c r="D47" s="99"/>
      <c r="E47" s="100"/>
      <c r="F47" s="98"/>
      <c r="G47" s="101"/>
      <c r="H47" s="101">
        <v>8.8258700000000001</v>
      </c>
      <c r="I47" s="99">
        <v>8.5166900000000005</v>
      </c>
      <c r="J47" s="98"/>
      <c r="K47" s="99"/>
      <c r="L47" s="98">
        <v>88.059200000000004</v>
      </c>
      <c r="M47" s="99"/>
      <c r="N47" s="98"/>
      <c r="O47" s="101"/>
      <c r="P47" s="101"/>
      <c r="Q47" s="101"/>
      <c r="R47" s="101"/>
      <c r="S47" s="101"/>
      <c r="T47" s="101"/>
      <c r="U47" s="99"/>
      <c r="V47" s="98">
        <v>18.14123</v>
      </c>
      <c r="W47" s="101">
        <v>19.191960000000002</v>
      </c>
      <c r="X47" s="101">
        <v>24.425360000000001</v>
      </c>
      <c r="Y47" s="99">
        <v>1.0612699999999999</v>
      </c>
      <c r="Z47" s="100"/>
      <c r="AA47" s="98"/>
      <c r="AB47" s="99">
        <v>17.295719999999999</v>
      </c>
      <c r="AC47" s="98"/>
      <c r="AD47" s="101"/>
      <c r="AE47" s="101"/>
      <c r="AF47" s="101"/>
      <c r="AG47" s="101">
        <v>12.23925</v>
      </c>
      <c r="AH47" s="101">
        <v>24.4617</v>
      </c>
      <c r="AI47" s="99">
        <v>10.27692</v>
      </c>
      <c r="AJ47" s="100"/>
      <c r="AK47" s="100"/>
      <c r="AL47" s="100">
        <v>179.37322</v>
      </c>
      <c r="AM47" s="98">
        <v>217.12262999999999</v>
      </c>
      <c r="AN47" s="99">
        <v>7.9327300000000003</v>
      </c>
      <c r="AO47" s="98"/>
      <c r="AP47" s="99"/>
      <c r="AQ47" s="100"/>
      <c r="AR47" s="98"/>
      <c r="AS47" s="99"/>
      <c r="AT47" s="100"/>
      <c r="AU47" s="100"/>
      <c r="AV47" s="100"/>
      <c r="AW47" s="98"/>
      <c r="AX47" s="101"/>
      <c r="AY47" s="99"/>
      <c r="AZ47" s="98"/>
      <c r="BA47" s="101"/>
      <c r="BB47" s="101"/>
      <c r="BC47" s="101"/>
      <c r="BD47" s="101"/>
      <c r="BE47" s="101"/>
      <c r="BF47" s="101"/>
      <c r="BG47" s="99"/>
      <c r="BH47" s="100"/>
      <c r="BI47" s="98"/>
      <c r="BJ47" s="101">
        <v>184.87493000000001</v>
      </c>
      <c r="BK47" s="99"/>
      <c r="BL47" s="98">
        <v>167.61232000000001</v>
      </c>
      <c r="BM47" s="101">
        <v>166.56063</v>
      </c>
      <c r="BN47" s="101">
        <v>168.58996999999999</v>
      </c>
      <c r="BO47" s="101"/>
      <c r="BP47" s="101"/>
      <c r="BQ47" s="101"/>
      <c r="BR47" s="101"/>
      <c r="BS47" s="101">
        <v>343.47699</v>
      </c>
      <c r="BT47" s="101"/>
      <c r="BU47" s="101">
        <v>110.49702000000001</v>
      </c>
      <c r="BV47" s="101">
        <v>206.49456000000001</v>
      </c>
      <c r="BW47" s="101">
        <v>206.11548999999999</v>
      </c>
      <c r="BX47" s="101">
        <v>205.99002999999999</v>
      </c>
      <c r="BY47" s="99"/>
      <c r="BZ47" s="98">
        <v>17.41583</v>
      </c>
      <c r="CA47" s="99">
        <v>44.053669999999997</v>
      </c>
      <c r="CB47" s="98"/>
      <c r="CC47" s="101"/>
      <c r="CD47" s="101"/>
      <c r="CE47" s="101"/>
      <c r="CF47" s="101"/>
      <c r="CG47" s="101">
        <v>118.14735</v>
      </c>
      <c r="CH47" s="101">
        <v>47.905140000000003</v>
      </c>
      <c r="CI47" s="101">
        <v>53.710120000000003</v>
      </c>
      <c r="CJ47" s="101"/>
      <c r="CK47" s="101"/>
      <c r="CL47" s="101"/>
      <c r="CM47" s="99">
        <v>191.19621000000001</v>
      </c>
      <c r="CN47" s="98">
        <v>180.55348000000001</v>
      </c>
      <c r="CO47" s="101">
        <v>180.52450999999999</v>
      </c>
      <c r="CP47" s="101">
        <v>181.33356000000001</v>
      </c>
      <c r="CQ47" s="99">
        <v>181.02912000000001</v>
      </c>
      <c r="CR47" s="98"/>
      <c r="CS47" s="99">
        <v>197.52409</v>
      </c>
      <c r="CT47" s="98"/>
      <c r="CU47" s="101"/>
      <c r="CV47" s="102"/>
      <c r="CW47" s="98"/>
      <c r="CX47" s="101"/>
      <c r="CY47" s="101"/>
      <c r="CZ47" s="99"/>
      <c r="DA47" s="98"/>
      <c r="DB47" s="101"/>
      <c r="DC47" s="101"/>
      <c r="DD47" s="101"/>
      <c r="DE47" s="101"/>
      <c r="DF47" s="101"/>
      <c r="DG47" s="101"/>
      <c r="DH47" s="101"/>
      <c r="DI47" s="101"/>
      <c r="DJ47" s="101"/>
      <c r="DK47" s="101"/>
      <c r="DL47" s="99"/>
      <c r="DM47" s="103"/>
      <c r="DN47" s="104"/>
      <c r="DO47" s="104"/>
      <c r="DP47" s="105"/>
      <c r="DQ47" s="98"/>
      <c r="DR47" s="101"/>
      <c r="DS47" s="101"/>
      <c r="DT47" s="99"/>
      <c r="DU47" s="100"/>
      <c r="DV47" s="98"/>
      <c r="DW47" s="101"/>
      <c r="DX47" s="101"/>
      <c r="DY47" s="101"/>
      <c r="DZ47" s="101"/>
      <c r="EA47" s="102"/>
      <c r="EB47" s="1"/>
      <c r="EC47" s="100"/>
      <c r="ED47" s="100"/>
      <c r="EE47" s="100"/>
      <c r="EF47" s="100"/>
      <c r="EG47" s="100"/>
      <c r="EH47" s="100"/>
      <c r="EI47" s="100"/>
      <c r="EJ47" s="98"/>
      <c r="EK47" s="99"/>
      <c r="EL47" s="100"/>
      <c r="EM47" s="100"/>
      <c r="EN47" s="100"/>
      <c r="EO47" s="100"/>
      <c r="EP47" s="100"/>
      <c r="EQ47" s="100"/>
      <c r="ER47" s="100"/>
      <c r="ES47" s="100"/>
      <c r="ET47" s="100"/>
      <c r="EU47" s="100"/>
      <c r="EV47" s="100"/>
      <c r="EW47" s="100"/>
      <c r="EX47" s="98"/>
      <c r="EY47" s="101"/>
      <c r="EZ47" s="101"/>
      <c r="FA47" s="99"/>
      <c r="FB47" s="100"/>
      <c r="FC47" s="100"/>
      <c r="FD47" s="100"/>
      <c r="FE47" s="100"/>
      <c r="FF47" s="100"/>
      <c r="FG47" s="100"/>
      <c r="FH47" s="100"/>
      <c r="FI47" s="98"/>
      <c r="FJ47" s="101"/>
      <c r="FK47" s="101"/>
      <c r="FL47" s="99"/>
      <c r="FM47" s="100"/>
      <c r="FN47" s="98"/>
      <c r="FO47" s="99"/>
      <c r="FP47" s="98"/>
      <c r="FQ47" s="101"/>
      <c r="FR47" s="101"/>
      <c r="FS47" s="101"/>
      <c r="FT47" s="99"/>
      <c r="FU47" s="98"/>
      <c r="FV47" s="99"/>
      <c r="FW47" s="98"/>
      <c r="FX47" s="101"/>
      <c r="FY47" s="101"/>
      <c r="FZ47" s="99"/>
      <c r="GA47" s="100"/>
      <c r="GB47" s="100"/>
      <c r="GC47" s="98"/>
      <c r="GD47" s="101"/>
      <c r="GE47" s="101"/>
      <c r="GF47" s="101"/>
      <c r="GG47" s="99"/>
      <c r="GH47" s="100"/>
      <c r="GI47" s="98"/>
      <c r="GJ47" s="99"/>
      <c r="GK47" s="1"/>
      <c r="GL47" s="100"/>
      <c r="GM47" s="98"/>
      <c r="GN47" s="99"/>
      <c r="GO47" s="98"/>
      <c r="GP47" s="99"/>
      <c r="GQ47" s="100"/>
      <c r="GR47" s="100"/>
      <c r="GS47" s="100"/>
      <c r="GT47" s="1"/>
      <c r="GU47" s="100"/>
      <c r="GV47" s="100"/>
      <c r="GW47" s="100"/>
      <c r="GX47" s="100"/>
      <c r="GY47" s="100"/>
      <c r="GZ47" s="100"/>
      <c r="HA47" s="100"/>
      <c r="HB47" s="98"/>
      <c r="HC47" s="99"/>
      <c r="HD47" s="1"/>
      <c r="HE47" s="98">
        <v>3773.1862100000003</v>
      </c>
      <c r="HF47" s="101">
        <v>3711.4276600000003</v>
      </c>
      <c r="HG47" s="99">
        <v>644.60788000000002</v>
      </c>
    </row>
    <row r="48" spans="1:215">
      <c r="A48" s="1"/>
      <c r="B48" s="97" t="s">
        <v>743</v>
      </c>
      <c r="C48" s="98"/>
      <c r="D48" s="99"/>
      <c r="E48" s="100"/>
      <c r="F48" s="98"/>
      <c r="G48" s="101"/>
      <c r="H48" s="101">
        <v>8.8258700000000001</v>
      </c>
      <c r="I48" s="99">
        <v>8.5166900000000005</v>
      </c>
      <c r="J48" s="98"/>
      <c r="K48" s="99"/>
      <c r="L48" s="98">
        <v>88.059200000000004</v>
      </c>
      <c r="M48" s="99"/>
      <c r="N48" s="98"/>
      <c r="O48" s="101"/>
      <c r="P48" s="101"/>
      <c r="Q48" s="101"/>
      <c r="R48" s="101"/>
      <c r="S48" s="101"/>
      <c r="T48" s="101"/>
      <c r="U48" s="99"/>
      <c r="V48" s="98">
        <v>18.14123</v>
      </c>
      <c r="W48" s="101">
        <v>19.191960000000002</v>
      </c>
      <c r="X48" s="101">
        <v>24.425360000000001</v>
      </c>
      <c r="Y48" s="99">
        <v>1.0612699999999999</v>
      </c>
      <c r="Z48" s="100"/>
      <c r="AA48" s="98"/>
      <c r="AB48" s="99">
        <v>17.295719999999999</v>
      </c>
      <c r="AC48" s="98"/>
      <c r="AD48" s="101"/>
      <c r="AE48" s="101"/>
      <c r="AF48" s="101"/>
      <c r="AG48" s="101">
        <v>12.23925</v>
      </c>
      <c r="AH48" s="101">
        <v>24.4617</v>
      </c>
      <c r="AI48" s="99">
        <v>10.27692</v>
      </c>
      <c r="AJ48" s="100"/>
      <c r="AK48" s="100"/>
      <c r="AL48" s="100">
        <v>179.37322</v>
      </c>
      <c r="AM48" s="98">
        <v>217.12262999999999</v>
      </c>
      <c r="AN48" s="99">
        <v>7.9327300000000003</v>
      </c>
      <c r="AO48" s="98"/>
      <c r="AP48" s="99"/>
      <c r="AQ48" s="100"/>
      <c r="AR48" s="98"/>
      <c r="AS48" s="99"/>
      <c r="AT48" s="100"/>
      <c r="AU48" s="100"/>
      <c r="AV48" s="100"/>
      <c r="AW48" s="98"/>
      <c r="AX48" s="101"/>
      <c r="AY48" s="99"/>
      <c r="AZ48" s="98"/>
      <c r="BA48" s="101"/>
      <c r="BB48" s="101"/>
      <c r="BC48" s="101"/>
      <c r="BD48" s="101"/>
      <c r="BE48" s="101"/>
      <c r="BF48" s="101"/>
      <c r="BG48" s="99"/>
      <c r="BH48" s="100"/>
      <c r="BI48" s="98"/>
      <c r="BJ48" s="101">
        <v>184.87493000000001</v>
      </c>
      <c r="BK48" s="99"/>
      <c r="BL48" s="98">
        <v>167.61232000000001</v>
      </c>
      <c r="BM48" s="101">
        <v>166.56063</v>
      </c>
      <c r="BN48" s="101">
        <v>168.58996999999999</v>
      </c>
      <c r="BO48" s="101"/>
      <c r="BP48" s="101"/>
      <c r="BQ48" s="101"/>
      <c r="BR48" s="101"/>
      <c r="BS48" s="101">
        <v>343.47699</v>
      </c>
      <c r="BT48" s="101"/>
      <c r="BU48" s="101">
        <v>110.49702000000001</v>
      </c>
      <c r="BV48" s="101">
        <v>206.49456000000001</v>
      </c>
      <c r="BW48" s="101">
        <v>206.11548999999999</v>
      </c>
      <c r="BX48" s="101">
        <v>205.99002999999999</v>
      </c>
      <c r="BY48" s="99"/>
      <c r="BZ48" s="98">
        <v>17.41583</v>
      </c>
      <c r="CA48" s="99">
        <v>44.053669999999997</v>
      </c>
      <c r="CB48" s="98"/>
      <c r="CC48" s="101"/>
      <c r="CD48" s="101"/>
      <c r="CE48" s="101"/>
      <c r="CF48" s="101"/>
      <c r="CG48" s="101">
        <v>118.14735</v>
      </c>
      <c r="CH48" s="101">
        <v>47.905140000000003</v>
      </c>
      <c r="CI48" s="101">
        <v>53.710120000000003</v>
      </c>
      <c r="CJ48" s="101"/>
      <c r="CK48" s="101"/>
      <c r="CL48" s="101"/>
      <c r="CM48" s="99">
        <v>191.19621000000001</v>
      </c>
      <c r="CN48" s="98">
        <v>180.55348000000001</v>
      </c>
      <c r="CO48" s="101">
        <v>180.52450999999999</v>
      </c>
      <c r="CP48" s="101">
        <v>181.33356000000001</v>
      </c>
      <c r="CQ48" s="99">
        <v>181.02912000000001</v>
      </c>
      <c r="CR48" s="98"/>
      <c r="CS48" s="99">
        <v>197.52409</v>
      </c>
      <c r="CT48" s="98"/>
      <c r="CU48" s="101"/>
      <c r="CV48" s="102"/>
      <c r="CW48" s="98"/>
      <c r="CX48" s="101"/>
      <c r="CY48" s="101"/>
      <c r="CZ48" s="99"/>
      <c r="DA48" s="98"/>
      <c r="DB48" s="101"/>
      <c r="DC48" s="101"/>
      <c r="DD48" s="101"/>
      <c r="DE48" s="101"/>
      <c r="DF48" s="101"/>
      <c r="DG48" s="101"/>
      <c r="DH48" s="101"/>
      <c r="DI48" s="101"/>
      <c r="DJ48" s="101"/>
      <c r="DK48" s="101"/>
      <c r="DL48" s="99"/>
      <c r="DM48" s="103"/>
      <c r="DN48" s="104"/>
      <c r="DO48" s="104"/>
      <c r="DP48" s="105"/>
      <c r="DQ48" s="98"/>
      <c r="DR48" s="101"/>
      <c r="DS48" s="101"/>
      <c r="DT48" s="99"/>
      <c r="DU48" s="100"/>
      <c r="DV48" s="98"/>
      <c r="DW48" s="101"/>
      <c r="DX48" s="101"/>
      <c r="DY48" s="101"/>
      <c r="DZ48" s="101"/>
      <c r="EA48" s="102"/>
      <c r="EB48" s="1"/>
      <c r="EC48" s="100"/>
      <c r="ED48" s="100"/>
      <c r="EE48" s="100"/>
      <c r="EF48" s="100"/>
      <c r="EG48" s="100"/>
      <c r="EH48" s="100"/>
      <c r="EI48" s="100"/>
      <c r="EJ48" s="98"/>
      <c r="EK48" s="99"/>
      <c r="EL48" s="100"/>
      <c r="EM48" s="100"/>
      <c r="EN48" s="100"/>
      <c r="EO48" s="100"/>
      <c r="EP48" s="100"/>
      <c r="EQ48" s="100"/>
      <c r="ER48" s="100"/>
      <c r="ES48" s="100"/>
      <c r="ET48" s="100"/>
      <c r="EU48" s="100"/>
      <c r="EV48" s="100"/>
      <c r="EW48" s="100"/>
      <c r="EX48" s="98"/>
      <c r="EY48" s="101"/>
      <c r="EZ48" s="101"/>
      <c r="FA48" s="99"/>
      <c r="FB48" s="100"/>
      <c r="FC48" s="100"/>
      <c r="FD48" s="100"/>
      <c r="FE48" s="100"/>
      <c r="FF48" s="100"/>
      <c r="FG48" s="100"/>
      <c r="FH48" s="100"/>
      <c r="FI48" s="98"/>
      <c r="FJ48" s="101"/>
      <c r="FK48" s="101"/>
      <c r="FL48" s="99"/>
      <c r="FM48" s="100"/>
      <c r="FN48" s="98"/>
      <c r="FO48" s="99"/>
      <c r="FP48" s="98"/>
      <c r="FQ48" s="101"/>
      <c r="FR48" s="101"/>
      <c r="FS48" s="101"/>
      <c r="FT48" s="99"/>
      <c r="FU48" s="98"/>
      <c r="FV48" s="99"/>
      <c r="FW48" s="98"/>
      <c r="FX48" s="101"/>
      <c r="FY48" s="101"/>
      <c r="FZ48" s="99"/>
      <c r="GA48" s="100"/>
      <c r="GB48" s="100"/>
      <c r="GC48" s="98"/>
      <c r="GD48" s="101"/>
      <c r="GE48" s="101"/>
      <c r="GF48" s="101"/>
      <c r="GG48" s="99"/>
      <c r="GH48" s="100"/>
      <c r="GI48" s="98"/>
      <c r="GJ48" s="99"/>
      <c r="GK48" s="1"/>
      <c r="GL48" s="100"/>
      <c r="GM48" s="98"/>
      <c r="GN48" s="99"/>
      <c r="GO48" s="98"/>
      <c r="GP48" s="99"/>
      <c r="GQ48" s="100"/>
      <c r="GR48" s="100"/>
      <c r="GS48" s="100"/>
      <c r="GT48" s="1"/>
      <c r="GU48" s="100"/>
      <c r="GV48" s="100"/>
      <c r="GW48" s="100"/>
      <c r="GX48" s="100"/>
      <c r="GY48" s="100"/>
      <c r="GZ48" s="100"/>
      <c r="HA48" s="100"/>
      <c r="HB48" s="98"/>
      <c r="HC48" s="99"/>
      <c r="HD48" s="1"/>
      <c r="HE48" s="98">
        <v>3773.1862100000003</v>
      </c>
      <c r="HF48" s="101">
        <v>3711.4276600000003</v>
      </c>
      <c r="HG48" s="99">
        <v>644.60788000000002</v>
      </c>
    </row>
    <row r="49" spans="1:215">
      <c r="A49" s="1"/>
      <c r="B49" s="97" t="s">
        <v>744</v>
      </c>
      <c r="C49" s="98"/>
      <c r="D49" s="99"/>
      <c r="E49" s="100"/>
      <c r="F49" s="98"/>
      <c r="G49" s="101"/>
      <c r="H49" s="101">
        <v>8.8258700000000001</v>
      </c>
      <c r="I49" s="99">
        <v>8.5166900000000005</v>
      </c>
      <c r="J49" s="98"/>
      <c r="K49" s="99"/>
      <c r="L49" s="98">
        <v>88.059200000000004</v>
      </c>
      <c r="M49" s="99"/>
      <c r="N49" s="98"/>
      <c r="O49" s="101"/>
      <c r="P49" s="101"/>
      <c r="Q49" s="101"/>
      <c r="R49" s="101"/>
      <c r="S49" s="101"/>
      <c r="T49" s="101"/>
      <c r="U49" s="99"/>
      <c r="V49" s="98">
        <v>18.14123</v>
      </c>
      <c r="W49" s="101">
        <v>19.191960000000002</v>
      </c>
      <c r="X49" s="101">
        <v>24.425360000000001</v>
      </c>
      <c r="Y49" s="99">
        <v>1.0612699999999999</v>
      </c>
      <c r="Z49" s="100"/>
      <c r="AA49" s="98"/>
      <c r="AB49" s="99">
        <v>17.295719999999999</v>
      </c>
      <c r="AC49" s="98"/>
      <c r="AD49" s="101"/>
      <c r="AE49" s="101"/>
      <c r="AF49" s="101"/>
      <c r="AG49" s="101">
        <v>12.23925</v>
      </c>
      <c r="AH49" s="101">
        <v>24.4617</v>
      </c>
      <c r="AI49" s="99">
        <v>10.27692</v>
      </c>
      <c r="AJ49" s="100"/>
      <c r="AK49" s="100"/>
      <c r="AL49" s="100">
        <v>179.37322</v>
      </c>
      <c r="AM49" s="98">
        <v>217.12262999999999</v>
      </c>
      <c r="AN49" s="99">
        <v>7.9327300000000003</v>
      </c>
      <c r="AO49" s="98"/>
      <c r="AP49" s="99"/>
      <c r="AQ49" s="100"/>
      <c r="AR49" s="98"/>
      <c r="AS49" s="99"/>
      <c r="AT49" s="100"/>
      <c r="AU49" s="100"/>
      <c r="AV49" s="100"/>
      <c r="AW49" s="98"/>
      <c r="AX49" s="101"/>
      <c r="AY49" s="99"/>
      <c r="AZ49" s="98"/>
      <c r="BA49" s="101"/>
      <c r="BB49" s="101"/>
      <c r="BC49" s="101"/>
      <c r="BD49" s="101"/>
      <c r="BE49" s="101"/>
      <c r="BF49" s="101"/>
      <c r="BG49" s="99"/>
      <c r="BH49" s="100"/>
      <c r="BI49" s="98"/>
      <c r="BJ49" s="101">
        <v>184.87493000000001</v>
      </c>
      <c r="BK49" s="99"/>
      <c r="BL49" s="98">
        <v>167.61232000000001</v>
      </c>
      <c r="BM49" s="101">
        <v>166.56063</v>
      </c>
      <c r="BN49" s="101">
        <v>168.58996999999999</v>
      </c>
      <c r="BO49" s="101"/>
      <c r="BP49" s="101"/>
      <c r="BQ49" s="101"/>
      <c r="BR49" s="101"/>
      <c r="BS49" s="101">
        <v>343.47699</v>
      </c>
      <c r="BT49" s="101"/>
      <c r="BU49" s="101">
        <v>110.49702000000001</v>
      </c>
      <c r="BV49" s="101">
        <v>206.49456000000001</v>
      </c>
      <c r="BW49" s="101">
        <v>206.11548999999999</v>
      </c>
      <c r="BX49" s="101">
        <v>205.99002999999999</v>
      </c>
      <c r="BY49" s="99"/>
      <c r="BZ49" s="98">
        <v>17.41583</v>
      </c>
      <c r="CA49" s="99">
        <v>44.053669999999997</v>
      </c>
      <c r="CB49" s="98"/>
      <c r="CC49" s="101"/>
      <c r="CD49" s="101"/>
      <c r="CE49" s="101"/>
      <c r="CF49" s="101"/>
      <c r="CG49" s="101">
        <v>118.14735</v>
      </c>
      <c r="CH49" s="101">
        <v>47.905140000000003</v>
      </c>
      <c r="CI49" s="101">
        <v>53.710120000000003</v>
      </c>
      <c r="CJ49" s="101"/>
      <c r="CK49" s="101"/>
      <c r="CL49" s="101"/>
      <c r="CM49" s="99">
        <v>191.19621000000001</v>
      </c>
      <c r="CN49" s="98">
        <v>180.55348000000001</v>
      </c>
      <c r="CO49" s="101">
        <v>180.52450999999999</v>
      </c>
      <c r="CP49" s="101">
        <v>181.33356000000001</v>
      </c>
      <c r="CQ49" s="99">
        <v>181.02912000000001</v>
      </c>
      <c r="CR49" s="98"/>
      <c r="CS49" s="99">
        <v>197.52409</v>
      </c>
      <c r="CT49" s="98"/>
      <c r="CU49" s="101"/>
      <c r="CV49" s="102"/>
      <c r="CW49" s="98"/>
      <c r="CX49" s="101"/>
      <c r="CY49" s="101"/>
      <c r="CZ49" s="99"/>
      <c r="DA49" s="98"/>
      <c r="DB49" s="101"/>
      <c r="DC49" s="101"/>
      <c r="DD49" s="101"/>
      <c r="DE49" s="101"/>
      <c r="DF49" s="101"/>
      <c r="DG49" s="101"/>
      <c r="DH49" s="101"/>
      <c r="DI49" s="101"/>
      <c r="DJ49" s="101"/>
      <c r="DK49" s="101"/>
      <c r="DL49" s="99"/>
      <c r="DM49" s="103"/>
      <c r="DN49" s="104"/>
      <c r="DO49" s="104"/>
      <c r="DP49" s="105"/>
      <c r="DQ49" s="98"/>
      <c r="DR49" s="101"/>
      <c r="DS49" s="101"/>
      <c r="DT49" s="99"/>
      <c r="DU49" s="100"/>
      <c r="DV49" s="98"/>
      <c r="DW49" s="101"/>
      <c r="DX49" s="101"/>
      <c r="DY49" s="101"/>
      <c r="DZ49" s="101"/>
      <c r="EA49" s="102"/>
      <c r="EB49" s="1"/>
      <c r="EC49" s="100"/>
      <c r="ED49" s="100"/>
      <c r="EE49" s="100"/>
      <c r="EF49" s="100"/>
      <c r="EG49" s="100"/>
      <c r="EH49" s="100"/>
      <c r="EI49" s="100"/>
      <c r="EJ49" s="98"/>
      <c r="EK49" s="99"/>
      <c r="EL49" s="100"/>
      <c r="EM49" s="100"/>
      <c r="EN49" s="100"/>
      <c r="EO49" s="100"/>
      <c r="EP49" s="100"/>
      <c r="EQ49" s="100"/>
      <c r="ER49" s="100"/>
      <c r="ES49" s="100"/>
      <c r="ET49" s="100"/>
      <c r="EU49" s="100"/>
      <c r="EV49" s="100"/>
      <c r="EW49" s="100"/>
      <c r="EX49" s="98"/>
      <c r="EY49" s="101"/>
      <c r="EZ49" s="101"/>
      <c r="FA49" s="99"/>
      <c r="FB49" s="100"/>
      <c r="FC49" s="100"/>
      <c r="FD49" s="100"/>
      <c r="FE49" s="100"/>
      <c r="FF49" s="100"/>
      <c r="FG49" s="100"/>
      <c r="FH49" s="100"/>
      <c r="FI49" s="98"/>
      <c r="FJ49" s="101"/>
      <c r="FK49" s="101"/>
      <c r="FL49" s="99"/>
      <c r="FM49" s="100"/>
      <c r="FN49" s="98"/>
      <c r="FO49" s="99"/>
      <c r="FP49" s="98"/>
      <c r="FQ49" s="101"/>
      <c r="FR49" s="101"/>
      <c r="FS49" s="101"/>
      <c r="FT49" s="99"/>
      <c r="FU49" s="98"/>
      <c r="FV49" s="99"/>
      <c r="FW49" s="98"/>
      <c r="FX49" s="101"/>
      <c r="FY49" s="101"/>
      <c r="FZ49" s="99"/>
      <c r="GA49" s="100"/>
      <c r="GB49" s="100"/>
      <c r="GC49" s="98"/>
      <c r="GD49" s="101"/>
      <c r="GE49" s="101"/>
      <c r="GF49" s="101"/>
      <c r="GG49" s="99"/>
      <c r="GH49" s="100"/>
      <c r="GI49" s="98"/>
      <c r="GJ49" s="99"/>
      <c r="GK49" s="1"/>
      <c r="GL49" s="100"/>
      <c r="GM49" s="98"/>
      <c r="GN49" s="99"/>
      <c r="GO49" s="98"/>
      <c r="GP49" s="99"/>
      <c r="GQ49" s="100"/>
      <c r="GR49" s="100"/>
      <c r="GS49" s="100"/>
      <c r="GT49" s="1"/>
      <c r="GU49" s="100"/>
      <c r="GV49" s="100"/>
      <c r="GW49" s="100"/>
      <c r="GX49" s="100"/>
      <c r="GY49" s="100"/>
      <c r="GZ49" s="100"/>
      <c r="HA49" s="100"/>
      <c r="HB49" s="98"/>
      <c r="HC49" s="99"/>
      <c r="HD49" s="1"/>
      <c r="HE49" s="98">
        <v>3773.1862100000003</v>
      </c>
      <c r="HF49" s="101">
        <v>3711.4276600000003</v>
      </c>
      <c r="HG49" s="99">
        <v>644.60788000000002</v>
      </c>
    </row>
    <row r="50" spans="1:215">
      <c r="A50" s="1"/>
      <c r="B50" s="97" t="s">
        <v>745</v>
      </c>
      <c r="C50" s="98"/>
      <c r="D50" s="99"/>
      <c r="E50" s="100"/>
      <c r="F50" s="98"/>
      <c r="G50" s="101"/>
      <c r="H50" s="101">
        <v>8.8258700000000001</v>
      </c>
      <c r="I50" s="99">
        <v>8.5166900000000005</v>
      </c>
      <c r="J50" s="98"/>
      <c r="K50" s="99"/>
      <c r="L50" s="98">
        <v>88.059200000000004</v>
      </c>
      <c r="M50" s="99"/>
      <c r="N50" s="98"/>
      <c r="O50" s="101"/>
      <c r="P50" s="101"/>
      <c r="Q50" s="101"/>
      <c r="R50" s="101"/>
      <c r="S50" s="101"/>
      <c r="T50" s="101"/>
      <c r="U50" s="99"/>
      <c r="V50" s="98">
        <v>18.14123</v>
      </c>
      <c r="W50" s="101">
        <v>19.191960000000002</v>
      </c>
      <c r="X50" s="101">
        <v>24.425360000000001</v>
      </c>
      <c r="Y50" s="99">
        <v>1.0612699999999999</v>
      </c>
      <c r="Z50" s="100"/>
      <c r="AA50" s="98"/>
      <c r="AB50" s="99">
        <v>17.295719999999999</v>
      </c>
      <c r="AC50" s="98"/>
      <c r="AD50" s="101"/>
      <c r="AE50" s="101"/>
      <c r="AF50" s="101"/>
      <c r="AG50" s="101">
        <v>12.23925</v>
      </c>
      <c r="AH50" s="101">
        <v>24.4617</v>
      </c>
      <c r="AI50" s="99">
        <v>10.27692</v>
      </c>
      <c r="AJ50" s="100"/>
      <c r="AK50" s="100"/>
      <c r="AL50" s="100">
        <v>179.37322</v>
      </c>
      <c r="AM50" s="98">
        <v>217.12262999999999</v>
      </c>
      <c r="AN50" s="99">
        <v>7.9327300000000003</v>
      </c>
      <c r="AO50" s="98"/>
      <c r="AP50" s="99"/>
      <c r="AQ50" s="100"/>
      <c r="AR50" s="98"/>
      <c r="AS50" s="99"/>
      <c r="AT50" s="100"/>
      <c r="AU50" s="100"/>
      <c r="AV50" s="100"/>
      <c r="AW50" s="98"/>
      <c r="AX50" s="101"/>
      <c r="AY50" s="99"/>
      <c r="AZ50" s="98"/>
      <c r="BA50" s="101"/>
      <c r="BB50" s="101"/>
      <c r="BC50" s="101"/>
      <c r="BD50" s="101"/>
      <c r="BE50" s="101"/>
      <c r="BF50" s="101"/>
      <c r="BG50" s="99"/>
      <c r="BH50" s="100"/>
      <c r="BI50" s="98"/>
      <c r="BJ50" s="101">
        <v>184.87493000000001</v>
      </c>
      <c r="BK50" s="99"/>
      <c r="BL50" s="98">
        <v>167.61232000000001</v>
      </c>
      <c r="BM50" s="101">
        <v>166.56063</v>
      </c>
      <c r="BN50" s="101">
        <v>168.58996999999999</v>
      </c>
      <c r="BO50" s="101"/>
      <c r="BP50" s="101"/>
      <c r="BQ50" s="101"/>
      <c r="BR50" s="101"/>
      <c r="BS50" s="101">
        <v>343.47699</v>
      </c>
      <c r="BT50" s="101"/>
      <c r="BU50" s="101">
        <v>110.49702000000001</v>
      </c>
      <c r="BV50" s="101">
        <v>206.49456000000001</v>
      </c>
      <c r="BW50" s="101">
        <v>206.11548999999999</v>
      </c>
      <c r="BX50" s="101">
        <v>205.99002999999999</v>
      </c>
      <c r="BY50" s="99"/>
      <c r="BZ50" s="98">
        <v>17.41583</v>
      </c>
      <c r="CA50" s="99">
        <v>44.053669999999997</v>
      </c>
      <c r="CB50" s="98"/>
      <c r="CC50" s="101"/>
      <c r="CD50" s="101"/>
      <c r="CE50" s="101"/>
      <c r="CF50" s="101"/>
      <c r="CG50" s="101">
        <v>118.14735</v>
      </c>
      <c r="CH50" s="101">
        <v>47.905140000000003</v>
      </c>
      <c r="CI50" s="101">
        <v>53.710120000000003</v>
      </c>
      <c r="CJ50" s="101"/>
      <c r="CK50" s="101"/>
      <c r="CL50" s="101"/>
      <c r="CM50" s="99">
        <v>191.19621000000001</v>
      </c>
      <c r="CN50" s="98">
        <v>180.55348000000001</v>
      </c>
      <c r="CO50" s="101">
        <v>180.52450999999999</v>
      </c>
      <c r="CP50" s="101">
        <v>181.33356000000001</v>
      </c>
      <c r="CQ50" s="99">
        <v>181.02912000000001</v>
      </c>
      <c r="CR50" s="98"/>
      <c r="CS50" s="99">
        <v>197.52409</v>
      </c>
      <c r="CT50" s="98"/>
      <c r="CU50" s="101"/>
      <c r="CV50" s="102"/>
      <c r="CW50" s="98"/>
      <c r="CX50" s="101"/>
      <c r="CY50" s="101"/>
      <c r="CZ50" s="99"/>
      <c r="DA50" s="98"/>
      <c r="DB50" s="101"/>
      <c r="DC50" s="101"/>
      <c r="DD50" s="101"/>
      <c r="DE50" s="101"/>
      <c r="DF50" s="101"/>
      <c r="DG50" s="101"/>
      <c r="DH50" s="101"/>
      <c r="DI50" s="101"/>
      <c r="DJ50" s="101"/>
      <c r="DK50" s="101"/>
      <c r="DL50" s="99"/>
      <c r="DM50" s="103"/>
      <c r="DN50" s="104"/>
      <c r="DO50" s="104"/>
      <c r="DP50" s="105"/>
      <c r="DQ50" s="98"/>
      <c r="DR50" s="101"/>
      <c r="DS50" s="101"/>
      <c r="DT50" s="99"/>
      <c r="DU50" s="100"/>
      <c r="DV50" s="98"/>
      <c r="DW50" s="101"/>
      <c r="DX50" s="101"/>
      <c r="DY50" s="101"/>
      <c r="DZ50" s="101"/>
      <c r="EA50" s="102"/>
      <c r="EB50" s="1"/>
      <c r="EC50" s="100"/>
      <c r="ED50" s="100"/>
      <c r="EE50" s="100"/>
      <c r="EF50" s="100"/>
      <c r="EG50" s="100"/>
      <c r="EH50" s="100"/>
      <c r="EI50" s="100"/>
      <c r="EJ50" s="98"/>
      <c r="EK50" s="99"/>
      <c r="EL50" s="100"/>
      <c r="EM50" s="100"/>
      <c r="EN50" s="100"/>
      <c r="EO50" s="100"/>
      <c r="EP50" s="100"/>
      <c r="EQ50" s="100"/>
      <c r="ER50" s="100"/>
      <c r="ES50" s="100"/>
      <c r="ET50" s="100"/>
      <c r="EU50" s="100"/>
      <c r="EV50" s="100"/>
      <c r="EW50" s="100"/>
      <c r="EX50" s="98"/>
      <c r="EY50" s="101"/>
      <c r="EZ50" s="101"/>
      <c r="FA50" s="99"/>
      <c r="FB50" s="100"/>
      <c r="FC50" s="100"/>
      <c r="FD50" s="100"/>
      <c r="FE50" s="100"/>
      <c r="FF50" s="100"/>
      <c r="FG50" s="100"/>
      <c r="FH50" s="100"/>
      <c r="FI50" s="98"/>
      <c r="FJ50" s="101"/>
      <c r="FK50" s="101"/>
      <c r="FL50" s="99"/>
      <c r="FM50" s="100"/>
      <c r="FN50" s="98"/>
      <c r="FO50" s="99"/>
      <c r="FP50" s="98"/>
      <c r="FQ50" s="101"/>
      <c r="FR50" s="101"/>
      <c r="FS50" s="101"/>
      <c r="FT50" s="99"/>
      <c r="FU50" s="98"/>
      <c r="FV50" s="99"/>
      <c r="FW50" s="98"/>
      <c r="FX50" s="101"/>
      <c r="FY50" s="101"/>
      <c r="FZ50" s="99"/>
      <c r="GA50" s="100"/>
      <c r="GB50" s="100"/>
      <c r="GC50" s="98"/>
      <c r="GD50" s="101"/>
      <c r="GE50" s="101"/>
      <c r="GF50" s="101"/>
      <c r="GG50" s="99"/>
      <c r="GH50" s="100"/>
      <c r="GI50" s="98"/>
      <c r="GJ50" s="99"/>
      <c r="GK50" s="1"/>
      <c r="GL50" s="100"/>
      <c r="GM50" s="98"/>
      <c r="GN50" s="99"/>
      <c r="GO50" s="98"/>
      <c r="GP50" s="99"/>
      <c r="GQ50" s="100"/>
      <c r="GR50" s="100"/>
      <c r="GS50" s="100"/>
      <c r="GT50" s="1"/>
      <c r="GU50" s="100"/>
      <c r="GV50" s="100"/>
      <c r="GW50" s="100"/>
      <c r="GX50" s="100"/>
      <c r="GY50" s="100"/>
      <c r="GZ50" s="100"/>
      <c r="HA50" s="100"/>
      <c r="HB50" s="98"/>
      <c r="HC50" s="99"/>
      <c r="HD50" s="1"/>
      <c r="HE50" s="98">
        <v>3773.1862100000003</v>
      </c>
      <c r="HF50" s="101">
        <v>3711.4276600000003</v>
      </c>
      <c r="HG50" s="99">
        <v>644.60788000000002</v>
      </c>
    </row>
    <row r="51" spans="1:215">
      <c r="A51" s="1"/>
      <c r="B51" s="97" t="s">
        <v>746</v>
      </c>
      <c r="C51" s="98"/>
      <c r="D51" s="99"/>
      <c r="E51" s="100"/>
      <c r="F51" s="98"/>
      <c r="G51" s="101"/>
      <c r="H51" s="101">
        <v>8.8258700000000001</v>
      </c>
      <c r="I51" s="99">
        <v>8.5166900000000005</v>
      </c>
      <c r="J51" s="98"/>
      <c r="K51" s="99"/>
      <c r="L51" s="98">
        <v>88.059200000000004</v>
      </c>
      <c r="M51" s="99"/>
      <c r="N51" s="98"/>
      <c r="O51" s="101"/>
      <c r="P51" s="101"/>
      <c r="Q51" s="101"/>
      <c r="R51" s="101"/>
      <c r="S51" s="101"/>
      <c r="T51" s="101"/>
      <c r="U51" s="99"/>
      <c r="V51" s="98">
        <v>18.14123</v>
      </c>
      <c r="W51" s="101">
        <v>19.191960000000002</v>
      </c>
      <c r="X51" s="101">
        <v>24.425360000000001</v>
      </c>
      <c r="Y51" s="99">
        <v>1.0612699999999999</v>
      </c>
      <c r="Z51" s="100"/>
      <c r="AA51" s="98"/>
      <c r="AB51" s="99">
        <v>17.295719999999999</v>
      </c>
      <c r="AC51" s="98"/>
      <c r="AD51" s="101"/>
      <c r="AE51" s="101"/>
      <c r="AF51" s="101"/>
      <c r="AG51" s="101">
        <v>12.23925</v>
      </c>
      <c r="AH51" s="101">
        <v>24.4617</v>
      </c>
      <c r="AI51" s="99">
        <v>10.27692</v>
      </c>
      <c r="AJ51" s="100"/>
      <c r="AK51" s="100"/>
      <c r="AL51" s="100">
        <v>179.37322</v>
      </c>
      <c r="AM51" s="98">
        <v>217.12262999999999</v>
      </c>
      <c r="AN51" s="99">
        <v>7.9327300000000003</v>
      </c>
      <c r="AO51" s="98"/>
      <c r="AP51" s="99"/>
      <c r="AQ51" s="100"/>
      <c r="AR51" s="98"/>
      <c r="AS51" s="99"/>
      <c r="AT51" s="100"/>
      <c r="AU51" s="100"/>
      <c r="AV51" s="100"/>
      <c r="AW51" s="98"/>
      <c r="AX51" s="101"/>
      <c r="AY51" s="99"/>
      <c r="AZ51" s="98"/>
      <c r="BA51" s="101"/>
      <c r="BB51" s="101"/>
      <c r="BC51" s="101"/>
      <c r="BD51" s="101"/>
      <c r="BE51" s="101"/>
      <c r="BF51" s="101"/>
      <c r="BG51" s="99"/>
      <c r="BH51" s="100"/>
      <c r="BI51" s="98"/>
      <c r="BJ51" s="101">
        <v>184.87493000000001</v>
      </c>
      <c r="BK51" s="99"/>
      <c r="BL51" s="98">
        <v>167.61232000000001</v>
      </c>
      <c r="BM51" s="101">
        <v>166.56063</v>
      </c>
      <c r="BN51" s="101">
        <v>168.58996999999999</v>
      </c>
      <c r="BO51" s="101"/>
      <c r="BP51" s="101"/>
      <c r="BQ51" s="101"/>
      <c r="BR51" s="101"/>
      <c r="BS51" s="101">
        <v>343.47699</v>
      </c>
      <c r="BT51" s="101"/>
      <c r="BU51" s="101">
        <v>110.49702000000001</v>
      </c>
      <c r="BV51" s="101">
        <v>206.49456000000001</v>
      </c>
      <c r="BW51" s="101">
        <v>206.11548999999999</v>
      </c>
      <c r="BX51" s="101">
        <v>205.99002999999999</v>
      </c>
      <c r="BY51" s="99"/>
      <c r="BZ51" s="98">
        <v>17.41583</v>
      </c>
      <c r="CA51" s="99">
        <v>44.053669999999997</v>
      </c>
      <c r="CB51" s="98"/>
      <c r="CC51" s="101"/>
      <c r="CD51" s="101"/>
      <c r="CE51" s="101"/>
      <c r="CF51" s="101"/>
      <c r="CG51" s="101">
        <v>118.14735</v>
      </c>
      <c r="CH51" s="101">
        <v>47.905140000000003</v>
      </c>
      <c r="CI51" s="101">
        <v>53.710120000000003</v>
      </c>
      <c r="CJ51" s="101"/>
      <c r="CK51" s="101"/>
      <c r="CL51" s="101"/>
      <c r="CM51" s="99">
        <v>191.19621000000001</v>
      </c>
      <c r="CN51" s="98">
        <v>180.55348000000001</v>
      </c>
      <c r="CO51" s="101">
        <v>180.52450999999999</v>
      </c>
      <c r="CP51" s="101">
        <v>181.33356000000001</v>
      </c>
      <c r="CQ51" s="99">
        <v>181.02912000000001</v>
      </c>
      <c r="CR51" s="98"/>
      <c r="CS51" s="99">
        <v>197.52409</v>
      </c>
      <c r="CT51" s="98"/>
      <c r="CU51" s="101"/>
      <c r="CV51" s="102"/>
      <c r="CW51" s="98"/>
      <c r="CX51" s="101"/>
      <c r="CY51" s="101"/>
      <c r="CZ51" s="99"/>
      <c r="DA51" s="98"/>
      <c r="DB51" s="101"/>
      <c r="DC51" s="101"/>
      <c r="DD51" s="101"/>
      <c r="DE51" s="101"/>
      <c r="DF51" s="101"/>
      <c r="DG51" s="101"/>
      <c r="DH51" s="101"/>
      <c r="DI51" s="101"/>
      <c r="DJ51" s="101"/>
      <c r="DK51" s="101"/>
      <c r="DL51" s="99"/>
      <c r="DM51" s="103"/>
      <c r="DN51" s="104"/>
      <c r="DO51" s="104"/>
      <c r="DP51" s="105"/>
      <c r="DQ51" s="98"/>
      <c r="DR51" s="101"/>
      <c r="DS51" s="101"/>
      <c r="DT51" s="99"/>
      <c r="DU51" s="100"/>
      <c r="DV51" s="98"/>
      <c r="DW51" s="101"/>
      <c r="DX51" s="101"/>
      <c r="DY51" s="101"/>
      <c r="DZ51" s="101"/>
      <c r="EA51" s="102"/>
      <c r="EB51" s="1"/>
      <c r="EC51" s="100"/>
      <c r="ED51" s="100"/>
      <c r="EE51" s="100"/>
      <c r="EF51" s="100"/>
      <c r="EG51" s="100"/>
      <c r="EH51" s="100"/>
      <c r="EI51" s="100"/>
      <c r="EJ51" s="98"/>
      <c r="EK51" s="99"/>
      <c r="EL51" s="100"/>
      <c r="EM51" s="100"/>
      <c r="EN51" s="100"/>
      <c r="EO51" s="100"/>
      <c r="EP51" s="100"/>
      <c r="EQ51" s="100"/>
      <c r="ER51" s="100"/>
      <c r="ES51" s="100"/>
      <c r="ET51" s="100"/>
      <c r="EU51" s="100"/>
      <c r="EV51" s="100"/>
      <c r="EW51" s="100"/>
      <c r="EX51" s="98"/>
      <c r="EY51" s="101"/>
      <c r="EZ51" s="101"/>
      <c r="FA51" s="99"/>
      <c r="FB51" s="100"/>
      <c r="FC51" s="100"/>
      <c r="FD51" s="100"/>
      <c r="FE51" s="100"/>
      <c r="FF51" s="100"/>
      <c r="FG51" s="100"/>
      <c r="FH51" s="100"/>
      <c r="FI51" s="98"/>
      <c r="FJ51" s="101"/>
      <c r="FK51" s="101"/>
      <c r="FL51" s="99"/>
      <c r="FM51" s="100"/>
      <c r="FN51" s="98"/>
      <c r="FO51" s="99"/>
      <c r="FP51" s="98"/>
      <c r="FQ51" s="101"/>
      <c r="FR51" s="101"/>
      <c r="FS51" s="101"/>
      <c r="FT51" s="99"/>
      <c r="FU51" s="98"/>
      <c r="FV51" s="99"/>
      <c r="FW51" s="98"/>
      <c r="FX51" s="101"/>
      <c r="FY51" s="101"/>
      <c r="FZ51" s="99"/>
      <c r="GA51" s="100"/>
      <c r="GB51" s="100"/>
      <c r="GC51" s="98"/>
      <c r="GD51" s="101"/>
      <c r="GE51" s="101"/>
      <c r="GF51" s="101"/>
      <c r="GG51" s="99"/>
      <c r="GH51" s="100"/>
      <c r="GI51" s="98"/>
      <c r="GJ51" s="99"/>
      <c r="GK51" s="1"/>
      <c r="GL51" s="100"/>
      <c r="GM51" s="98"/>
      <c r="GN51" s="99"/>
      <c r="GO51" s="98"/>
      <c r="GP51" s="99"/>
      <c r="GQ51" s="100"/>
      <c r="GR51" s="100"/>
      <c r="GS51" s="100"/>
      <c r="GT51" s="1"/>
      <c r="GU51" s="100"/>
      <c r="GV51" s="100"/>
      <c r="GW51" s="100"/>
      <c r="GX51" s="100"/>
      <c r="GY51" s="100"/>
      <c r="GZ51" s="100"/>
      <c r="HA51" s="100"/>
      <c r="HB51" s="98"/>
      <c r="HC51" s="99"/>
      <c r="HD51" s="1"/>
      <c r="HE51" s="98">
        <v>3773.1862100000003</v>
      </c>
      <c r="HF51" s="101">
        <v>3711.4276600000003</v>
      </c>
      <c r="HG51" s="99">
        <v>649.93574000000001</v>
      </c>
    </row>
    <row r="52" spans="1:215">
      <c r="A52" s="1"/>
      <c r="B52" s="97" t="s">
        <v>747</v>
      </c>
      <c r="C52" s="98"/>
      <c r="D52" s="99"/>
      <c r="E52" s="100"/>
      <c r="F52" s="98"/>
      <c r="G52" s="101"/>
      <c r="H52" s="101">
        <v>8.8258700000000001</v>
      </c>
      <c r="I52" s="99">
        <v>8.5166900000000005</v>
      </c>
      <c r="J52" s="98"/>
      <c r="K52" s="99"/>
      <c r="L52" s="98">
        <v>88.059200000000004</v>
      </c>
      <c r="M52" s="99"/>
      <c r="N52" s="98"/>
      <c r="O52" s="101"/>
      <c r="P52" s="101"/>
      <c r="Q52" s="101"/>
      <c r="R52" s="101"/>
      <c r="S52" s="101"/>
      <c r="T52" s="101"/>
      <c r="U52" s="99"/>
      <c r="V52" s="98">
        <v>18.14123</v>
      </c>
      <c r="W52" s="101">
        <v>19.191960000000002</v>
      </c>
      <c r="X52" s="101">
        <v>24.425360000000001</v>
      </c>
      <c r="Y52" s="99">
        <v>1.0612699999999999</v>
      </c>
      <c r="Z52" s="100"/>
      <c r="AA52" s="98"/>
      <c r="AB52" s="99">
        <v>17.295719999999999</v>
      </c>
      <c r="AC52" s="98"/>
      <c r="AD52" s="101"/>
      <c r="AE52" s="101"/>
      <c r="AF52" s="101"/>
      <c r="AG52" s="101">
        <v>12.23925</v>
      </c>
      <c r="AH52" s="101">
        <v>24.4617</v>
      </c>
      <c r="AI52" s="99">
        <v>10.27692</v>
      </c>
      <c r="AJ52" s="100"/>
      <c r="AK52" s="100"/>
      <c r="AL52" s="100">
        <v>179.37322</v>
      </c>
      <c r="AM52" s="98">
        <v>217.12262999999999</v>
      </c>
      <c r="AN52" s="99">
        <v>7.9327300000000003</v>
      </c>
      <c r="AO52" s="98"/>
      <c r="AP52" s="99"/>
      <c r="AQ52" s="100"/>
      <c r="AR52" s="98"/>
      <c r="AS52" s="99"/>
      <c r="AT52" s="100"/>
      <c r="AU52" s="100"/>
      <c r="AV52" s="100"/>
      <c r="AW52" s="98"/>
      <c r="AX52" s="101"/>
      <c r="AY52" s="99"/>
      <c r="AZ52" s="98"/>
      <c r="BA52" s="101"/>
      <c r="BB52" s="101"/>
      <c r="BC52" s="101"/>
      <c r="BD52" s="101"/>
      <c r="BE52" s="101"/>
      <c r="BF52" s="101"/>
      <c r="BG52" s="99"/>
      <c r="BH52" s="100"/>
      <c r="BI52" s="98"/>
      <c r="BJ52" s="101">
        <v>184.87493000000001</v>
      </c>
      <c r="BK52" s="99"/>
      <c r="BL52" s="98">
        <v>167.61232000000001</v>
      </c>
      <c r="BM52" s="101">
        <v>166.56063</v>
      </c>
      <c r="BN52" s="101">
        <v>168.58996999999999</v>
      </c>
      <c r="BO52" s="101"/>
      <c r="BP52" s="101"/>
      <c r="BQ52" s="101"/>
      <c r="BR52" s="101"/>
      <c r="BS52" s="101">
        <v>343.47699</v>
      </c>
      <c r="BT52" s="101"/>
      <c r="BU52" s="101">
        <v>110.49702000000001</v>
      </c>
      <c r="BV52" s="101">
        <v>206.49456000000001</v>
      </c>
      <c r="BW52" s="101">
        <v>206.11548999999999</v>
      </c>
      <c r="BX52" s="101">
        <v>205.99002999999999</v>
      </c>
      <c r="BY52" s="99"/>
      <c r="BZ52" s="98">
        <v>17.41583</v>
      </c>
      <c r="CA52" s="99">
        <v>44.053669999999997</v>
      </c>
      <c r="CB52" s="98"/>
      <c r="CC52" s="101"/>
      <c r="CD52" s="101"/>
      <c r="CE52" s="101"/>
      <c r="CF52" s="101"/>
      <c r="CG52" s="101">
        <v>118.14735</v>
      </c>
      <c r="CH52" s="101">
        <v>47.905140000000003</v>
      </c>
      <c r="CI52" s="101">
        <v>53.710120000000003</v>
      </c>
      <c r="CJ52" s="101"/>
      <c r="CK52" s="101"/>
      <c r="CL52" s="101"/>
      <c r="CM52" s="99">
        <v>191.19621000000001</v>
      </c>
      <c r="CN52" s="98">
        <v>180.55348000000001</v>
      </c>
      <c r="CO52" s="101">
        <v>180.52450999999999</v>
      </c>
      <c r="CP52" s="101">
        <v>181.33356000000001</v>
      </c>
      <c r="CQ52" s="99">
        <v>181.02912000000001</v>
      </c>
      <c r="CR52" s="98"/>
      <c r="CS52" s="99">
        <v>197.52409</v>
      </c>
      <c r="CT52" s="98"/>
      <c r="CU52" s="101"/>
      <c r="CV52" s="102"/>
      <c r="CW52" s="98"/>
      <c r="CX52" s="101"/>
      <c r="CY52" s="101"/>
      <c r="CZ52" s="99"/>
      <c r="DA52" s="98"/>
      <c r="DB52" s="101"/>
      <c r="DC52" s="101"/>
      <c r="DD52" s="101"/>
      <c r="DE52" s="101"/>
      <c r="DF52" s="101"/>
      <c r="DG52" s="101"/>
      <c r="DH52" s="101"/>
      <c r="DI52" s="101"/>
      <c r="DJ52" s="101"/>
      <c r="DK52" s="101"/>
      <c r="DL52" s="99"/>
      <c r="DM52" s="103"/>
      <c r="DN52" s="104"/>
      <c r="DO52" s="104"/>
      <c r="DP52" s="105"/>
      <c r="DQ52" s="98"/>
      <c r="DR52" s="101"/>
      <c r="DS52" s="101"/>
      <c r="DT52" s="99"/>
      <c r="DU52" s="100"/>
      <c r="DV52" s="98"/>
      <c r="DW52" s="101"/>
      <c r="DX52" s="101"/>
      <c r="DY52" s="101"/>
      <c r="DZ52" s="101"/>
      <c r="EA52" s="102"/>
      <c r="EB52" s="1"/>
      <c r="EC52" s="100"/>
      <c r="ED52" s="100"/>
      <c r="EE52" s="100"/>
      <c r="EF52" s="100"/>
      <c r="EG52" s="100"/>
      <c r="EH52" s="100"/>
      <c r="EI52" s="100"/>
      <c r="EJ52" s="98"/>
      <c r="EK52" s="99"/>
      <c r="EL52" s="100"/>
      <c r="EM52" s="100"/>
      <c r="EN52" s="100"/>
      <c r="EO52" s="100"/>
      <c r="EP52" s="100"/>
      <c r="EQ52" s="100"/>
      <c r="ER52" s="100"/>
      <c r="ES52" s="100"/>
      <c r="ET52" s="100"/>
      <c r="EU52" s="100"/>
      <c r="EV52" s="100"/>
      <c r="EW52" s="100"/>
      <c r="EX52" s="98"/>
      <c r="EY52" s="101"/>
      <c r="EZ52" s="101"/>
      <c r="FA52" s="99"/>
      <c r="FB52" s="100"/>
      <c r="FC52" s="100"/>
      <c r="FD52" s="100"/>
      <c r="FE52" s="100"/>
      <c r="FF52" s="100"/>
      <c r="FG52" s="100"/>
      <c r="FH52" s="100"/>
      <c r="FI52" s="98"/>
      <c r="FJ52" s="101"/>
      <c r="FK52" s="101"/>
      <c r="FL52" s="99"/>
      <c r="FM52" s="100"/>
      <c r="FN52" s="98"/>
      <c r="FO52" s="99"/>
      <c r="FP52" s="98"/>
      <c r="FQ52" s="101"/>
      <c r="FR52" s="101"/>
      <c r="FS52" s="101"/>
      <c r="FT52" s="99"/>
      <c r="FU52" s="98"/>
      <c r="FV52" s="99"/>
      <c r="FW52" s="98"/>
      <c r="FX52" s="101"/>
      <c r="FY52" s="101"/>
      <c r="FZ52" s="99"/>
      <c r="GA52" s="100"/>
      <c r="GB52" s="100"/>
      <c r="GC52" s="98"/>
      <c r="GD52" s="101"/>
      <c r="GE52" s="101"/>
      <c r="GF52" s="101"/>
      <c r="GG52" s="99"/>
      <c r="GH52" s="100"/>
      <c r="GI52" s="98"/>
      <c r="GJ52" s="99"/>
      <c r="GK52" s="1"/>
      <c r="GL52" s="100"/>
      <c r="GM52" s="98"/>
      <c r="GN52" s="99"/>
      <c r="GO52" s="98"/>
      <c r="GP52" s="99"/>
      <c r="GQ52" s="100"/>
      <c r="GR52" s="100"/>
      <c r="GS52" s="100"/>
      <c r="GT52" s="1"/>
      <c r="GU52" s="100"/>
      <c r="GV52" s="100"/>
      <c r="GW52" s="100"/>
      <c r="GX52" s="100"/>
      <c r="GY52" s="100"/>
      <c r="GZ52" s="100"/>
      <c r="HA52" s="100"/>
      <c r="HB52" s="98"/>
      <c r="HC52" s="99"/>
      <c r="HD52" s="1"/>
      <c r="HE52" s="98">
        <v>3773.1862100000003</v>
      </c>
      <c r="HF52" s="101">
        <v>3711.4276600000003</v>
      </c>
      <c r="HG52" s="99">
        <v>649.93574000000001</v>
      </c>
    </row>
    <row r="53" spans="1:215">
      <c r="A53" s="1"/>
      <c r="B53" s="97" t="s">
        <v>748</v>
      </c>
      <c r="C53" s="98"/>
      <c r="D53" s="99"/>
      <c r="E53" s="100"/>
      <c r="F53" s="98"/>
      <c r="G53" s="101"/>
      <c r="H53" s="101">
        <v>8.8258700000000001</v>
      </c>
      <c r="I53" s="99">
        <v>8.5166900000000005</v>
      </c>
      <c r="J53" s="98"/>
      <c r="K53" s="99"/>
      <c r="L53" s="98">
        <v>88.059200000000004</v>
      </c>
      <c r="M53" s="99"/>
      <c r="N53" s="98"/>
      <c r="O53" s="101"/>
      <c r="P53" s="101"/>
      <c r="Q53" s="101"/>
      <c r="R53" s="101"/>
      <c r="S53" s="101"/>
      <c r="T53" s="101"/>
      <c r="U53" s="99"/>
      <c r="V53" s="98">
        <v>18.14123</v>
      </c>
      <c r="W53" s="101">
        <v>19.191960000000002</v>
      </c>
      <c r="X53" s="101">
        <v>24.425360000000001</v>
      </c>
      <c r="Y53" s="99">
        <v>1.0612699999999999</v>
      </c>
      <c r="Z53" s="100"/>
      <c r="AA53" s="98"/>
      <c r="AB53" s="99">
        <v>17.295719999999999</v>
      </c>
      <c r="AC53" s="98"/>
      <c r="AD53" s="101"/>
      <c r="AE53" s="101"/>
      <c r="AF53" s="101"/>
      <c r="AG53" s="101">
        <v>12.23925</v>
      </c>
      <c r="AH53" s="101">
        <v>24.4617</v>
      </c>
      <c r="AI53" s="99">
        <v>10.27692</v>
      </c>
      <c r="AJ53" s="100"/>
      <c r="AK53" s="100"/>
      <c r="AL53" s="100">
        <v>179.37322</v>
      </c>
      <c r="AM53" s="98">
        <v>217.12262999999999</v>
      </c>
      <c r="AN53" s="99">
        <v>7.9327300000000003</v>
      </c>
      <c r="AO53" s="98"/>
      <c r="AP53" s="99"/>
      <c r="AQ53" s="100"/>
      <c r="AR53" s="98"/>
      <c r="AS53" s="99"/>
      <c r="AT53" s="100"/>
      <c r="AU53" s="100"/>
      <c r="AV53" s="100"/>
      <c r="AW53" s="98"/>
      <c r="AX53" s="101"/>
      <c r="AY53" s="99"/>
      <c r="AZ53" s="98"/>
      <c r="BA53" s="101"/>
      <c r="BB53" s="101"/>
      <c r="BC53" s="101"/>
      <c r="BD53" s="101"/>
      <c r="BE53" s="101"/>
      <c r="BF53" s="101"/>
      <c r="BG53" s="99"/>
      <c r="BH53" s="100"/>
      <c r="BI53" s="98"/>
      <c r="BJ53" s="101">
        <v>184.87493000000001</v>
      </c>
      <c r="BK53" s="99"/>
      <c r="BL53" s="98">
        <v>167.61232000000001</v>
      </c>
      <c r="BM53" s="101">
        <v>166.56063</v>
      </c>
      <c r="BN53" s="101">
        <v>168.58996999999999</v>
      </c>
      <c r="BO53" s="101"/>
      <c r="BP53" s="101"/>
      <c r="BQ53" s="101"/>
      <c r="BR53" s="101"/>
      <c r="BS53" s="101">
        <v>254.91716</v>
      </c>
      <c r="BT53" s="101"/>
      <c r="BU53" s="101">
        <v>110.49702000000001</v>
      </c>
      <c r="BV53" s="101">
        <v>206.49456000000001</v>
      </c>
      <c r="BW53" s="101">
        <v>206.11548999999999</v>
      </c>
      <c r="BX53" s="101">
        <v>205.99002999999999</v>
      </c>
      <c r="BY53" s="99"/>
      <c r="BZ53" s="98">
        <v>17.41583</v>
      </c>
      <c r="CA53" s="99">
        <v>44.053669999999997</v>
      </c>
      <c r="CB53" s="98"/>
      <c r="CC53" s="101"/>
      <c r="CD53" s="101"/>
      <c r="CE53" s="101"/>
      <c r="CF53" s="101"/>
      <c r="CG53" s="101">
        <v>118.14735</v>
      </c>
      <c r="CH53" s="101">
        <v>47.905140000000003</v>
      </c>
      <c r="CI53" s="101">
        <v>53.710120000000003</v>
      </c>
      <c r="CJ53" s="101"/>
      <c r="CK53" s="101"/>
      <c r="CL53" s="101"/>
      <c r="CM53" s="99">
        <v>191.19621000000001</v>
      </c>
      <c r="CN53" s="98">
        <v>180.55348000000001</v>
      </c>
      <c r="CO53" s="101">
        <v>180.52450999999999</v>
      </c>
      <c r="CP53" s="101">
        <v>181.33356000000001</v>
      </c>
      <c r="CQ53" s="99">
        <v>181.02912000000001</v>
      </c>
      <c r="CR53" s="98"/>
      <c r="CS53" s="99">
        <v>197.52409</v>
      </c>
      <c r="CT53" s="98"/>
      <c r="CU53" s="101"/>
      <c r="CV53" s="102"/>
      <c r="CW53" s="98"/>
      <c r="CX53" s="101"/>
      <c r="CY53" s="101"/>
      <c r="CZ53" s="99"/>
      <c r="DA53" s="98"/>
      <c r="DB53" s="101"/>
      <c r="DC53" s="101"/>
      <c r="DD53" s="101"/>
      <c r="DE53" s="101"/>
      <c r="DF53" s="101"/>
      <c r="DG53" s="101"/>
      <c r="DH53" s="101"/>
      <c r="DI53" s="101"/>
      <c r="DJ53" s="101"/>
      <c r="DK53" s="101"/>
      <c r="DL53" s="99"/>
      <c r="DM53" s="103"/>
      <c r="DN53" s="104"/>
      <c r="DO53" s="104"/>
      <c r="DP53" s="105"/>
      <c r="DQ53" s="98"/>
      <c r="DR53" s="101"/>
      <c r="DS53" s="101"/>
      <c r="DT53" s="99"/>
      <c r="DU53" s="100"/>
      <c r="DV53" s="98"/>
      <c r="DW53" s="101"/>
      <c r="DX53" s="101"/>
      <c r="DY53" s="101"/>
      <c r="DZ53" s="101"/>
      <c r="EA53" s="102"/>
      <c r="EB53" s="1"/>
      <c r="EC53" s="100"/>
      <c r="ED53" s="100"/>
      <c r="EE53" s="100"/>
      <c r="EF53" s="100"/>
      <c r="EG53" s="100"/>
      <c r="EH53" s="100"/>
      <c r="EI53" s="100"/>
      <c r="EJ53" s="98"/>
      <c r="EK53" s="99"/>
      <c r="EL53" s="100"/>
      <c r="EM53" s="100"/>
      <c r="EN53" s="100"/>
      <c r="EO53" s="100"/>
      <c r="EP53" s="100"/>
      <c r="EQ53" s="100"/>
      <c r="ER53" s="100"/>
      <c r="ES53" s="100"/>
      <c r="ET53" s="100"/>
      <c r="EU53" s="100"/>
      <c r="EV53" s="100"/>
      <c r="EW53" s="100"/>
      <c r="EX53" s="98"/>
      <c r="EY53" s="101"/>
      <c r="EZ53" s="101"/>
      <c r="FA53" s="99"/>
      <c r="FB53" s="100"/>
      <c r="FC53" s="100"/>
      <c r="FD53" s="100"/>
      <c r="FE53" s="100"/>
      <c r="FF53" s="100"/>
      <c r="FG53" s="100"/>
      <c r="FH53" s="100"/>
      <c r="FI53" s="98"/>
      <c r="FJ53" s="101"/>
      <c r="FK53" s="101"/>
      <c r="FL53" s="99"/>
      <c r="FM53" s="100"/>
      <c r="FN53" s="98"/>
      <c r="FO53" s="99"/>
      <c r="FP53" s="98"/>
      <c r="FQ53" s="101"/>
      <c r="FR53" s="101"/>
      <c r="FS53" s="101"/>
      <c r="FT53" s="99"/>
      <c r="FU53" s="98"/>
      <c r="FV53" s="99"/>
      <c r="FW53" s="98"/>
      <c r="FX53" s="101"/>
      <c r="FY53" s="101"/>
      <c r="FZ53" s="99"/>
      <c r="GA53" s="100"/>
      <c r="GB53" s="100"/>
      <c r="GC53" s="98"/>
      <c r="GD53" s="101"/>
      <c r="GE53" s="101"/>
      <c r="GF53" s="101"/>
      <c r="GG53" s="99"/>
      <c r="GH53" s="100"/>
      <c r="GI53" s="98"/>
      <c r="GJ53" s="99"/>
      <c r="GK53" s="1"/>
      <c r="GL53" s="100"/>
      <c r="GM53" s="98"/>
      <c r="GN53" s="99"/>
      <c r="GO53" s="98"/>
      <c r="GP53" s="99"/>
      <c r="GQ53" s="100"/>
      <c r="GR53" s="100"/>
      <c r="GS53" s="100"/>
      <c r="GT53" s="1"/>
      <c r="GU53" s="100"/>
      <c r="GV53" s="100"/>
      <c r="GW53" s="100"/>
      <c r="GX53" s="100"/>
      <c r="GY53" s="100"/>
      <c r="GZ53" s="100"/>
      <c r="HA53" s="100"/>
      <c r="HB53" s="98"/>
      <c r="HC53" s="99"/>
      <c r="HD53" s="1"/>
      <c r="HE53" s="98">
        <v>3684.6263800000002</v>
      </c>
      <c r="HF53" s="101">
        <v>3622.8678300000001</v>
      </c>
      <c r="HG53" s="99">
        <v>0</v>
      </c>
    </row>
    <row r="54" spans="1:215">
      <c r="A54" s="1"/>
      <c r="B54" s="97" t="s">
        <v>1331</v>
      </c>
      <c r="C54" s="98"/>
      <c r="D54" s="99"/>
      <c r="E54" s="100"/>
      <c r="F54" s="98"/>
      <c r="G54" s="101"/>
      <c r="H54" s="101">
        <v>8.8258700000000001</v>
      </c>
      <c r="I54" s="99">
        <v>8.5166900000000005</v>
      </c>
      <c r="J54" s="98"/>
      <c r="K54" s="99"/>
      <c r="L54" s="98">
        <v>88.059200000000004</v>
      </c>
      <c r="M54" s="99"/>
      <c r="N54" s="98"/>
      <c r="O54" s="101"/>
      <c r="P54" s="101"/>
      <c r="Q54" s="101"/>
      <c r="R54" s="101"/>
      <c r="S54" s="101"/>
      <c r="T54" s="101"/>
      <c r="U54" s="99"/>
      <c r="V54" s="98">
        <v>18.14123</v>
      </c>
      <c r="W54" s="101">
        <v>19.191960000000002</v>
      </c>
      <c r="X54" s="101">
        <v>24.425360000000001</v>
      </c>
      <c r="Y54" s="99">
        <v>1.0612699999999999</v>
      </c>
      <c r="Z54" s="100"/>
      <c r="AA54" s="98"/>
      <c r="AB54" s="99">
        <v>17.295719999999999</v>
      </c>
      <c r="AC54" s="98"/>
      <c r="AD54" s="101"/>
      <c r="AE54" s="101"/>
      <c r="AF54" s="101"/>
      <c r="AG54" s="101">
        <v>12.23925</v>
      </c>
      <c r="AH54" s="101">
        <v>24.4617</v>
      </c>
      <c r="AI54" s="99">
        <v>10.27692</v>
      </c>
      <c r="AJ54" s="100"/>
      <c r="AK54" s="100"/>
      <c r="AL54" s="100">
        <v>179.37322</v>
      </c>
      <c r="AM54" s="98">
        <v>217.12262999999999</v>
      </c>
      <c r="AN54" s="99">
        <v>7.9327300000000003</v>
      </c>
      <c r="AO54" s="98"/>
      <c r="AP54" s="99"/>
      <c r="AQ54" s="100"/>
      <c r="AR54" s="98"/>
      <c r="AS54" s="99"/>
      <c r="AT54" s="100"/>
      <c r="AU54" s="100"/>
      <c r="AV54" s="100"/>
      <c r="AW54" s="98"/>
      <c r="AX54" s="101"/>
      <c r="AY54" s="99"/>
      <c r="AZ54" s="98"/>
      <c r="BA54" s="101"/>
      <c r="BB54" s="101"/>
      <c r="BC54" s="101"/>
      <c r="BD54" s="101"/>
      <c r="BE54" s="101"/>
      <c r="BF54" s="101"/>
      <c r="BG54" s="99"/>
      <c r="BH54" s="100"/>
      <c r="BI54" s="98"/>
      <c r="BJ54" s="101">
        <v>184.87493000000001</v>
      </c>
      <c r="BK54" s="99"/>
      <c r="BL54" s="98">
        <v>167.61232000000001</v>
      </c>
      <c r="BM54" s="101">
        <v>166.56063</v>
      </c>
      <c r="BN54" s="101">
        <v>168.58996999999999</v>
      </c>
      <c r="BO54" s="101"/>
      <c r="BP54" s="101"/>
      <c r="BQ54" s="101"/>
      <c r="BR54" s="101"/>
      <c r="BS54" s="101">
        <v>254.91716</v>
      </c>
      <c r="BT54" s="101"/>
      <c r="BU54" s="101">
        <v>110.49702000000001</v>
      </c>
      <c r="BV54" s="101">
        <v>206.49456000000001</v>
      </c>
      <c r="BW54" s="101">
        <v>206.11548999999999</v>
      </c>
      <c r="BX54" s="101">
        <v>205.99002999999999</v>
      </c>
      <c r="BY54" s="99"/>
      <c r="BZ54" s="98">
        <v>17.41583</v>
      </c>
      <c r="CA54" s="99">
        <v>44.053669999999997</v>
      </c>
      <c r="CB54" s="98"/>
      <c r="CC54" s="101"/>
      <c r="CD54" s="101"/>
      <c r="CE54" s="101"/>
      <c r="CF54" s="101"/>
      <c r="CG54" s="101">
        <v>118.14735</v>
      </c>
      <c r="CH54" s="101">
        <v>47.905140000000003</v>
      </c>
      <c r="CI54" s="101">
        <v>53.710120000000003</v>
      </c>
      <c r="CJ54" s="101"/>
      <c r="CK54" s="101"/>
      <c r="CL54" s="101"/>
      <c r="CM54" s="99">
        <v>191.19621000000001</v>
      </c>
      <c r="CN54" s="98">
        <v>180.55348000000001</v>
      </c>
      <c r="CO54" s="101">
        <v>180.52450999999999</v>
      </c>
      <c r="CP54" s="101">
        <v>181.33356000000001</v>
      </c>
      <c r="CQ54" s="99">
        <v>181.02912000000001</v>
      </c>
      <c r="CR54" s="98"/>
      <c r="CS54" s="99">
        <v>197.52409</v>
      </c>
      <c r="CT54" s="98"/>
      <c r="CU54" s="101"/>
      <c r="CV54" s="102"/>
      <c r="CW54" s="98"/>
      <c r="CX54" s="101"/>
      <c r="CY54" s="101"/>
      <c r="CZ54" s="99"/>
      <c r="DA54" s="98"/>
      <c r="DB54" s="101"/>
      <c r="DC54" s="101"/>
      <c r="DD54" s="101"/>
      <c r="DE54" s="101"/>
      <c r="DF54" s="101"/>
      <c r="DG54" s="101"/>
      <c r="DH54" s="101"/>
      <c r="DI54" s="101"/>
      <c r="DJ54" s="101"/>
      <c r="DK54" s="101"/>
      <c r="DL54" s="99"/>
      <c r="DM54" s="103"/>
      <c r="DN54" s="104"/>
      <c r="DO54" s="104"/>
      <c r="DP54" s="105"/>
      <c r="DQ54" s="98"/>
      <c r="DR54" s="101"/>
      <c r="DS54" s="101"/>
      <c r="DT54" s="99"/>
      <c r="DU54" s="100"/>
      <c r="DV54" s="98"/>
      <c r="DW54" s="101"/>
      <c r="DX54" s="101"/>
      <c r="DY54" s="101"/>
      <c r="DZ54" s="101"/>
      <c r="EA54" s="102"/>
      <c r="EB54" s="1"/>
      <c r="EC54" s="100"/>
      <c r="ED54" s="100"/>
      <c r="EE54" s="100"/>
      <c r="EF54" s="100"/>
      <c r="EG54" s="100"/>
      <c r="EH54" s="100"/>
      <c r="EI54" s="100"/>
      <c r="EJ54" s="98"/>
      <c r="EK54" s="99"/>
      <c r="EL54" s="100"/>
      <c r="EM54" s="100"/>
      <c r="EN54" s="100"/>
      <c r="EO54" s="100"/>
      <c r="EP54" s="100"/>
      <c r="EQ54" s="100"/>
      <c r="ER54" s="100"/>
      <c r="ES54" s="100"/>
      <c r="ET54" s="100"/>
      <c r="EU54" s="100"/>
      <c r="EV54" s="100"/>
      <c r="EW54" s="100"/>
      <c r="EX54" s="98"/>
      <c r="EY54" s="101"/>
      <c r="EZ54" s="101"/>
      <c r="FA54" s="99"/>
      <c r="FB54" s="100"/>
      <c r="FC54" s="100"/>
      <c r="FD54" s="100"/>
      <c r="FE54" s="100"/>
      <c r="FF54" s="100"/>
      <c r="FG54" s="100"/>
      <c r="FH54" s="100"/>
      <c r="FI54" s="98"/>
      <c r="FJ54" s="101"/>
      <c r="FK54" s="101"/>
      <c r="FL54" s="99"/>
      <c r="FM54" s="100"/>
      <c r="FN54" s="98"/>
      <c r="FO54" s="99"/>
      <c r="FP54" s="98"/>
      <c r="FQ54" s="101"/>
      <c r="FR54" s="101"/>
      <c r="FS54" s="101"/>
      <c r="FT54" s="99"/>
      <c r="FU54" s="98"/>
      <c r="FV54" s="99"/>
      <c r="FW54" s="98"/>
      <c r="FX54" s="101"/>
      <c r="FY54" s="101"/>
      <c r="FZ54" s="99"/>
      <c r="GA54" s="100"/>
      <c r="GB54" s="100"/>
      <c r="GC54" s="98"/>
      <c r="GD54" s="101"/>
      <c r="GE54" s="101"/>
      <c r="GF54" s="101"/>
      <c r="GG54" s="99"/>
      <c r="GH54" s="100"/>
      <c r="GI54" s="98"/>
      <c r="GJ54" s="99"/>
      <c r="GK54" s="1"/>
      <c r="GL54" s="100"/>
      <c r="GM54" s="98"/>
      <c r="GN54" s="99"/>
      <c r="GO54" s="98"/>
      <c r="GP54" s="99"/>
      <c r="GQ54" s="100"/>
      <c r="GR54" s="100"/>
      <c r="GS54" s="100"/>
      <c r="GT54" s="1"/>
      <c r="GU54" s="100"/>
      <c r="GV54" s="100"/>
      <c r="GW54" s="100"/>
      <c r="GX54" s="100"/>
      <c r="GY54" s="100"/>
      <c r="GZ54" s="100"/>
      <c r="HA54" s="100"/>
      <c r="HB54" s="98"/>
      <c r="HC54" s="99"/>
      <c r="HD54" s="1"/>
      <c r="HE54" s="98">
        <v>3684.6263800000002</v>
      </c>
      <c r="HF54" s="101">
        <v>3622.8678300000001</v>
      </c>
      <c r="HG54" s="99">
        <v>0</v>
      </c>
    </row>
    <row r="55" spans="1:215">
      <c r="A55" s="1"/>
      <c r="B55" s="106" t="s">
        <v>840</v>
      </c>
      <c r="C55" s="107">
        <v>0</v>
      </c>
      <c r="D55" s="108">
        <v>0</v>
      </c>
      <c r="E55" s="109">
        <v>0</v>
      </c>
      <c r="F55" s="107">
        <v>0</v>
      </c>
      <c r="G55" s="110">
        <v>0</v>
      </c>
      <c r="H55" s="110">
        <v>211.82087999999999</v>
      </c>
      <c r="I55" s="108">
        <v>204.40056000000001</v>
      </c>
      <c r="J55" s="107">
        <v>0</v>
      </c>
      <c r="K55" s="108">
        <v>0</v>
      </c>
      <c r="L55" s="107">
        <v>2113.4207999999999</v>
      </c>
      <c r="M55" s="108">
        <v>0</v>
      </c>
      <c r="N55" s="107">
        <v>0</v>
      </c>
      <c r="O55" s="110">
        <v>0</v>
      </c>
      <c r="P55" s="110">
        <v>0</v>
      </c>
      <c r="Q55" s="110">
        <v>0</v>
      </c>
      <c r="R55" s="110">
        <v>0</v>
      </c>
      <c r="S55" s="110">
        <v>0</v>
      </c>
      <c r="T55" s="110">
        <v>0</v>
      </c>
      <c r="U55" s="108">
        <v>0</v>
      </c>
      <c r="V55" s="107">
        <v>435.38952</v>
      </c>
      <c r="W55" s="110">
        <v>460.60703999999998</v>
      </c>
      <c r="X55" s="110">
        <v>586.20863999999995</v>
      </c>
      <c r="Y55" s="108">
        <v>25.470479999999998</v>
      </c>
      <c r="Z55" s="109">
        <v>0</v>
      </c>
      <c r="AA55" s="107">
        <v>0</v>
      </c>
      <c r="AB55" s="108">
        <v>273.889025</v>
      </c>
      <c r="AC55" s="107">
        <v>0</v>
      </c>
      <c r="AD55" s="110">
        <v>0</v>
      </c>
      <c r="AE55" s="110">
        <v>0</v>
      </c>
      <c r="AF55" s="110">
        <v>0</v>
      </c>
      <c r="AG55" s="110">
        <v>293.74200000000002</v>
      </c>
      <c r="AH55" s="110">
        <v>587.08079999999995</v>
      </c>
      <c r="AI55" s="108">
        <v>246.64608000000001</v>
      </c>
      <c r="AJ55" s="109">
        <v>0</v>
      </c>
      <c r="AK55" s="109">
        <v>0</v>
      </c>
      <c r="AL55" s="109">
        <v>2690.5983000000001</v>
      </c>
      <c r="AM55" s="107">
        <v>5210.9431199999999</v>
      </c>
      <c r="AN55" s="108">
        <v>190.38552000000001</v>
      </c>
      <c r="AO55" s="107">
        <v>0</v>
      </c>
      <c r="AP55" s="108">
        <v>0</v>
      </c>
      <c r="AQ55" s="109">
        <v>0</v>
      </c>
      <c r="AR55" s="107">
        <v>0</v>
      </c>
      <c r="AS55" s="108">
        <v>0</v>
      </c>
      <c r="AT55" s="109">
        <v>0</v>
      </c>
      <c r="AU55" s="109">
        <v>0</v>
      </c>
      <c r="AV55" s="109">
        <v>0</v>
      </c>
      <c r="AW55" s="107">
        <v>0</v>
      </c>
      <c r="AX55" s="110">
        <v>0</v>
      </c>
      <c r="AY55" s="108">
        <v>0</v>
      </c>
      <c r="AZ55" s="107">
        <v>0</v>
      </c>
      <c r="BA55" s="110">
        <v>0</v>
      </c>
      <c r="BB55" s="110">
        <v>0</v>
      </c>
      <c r="BC55" s="110">
        <v>0</v>
      </c>
      <c r="BD55" s="110">
        <v>0</v>
      </c>
      <c r="BE55" s="110">
        <v>0</v>
      </c>
      <c r="BF55" s="110">
        <v>0</v>
      </c>
      <c r="BG55" s="108">
        <v>0</v>
      </c>
      <c r="BH55" s="109">
        <v>0</v>
      </c>
      <c r="BI55" s="107">
        <v>0</v>
      </c>
      <c r="BJ55" s="110">
        <v>0</v>
      </c>
      <c r="BK55" s="108">
        <v>0</v>
      </c>
      <c r="BL55" s="107">
        <v>4022.6956799999998</v>
      </c>
      <c r="BM55" s="110">
        <v>3997.4551200000001</v>
      </c>
      <c r="BN55" s="110">
        <v>4046.1592799999999</v>
      </c>
      <c r="BO55" s="110">
        <v>0</v>
      </c>
      <c r="BP55" s="110">
        <v>0</v>
      </c>
      <c r="BQ55" s="110">
        <v>0</v>
      </c>
      <c r="BR55" s="110">
        <v>0</v>
      </c>
      <c r="BS55" s="110">
        <v>10288.171480000001</v>
      </c>
      <c r="BT55" s="110">
        <v>0</v>
      </c>
      <c r="BU55" s="110">
        <v>2651.92848</v>
      </c>
      <c r="BV55" s="110">
        <v>4955.8694400000004</v>
      </c>
      <c r="BW55" s="110">
        <v>4946.7717599999996</v>
      </c>
      <c r="BX55" s="110">
        <v>4943.7607200000002</v>
      </c>
      <c r="BY55" s="108">
        <v>0</v>
      </c>
      <c r="BZ55" s="107">
        <v>417.97991999999999</v>
      </c>
      <c r="CA55" s="108">
        <v>1057.28808</v>
      </c>
      <c r="CB55" s="107">
        <v>0</v>
      </c>
      <c r="CC55" s="110">
        <v>0</v>
      </c>
      <c r="CD55" s="110">
        <v>0</v>
      </c>
      <c r="CE55" s="110">
        <v>0</v>
      </c>
      <c r="CF55" s="110">
        <v>0</v>
      </c>
      <c r="CG55" s="110">
        <v>2835.5364</v>
      </c>
      <c r="CH55" s="110">
        <v>1149.72336</v>
      </c>
      <c r="CI55" s="110">
        <v>1289.04288</v>
      </c>
      <c r="CJ55" s="110">
        <v>0</v>
      </c>
      <c r="CK55" s="110">
        <v>0</v>
      </c>
      <c r="CL55" s="110">
        <v>679.31133</v>
      </c>
      <c r="CM55" s="108">
        <v>4588.7090399999997</v>
      </c>
      <c r="CN55" s="107">
        <v>4333.28352</v>
      </c>
      <c r="CO55" s="110">
        <v>4332.58824</v>
      </c>
      <c r="CP55" s="110">
        <v>4352.0054399999999</v>
      </c>
      <c r="CQ55" s="108">
        <v>4344.6988799999999</v>
      </c>
      <c r="CR55" s="107">
        <v>0</v>
      </c>
      <c r="CS55" s="108">
        <v>4740.57816</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09"/>
      <c r="ED55" s="109"/>
      <c r="EE55" s="109"/>
      <c r="EF55" s="109"/>
      <c r="EG55" s="109"/>
      <c r="EH55" s="109"/>
      <c r="EI55" s="109"/>
      <c r="EJ55" s="107"/>
      <c r="EK55" s="108"/>
      <c r="EL55" s="109"/>
      <c r="EM55" s="109"/>
      <c r="EN55" s="109"/>
      <c r="EO55" s="109"/>
      <c r="EP55" s="109"/>
      <c r="EQ55" s="109"/>
      <c r="ER55" s="109"/>
      <c r="ES55" s="109"/>
      <c r="ET55" s="109"/>
      <c r="EU55" s="109"/>
      <c r="EV55" s="109"/>
      <c r="EW55" s="109"/>
      <c r="EX55" s="107"/>
      <c r="EY55" s="110"/>
      <c r="EZ55" s="110"/>
      <c r="FA55" s="108"/>
      <c r="FB55" s="109"/>
      <c r="FC55" s="109"/>
      <c r="FD55" s="109"/>
      <c r="FE55" s="109"/>
      <c r="FF55" s="109"/>
      <c r="FG55" s="109"/>
      <c r="FH55" s="109"/>
      <c r="FI55" s="107"/>
      <c r="FJ55" s="110"/>
      <c r="FK55" s="110"/>
      <c r="FL55" s="108"/>
      <c r="FM55" s="109"/>
      <c r="FN55" s="107"/>
      <c r="FO55" s="108"/>
      <c r="FP55" s="107"/>
      <c r="FQ55" s="110"/>
      <c r="FR55" s="110"/>
      <c r="FS55" s="110"/>
      <c r="FT55" s="108"/>
      <c r="FU55" s="107"/>
      <c r="FV55" s="108"/>
      <c r="FW55" s="107"/>
      <c r="FX55" s="110"/>
      <c r="FY55" s="110"/>
      <c r="FZ55" s="108"/>
      <c r="GA55" s="109"/>
      <c r="GB55" s="109"/>
      <c r="GC55" s="107"/>
      <c r="GD55" s="110"/>
      <c r="GE55" s="110"/>
      <c r="GF55" s="110"/>
      <c r="GG55" s="108"/>
      <c r="GH55" s="109"/>
      <c r="GI55" s="107"/>
      <c r="GJ55" s="108"/>
      <c r="GK55" s="1"/>
      <c r="GL55" s="109"/>
      <c r="GM55" s="107"/>
      <c r="GN55" s="108"/>
      <c r="GO55" s="107"/>
      <c r="GP55" s="108"/>
      <c r="GQ55" s="109"/>
      <c r="GR55" s="109"/>
      <c r="GS55" s="109"/>
      <c r="GT55" s="1"/>
      <c r="GU55" s="109"/>
      <c r="GV55" s="109"/>
      <c r="GW55" s="109"/>
      <c r="GX55" s="109"/>
      <c r="GY55" s="109"/>
      <c r="GZ55" s="109"/>
      <c r="HA55" s="109"/>
      <c r="HB55" s="107"/>
      <c r="HC55" s="108"/>
      <c r="HD55" s="1"/>
      <c r="HE55" s="111"/>
      <c r="HF55" s="112"/>
      <c r="HG55" s="113"/>
    </row>
    <row r="56" spans="1:2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c r="A57" s="1"/>
      <c r="B57" s="1"/>
      <c r="C57" s="114" t="s">
        <v>3260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c r="A59" s="1"/>
      <c r="B59" s="1"/>
      <c r="C59" s="114" t="s">
        <v>1332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c r="A60" s="1"/>
      <c r="B60" s="1"/>
      <c r="C60" s="1"/>
      <c r="D60" s="1" t="s">
        <v>1333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c r="A62" s="1"/>
      <c r="B62" s="1"/>
      <c r="C62" s="114" t="s">
        <v>765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c r="A63" s="1"/>
      <c r="B63" s="1"/>
      <c r="C63" s="115"/>
      <c r="D63" s="1" t="s">
        <v>1334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F17" sqref="F17"/>
    </sheetView>
  </sheetViews>
  <sheetFormatPr baseColWidth="10" defaultColWidth="8.88671875"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1335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16" t="s">
        <v>3</v>
      </c>
      <c r="B6" s="226" t="s">
        <v>65</v>
      </c>
      <c r="C6" s="226"/>
      <c r="D6" s="226"/>
      <c r="E6" s="226"/>
      <c r="F6" s="226"/>
      <c r="G6" s="226"/>
      <c r="H6" s="226" t="s">
        <v>70</v>
      </c>
      <c r="I6" s="226"/>
      <c r="J6" s="226" t="s">
        <v>75</v>
      </c>
      <c r="K6" s="226"/>
      <c r="L6" s="226"/>
      <c r="M6" s="226" t="s">
        <v>493</v>
      </c>
      <c r="N6" s="226"/>
      <c r="O6" s="226" t="s">
        <v>206</v>
      </c>
      <c r="P6" s="226" t="s">
        <v>491</v>
      </c>
      <c r="Q6" s="226"/>
      <c r="R6" s="226"/>
      <c r="S6" s="226"/>
      <c r="T6" s="226" t="s">
        <v>495</v>
      </c>
      <c r="U6" s="226" t="s">
        <v>882</v>
      </c>
      <c r="V6" s="226" t="s">
        <v>84</v>
      </c>
      <c r="W6" s="226"/>
      <c r="X6" s="226"/>
      <c r="Y6" s="226"/>
      <c r="Z6" s="226"/>
      <c r="AA6" s="226" t="s">
        <v>102</v>
      </c>
      <c r="AB6" s="226"/>
      <c r="AC6" s="226" t="s">
        <v>111</v>
      </c>
      <c r="AD6" s="226"/>
      <c r="AE6" s="226"/>
      <c r="AF6" s="226"/>
      <c r="AG6" s="226" t="s">
        <v>116</v>
      </c>
      <c r="AH6" s="226"/>
      <c r="AI6" s="226"/>
      <c r="AJ6" s="226"/>
      <c r="AK6" s="226"/>
      <c r="AL6" s="226" t="s">
        <v>420</v>
      </c>
      <c r="AM6" s="226"/>
      <c r="AN6" s="226" t="s">
        <v>133</v>
      </c>
      <c r="AO6" s="226"/>
      <c r="AP6" s="226"/>
      <c r="AQ6" s="226"/>
      <c r="AR6" s="226"/>
      <c r="AS6" s="226"/>
      <c r="AT6" s="226"/>
      <c r="AU6" s="226"/>
      <c r="AV6" s="226"/>
      <c r="AW6" s="226"/>
    </row>
    <row r="7" spans="1:49" ht="39.6">
      <c r="A7" s="116" t="s">
        <v>1336</v>
      </c>
      <c r="B7" s="116" t="s">
        <v>1337</v>
      </c>
      <c r="C7" s="116" t="s">
        <v>1337</v>
      </c>
      <c r="D7" s="116" t="s">
        <v>1337</v>
      </c>
      <c r="E7" s="116" t="s">
        <v>1337</v>
      </c>
      <c r="F7" s="116" t="s">
        <v>1337</v>
      </c>
      <c r="G7" s="116" t="s">
        <v>1337</v>
      </c>
      <c r="H7" s="116" t="s">
        <v>1338</v>
      </c>
      <c r="I7" s="116" t="s">
        <v>1339</v>
      </c>
      <c r="J7" s="116" t="s">
        <v>1340</v>
      </c>
      <c r="K7" s="116" t="s">
        <v>1340</v>
      </c>
      <c r="L7" s="116" t="s">
        <v>1340</v>
      </c>
      <c r="M7" s="116" t="s">
        <v>1341</v>
      </c>
      <c r="N7" s="116" t="s">
        <v>1341</v>
      </c>
      <c r="O7" s="116" t="s">
        <v>1342</v>
      </c>
      <c r="P7" s="116" t="s">
        <v>546</v>
      </c>
      <c r="Q7" s="116" t="s">
        <v>546</v>
      </c>
      <c r="R7" s="116" t="s">
        <v>546</v>
      </c>
      <c r="S7" s="116" t="s">
        <v>546</v>
      </c>
      <c r="T7" s="116" t="s">
        <v>1343</v>
      </c>
      <c r="U7" s="116" t="s">
        <v>1344</v>
      </c>
      <c r="V7" s="116" t="s">
        <v>1345</v>
      </c>
      <c r="W7" s="116" t="s">
        <v>1346</v>
      </c>
      <c r="X7" s="116" t="s">
        <v>1346</v>
      </c>
      <c r="Y7" s="116" t="s">
        <v>1347</v>
      </c>
      <c r="Z7" s="116" t="s">
        <v>1348</v>
      </c>
      <c r="AA7" s="116" t="s">
        <v>546</v>
      </c>
      <c r="AB7" s="116" t="s">
        <v>546</v>
      </c>
      <c r="AC7" s="116" t="s">
        <v>1349</v>
      </c>
      <c r="AD7" s="116" t="s">
        <v>1350</v>
      </c>
      <c r="AE7" s="116" t="s">
        <v>1351</v>
      </c>
      <c r="AF7" s="116" t="s">
        <v>1349</v>
      </c>
      <c r="AG7" s="116" t="s">
        <v>1352</v>
      </c>
      <c r="AH7" s="116" t="s">
        <v>1352</v>
      </c>
      <c r="AI7" s="116" t="s">
        <v>1353</v>
      </c>
      <c r="AJ7" s="116" t="s">
        <v>1354</v>
      </c>
      <c r="AK7" s="116" t="s">
        <v>1354</v>
      </c>
      <c r="AL7" s="116" t="s">
        <v>420</v>
      </c>
      <c r="AM7" s="116" t="s">
        <v>420</v>
      </c>
      <c r="AN7" s="116" t="s">
        <v>1355</v>
      </c>
      <c r="AO7" s="116" t="s">
        <v>546</v>
      </c>
      <c r="AP7" s="116" t="s">
        <v>546</v>
      </c>
      <c r="AQ7" s="116" t="s">
        <v>922</v>
      </c>
      <c r="AR7" s="116" t="s">
        <v>546</v>
      </c>
      <c r="AS7" s="116" t="s">
        <v>1346</v>
      </c>
      <c r="AT7" s="116" t="s">
        <v>1356</v>
      </c>
      <c r="AU7" s="116" t="s">
        <v>1345</v>
      </c>
      <c r="AV7" s="116" t="s">
        <v>1346</v>
      </c>
      <c r="AW7" s="116" t="s">
        <v>1357</v>
      </c>
    </row>
    <row r="8" spans="1:49" ht="26.4">
      <c r="A8" s="116" t="s">
        <v>1358</v>
      </c>
      <c r="B8" s="116" t="s">
        <v>1359</v>
      </c>
      <c r="C8" s="116" t="s">
        <v>1359</v>
      </c>
      <c r="D8" s="116" t="s">
        <v>1360</v>
      </c>
      <c r="E8" s="116" t="s">
        <v>1360</v>
      </c>
      <c r="F8" s="116" t="s">
        <v>1361</v>
      </c>
      <c r="G8" s="116" t="s">
        <v>1360</v>
      </c>
      <c r="H8" s="116" t="s">
        <v>1360</v>
      </c>
      <c r="I8" s="116" t="s">
        <v>1360</v>
      </c>
      <c r="J8" s="116" t="s">
        <v>1359</v>
      </c>
      <c r="K8" s="116" t="s">
        <v>1359</v>
      </c>
      <c r="L8" s="116" t="s">
        <v>1361</v>
      </c>
      <c r="M8" s="116" t="s">
        <v>1360</v>
      </c>
      <c r="N8" s="116" t="s">
        <v>1360</v>
      </c>
      <c r="O8" s="116" t="s">
        <v>1360</v>
      </c>
      <c r="P8" s="116" t="s">
        <v>1360</v>
      </c>
      <c r="Q8" s="116" t="s">
        <v>1360</v>
      </c>
      <c r="R8" s="116" t="s">
        <v>1360</v>
      </c>
      <c r="S8" s="116" t="s">
        <v>1360</v>
      </c>
      <c r="T8" s="116" t="s">
        <v>1360</v>
      </c>
      <c r="U8" s="116" t="s">
        <v>1360</v>
      </c>
      <c r="V8" s="116" t="s">
        <v>1360</v>
      </c>
      <c r="W8" s="116" t="s">
        <v>1360</v>
      </c>
      <c r="X8" s="116" t="s">
        <v>1360</v>
      </c>
      <c r="Y8" s="116" t="s">
        <v>1360</v>
      </c>
      <c r="Z8" s="116" t="s">
        <v>1360</v>
      </c>
      <c r="AA8" s="116" t="s">
        <v>1360</v>
      </c>
      <c r="AB8" s="116" t="s">
        <v>1360</v>
      </c>
      <c r="AC8" s="116" t="s">
        <v>1360</v>
      </c>
      <c r="AD8" s="116" t="s">
        <v>1361</v>
      </c>
      <c r="AE8" s="116" t="s">
        <v>1359</v>
      </c>
      <c r="AF8" s="116" t="s">
        <v>1360</v>
      </c>
      <c r="AG8" s="116" t="s">
        <v>1360</v>
      </c>
      <c r="AH8" s="116" t="s">
        <v>1360</v>
      </c>
      <c r="AI8" s="116" t="s">
        <v>1359</v>
      </c>
      <c r="AJ8" s="116" t="s">
        <v>1360</v>
      </c>
      <c r="AK8" s="116" t="s">
        <v>1360</v>
      </c>
      <c r="AL8" s="116" t="s">
        <v>1360</v>
      </c>
      <c r="AM8" s="116" t="s">
        <v>1360</v>
      </c>
      <c r="AN8" s="116" t="s">
        <v>1360</v>
      </c>
      <c r="AO8" s="116" t="s">
        <v>1360</v>
      </c>
      <c r="AP8" s="116" t="s">
        <v>1360</v>
      </c>
      <c r="AQ8" s="116" t="s">
        <v>1360</v>
      </c>
      <c r="AR8" s="116" t="s">
        <v>1360</v>
      </c>
      <c r="AS8" s="116" t="s">
        <v>1360</v>
      </c>
      <c r="AT8" s="116" t="s">
        <v>1360</v>
      </c>
      <c r="AU8" s="116" t="s">
        <v>1360</v>
      </c>
      <c r="AV8" s="116" t="s">
        <v>1360</v>
      </c>
      <c r="AW8" s="116" t="s">
        <v>1360</v>
      </c>
    </row>
    <row r="9" spans="1:49" ht="39.6">
      <c r="A9" s="116" t="s">
        <v>6</v>
      </c>
      <c r="B9" s="116" t="s">
        <v>1362</v>
      </c>
      <c r="C9" s="116" t="s">
        <v>1363</v>
      </c>
      <c r="D9" s="116" t="s">
        <v>1364</v>
      </c>
      <c r="E9" s="116" t="s">
        <v>1364</v>
      </c>
      <c r="F9" s="116" t="s">
        <v>66</v>
      </c>
      <c r="G9" s="116" t="s">
        <v>1364</v>
      </c>
      <c r="H9" s="116" t="s">
        <v>580</v>
      </c>
      <c r="I9" s="116" t="s">
        <v>579</v>
      </c>
      <c r="J9" s="116" t="s">
        <v>1365</v>
      </c>
      <c r="K9" s="116" t="s">
        <v>1366</v>
      </c>
      <c r="L9" s="116" t="s">
        <v>866</v>
      </c>
      <c r="M9" s="116" t="s">
        <v>1367</v>
      </c>
      <c r="N9" s="116" t="s">
        <v>1367</v>
      </c>
      <c r="O9" s="116" t="s">
        <v>1368</v>
      </c>
      <c r="P9" s="116" t="s">
        <v>1369</v>
      </c>
      <c r="Q9" s="116" t="s">
        <v>1370</v>
      </c>
      <c r="R9" s="116" t="s">
        <v>1371</v>
      </c>
      <c r="S9" s="116" t="s">
        <v>1372</v>
      </c>
      <c r="T9" s="116" t="s">
        <v>578</v>
      </c>
      <c r="U9" s="116" t="s">
        <v>1373</v>
      </c>
      <c r="V9" s="116" t="s">
        <v>1374</v>
      </c>
      <c r="W9" s="116" t="s">
        <v>1375</v>
      </c>
      <c r="X9" s="116" t="s">
        <v>1375</v>
      </c>
      <c r="Y9" s="116" t="s">
        <v>1376</v>
      </c>
      <c r="Z9" s="116" t="s">
        <v>1377</v>
      </c>
      <c r="AA9" s="116" t="s">
        <v>1378</v>
      </c>
      <c r="AB9" s="116" t="s">
        <v>251</v>
      </c>
      <c r="AC9" s="116" t="s">
        <v>1379</v>
      </c>
      <c r="AD9" s="116" t="s">
        <v>902</v>
      </c>
      <c r="AE9" s="116" t="s">
        <v>1380</v>
      </c>
      <c r="AF9" s="116" t="s">
        <v>1379</v>
      </c>
      <c r="AG9" s="116" t="s">
        <v>1381</v>
      </c>
      <c r="AH9" s="116" t="s">
        <v>1381</v>
      </c>
      <c r="AI9" s="116" t="s">
        <v>1382</v>
      </c>
      <c r="AJ9" s="116" t="s">
        <v>1383</v>
      </c>
      <c r="AK9" s="116" t="s">
        <v>1383</v>
      </c>
      <c r="AL9" s="116" t="s">
        <v>420</v>
      </c>
      <c r="AM9" s="116" t="s">
        <v>1384</v>
      </c>
      <c r="AN9" s="116" t="s">
        <v>1385</v>
      </c>
      <c r="AO9" s="116" t="s">
        <v>1386</v>
      </c>
      <c r="AP9" s="116" t="s">
        <v>1386</v>
      </c>
      <c r="AQ9" s="116" t="s">
        <v>1387</v>
      </c>
      <c r="AR9" s="116" t="s">
        <v>1388</v>
      </c>
      <c r="AS9" s="116" t="s">
        <v>1389</v>
      </c>
      <c r="AT9" s="116" t="s">
        <v>1390</v>
      </c>
      <c r="AU9" s="116" t="s">
        <v>1391</v>
      </c>
      <c r="AV9" s="116" t="s">
        <v>1392</v>
      </c>
      <c r="AW9" s="116" t="s">
        <v>1393</v>
      </c>
    </row>
    <row r="10" spans="1:49" ht="52.8">
      <c r="A10" s="116" t="s">
        <v>980</v>
      </c>
      <c r="B10" s="116" t="s">
        <v>1394</v>
      </c>
      <c r="C10" s="116" t="s">
        <v>1394</v>
      </c>
      <c r="D10" s="116" t="s">
        <v>1395</v>
      </c>
      <c r="E10" s="116" t="s">
        <v>1396</v>
      </c>
      <c r="F10" s="116" t="s">
        <v>1397</v>
      </c>
      <c r="G10" s="116" t="s">
        <v>1398</v>
      </c>
      <c r="H10" s="116" t="s">
        <v>1395</v>
      </c>
      <c r="I10" s="116" t="s">
        <v>1395</v>
      </c>
      <c r="J10" s="116" t="s">
        <v>1394</v>
      </c>
      <c r="K10" s="116" t="s">
        <v>1394</v>
      </c>
      <c r="L10" s="116" t="s">
        <v>1397</v>
      </c>
      <c r="M10" s="116" t="s">
        <v>1396</v>
      </c>
      <c r="N10" s="116" t="s">
        <v>1398</v>
      </c>
      <c r="O10" s="116" t="s">
        <v>1395</v>
      </c>
      <c r="P10" s="116" t="s">
        <v>1398</v>
      </c>
      <c r="Q10" s="116" t="s">
        <v>1398</v>
      </c>
      <c r="R10" s="116" t="s">
        <v>1398</v>
      </c>
      <c r="S10" s="116" t="s">
        <v>1395</v>
      </c>
      <c r="T10" s="116" t="s">
        <v>1398</v>
      </c>
      <c r="U10" s="116" t="s">
        <v>1395</v>
      </c>
      <c r="V10" s="116" t="s">
        <v>1398</v>
      </c>
      <c r="W10" s="116" t="s">
        <v>1398</v>
      </c>
      <c r="X10" s="116" t="s">
        <v>1396</v>
      </c>
      <c r="Y10" s="116" t="s">
        <v>1398</v>
      </c>
      <c r="Z10" s="116" t="s">
        <v>1398</v>
      </c>
      <c r="AA10" s="116" t="s">
        <v>1395</v>
      </c>
      <c r="AB10" s="116" t="s">
        <v>1398</v>
      </c>
      <c r="AC10" s="116" t="s">
        <v>1395</v>
      </c>
      <c r="AD10" s="116" t="s">
        <v>1397</v>
      </c>
      <c r="AE10" s="116" t="s">
        <v>1395</v>
      </c>
      <c r="AF10" s="116" t="s">
        <v>1395</v>
      </c>
      <c r="AG10" s="116" t="s">
        <v>1395</v>
      </c>
      <c r="AH10" s="116" t="s">
        <v>1398</v>
      </c>
      <c r="AI10" s="116" t="s">
        <v>1398</v>
      </c>
      <c r="AJ10" s="116" t="s">
        <v>1395</v>
      </c>
      <c r="AK10" s="116" t="s">
        <v>1398</v>
      </c>
      <c r="AL10" s="116" t="s">
        <v>1395</v>
      </c>
      <c r="AM10" s="116" t="s">
        <v>1398</v>
      </c>
      <c r="AN10" s="116" t="s">
        <v>1398</v>
      </c>
      <c r="AO10" s="116" t="s">
        <v>1395</v>
      </c>
      <c r="AP10" s="116" t="s">
        <v>1398</v>
      </c>
      <c r="AQ10" s="116" t="s">
        <v>1398</v>
      </c>
      <c r="AR10" s="116" t="s">
        <v>1395</v>
      </c>
      <c r="AS10" s="116" t="s">
        <v>1395</v>
      </c>
      <c r="AT10" s="116" t="s">
        <v>1395</v>
      </c>
      <c r="AU10" s="116" t="s">
        <v>1395</v>
      </c>
      <c r="AV10" s="116" t="s">
        <v>1395</v>
      </c>
      <c r="AW10" s="116" t="s">
        <v>1398</v>
      </c>
    </row>
    <row r="11" spans="1:49">
      <c r="A11" s="116" t="s">
        <v>58</v>
      </c>
      <c r="B11" s="116" t="s">
        <v>1399</v>
      </c>
      <c r="C11" s="116" t="s">
        <v>1399</v>
      </c>
      <c r="D11" s="116" t="s">
        <v>1399</v>
      </c>
      <c r="E11" s="116" t="s">
        <v>1399</v>
      </c>
      <c r="F11" s="116" t="s">
        <v>1399</v>
      </c>
      <c r="G11" s="116" t="s">
        <v>1399</v>
      </c>
      <c r="H11" s="116" t="s">
        <v>1399</v>
      </c>
      <c r="I11" s="116" t="s">
        <v>1399</v>
      </c>
      <c r="J11" s="116" t="s">
        <v>1399</v>
      </c>
      <c r="K11" s="116" t="s">
        <v>1399</v>
      </c>
      <c r="L11" s="116" t="s">
        <v>1399</v>
      </c>
      <c r="M11" s="116" t="s">
        <v>1399</v>
      </c>
      <c r="N11" s="116" t="s">
        <v>1399</v>
      </c>
      <c r="O11" s="116" t="s">
        <v>1399</v>
      </c>
      <c r="P11" s="116" t="s">
        <v>1399</v>
      </c>
      <c r="Q11" s="116" t="s">
        <v>1399</v>
      </c>
      <c r="R11" s="116" t="s">
        <v>1399</v>
      </c>
      <c r="S11" s="116" t="s">
        <v>1399</v>
      </c>
      <c r="T11" s="116" t="s">
        <v>1399</v>
      </c>
      <c r="U11" s="116" t="s">
        <v>1399</v>
      </c>
      <c r="V11" s="116" t="s">
        <v>1399</v>
      </c>
      <c r="W11" s="116" t="s">
        <v>1399</v>
      </c>
      <c r="X11" s="116" t="s">
        <v>1399</v>
      </c>
      <c r="Y11" s="116" t="s">
        <v>1399</v>
      </c>
      <c r="Z11" s="116" t="s">
        <v>1399</v>
      </c>
      <c r="AA11" s="116" t="s">
        <v>1399</v>
      </c>
      <c r="AB11" s="116" t="s">
        <v>1399</v>
      </c>
      <c r="AC11" s="116" t="s">
        <v>1399</v>
      </c>
      <c r="AD11" s="116" t="s">
        <v>1399</v>
      </c>
      <c r="AE11" s="116" t="s">
        <v>1399</v>
      </c>
      <c r="AF11" s="116" t="s">
        <v>1399</v>
      </c>
      <c r="AG11" s="116" t="s">
        <v>1399</v>
      </c>
      <c r="AH11" s="116" t="s">
        <v>1399</v>
      </c>
      <c r="AI11" s="116" t="s">
        <v>1399</v>
      </c>
      <c r="AJ11" s="116" t="s">
        <v>1399</v>
      </c>
      <c r="AK11" s="116" t="s">
        <v>1399</v>
      </c>
      <c r="AL11" s="116" t="s">
        <v>1399</v>
      </c>
      <c r="AM11" s="116" t="s">
        <v>1399</v>
      </c>
      <c r="AN11" s="116" t="s">
        <v>1399</v>
      </c>
      <c r="AO11" s="116" t="s">
        <v>1399</v>
      </c>
      <c r="AP11" s="116" t="s">
        <v>1399</v>
      </c>
      <c r="AQ11" s="116" t="s">
        <v>1399</v>
      </c>
      <c r="AR11" s="116" t="s">
        <v>1399</v>
      </c>
      <c r="AS11" s="116" t="s">
        <v>1399</v>
      </c>
      <c r="AT11" s="116" t="s">
        <v>1399</v>
      </c>
      <c r="AU11" s="116" t="s">
        <v>1399</v>
      </c>
      <c r="AV11" s="116" t="s">
        <v>1399</v>
      </c>
      <c r="AW11" s="116" t="s">
        <v>1399</v>
      </c>
    </row>
    <row r="12" spans="1:49">
      <c r="A12" s="117" t="s">
        <v>63</v>
      </c>
      <c r="B12" s="118">
        <v>10.1</v>
      </c>
      <c r="C12" s="119">
        <v>38</v>
      </c>
      <c r="D12" s="119">
        <v>75</v>
      </c>
      <c r="E12" s="119">
        <v>53.142319999999998</v>
      </c>
      <c r="F12" s="119">
        <v>33.700000000000003</v>
      </c>
      <c r="G12" s="120">
        <v>85</v>
      </c>
      <c r="H12" s="118">
        <v>22.8</v>
      </c>
      <c r="I12" s="120">
        <v>162</v>
      </c>
      <c r="J12" s="118">
        <v>10.54</v>
      </c>
      <c r="K12" s="119">
        <v>9.99</v>
      </c>
      <c r="L12" s="120">
        <v>11.56</v>
      </c>
      <c r="M12" s="121" t="s">
        <v>1400</v>
      </c>
      <c r="N12" s="122" t="s">
        <v>1400</v>
      </c>
      <c r="O12" s="123">
        <v>1.0760000000000001</v>
      </c>
      <c r="P12" s="118">
        <v>91.42</v>
      </c>
      <c r="Q12" s="119">
        <v>115.56</v>
      </c>
      <c r="R12" s="119">
        <v>385.6</v>
      </c>
      <c r="S12" s="120">
        <v>267.988</v>
      </c>
      <c r="T12" s="123">
        <v>148.58199999999999</v>
      </c>
      <c r="U12" s="123">
        <v>11.35</v>
      </c>
      <c r="V12" s="118">
        <v>17.54</v>
      </c>
      <c r="W12" s="119">
        <v>11.06</v>
      </c>
      <c r="X12" s="119">
        <v>0.44</v>
      </c>
      <c r="Y12" s="119">
        <v>1.24</v>
      </c>
      <c r="Z12" s="120">
        <v>10.6</v>
      </c>
      <c r="AA12" s="118">
        <v>436.69</v>
      </c>
      <c r="AB12" s="120">
        <v>695.28200000000004</v>
      </c>
      <c r="AC12" s="118">
        <v>126.498</v>
      </c>
      <c r="AD12" s="119">
        <v>44.89</v>
      </c>
      <c r="AE12" s="119">
        <v>50.94</v>
      </c>
      <c r="AF12" s="120">
        <v>0</v>
      </c>
      <c r="AG12" s="118">
        <v>17.54711</v>
      </c>
      <c r="AH12" s="119">
        <v>21.5</v>
      </c>
      <c r="AI12" s="119">
        <v>10.10802</v>
      </c>
      <c r="AJ12" s="119">
        <v>23.861519999999999</v>
      </c>
      <c r="AK12" s="120">
        <v>26.3</v>
      </c>
      <c r="AL12" s="118">
        <v>112.89</v>
      </c>
      <c r="AM12" s="120">
        <v>113.15</v>
      </c>
      <c r="AN12" s="118">
        <v>66.078479999999999</v>
      </c>
      <c r="AO12" s="124" t="s">
        <v>1400</v>
      </c>
      <c r="AP12" s="119">
        <v>82.697649999999996</v>
      </c>
      <c r="AQ12" s="119">
        <v>15.042999999999999</v>
      </c>
      <c r="AR12" s="124" t="s">
        <v>1400</v>
      </c>
      <c r="AS12" s="119">
        <v>9.2550899999999992</v>
      </c>
      <c r="AT12" s="119">
        <v>7.8310599999999999</v>
      </c>
      <c r="AU12" s="119">
        <v>34.469000000000001</v>
      </c>
      <c r="AV12" s="119">
        <v>10.137</v>
      </c>
      <c r="AW12" s="120">
        <v>37.110999999999997</v>
      </c>
    </row>
    <row r="13" spans="1:49">
      <c r="A13" s="125" t="s">
        <v>702</v>
      </c>
      <c r="B13" s="118">
        <v>10.1</v>
      </c>
      <c r="C13" s="119">
        <v>38</v>
      </c>
      <c r="D13" s="119">
        <v>75</v>
      </c>
      <c r="E13" s="119">
        <v>53.142319999999998</v>
      </c>
      <c r="F13" s="119">
        <v>33.700000000000003</v>
      </c>
      <c r="G13" s="120">
        <v>85</v>
      </c>
      <c r="H13" s="118">
        <v>22.8</v>
      </c>
      <c r="I13" s="120">
        <v>162</v>
      </c>
      <c r="J13" s="118">
        <v>10.54</v>
      </c>
      <c r="K13" s="119">
        <v>9.99</v>
      </c>
      <c r="L13" s="120">
        <v>11.56</v>
      </c>
      <c r="M13" s="121" t="s">
        <v>1400</v>
      </c>
      <c r="N13" s="122" t="s">
        <v>1400</v>
      </c>
      <c r="O13" s="123">
        <v>1.0760000000000001</v>
      </c>
      <c r="P13" s="118">
        <v>91.42</v>
      </c>
      <c r="Q13" s="119">
        <v>115.56</v>
      </c>
      <c r="R13" s="119">
        <v>385.6</v>
      </c>
      <c r="S13" s="120">
        <v>267.988</v>
      </c>
      <c r="T13" s="123">
        <v>148.58199999999999</v>
      </c>
      <c r="U13" s="123">
        <v>11.35</v>
      </c>
      <c r="V13" s="118">
        <v>17.54</v>
      </c>
      <c r="W13" s="119">
        <v>11.06</v>
      </c>
      <c r="X13" s="119">
        <v>0.44</v>
      </c>
      <c r="Y13" s="119">
        <v>1.24</v>
      </c>
      <c r="Z13" s="120">
        <v>10.6</v>
      </c>
      <c r="AA13" s="118">
        <v>436.69</v>
      </c>
      <c r="AB13" s="120">
        <v>695.28200000000004</v>
      </c>
      <c r="AC13" s="118">
        <v>126.498</v>
      </c>
      <c r="AD13" s="119">
        <v>44.89</v>
      </c>
      <c r="AE13" s="119">
        <v>50.94</v>
      </c>
      <c r="AF13" s="120">
        <v>0</v>
      </c>
      <c r="AG13" s="118">
        <v>17.54711</v>
      </c>
      <c r="AH13" s="119">
        <v>21.5</v>
      </c>
      <c r="AI13" s="119">
        <v>10.10802</v>
      </c>
      <c r="AJ13" s="119">
        <v>23.861519999999999</v>
      </c>
      <c r="AK13" s="120">
        <v>26.3</v>
      </c>
      <c r="AL13" s="118">
        <v>112.89</v>
      </c>
      <c r="AM13" s="120">
        <v>113.15</v>
      </c>
      <c r="AN13" s="118">
        <v>66.078479999999999</v>
      </c>
      <c r="AO13" s="124" t="s">
        <v>1400</v>
      </c>
      <c r="AP13" s="119">
        <v>82.697649999999996</v>
      </c>
      <c r="AQ13" s="119">
        <v>15.042999999999999</v>
      </c>
      <c r="AR13" s="124" t="s">
        <v>1400</v>
      </c>
      <c r="AS13" s="119">
        <v>9.2550899999999992</v>
      </c>
      <c r="AT13" s="119">
        <v>7.8310599999999999</v>
      </c>
      <c r="AU13" s="119">
        <v>34.469000000000001</v>
      </c>
      <c r="AV13" s="119">
        <v>10.137</v>
      </c>
      <c r="AW13" s="120">
        <v>37.110999999999997</v>
      </c>
    </row>
    <row r="14" spans="1:49">
      <c r="A14" s="125" t="s">
        <v>703</v>
      </c>
      <c r="B14" s="118">
        <v>10.1</v>
      </c>
      <c r="C14" s="119">
        <v>38</v>
      </c>
      <c r="D14" s="119">
        <v>75</v>
      </c>
      <c r="E14" s="119">
        <v>52.187530000000002</v>
      </c>
      <c r="F14" s="119">
        <v>40.799999999999997</v>
      </c>
      <c r="G14" s="120">
        <v>85</v>
      </c>
      <c r="H14" s="118">
        <v>22.8</v>
      </c>
      <c r="I14" s="120">
        <v>156</v>
      </c>
      <c r="J14" s="118">
        <v>10.54</v>
      </c>
      <c r="K14" s="119">
        <v>9.99</v>
      </c>
      <c r="L14" s="120">
        <v>11.55</v>
      </c>
      <c r="M14" s="121" t="s">
        <v>1400</v>
      </c>
      <c r="N14" s="122" t="s">
        <v>1400</v>
      </c>
      <c r="O14" s="123">
        <v>1.0760000000000001</v>
      </c>
      <c r="P14" s="118">
        <v>90.51</v>
      </c>
      <c r="Q14" s="119">
        <v>111.38</v>
      </c>
      <c r="R14" s="119">
        <v>391.67</v>
      </c>
      <c r="S14" s="120">
        <v>267.988</v>
      </c>
      <c r="T14" s="123">
        <v>137.23699999999999</v>
      </c>
      <c r="U14" s="123">
        <v>11.41</v>
      </c>
      <c r="V14" s="118">
        <v>17.54</v>
      </c>
      <c r="W14" s="119">
        <v>11.45</v>
      </c>
      <c r="X14" s="119">
        <v>0.44</v>
      </c>
      <c r="Y14" s="119">
        <v>1.17</v>
      </c>
      <c r="Z14" s="120">
        <v>10.095000000000001</v>
      </c>
      <c r="AA14" s="118">
        <v>419.52</v>
      </c>
      <c r="AB14" s="120">
        <v>678.11</v>
      </c>
      <c r="AC14" s="118">
        <v>127.923</v>
      </c>
      <c r="AD14" s="119">
        <v>44.74</v>
      </c>
      <c r="AE14" s="119">
        <v>45.75</v>
      </c>
      <c r="AF14" s="120">
        <v>0</v>
      </c>
      <c r="AG14" s="118">
        <v>17.54711</v>
      </c>
      <c r="AH14" s="119">
        <v>21.5</v>
      </c>
      <c r="AI14" s="119">
        <v>8.9832699999999992</v>
      </c>
      <c r="AJ14" s="119">
        <v>23.861519999999999</v>
      </c>
      <c r="AK14" s="120">
        <v>24.8</v>
      </c>
      <c r="AL14" s="118">
        <v>97.04</v>
      </c>
      <c r="AM14" s="120">
        <v>97.3</v>
      </c>
      <c r="AN14" s="118">
        <v>66.078479999999999</v>
      </c>
      <c r="AO14" s="124" t="s">
        <v>1400</v>
      </c>
      <c r="AP14" s="124" t="s">
        <v>1400</v>
      </c>
      <c r="AQ14" s="119">
        <v>14.897</v>
      </c>
      <c r="AR14" s="124" t="s">
        <v>1400</v>
      </c>
      <c r="AS14" s="119">
        <v>9.1768699999999992</v>
      </c>
      <c r="AT14" s="119">
        <v>7.8310599999999999</v>
      </c>
      <c r="AU14" s="119">
        <v>34.39</v>
      </c>
      <c r="AV14" s="119">
        <v>9.8390000000000004</v>
      </c>
      <c r="AW14" s="120">
        <v>36.756</v>
      </c>
    </row>
    <row r="15" spans="1:49">
      <c r="A15" s="125" t="s">
        <v>704</v>
      </c>
      <c r="B15" s="118">
        <v>10.1</v>
      </c>
      <c r="C15" s="119">
        <v>38</v>
      </c>
      <c r="D15" s="119">
        <v>75</v>
      </c>
      <c r="E15" s="119">
        <v>52.187530000000002</v>
      </c>
      <c r="F15" s="119">
        <v>40.799999999999997</v>
      </c>
      <c r="G15" s="120">
        <v>85</v>
      </c>
      <c r="H15" s="118">
        <v>22.8</v>
      </c>
      <c r="I15" s="120">
        <v>156</v>
      </c>
      <c r="J15" s="118">
        <v>10.54</v>
      </c>
      <c r="K15" s="119">
        <v>9.99</v>
      </c>
      <c r="L15" s="120">
        <v>11.55</v>
      </c>
      <c r="M15" s="121" t="s">
        <v>1400</v>
      </c>
      <c r="N15" s="122" t="s">
        <v>1400</v>
      </c>
      <c r="O15" s="123">
        <v>1.0760000000000001</v>
      </c>
      <c r="P15" s="118">
        <v>90.51</v>
      </c>
      <c r="Q15" s="119">
        <v>111.38</v>
      </c>
      <c r="R15" s="119">
        <v>391.67</v>
      </c>
      <c r="S15" s="120">
        <v>267.988</v>
      </c>
      <c r="T15" s="123">
        <v>137.23699999999999</v>
      </c>
      <c r="U15" s="123">
        <v>11.41</v>
      </c>
      <c r="V15" s="118">
        <v>17.54</v>
      </c>
      <c r="W15" s="119">
        <v>11.45</v>
      </c>
      <c r="X15" s="119">
        <v>0.44</v>
      </c>
      <c r="Y15" s="119">
        <v>1.17</v>
      </c>
      <c r="Z15" s="120">
        <v>10.095000000000001</v>
      </c>
      <c r="AA15" s="118">
        <v>419.52</v>
      </c>
      <c r="AB15" s="120">
        <v>678.11</v>
      </c>
      <c r="AC15" s="118">
        <v>127.923</v>
      </c>
      <c r="AD15" s="119">
        <v>44.74</v>
      </c>
      <c r="AE15" s="119">
        <v>45.75</v>
      </c>
      <c r="AF15" s="120">
        <v>0</v>
      </c>
      <c r="AG15" s="118">
        <v>17.54711</v>
      </c>
      <c r="AH15" s="119">
        <v>21.5</v>
      </c>
      <c r="AI15" s="119">
        <v>8.9832699999999992</v>
      </c>
      <c r="AJ15" s="119">
        <v>23.861519999999999</v>
      </c>
      <c r="AK15" s="120">
        <v>24.8</v>
      </c>
      <c r="AL15" s="118">
        <v>97.04</v>
      </c>
      <c r="AM15" s="120">
        <v>97.3</v>
      </c>
      <c r="AN15" s="118">
        <v>66.078479999999999</v>
      </c>
      <c r="AO15" s="124" t="s">
        <v>1400</v>
      </c>
      <c r="AP15" s="124" t="s">
        <v>1400</v>
      </c>
      <c r="AQ15" s="119">
        <v>14.897</v>
      </c>
      <c r="AR15" s="124" t="s">
        <v>1400</v>
      </c>
      <c r="AS15" s="119">
        <v>9.1768699999999992</v>
      </c>
      <c r="AT15" s="119">
        <v>7.8310599999999999</v>
      </c>
      <c r="AU15" s="119">
        <v>34.39</v>
      </c>
      <c r="AV15" s="119">
        <v>9.8390000000000004</v>
      </c>
      <c r="AW15" s="120">
        <v>36.756</v>
      </c>
    </row>
    <row r="16" spans="1:49">
      <c r="A16" s="125" t="s">
        <v>705</v>
      </c>
      <c r="B16" s="118">
        <v>10.1</v>
      </c>
      <c r="C16" s="119">
        <v>38</v>
      </c>
      <c r="D16" s="119">
        <v>75</v>
      </c>
      <c r="E16" s="119">
        <v>51.462159999999997</v>
      </c>
      <c r="F16" s="119">
        <v>40.9</v>
      </c>
      <c r="G16" s="120">
        <v>85</v>
      </c>
      <c r="H16" s="118">
        <v>22.8</v>
      </c>
      <c r="I16" s="120">
        <v>143</v>
      </c>
      <c r="J16" s="118">
        <v>10.51</v>
      </c>
      <c r="K16" s="119">
        <v>9.94</v>
      </c>
      <c r="L16" s="120">
        <v>8.44</v>
      </c>
      <c r="M16" s="121" t="s">
        <v>1400</v>
      </c>
      <c r="N16" s="122" t="s">
        <v>1400</v>
      </c>
      <c r="O16" s="123">
        <v>1.0760000000000001</v>
      </c>
      <c r="P16" s="118">
        <v>90.51</v>
      </c>
      <c r="Q16" s="119">
        <v>109.33</v>
      </c>
      <c r="R16" s="119">
        <v>397.79</v>
      </c>
      <c r="S16" s="120">
        <v>267.988</v>
      </c>
      <c r="T16" s="123">
        <v>141.93299999999999</v>
      </c>
      <c r="U16" s="123">
        <v>11.35</v>
      </c>
      <c r="V16" s="118">
        <v>16.899999999999999</v>
      </c>
      <c r="W16" s="119">
        <v>11.19</v>
      </c>
      <c r="X16" s="119">
        <v>0.44</v>
      </c>
      <c r="Y16" s="119">
        <v>1.17</v>
      </c>
      <c r="Z16" s="120">
        <v>9.7959999999999994</v>
      </c>
      <c r="AA16" s="118">
        <v>396.69</v>
      </c>
      <c r="AB16" s="120">
        <v>655.28</v>
      </c>
      <c r="AC16" s="118">
        <v>126.498</v>
      </c>
      <c r="AD16" s="119">
        <v>44.57</v>
      </c>
      <c r="AE16" s="119">
        <v>44.23</v>
      </c>
      <c r="AF16" s="120">
        <v>0</v>
      </c>
      <c r="AG16" s="118">
        <v>17.54711</v>
      </c>
      <c r="AH16" s="119">
        <v>21.5</v>
      </c>
      <c r="AI16" s="119">
        <v>8.0295000000000005</v>
      </c>
      <c r="AJ16" s="119">
        <v>23.861519999999999</v>
      </c>
      <c r="AK16" s="120">
        <v>24.8</v>
      </c>
      <c r="AL16" s="118">
        <v>98.18</v>
      </c>
      <c r="AM16" s="120">
        <v>98.44</v>
      </c>
      <c r="AN16" s="118">
        <v>66.078479999999999</v>
      </c>
      <c r="AO16" s="124" t="s">
        <v>1400</v>
      </c>
      <c r="AP16" s="124" t="s">
        <v>1400</v>
      </c>
      <c r="AQ16" s="119">
        <v>14.696</v>
      </c>
      <c r="AR16" s="124" t="s">
        <v>1400</v>
      </c>
      <c r="AS16" s="119">
        <v>9.0691799999999994</v>
      </c>
      <c r="AT16" s="119">
        <v>7.8310599999999999</v>
      </c>
      <c r="AU16" s="119">
        <v>34.15</v>
      </c>
      <c r="AV16" s="119">
        <v>9.56</v>
      </c>
      <c r="AW16" s="120">
        <v>36.664999999999999</v>
      </c>
    </row>
    <row r="17" spans="1:49">
      <c r="A17" s="125" t="s">
        <v>706</v>
      </c>
      <c r="B17" s="118">
        <v>10.1</v>
      </c>
      <c r="C17" s="119">
        <v>38</v>
      </c>
      <c r="D17" s="119">
        <v>75</v>
      </c>
      <c r="E17" s="119">
        <v>51.462159999999997</v>
      </c>
      <c r="F17" s="119">
        <v>40.9</v>
      </c>
      <c r="G17" s="120">
        <v>85</v>
      </c>
      <c r="H17" s="118">
        <v>22.8</v>
      </c>
      <c r="I17" s="120">
        <v>143</v>
      </c>
      <c r="J17" s="118">
        <v>10.51</v>
      </c>
      <c r="K17" s="119">
        <v>9.94</v>
      </c>
      <c r="L17" s="120">
        <v>8.44</v>
      </c>
      <c r="M17" s="121" t="s">
        <v>1400</v>
      </c>
      <c r="N17" s="122" t="s">
        <v>1400</v>
      </c>
      <c r="O17" s="123">
        <v>1.0760000000000001</v>
      </c>
      <c r="P17" s="118">
        <v>90.51</v>
      </c>
      <c r="Q17" s="119">
        <v>109.33</v>
      </c>
      <c r="R17" s="119">
        <v>397.79</v>
      </c>
      <c r="S17" s="120">
        <v>267.988</v>
      </c>
      <c r="T17" s="123">
        <v>141.93299999999999</v>
      </c>
      <c r="U17" s="123">
        <v>11.35</v>
      </c>
      <c r="V17" s="118">
        <v>16.899999999999999</v>
      </c>
      <c r="W17" s="119">
        <v>11.19</v>
      </c>
      <c r="X17" s="119">
        <v>0.44</v>
      </c>
      <c r="Y17" s="119">
        <v>1.17</v>
      </c>
      <c r="Z17" s="120">
        <v>9.7959999999999994</v>
      </c>
      <c r="AA17" s="118">
        <v>396.69</v>
      </c>
      <c r="AB17" s="120">
        <v>655.28</v>
      </c>
      <c r="AC17" s="118">
        <v>126.498</v>
      </c>
      <c r="AD17" s="119">
        <v>44.57</v>
      </c>
      <c r="AE17" s="119">
        <v>44.23</v>
      </c>
      <c r="AF17" s="120">
        <v>0</v>
      </c>
      <c r="AG17" s="118">
        <v>17.54711</v>
      </c>
      <c r="AH17" s="119">
        <v>21.5</v>
      </c>
      <c r="AI17" s="119">
        <v>8.0295000000000005</v>
      </c>
      <c r="AJ17" s="119">
        <v>23.861519999999999</v>
      </c>
      <c r="AK17" s="120">
        <v>24.8</v>
      </c>
      <c r="AL17" s="118">
        <v>98.18</v>
      </c>
      <c r="AM17" s="120">
        <v>98.44</v>
      </c>
      <c r="AN17" s="118">
        <v>66.078479999999999</v>
      </c>
      <c r="AO17" s="124" t="s">
        <v>1400</v>
      </c>
      <c r="AP17" s="124" t="s">
        <v>1400</v>
      </c>
      <c r="AQ17" s="119">
        <v>14.696</v>
      </c>
      <c r="AR17" s="124" t="s">
        <v>1400</v>
      </c>
      <c r="AS17" s="119">
        <v>9.0691799999999994</v>
      </c>
      <c r="AT17" s="119">
        <v>7.8310599999999999</v>
      </c>
      <c r="AU17" s="119">
        <v>34.15</v>
      </c>
      <c r="AV17" s="119">
        <v>9.56</v>
      </c>
      <c r="AW17" s="120">
        <v>36.664999999999999</v>
      </c>
    </row>
    <row r="18" spans="1:49">
      <c r="A18" s="125" t="s">
        <v>707</v>
      </c>
      <c r="B18" s="118">
        <v>10.199999999999999</v>
      </c>
      <c r="C18" s="119">
        <v>38</v>
      </c>
      <c r="D18" s="119">
        <v>75</v>
      </c>
      <c r="E18" s="119">
        <v>51.574449999999999</v>
      </c>
      <c r="F18" s="119">
        <v>34.1</v>
      </c>
      <c r="G18" s="120">
        <v>85</v>
      </c>
      <c r="H18" s="118">
        <v>22.8</v>
      </c>
      <c r="I18" s="120">
        <v>140</v>
      </c>
      <c r="J18" s="118">
        <v>10.47</v>
      </c>
      <c r="K18" s="119">
        <v>9.99</v>
      </c>
      <c r="L18" s="120">
        <v>8.59</v>
      </c>
      <c r="M18" s="121" t="s">
        <v>1400</v>
      </c>
      <c r="N18" s="122" t="s">
        <v>1400</v>
      </c>
      <c r="O18" s="123">
        <v>1.0760000000000001</v>
      </c>
      <c r="P18" s="118">
        <v>90.51</v>
      </c>
      <c r="Q18" s="119">
        <v>108.31</v>
      </c>
      <c r="R18" s="119">
        <v>401.91</v>
      </c>
      <c r="S18" s="120">
        <v>267.988</v>
      </c>
      <c r="T18" s="123">
        <v>152.66300000000001</v>
      </c>
      <c r="U18" s="123">
        <v>11.28</v>
      </c>
      <c r="V18" s="118">
        <v>16.899999999999999</v>
      </c>
      <c r="W18" s="119">
        <v>9.9600000000000009</v>
      </c>
      <c r="X18" s="119">
        <v>0.44</v>
      </c>
      <c r="Y18" s="119">
        <v>1.17</v>
      </c>
      <c r="Z18" s="120">
        <v>9.6359999999999992</v>
      </c>
      <c r="AA18" s="118">
        <v>390.93</v>
      </c>
      <c r="AB18" s="120">
        <v>649.52</v>
      </c>
      <c r="AC18" s="118">
        <v>129.363</v>
      </c>
      <c r="AD18" s="119">
        <v>44.91</v>
      </c>
      <c r="AE18" s="119">
        <v>44.03</v>
      </c>
      <c r="AF18" s="120">
        <v>0</v>
      </c>
      <c r="AG18" s="118">
        <v>17.54711</v>
      </c>
      <c r="AH18" s="119">
        <v>21.5</v>
      </c>
      <c r="AI18" s="119">
        <v>8.4251100000000001</v>
      </c>
      <c r="AJ18" s="119">
        <v>23.861519999999999</v>
      </c>
      <c r="AK18" s="120">
        <v>24.5</v>
      </c>
      <c r="AL18" s="118">
        <v>97.59</v>
      </c>
      <c r="AM18" s="120">
        <v>97.85</v>
      </c>
      <c r="AN18" s="118">
        <v>66.078479999999999</v>
      </c>
      <c r="AO18" s="124" t="s">
        <v>1400</v>
      </c>
      <c r="AP18" s="124" t="s">
        <v>1400</v>
      </c>
      <c r="AQ18" s="119">
        <v>14.519</v>
      </c>
      <c r="AR18" s="124" t="s">
        <v>1400</v>
      </c>
      <c r="AS18" s="119">
        <v>9.0046599999999994</v>
      </c>
      <c r="AT18" s="119">
        <v>7.8310599999999999</v>
      </c>
      <c r="AU18" s="119">
        <v>34.076999999999998</v>
      </c>
      <c r="AV18" s="119">
        <v>9.3219999999999992</v>
      </c>
      <c r="AW18" s="120">
        <v>36.664999999999999</v>
      </c>
    </row>
    <row r="19" spans="1:49">
      <c r="A19" s="125" t="s">
        <v>708</v>
      </c>
      <c r="B19" s="118">
        <v>10.199999999999999</v>
      </c>
      <c r="C19" s="119">
        <v>38</v>
      </c>
      <c r="D19" s="119">
        <v>75</v>
      </c>
      <c r="E19" s="119">
        <v>51.574449999999999</v>
      </c>
      <c r="F19" s="119">
        <v>34.1</v>
      </c>
      <c r="G19" s="120">
        <v>85</v>
      </c>
      <c r="H19" s="118">
        <v>22.8</v>
      </c>
      <c r="I19" s="120">
        <v>140</v>
      </c>
      <c r="J19" s="118">
        <v>10.47</v>
      </c>
      <c r="K19" s="119">
        <v>9.99</v>
      </c>
      <c r="L19" s="120">
        <v>8.59</v>
      </c>
      <c r="M19" s="121" t="s">
        <v>1400</v>
      </c>
      <c r="N19" s="122" t="s">
        <v>1400</v>
      </c>
      <c r="O19" s="123">
        <v>1.0760000000000001</v>
      </c>
      <c r="P19" s="118">
        <v>90.51</v>
      </c>
      <c r="Q19" s="119">
        <v>108.31</v>
      </c>
      <c r="R19" s="119">
        <v>401.91</v>
      </c>
      <c r="S19" s="120">
        <v>267.988</v>
      </c>
      <c r="T19" s="123">
        <v>152.66300000000001</v>
      </c>
      <c r="U19" s="123">
        <v>11.28</v>
      </c>
      <c r="V19" s="118">
        <v>16.899999999999999</v>
      </c>
      <c r="W19" s="119">
        <v>9.9600000000000009</v>
      </c>
      <c r="X19" s="119">
        <v>0.44</v>
      </c>
      <c r="Y19" s="119">
        <v>1.17</v>
      </c>
      <c r="Z19" s="120">
        <v>9.6359999999999992</v>
      </c>
      <c r="AA19" s="118">
        <v>390.93</v>
      </c>
      <c r="AB19" s="120">
        <v>649.52</v>
      </c>
      <c r="AC19" s="118">
        <v>129.363</v>
      </c>
      <c r="AD19" s="119">
        <v>44.91</v>
      </c>
      <c r="AE19" s="119">
        <v>44.03</v>
      </c>
      <c r="AF19" s="120">
        <v>0</v>
      </c>
      <c r="AG19" s="118">
        <v>17.54711</v>
      </c>
      <c r="AH19" s="119">
        <v>21.5</v>
      </c>
      <c r="AI19" s="119">
        <v>8.4251100000000001</v>
      </c>
      <c r="AJ19" s="119">
        <v>23.861519999999999</v>
      </c>
      <c r="AK19" s="120">
        <v>24.5</v>
      </c>
      <c r="AL19" s="118">
        <v>97.59</v>
      </c>
      <c r="AM19" s="120">
        <v>97.85</v>
      </c>
      <c r="AN19" s="118">
        <v>66.078479999999999</v>
      </c>
      <c r="AO19" s="124" t="s">
        <v>1400</v>
      </c>
      <c r="AP19" s="124" t="s">
        <v>1400</v>
      </c>
      <c r="AQ19" s="119">
        <v>14.519</v>
      </c>
      <c r="AR19" s="124" t="s">
        <v>1400</v>
      </c>
      <c r="AS19" s="119">
        <v>9.0046599999999994</v>
      </c>
      <c r="AT19" s="119">
        <v>7.8310599999999999</v>
      </c>
      <c r="AU19" s="119">
        <v>34.076999999999998</v>
      </c>
      <c r="AV19" s="119">
        <v>9.3219999999999992</v>
      </c>
      <c r="AW19" s="120">
        <v>36.664999999999999</v>
      </c>
    </row>
    <row r="20" spans="1:49">
      <c r="A20" s="125" t="s">
        <v>709</v>
      </c>
      <c r="B20" s="118">
        <v>10.199999999999999</v>
      </c>
      <c r="C20" s="119">
        <v>38</v>
      </c>
      <c r="D20" s="119">
        <v>75</v>
      </c>
      <c r="E20" s="119">
        <v>50.725990000000003</v>
      </c>
      <c r="F20" s="119">
        <v>40.4</v>
      </c>
      <c r="G20" s="120">
        <v>85</v>
      </c>
      <c r="H20" s="118">
        <v>22.8</v>
      </c>
      <c r="I20" s="120">
        <v>140</v>
      </c>
      <c r="J20" s="118">
        <v>10.45</v>
      </c>
      <c r="K20" s="119">
        <v>9.8000000000000007</v>
      </c>
      <c r="L20" s="120">
        <v>8.5399999999999991</v>
      </c>
      <c r="M20" s="121" t="s">
        <v>1400</v>
      </c>
      <c r="N20" s="122" t="s">
        <v>1400</v>
      </c>
      <c r="O20" s="123">
        <v>1.0760000000000001</v>
      </c>
      <c r="P20" s="118">
        <v>90.51</v>
      </c>
      <c r="Q20" s="119">
        <v>108.31</v>
      </c>
      <c r="R20" s="119">
        <v>399.85</v>
      </c>
      <c r="S20" s="120">
        <v>267.988</v>
      </c>
      <c r="T20" s="123">
        <v>140.20099999999999</v>
      </c>
      <c r="U20" s="123">
        <v>11.24</v>
      </c>
      <c r="V20" s="118">
        <v>16.899999999999999</v>
      </c>
      <c r="W20" s="119">
        <v>10.36</v>
      </c>
      <c r="X20" s="119">
        <v>0.44</v>
      </c>
      <c r="Y20" s="119">
        <v>1.1100000000000001</v>
      </c>
      <c r="Z20" s="120">
        <v>9.7050000000000001</v>
      </c>
      <c r="AA20" s="118">
        <v>397.66</v>
      </c>
      <c r="AB20" s="120">
        <v>656.25</v>
      </c>
      <c r="AC20" s="118">
        <v>130.81800000000001</v>
      </c>
      <c r="AD20" s="119">
        <v>44.89</v>
      </c>
      <c r="AE20" s="119">
        <v>43.57</v>
      </c>
      <c r="AF20" s="120">
        <v>0</v>
      </c>
      <c r="AG20" s="118">
        <v>17.54711</v>
      </c>
      <c r="AH20" s="119">
        <v>21.5</v>
      </c>
      <c r="AI20" s="119">
        <v>9.5537600000000005</v>
      </c>
      <c r="AJ20" s="119">
        <v>23.861519999999999</v>
      </c>
      <c r="AK20" s="120">
        <v>24.5</v>
      </c>
      <c r="AL20" s="118">
        <v>95.77</v>
      </c>
      <c r="AM20" s="120">
        <v>96.03</v>
      </c>
      <c r="AN20" s="118">
        <v>66.078479999999999</v>
      </c>
      <c r="AO20" s="124" t="s">
        <v>1400</v>
      </c>
      <c r="AP20" s="124" t="s">
        <v>1400</v>
      </c>
      <c r="AQ20" s="119">
        <v>14.404</v>
      </c>
      <c r="AR20" s="124" t="s">
        <v>1400</v>
      </c>
      <c r="AS20" s="119">
        <v>9.0266500000000001</v>
      </c>
      <c r="AT20" s="119">
        <v>7.8310599999999999</v>
      </c>
      <c r="AU20" s="119">
        <v>34.076999999999998</v>
      </c>
      <c r="AV20" s="119">
        <v>9.4280000000000008</v>
      </c>
      <c r="AW20" s="120">
        <v>36.283999999999999</v>
      </c>
    </row>
    <row r="21" spans="1:49">
      <c r="A21" s="125" t="s">
        <v>710</v>
      </c>
      <c r="B21" s="118">
        <v>10.199999999999999</v>
      </c>
      <c r="C21" s="119">
        <v>38</v>
      </c>
      <c r="D21" s="119">
        <v>75</v>
      </c>
      <c r="E21" s="119">
        <v>50.725990000000003</v>
      </c>
      <c r="F21" s="119">
        <v>40.4</v>
      </c>
      <c r="G21" s="120">
        <v>85</v>
      </c>
      <c r="H21" s="118">
        <v>22.8</v>
      </c>
      <c r="I21" s="120">
        <v>140</v>
      </c>
      <c r="J21" s="118">
        <v>10.45</v>
      </c>
      <c r="K21" s="119">
        <v>9.8000000000000007</v>
      </c>
      <c r="L21" s="120">
        <v>8.5399999999999991</v>
      </c>
      <c r="M21" s="121" t="s">
        <v>1400</v>
      </c>
      <c r="N21" s="122" t="s">
        <v>1400</v>
      </c>
      <c r="O21" s="123">
        <v>1.0760000000000001</v>
      </c>
      <c r="P21" s="118">
        <v>90.51</v>
      </c>
      <c r="Q21" s="119">
        <v>108.31</v>
      </c>
      <c r="R21" s="119">
        <v>399.85</v>
      </c>
      <c r="S21" s="120">
        <v>267.988</v>
      </c>
      <c r="T21" s="123">
        <v>140.20099999999999</v>
      </c>
      <c r="U21" s="123">
        <v>11.24</v>
      </c>
      <c r="V21" s="118">
        <v>16.899999999999999</v>
      </c>
      <c r="W21" s="119">
        <v>10.36</v>
      </c>
      <c r="X21" s="119">
        <v>0.44</v>
      </c>
      <c r="Y21" s="119">
        <v>1.1100000000000001</v>
      </c>
      <c r="Z21" s="120">
        <v>9.7050000000000001</v>
      </c>
      <c r="AA21" s="118">
        <v>397.66</v>
      </c>
      <c r="AB21" s="120">
        <v>656.25</v>
      </c>
      <c r="AC21" s="118">
        <v>130.81800000000001</v>
      </c>
      <c r="AD21" s="119">
        <v>44.89</v>
      </c>
      <c r="AE21" s="119">
        <v>43.57</v>
      </c>
      <c r="AF21" s="120">
        <v>0</v>
      </c>
      <c r="AG21" s="118">
        <v>17.54711</v>
      </c>
      <c r="AH21" s="119">
        <v>21.5</v>
      </c>
      <c r="AI21" s="119">
        <v>9.5537600000000005</v>
      </c>
      <c r="AJ21" s="119">
        <v>23.861519999999999</v>
      </c>
      <c r="AK21" s="120">
        <v>24.5</v>
      </c>
      <c r="AL21" s="118">
        <v>95.77</v>
      </c>
      <c r="AM21" s="120">
        <v>96.03</v>
      </c>
      <c r="AN21" s="118">
        <v>66.078479999999999</v>
      </c>
      <c r="AO21" s="124" t="s">
        <v>1400</v>
      </c>
      <c r="AP21" s="124" t="s">
        <v>1400</v>
      </c>
      <c r="AQ21" s="119">
        <v>14.404</v>
      </c>
      <c r="AR21" s="124" t="s">
        <v>1400</v>
      </c>
      <c r="AS21" s="119">
        <v>9.0266500000000001</v>
      </c>
      <c r="AT21" s="119">
        <v>7.8310599999999999</v>
      </c>
      <c r="AU21" s="119">
        <v>34.076999999999998</v>
      </c>
      <c r="AV21" s="119">
        <v>9.4280000000000008</v>
      </c>
      <c r="AW21" s="120">
        <v>36.283999999999999</v>
      </c>
    </row>
    <row r="22" spans="1:49">
      <c r="A22" s="125" t="s">
        <v>711</v>
      </c>
      <c r="B22" s="118">
        <v>10.199999999999999</v>
      </c>
      <c r="C22" s="119">
        <v>38</v>
      </c>
      <c r="D22" s="119">
        <v>75</v>
      </c>
      <c r="E22" s="119">
        <v>49.862499999999997</v>
      </c>
      <c r="F22" s="119">
        <v>40.9</v>
      </c>
      <c r="G22" s="120">
        <v>85</v>
      </c>
      <c r="H22" s="118">
        <v>22.8</v>
      </c>
      <c r="I22" s="120">
        <v>140</v>
      </c>
      <c r="J22" s="118">
        <v>10.029999999999999</v>
      </c>
      <c r="K22" s="119">
        <v>9.9</v>
      </c>
      <c r="L22" s="120">
        <v>5.42</v>
      </c>
      <c r="M22" s="121" t="s">
        <v>1400</v>
      </c>
      <c r="N22" s="122" t="s">
        <v>1400</v>
      </c>
      <c r="O22" s="123">
        <v>1.0760000000000001</v>
      </c>
      <c r="P22" s="118">
        <v>90.51</v>
      </c>
      <c r="Q22" s="119">
        <v>107.3</v>
      </c>
      <c r="R22" s="119">
        <v>395.75</v>
      </c>
      <c r="S22" s="120">
        <v>267.988</v>
      </c>
      <c r="T22" s="123">
        <v>140.87100000000001</v>
      </c>
      <c r="U22" s="123">
        <v>11.26</v>
      </c>
      <c r="V22" s="118">
        <v>20</v>
      </c>
      <c r="W22" s="119">
        <v>10.25</v>
      </c>
      <c r="X22" s="119">
        <v>0.43</v>
      </c>
      <c r="Y22" s="119">
        <v>1.1100000000000001</v>
      </c>
      <c r="Z22" s="120">
        <v>9.7200000000000006</v>
      </c>
      <c r="AA22" s="118">
        <v>387.27</v>
      </c>
      <c r="AB22" s="120">
        <v>645.86</v>
      </c>
      <c r="AC22" s="118">
        <v>136.78299999999999</v>
      </c>
      <c r="AD22" s="119">
        <v>44.9</v>
      </c>
      <c r="AE22" s="119">
        <v>47.76</v>
      </c>
      <c r="AF22" s="120">
        <v>0</v>
      </c>
      <c r="AG22" s="118">
        <v>17.54711</v>
      </c>
      <c r="AH22" s="119">
        <v>21</v>
      </c>
      <c r="AI22" s="119">
        <v>9.1489200000000004</v>
      </c>
      <c r="AJ22" s="119">
        <v>23.861519999999999</v>
      </c>
      <c r="AK22" s="120">
        <v>24.2</v>
      </c>
      <c r="AL22" s="118">
        <v>96.24</v>
      </c>
      <c r="AM22" s="120">
        <v>96.5</v>
      </c>
      <c r="AN22" s="118">
        <v>62.771419999999999</v>
      </c>
      <c r="AO22" s="124" t="s">
        <v>1400</v>
      </c>
      <c r="AP22" s="124" t="s">
        <v>1400</v>
      </c>
      <c r="AQ22" s="119">
        <v>14.301</v>
      </c>
      <c r="AR22" s="124" t="s">
        <v>1400</v>
      </c>
      <c r="AS22" s="119">
        <v>8.9502900000000007</v>
      </c>
      <c r="AT22" s="119">
        <v>7.8310599999999999</v>
      </c>
      <c r="AU22" s="119">
        <v>33.837000000000003</v>
      </c>
      <c r="AV22" s="119">
        <v>9.3000000000000007</v>
      </c>
      <c r="AW22" s="120">
        <v>36.368000000000002</v>
      </c>
    </row>
    <row r="23" spans="1:49">
      <c r="A23" s="125" t="s">
        <v>712</v>
      </c>
      <c r="B23" s="118">
        <v>10.199999999999999</v>
      </c>
      <c r="C23" s="119">
        <v>38</v>
      </c>
      <c r="D23" s="119">
        <v>75</v>
      </c>
      <c r="E23" s="119">
        <v>49.862499999999997</v>
      </c>
      <c r="F23" s="119">
        <v>40.9</v>
      </c>
      <c r="G23" s="120">
        <v>85</v>
      </c>
      <c r="H23" s="118">
        <v>22.8</v>
      </c>
      <c r="I23" s="120">
        <v>140</v>
      </c>
      <c r="J23" s="118">
        <v>10.029999999999999</v>
      </c>
      <c r="K23" s="119">
        <v>9.9</v>
      </c>
      <c r="L23" s="120">
        <v>5.42</v>
      </c>
      <c r="M23" s="121" t="s">
        <v>1400</v>
      </c>
      <c r="N23" s="122" t="s">
        <v>1400</v>
      </c>
      <c r="O23" s="123">
        <v>1.0760000000000001</v>
      </c>
      <c r="P23" s="118">
        <v>90.51</v>
      </c>
      <c r="Q23" s="119">
        <v>107.3</v>
      </c>
      <c r="R23" s="119">
        <v>395.75</v>
      </c>
      <c r="S23" s="120">
        <v>267.988</v>
      </c>
      <c r="T23" s="123">
        <v>140.87100000000001</v>
      </c>
      <c r="U23" s="123">
        <v>11.26</v>
      </c>
      <c r="V23" s="118">
        <v>20</v>
      </c>
      <c r="W23" s="119">
        <v>10.25</v>
      </c>
      <c r="X23" s="119">
        <v>0.43</v>
      </c>
      <c r="Y23" s="119">
        <v>1.1100000000000001</v>
      </c>
      <c r="Z23" s="120">
        <v>9.7200000000000006</v>
      </c>
      <c r="AA23" s="118">
        <v>387.27</v>
      </c>
      <c r="AB23" s="120">
        <v>645.86</v>
      </c>
      <c r="AC23" s="118">
        <v>136.78299999999999</v>
      </c>
      <c r="AD23" s="119">
        <v>44.9</v>
      </c>
      <c r="AE23" s="119">
        <v>47.76</v>
      </c>
      <c r="AF23" s="120">
        <v>0</v>
      </c>
      <c r="AG23" s="118">
        <v>17.54711</v>
      </c>
      <c r="AH23" s="119">
        <v>21</v>
      </c>
      <c r="AI23" s="119">
        <v>9.1489200000000004</v>
      </c>
      <c r="AJ23" s="119">
        <v>23.861519999999999</v>
      </c>
      <c r="AK23" s="120">
        <v>24.2</v>
      </c>
      <c r="AL23" s="118">
        <v>96.24</v>
      </c>
      <c r="AM23" s="120">
        <v>96.5</v>
      </c>
      <c r="AN23" s="118">
        <v>62.771419999999999</v>
      </c>
      <c r="AO23" s="124" t="s">
        <v>1400</v>
      </c>
      <c r="AP23" s="124" t="s">
        <v>1400</v>
      </c>
      <c r="AQ23" s="119">
        <v>14.301</v>
      </c>
      <c r="AR23" s="124" t="s">
        <v>1400</v>
      </c>
      <c r="AS23" s="119">
        <v>8.9502900000000007</v>
      </c>
      <c r="AT23" s="119">
        <v>7.8310599999999999</v>
      </c>
      <c r="AU23" s="119">
        <v>33.837000000000003</v>
      </c>
      <c r="AV23" s="119">
        <v>9.3000000000000007</v>
      </c>
      <c r="AW23" s="120">
        <v>36.368000000000002</v>
      </c>
    </row>
    <row r="24" spans="1:49">
      <c r="A24" s="125" t="s">
        <v>713</v>
      </c>
      <c r="B24" s="118">
        <v>10.199999999999999</v>
      </c>
      <c r="C24" s="119">
        <v>38</v>
      </c>
      <c r="D24" s="119">
        <v>75</v>
      </c>
      <c r="E24" s="119">
        <v>48.923929999999999</v>
      </c>
      <c r="F24" s="119">
        <v>41</v>
      </c>
      <c r="G24" s="120">
        <v>85</v>
      </c>
      <c r="H24" s="118">
        <v>23.4</v>
      </c>
      <c r="I24" s="120">
        <v>140</v>
      </c>
      <c r="J24" s="118">
        <v>9.99</v>
      </c>
      <c r="K24" s="119">
        <v>9.93</v>
      </c>
      <c r="L24" s="120">
        <v>5.42</v>
      </c>
      <c r="M24" s="118">
        <v>1.07</v>
      </c>
      <c r="N24" s="120">
        <v>378.62</v>
      </c>
      <c r="O24" s="123">
        <v>1.0760000000000001</v>
      </c>
      <c r="P24" s="118">
        <v>90.51</v>
      </c>
      <c r="Q24" s="119">
        <v>107.3</v>
      </c>
      <c r="R24" s="119">
        <v>391.67</v>
      </c>
      <c r="S24" s="120">
        <v>267.988</v>
      </c>
      <c r="T24" s="123">
        <v>145.91300000000001</v>
      </c>
      <c r="U24" s="123">
        <v>11.19</v>
      </c>
      <c r="V24" s="118">
        <v>19.54</v>
      </c>
      <c r="W24" s="119">
        <v>9.8000000000000007</v>
      </c>
      <c r="X24" s="119">
        <v>0.44</v>
      </c>
      <c r="Y24" s="119">
        <v>1.1100000000000001</v>
      </c>
      <c r="Z24" s="120">
        <v>9.7200000000000006</v>
      </c>
      <c r="AA24" s="118">
        <v>375.08</v>
      </c>
      <c r="AB24" s="120">
        <v>633.66999999999996</v>
      </c>
      <c r="AC24" s="118">
        <v>130.81800000000001</v>
      </c>
      <c r="AD24" s="119">
        <v>44.68</v>
      </c>
      <c r="AE24" s="119">
        <v>47.88</v>
      </c>
      <c r="AF24" s="120">
        <v>0</v>
      </c>
      <c r="AG24" s="118">
        <v>17.54711</v>
      </c>
      <c r="AH24" s="119">
        <v>16.8</v>
      </c>
      <c r="AI24" s="119">
        <v>8.9900400000000005</v>
      </c>
      <c r="AJ24" s="119">
        <v>23.861519999999999</v>
      </c>
      <c r="AK24" s="120">
        <v>24</v>
      </c>
      <c r="AL24" s="118">
        <v>92.02</v>
      </c>
      <c r="AM24" s="120">
        <v>92.28</v>
      </c>
      <c r="AN24" s="118">
        <v>62.771419999999999</v>
      </c>
      <c r="AO24" s="124" t="s">
        <v>1400</v>
      </c>
      <c r="AP24" s="124" t="s">
        <v>1400</v>
      </c>
      <c r="AQ24" s="119">
        <v>14.202</v>
      </c>
      <c r="AR24" s="124" t="s">
        <v>1400</v>
      </c>
      <c r="AS24" s="119">
        <v>8.9341100000000004</v>
      </c>
      <c r="AT24" s="119">
        <v>7.4275000000000002</v>
      </c>
      <c r="AU24" s="119">
        <v>33.764000000000003</v>
      </c>
      <c r="AV24" s="119">
        <v>9.2949999999999999</v>
      </c>
      <c r="AW24" s="120">
        <v>35.927999999999997</v>
      </c>
    </row>
    <row r="25" spans="1:49">
      <c r="A25" s="125" t="s">
        <v>714</v>
      </c>
      <c r="B25" s="118">
        <v>10.199999999999999</v>
      </c>
      <c r="C25" s="119">
        <v>38</v>
      </c>
      <c r="D25" s="119">
        <v>75</v>
      </c>
      <c r="E25" s="119">
        <v>48.923929999999999</v>
      </c>
      <c r="F25" s="119">
        <v>41</v>
      </c>
      <c r="G25" s="120">
        <v>85</v>
      </c>
      <c r="H25" s="118">
        <v>23.4</v>
      </c>
      <c r="I25" s="120">
        <v>140</v>
      </c>
      <c r="J25" s="118">
        <v>9.99</v>
      </c>
      <c r="K25" s="119">
        <v>9.93</v>
      </c>
      <c r="L25" s="120">
        <v>5.42</v>
      </c>
      <c r="M25" s="118">
        <v>1.07</v>
      </c>
      <c r="N25" s="120">
        <v>378.62</v>
      </c>
      <c r="O25" s="123">
        <v>1.0760000000000001</v>
      </c>
      <c r="P25" s="118">
        <v>90.51</v>
      </c>
      <c r="Q25" s="119">
        <v>107.3</v>
      </c>
      <c r="R25" s="119">
        <v>391.67</v>
      </c>
      <c r="S25" s="120">
        <v>267.988</v>
      </c>
      <c r="T25" s="123">
        <v>145.91300000000001</v>
      </c>
      <c r="U25" s="123">
        <v>11.19</v>
      </c>
      <c r="V25" s="118">
        <v>19.54</v>
      </c>
      <c r="W25" s="119">
        <v>9.8000000000000007</v>
      </c>
      <c r="X25" s="119">
        <v>0.44</v>
      </c>
      <c r="Y25" s="119">
        <v>1.1100000000000001</v>
      </c>
      <c r="Z25" s="120">
        <v>9.7200000000000006</v>
      </c>
      <c r="AA25" s="118">
        <v>375.08</v>
      </c>
      <c r="AB25" s="120">
        <v>633.66999999999996</v>
      </c>
      <c r="AC25" s="118">
        <v>130.81800000000001</v>
      </c>
      <c r="AD25" s="119">
        <v>44.68</v>
      </c>
      <c r="AE25" s="119">
        <v>47.88</v>
      </c>
      <c r="AF25" s="120">
        <v>0</v>
      </c>
      <c r="AG25" s="118">
        <v>17.54711</v>
      </c>
      <c r="AH25" s="119">
        <v>16.8</v>
      </c>
      <c r="AI25" s="119">
        <v>8.9900400000000005</v>
      </c>
      <c r="AJ25" s="119">
        <v>23.861519999999999</v>
      </c>
      <c r="AK25" s="120">
        <v>24</v>
      </c>
      <c r="AL25" s="118">
        <v>92.02</v>
      </c>
      <c r="AM25" s="120">
        <v>92.28</v>
      </c>
      <c r="AN25" s="118">
        <v>62.771419999999999</v>
      </c>
      <c r="AO25" s="124" t="s">
        <v>1400</v>
      </c>
      <c r="AP25" s="124" t="s">
        <v>1400</v>
      </c>
      <c r="AQ25" s="119">
        <v>14.202</v>
      </c>
      <c r="AR25" s="124" t="s">
        <v>1400</v>
      </c>
      <c r="AS25" s="119">
        <v>8.9341100000000004</v>
      </c>
      <c r="AT25" s="119">
        <v>7.4275000000000002</v>
      </c>
      <c r="AU25" s="119">
        <v>33.764000000000003</v>
      </c>
      <c r="AV25" s="119">
        <v>9.2949999999999999</v>
      </c>
      <c r="AW25" s="120">
        <v>35.927999999999997</v>
      </c>
    </row>
    <row r="26" spans="1:49">
      <c r="A26" s="125" t="s">
        <v>715</v>
      </c>
      <c r="B26" s="118">
        <v>10.199999999999999</v>
      </c>
      <c r="C26" s="119">
        <v>38</v>
      </c>
      <c r="D26" s="119">
        <v>75</v>
      </c>
      <c r="E26" s="119">
        <v>48.745849999999997</v>
      </c>
      <c r="F26" s="119">
        <v>37.1</v>
      </c>
      <c r="G26" s="120">
        <v>85</v>
      </c>
      <c r="H26" s="118">
        <v>23.4</v>
      </c>
      <c r="I26" s="120">
        <v>138</v>
      </c>
      <c r="J26" s="118">
        <v>9.92</v>
      </c>
      <c r="K26" s="119">
        <v>9.9</v>
      </c>
      <c r="L26" s="120">
        <v>10.28</v>
      </c>
      <c r="M26" s="121" t="s">
        <v>1400</v>
      </c>
      <c r="N26" s="122" t="s">
        <v>1400</v>
      </c>
      <c r="O26" s="123">
        <v>1.0760000000000001</v>
      </c>
      <c r="P26" s="118">
        <v>90.51</v>
      </c>
      <c r="Q26" s="119">
        <v>106.3</v>
      </c>
      <c r="R26" s="119">
        <v>389.64</v>
      </c>
      <c r="S26" s="120">
        <v>267.988</v>
      </c>
      <c r="T26" s="123">
        <v>143.75399999999999</v>
      </c>
      <c r="U26" s="123">
        <v>11.17</v>
      </c>
      <c r="V26" s="118">
        <v>18.86</v>
      </c>
      <c r="W26" s="119">
        <v>9.8000000000000007</v>
      </c>
      <c r="X26" s="119">
        <v>0.44</v>
      </c>
      <c r="Y26" s="119">
        <v>1.1100000000000001</v>
      </c>
      <c r="Z26" s="120">
        <v>9.7200000000000006</v>
      </c>
      <c r="AA26" s="118">
        <v>375.47</v>
      </c>
      <c r="AB26" s="120">
        <v>626.04999999999995</v>
      </c>
      <c r="AC26" s="118">
        <v>129.36000000000001</v>
      </c>
      <c r="AD26" s="119">
        <v>45.06</v>
      </c>
      <c r="AE26" s="119">
        <v>47.343000000000004</v>
      </c>
      <c r="AF26" s="120">
        <v>0</v>
      </c>
      <c r="AG26" s="118">
        <v>17.54711</v>
      </c>
      <c r="AH26" s="119">
        <v>16.7</v>
      </c>
      <c r="AI26" s="119">
        <v>10.22653</v>
      </c>
      <c r="AJ26" s="119">
        <v>23.861519999999999</v>
      </c>
      <c r="AK26" s="120">
        <v>24</v>
      </c>
      <c r="AL26" s="118">
        <v>94.67</v>
      </c>
      <c r="AM26" s="120">
        <v>94.93</v>
      </c>
      <c r="AN26" s="118">
        <v>62.771419999999999</v>
      </c>
      <c r="AO26" s="124" t="s">
        <v>1400</v>
      </c>
      <c r="AP26" s="124" t="s">
        <v>1400</v>
      </c>
      <c r="AQ26" s="119">
        <v>14.151</v>
      </c>
      <c r="AR26" s="124" t="s">
        <v>1400</v>
      </c>
      <c r="AS26" s="119">
        <v>8.8863900000000005</v>
      </c>
      <c r="AT26" s="119">
        <v>7.4275000000000002</v>
      </c>
      <c r="AU26" s="119">
        <v>33.764000000000003</v>
      </c>
      <c r="AV26" s="119">
        <v>9.0649999999999995</v>
      </c>
      <c r="AW26" s="120">
        <v>35.790999999999997</v>
      </c>
    </row>
    <row r="27" spans="1:49">
      <c r="A27" s="125" t="s">
        <v>716</v>
      </c>
      <c r="B27" s="118">
        <v>10.199999999999999</v>
      </c>
      <c r="C27" s="119">
        <v>38</v>
      </c>
      <c r="D27" s="119">
        <v>75</v>
      </c>
      <c r="E27" s="119">
        <v>48.745849999999997</v>
      </c>
      <c r="F27" s="119">
        <v>37.1</v>
      </c>
      <c r="G27" s="120">
        <v>85</v>
      </c>
      <c r="H27" s="118">
        <v>23.4</v>
      </c>
      <c r="I27" s="120">
        <v>138</v>
      </c>
      <c r="J27" s="118">
        <v>9.92</v>
      </c>
      <c r="K27" s="119">
        <v>9.9</v>
      </c>
      <c r="L27" s="120">
        <v>10.28</v>
      </c>
      <c r="M27" s="121" t="s">
        <v>1400</v>
      </c>
      <c r="N27" s="122" t="s">
        <v>1400</v>
      </c>
      <c r="O27" s="123">
        <v>1.0760000000000001</v>
      </c>
      <c r="P27" s="118">
        <v>90.51</v>
      </c>
      <c r="Q27" s="119">
        <v>106.3</v>
      </c>
      <c r="R27" s="119">
        <v>389.64</v>
      </c>
      <c r="S27" s="120">
        <v>267.988</v>
      </c>
      <c r="T27" s="123">
        <v>143.75399999999999</v>
      </c>
      <c r="U27" s="123">
        <v>11.17</v>
      </c>
      <c r="V27" s="118">
        <v>18.86</v>
      </c>
      <c r="W27" s="119">
        <v>9.8000000000000007</v>
      </c>
      <c r="X27" s="119">
        <v>0.44</v>
      </c>
      <c r="Y27" s="119">
        <v>1.1100000000000001</v>
      </c>
      <c r="Z27" s="120">
        <v>9.7200000000000006</v>
      </c>
      <c r="AA27" s="118">
        <v>375.47</v>
      </c>
      <c r="AB27" s="120">
        <v>626.04999999999995</v>
      </c>
      <c r="AC27" s="118">
        <v>129.36000000000001</v>
      </c>
      <c r="AD27" s="119">
        <v>45.06</v>
      </c>
      <c r="AE27" s="119">
        <v>47.343000000000004</v>
      </c>
      <c r="AF27" s="120">
        <v>0</v>
      </c>
      <c r="AG27" s="118">
        <v>17.54711</v>
      </c>
      <c r="AH27" s="119">
        <v>16.7</v>
      </c>
      <c r="AI27" s="119">
        <v>10.22653</v>
      </c>
      <c r="AJ27" s="119">
        <v>23.861519999999999</v>
      </c>
      <c r="AK27" s="120">
        <v>24</v>
      </c>
      <c r="AL27" s="118">
        <v>94.67</v>
      </c>
      <c r="AM27" s="120">
        <v>94.93</v>
      </c>
      <c r="AN27" s="118">
        <v>62.771419999999999</v>
      </c>
      <c r="AO27" s="124" t="s">
        <v>1400</v>
      </c>
      <c r="AP27" s="124" t="s">
        <v>1400</v>
      </c>
      <c r="AQ27" s="119">
        <v>14.151</v>
      </c>
      <c r="AR27" s="124" t="s">
        <v>1400</v>
      </c>
      <c r="AS27" s="119">
        <v>8.8863900000000005</v>
      </c>
      <c r="AT27" s="119">
        <v>7.4275000000000002</v>
      </c>
      <c r="AU27" s="119">
        <v>33.764000000000003</v>
      </c>
      <c r="AV27" s="119">
        <v>9.0649999999999995</v>
      </c>
      <c r="AW27" s="120">
        <v>35.790999999999997</v>
      </c>
    </row>
    <row r="28" spans="1:49">
      <c r="A28" s="125" t="s">
        <v>717</v>
      </c>
      <c r="B28" s="118">
        <v>10.199999999999999</v>
      </c>
      <c r="C28" s="119">
        <v>38</v>
      </c>
      <c r="D28" s="119">
        <v>75</v>
      </c>
      <c r="E28" s="119">
        <v>49.219230000000003</v>
      </c>
      <c r="F28" s="119">
        <v>32.200000000000003</v>
      </c>
      <c r="G28" s="120">
        <v>85</v>
      </c>
      <c r="H28" s="118">
        <v>23.4</v>
      </c>
      <c r="I28" s="120">
        <v>130</v>
      </c>
      <c r="J28" s="118">
        <v>10.66</v>
      </c>
      <c r="K28" s="119">
        <v>9.81</v>
      </c>
      <c r="L28" s="120">
        <v>10.58</v>
      </c>
      <c r="M28" s="121" t="s">
        <v>1400</v>
      </c>
      <c r="N28" s="122" t="s">
        <v>1400</v>
      </c>
      <c r="O28" s="123">
        <v>1.0760000000000001</v>
      </c>
      <c r="P28" s="118">
        <v>90.51</v>
      </c>
      <c r="Q28" s="119">
        <v>105.3</v>
      </c>
      <c r="R28" s="119">
        <v>387.62</v>
      </c>
      <c r="S28" s="120">
        <v>267.988</v>
      </c>
      <c r="T28" s="123">
        <v>141.80699999999999</v>
      </c>
      <c r="U28" s="123">
        <v>11.11</v>
      </c>
      <c r="V28" s="118">
        <v>19.54</v>
      </c>
      <c r="W28" s="119">
        <v>9.8000000000000007</v>
      </c>
      <c r="X28" s="119">
        <v>0.43</v>
      </c>
      <c r="Y28" s="119">
        <v>1.04</v>
      </c>
      <c r="Z28" s="120">
        <v>9.7200000000000006</v>
      </c>
      <c r="AA28" s="118">
        <v>375.73</v>
      </c>
      <c r="AB28" s="120">
        <v>626.30999999999995</v>
      </c>
      <c r="AC28" s="118">
        <v>127.92</v>
      </c>
      <c r="AD28" s="119">
        <v>45.06</v>
      </c>
      <c r="AE28" s="119">
        <v>47.415999999999997</v>
      </c>
      <c r="AF28" s="120">
        <v>0</v>
      </c>
      <c r="AG28" s="118">
        <v>17.54711</v>
      </c>
      <c r="AH28" s="119">
        <v>20.399999999999999</v>
      </c>
      <c r="AI28" s="119">
        <v>10.322319999999999</v>
      </c>
      <c r="AJ28" s="119">
        <v>23.861519999999999</v>
      </c>
      <c r="AK28" s="120">
        <v>24</v>
      </c>
      <c r="AL28" s="118">
        <v>95.83</v>
      </c>
      <c r="AM28" s="120">
        <v>96.09</v>
      </c>
      <c r="AN28" s="118">
        <v>62.771419999999999</v>
      </c>
      <c r="AO28" s="124" t="s">
        <v>1400</v>
      </c>
      <c r="AP28" s="124" t="s">
        <v>1400</v>
      </c>
      <c r="AQ28" s="119">
        <v>13.975</v>
      </c>
      <c r="AR28" s="124" t="s">
        <v>1400</v>
      </c>
      <c r="AS28" s="119">
        <v>8.8282900000000009</v>
      </c>
      <c r="AT28" s="119">
        <v>7.4275000000000002</v>
      </c>
      <c r="AU28" s="119">
        <v>33.764000000000003</v>
      </c>
      <c r="AV28" s="119">
        <v>8.7850000000000001</v>
      </c>
      <c r="AW28" s="120">
        <v>35.601999999999997</v>
      </c>
    </row>
    <row r="29" spans="1:49">
      <c r="A29" s="125" t="s">
        <v>718</v>
      </c>
      <c r="B29" s="118">
        <v>10.199999999999999</v>
      </c>
      <c r="C29" s="119">
        <v>38</v>
      </c>
      <c r="D29" s="119">
        <v>75</v>
      </c>
      <c r="E29" s="119">
        <v>49.219230000000003</v>
      </c>
      <c r="F29" s="119">
        <v>32.200000000000003</v>
      </c>
      <c r="G29" s="120">
        <v>85</v>
      </c>
      <c r="H29" s="118">
        <v>23.4</v>
      </c>
      <c r="I29" s="120">
        <v>130</v>
      </c>
      <c r="J29" s="118">
        <v>10.66</v>
      </c>
      <c r="K29" s="119">
        <v>9.81</v>
      </c>
      <c r="L29" s="120">
        <v>10.58</v>
      </c>
      <c r="M29" s="121" t="s">
        <v>1400</v>
      </c>
      <c r="N29" s="122" t="s">
        <v>1400</v>
      </c>
      <c r="O29" s="123">
        <v>1.0760000000000001</v>
      </c>
      <c r="P29" s="118">
        <v>90.51</v>
      </c>
      <c r="Q29" s="119">
        <v>105.3</v>
      </c>
      <c r="R29" s="119">
        <v>387.62</v>
      </c>
      <c r="S29" s="120">
        <v>267.988</v>
      </c>
      <c r="T29" s="123">
        <v>141.80699999999999</v>
      </c>
      <c r="U29" s="123">
        <v>11.11</v>
      </c>
      <c r="V29" s="118">
        <v>19.54</v>
      </c>
      <c r="W29" s="119">
        <v>9.8000000000000007</v>
      </c>
      <c r="X29" s="119">
        <v>0.43</v>
      </c>
      <c r="Y29" s="119">
        <v>1.04</v>
      </c>
      <c r="Z29" s="120">
        <v>9.7200000000000006</v>
      </c>
      <c r="AA29" s="118">
        <v>375.73</v>
      </c>
      <c r="AB29" s="120">
        <v>626.30999999999995</v>
      </c>
      <c r="AC29" s="118">
        <v>127.92</v>
      </c>
      <c r="AD29" s="119">
        <v>45.06</v>
      </c>
      <c r="AE29" s="119">
        <v>47.415999999999997</v>
      </c>
      <c r="AF29" s="120">
        <v>0</v>
      </c>
      <c r="AG29" s="118">
        <v>17.54711</v>
      </c>
      <c r="AH29" s="119">
        <v>20.399999999999999</v>
      </c>
      <c r="AI29" s="119">
        <v>10.322319999999999</v>
      </c>
      <c r="AJ29" s="119">
        <v>23.861519999999999</v>
      </c>
      <c r="AK29" s="120">
        <v>24</v>
      </c>
      <c r="AL29" s="118">
        <v>95.83</v>
      </c>
      <c r="AM29" s="120">
        <v>96.09</v>
      </c>
      <c r="AN29" s="118">
        <v>62.771419999999999</v>
      </c>
      <c r="AO29" s="124" t="s">
        <v>1400</v>
      </c>
      <c r="AP29" s="124" t="s">
        <v>1400</v>
      </c>
      <c r="AQ29" s="119">
        <v>13.975</v>
      </c>
      <c r="AR29" s="124" t="s">
        <v>1400</v>
      </c>
      <c r="AS29" s="119">
        <v>8.8282900000000009</v>
      </c>
      <c r="AT29" s="119">
        <v>7.4275000000000002</v>
      </c>
      <c r="AU29" s="119">
        <v>33.764000000000003</v>
      </c>
      <c r="AV29" s="119">
        <v>8.7850000000000001</v>
      </c>
      <c r="AW29" s="120">
        <v>35.601999999999997</v>
      </c>
    </row>
    <row r="30" spans="1:49">
      <c r="A30" s="125" t="s">
        <v>719</v>
      </c>
      <c r="B30" s="118">
        <v>10.199999999999999</v>
      </c>
      <c r="C30" s="119">
        <v>38</v>
      </c>
      <c r="D30" s="119">
        <v>74</v>
      </c>
      <c r="E30" s="119">
        <v>48.02664</v>
      </c>
      <c r="F30" s="119">
        <v>38.9</v>
      </c>
      <c r="G30" s="120">
        <v>84</v>
      </c>
      <c r="H30" s="118">
        <v>22.2</v>
      </c>
      <c r="I30" s="120">
        <v>127</v>
      </c>
      <c r="J30" s="118">
        <v>10.86</v>
      </c>
      <c r="K30" s="119">
        <v>9.81</v>
      </c>
      <c r="L30" s="120">
        <v>10.57</v>
      </c>
      <c r="M30" s="121" t="s">
        <v>1400</v>
      </c>
      <c r="N30" s="122" t="s">
        <v>1400</v>
      </c>
      <c r="O30" s="123">
        <v>1.0760000000000001</v>
      </c>
      <c r="P30" s="118">
        <v>90.51</v>
      </c>
      <c r="Q30" s="119">
        <v>104.31</v>
      </c>
      <c r="R30" s="119">
        <v>383.59</v>
      </c>
      <c r="S30" s="120">
        <v>267.988</v>
      </c>
      <c r="T30" s="123">
        <v>140.922</v>
      </c>
      <c r="U30" s="123">
        <v>11.07</v>
      </c>
      <c r="V30" s="118">
        <v>20</v>
      </c>
      <c r="W30" s="119">
        <v>9.8000000000000007</v>
      </c>
      <c r="X30" s="119">
        <v>0.44</v>
      </c>
      <c r="Y30" s="119">
        <v>1.04</v>
      </c>
      <c r="Z30" s="120">
        <v>9.8000000000000007</v>
      </c>
      <c r="AA30" s="118">
        <v>382.21</v>
      </c>
      <c r="AB30" s="120">
        <v>632.79</v>
      </c>
      <c r="AC30" s="118">
        <v>126.5</v>
      </c>
      <c r="AD30" s="119">
        <v>45.18</v>
      </c>
      <c r="AE30" s="119">
        <v>45.74</v>
      </c>
      <c r="AF30" s="120">
        <v>0</v>
      </c>
      <c r="AG30" s="118">
        <v>17.54711</v>
      </c>
      <c r="AH30" s="119">
        <v>20.399999999999999</v>
      </c>
      <c r="AI30" s="119">
        <v>10.182539999999999</v>
      </c>
      <c r="AJ30" s="119">
        <v>23.861519999999999</v>
      </c>
      <c r="AK30" s="120">
        <v>23.5</v>
      </c>
      <c r="AL30" s="118">
        <v>95.06</v>
      </c>
      <c r="AM30" s="120">
        <v>95.32</v>
      </c>
      <c r="AN30" s="118">
        <v>65.301199999999994</v>
      </c>
      <c r="AO30" s="124" t="s">
        <v>1400</v>
      </c>
      <c r="AP30" s="124" t="s">
        <v>1400</v>
      </c>
      <c r="AQ30" s="119">
        <v>14.034000000000001</v>
      </c>
      <c r="AR30" s="124" t="s">
        <v>1400</v>
      </c>
      <c r="AS30" s="119">
        <v>8.7865900000000003</v>
      </c>
      <c r="AT30" s="119">
        <v>7.0311300000000001</v>
      </c>
      <c r="AU30" s="119">
        <v>33.524999999999999</v>
      </c>
      <c r="AV30" s="119">
        <v>8.8230000000000004</v>
      </c>
      <c r="AW30" s="120">
        <v>35.549999999999997</v>
      </c>
    </row>
    <row r="31" spans="1:49">
      <c r="A31" s="125" t="s">
        <v>720</v>
      </c>
      <c r="B31" s="118">
        <v>10.199999999999999</v>
      </c>
      <c r="C31" s="119">
        <v>38</v>
      </c>
      <c r="D31" s="119">
        <v>74</v>
      </c>
      <c r="E31" s="119">
        <v>48.02664</v>
      </c>
      <c r="F31" s="119">
        <v>38.9</v>
      </c>
      <c r="G31" s="120">
        <v>84</v>
      </c>
      <c r="H31" s="118">
        <v>22.2</v>
      </c>
      <c r="I31" s="120">
        <v>127</v>
      </c>
      <c r="J31" s="118">
        <v>10.86</v>
      </c>
      <c r="K31" s="119">
        <v>9.81</v>
      </c>
      <c r="L31" s="120">
        <v>10.57</v>
      </c>
      <c r="M31" s="121" t="s">
        <v>1400</v>
      </c>
      <c r="N31" s="122" t="s">
        <v>1400</v>
      </c>
      <c r="O31" s="123">
        <v>1.0760000000000001</v>
      </c>
      <c r="P31" s="118">
        <v>90.51</v>
      </c>
      <c r="Q31" s="119">
        <v>104.31</v>
      </c>
      <c r="R31" s="119">
        <v>383.59</v>
      </c>
      <c r="S31" s="120">
        <v>267.988</v>
      </c>
      <c r="T31" s="123">
        <v>140.922</v>
      </c>
      <c r="U31" s="123">
        <v>11.07</v>
      </c>
      <c r="V31" s="118">
        <v>20</v>
      </c>
      <c r="W31" s="119">
        <v>9.8000000000000007</v>
      </c>
      <c r="X31" s="119">
        <v>0.44</v>
      </c>
      <c r="Y31" s="119">
        <v>1.04</v>
      </c>
      <c r="Z31" s="120">
        <v>9.8000000000000007</v>
      </c>
      <c r="AA31" s="118">
        <v>382.21</v>
      </c>
      <c r="AB31" s="120">
        <v>632.79</v>
      </c>
      <c r="AC31" s="118">
        <v>126.5</v>
      </c>
      <c r="AD31" s="119">
        <v>45.18</v>
      </c>
      <c r="AE31" s="119">
        <v>45.74</v>
      </c>
      <c r="AF31" s="120">
        <v>0</v>
      </c>
      <c r="AG31" s="118">
        <v>17.54711</v>
      </c>
      <c r="AH31" s="119">
        <v>20.399999999999999</v>
      </c>
      <c r="AI31" s="119">
        <v>10.182539999999999</v>
      </c>
      <c r="AJ31" s="119">
        <v>23.861519999999999</v>
      </c>
      <c r="AK31" s="120">
        <v>23.5</v>
      </c>
      <c r="AL31" s="118">
        <v>95.06</v>
      </c>
      <c r="AM31" s="120">
        <v>95.32</v>
      </c>
      <c r="AN31" s="118">
        <v>65.301199999999994</v>
      </c>
      <c r="AO31" s="124" t="s">
        <v>1400</v>
      </c>
      <c r="AP31" s="124" t="s">
        <v>1400</v>
      </c>
      <c r="AQ31" s="119">
        <v>14.034000000000001</v>
      </c>
      <c r="AR31" s="124" t="s">
        <v>1400</v>
      </c>
      <c r="AS31" s="119">
        <v>8.7865900000000003</v>
      </c>
      <c r="AT31" s="119">
        <v>7.0311300000000001</v>
      </c>
      <c r="AU31" s="119">
        <v>33.524999999999999</v>
      </c>
      <c r="AV31" s="119">
        <v>8.8230000000000004</v>
      </c>
      <c r="AW31" s="120">
        <v>35.549999999999997</v>
      </c>
    </row>
    <row r="32" spans="1:49">
      <c r="A32" s="125" t="s">
        <v>721</v>
      </c>
      <c r="B32" s="118">
        <v>10.199999999999999</v>
      </c>
      <c r="C32" s="119">
        <v>38</v>
      </c>
      <c r="D32" s="119">
        <v>73</v>
      </c>
      <c r="E32" s="119">
        <v>46.92624</v>
      </c>
      <c r="F32" s="119">
        <v>40.799999999999997</v>
      </c>
      <c r="G32" s="120">
        <v>83</v>
      </c>
      <c r="H32" s="118">
        <v>22.2</v>
      </c>
      <c r="I32" s="120">
        <v>124</v>
      </c>
      <c r="J32" s="118">
        <v>10.84</v>
      </c>
      <c r="K32" s="119">
        <v>9.83</v>
      </c>
      <c r="L32" s="120">
        <v>10.51</v>
      </c>
      <c r="M32" s="121" t="s">
        <v>1400</v>
      </c>
      <c r="N32" s="122" t="s">
        <v>1400</v>
      </c>
      <c r="O32" s="123">
        <v>1.0760000000000001</v>
      </c>
      <c r="P32" s="118">
        <v>90.51</v>
      </c>
      <c r="Q32" s="119">
        <v>104.31</v>
      </c>
      <c r="R32" s="119">
        <v>379.59</v>
      </c>
      <c r="S32" s="120">
        <v>267.988</v>
      </c>
      <c r="T32" s="123">
        <v>137.80000000000001</v>
      </c>
      <c r="U32" s="123">
        <v>10.82</v>
      </c>
      <c r="V32" s="118">
        <v>19.54</v>
      </c>
      <c r="W32" s="119">
        <v>9.5</v>
      </c>
      <c r="X32" s="119">
        <v>0.44</v>
      </c>
      <c r="Y32" s="119">
        <v>0.98</v>
      </c>
      <c r="Z32" s="120">
        <v>10.15</v>
      </c>
      <c r="AA32" s="118">
        <v>354.41</v>
      </c>
      <c r="AB32" s="120">
        <v>604.99</v>
      </c>
      <c r="AC32" s="118">
        <v>123.69</v>
      </c>
      <c r="AD32" s="119">
        <v>45.1</v>
      </c>
      <c r="AE32" s="119">
        <v>46.21</v>
      </c>
      <c r="AF32" s="120">
        <v>0</v>
      </c>
      <c r="AG32" s="118">
        <v>17.54711</v>
      </c>
      <c r="AH32" s="119">
        <v>16</v>
      </c>
      <c r="AI32" s="119">
        <v>10.29135</v>
      </c>
      <c r="AJ32" s="119">
        <v>23.861519999999999</v>
      </c>
      <c r="AK32" s="120">
        <v>23.2</v>
      </c>
      <c r="AL32" s="118">
        <v>92.56</v>
      </c>
      <c r="AM32" s="120">
        <v>92.82</v>
      </c>
      <c r="AN32" s="118">
        <v>65.301199999999994</v>
      </c>
      <c r="AO32" s="124" t="s">
        <v>1400</v>
      </c>
      <c r="AP32" s="124" t="s">
        <v>1400</v>
      </c>
      <c r="AQ32" s="119">
        <v>13.911</v>
      </c>
      <c r="AR32" s="124" t="s">
        <v>1400</v>
      </c>
      <c r="AS32" s="119">
        <v>8.7363800000000005</v>
      </c>
      <c r="AT32" s="119">
        <v>5.88645</v>
      </c>
      <c r="AU32" s="119">
        <v>33.451999999999998</v>
      </c>
      <c r="AV32" s="119">
        <v>8.6539999999999999</v>
      </c>
      <c r="AW32" s="120">
        <v>35.734999999999999</v>
      </c>
    </row>
    <row r="33" spans="1:49">
      <c r="A33" s="125" t="s">
        <v>722</v>
      </c>
      <c r="B33" s="118">
        <v>10.199999999999999</v>
      </c>
      <c r="C33" s="119">
        <v>38</v>
      </c>
      <c r="D33" s="119">
        <v>73</v>
      </c>
      <c r="E33" s="119">
        <v>46.92624</v>
      </c>
      <c r="F33" s="119">
        <v>40.799999999999997</v>
      </c>
      <c r="G33" s="120">
        <v>83</v>
      </c>
      <c r="H33" s="118">
        <v>22.2</v>
      </c>
      <c r="I33" s="120">
        <v>124</v>
      </c>
      <c r="J33" s="118">
        <v>10.84</v>
      </c>
      <c r="K33" s="119">
        <v>9.83</v>
      </c>
      <c r="L33" s="120">
        <v>10.51</v>
      </c>
      <c r="M33" s="121" t="s">
        <v>1400</v>
      </c>
      <c r="N33" s="122" t="s">
        <v>1400</v>
      </c>
      <c r="O33" s="123">
        <v>1.0760000000000001</v>
      </c>
      <c r="P33" s="118">
        <v>90.51</v>
      </c>
      <c r="Q33" s="119">
        <v>104.31</v>
      </c>
      <c r="R33" s="119">
        <v>379.59</v>
      </c>
      <c r="S33" s="120">
        <v>267.988</v>
      </c>
      <c r="T33" s="123">
        <v>137.80000000000001</v>
      </c>
      <c r="U33" s="123">
        <v>10.82</v>
      </c>
      <c r="V33" s="118">
        <v>19.54</v>
      </c>
      <c r="W33" s="119">
        <v>9.5</v>
      </c>
      <c r="X33" s="119">
        <v>0.44</v>
      </c>
      <c r="Y33" s="119">
        <v>0.98</v>
      </c>
      <c r="Z33" s="120">
        <v>10.15</v>
      </c>
      <c r="AA33" s="118">
        <v>354.41</v>
      </c>
      <c r="AB33" s="120">
        <v>604.99</v>
      </c>
      <c r="AC33" s="118">
        <v>123.69</v>
      </c>
      <c r="AD33" s="119">
        <v>45.1</v>
      </c>
      <c r="AE33" s="119">
        <v>46.21</v>
      </c>
      <c r="AF33" s="120">
        <v>0</v>
      </c>
      <c r="AG33" s="118">
        <v>17.54711</v>
      </c>
      <c r="AH33" s="119">
        <v>16</v>
      </c>
      <c r="AI33" s="119">
        <v>10.29135</v>
      </c>
      <c r="AJ33" s="119">
        <v>23.861519999999999</v>
      </c>
      <c r="AK33" s="120">
        <v>23.2</v>
      </c>
      <c r="AL33" s="118">
        <v>92.56</v>
      </c>
      <c r="AM33" s="120">
        <v>92.82</v>
      </c>
      <c r="AN33" s="118">
        <v>65.301199999999994</v>
      </c>
      <c r="AO33" s="124" t="s">
        <v>1400</v>
      </c>
      <c r="AP33" s="124" t="s">
        <v>1400</v>
      </c>
      <c r="AQ33" s="119">
        <v>13.911</v>
      </c>
      <c r="AR33" s="124" t="s">
        <v>1400</v>
      </c>
      <c r="AS33" s="119">
        <v>8.7363800000000005</v>
      </c>
      <c r="AT33" s="119">
        <v>5.88645</v>
      </c>
      <c r="AU33" s="119">
        <v>33.451999999999998</v>
      </c>
      <c r="AV33" s="119">
        <v>8.6539999999999999</v>
      </c>
      <c r="AW33" s="120">
        <v>35.734999999999999</v>
      </c>
    </row>
    <row r="34" spans="1:49">
      <c r="A34" s="125" t="s">
        <v>723</v>
      </c>
      <c r="B34" s="118">
        <v>10.199999999999999</v>
      </c>
      <c r="C34" s="119">
        <v>38</v>
      </c>
      <c r="D34" s="119">
        <v>73</v>
      </c>
      <c r="E34" s="119">
        <v>45.479669999999999</v>
      </c>
      <c r="F34" s="119">
        <v>40.5</v>
      </c>
      <c r="G34" s="120">
        <v>83</v>
      </c>
      <c r="H34" s="118">
        <v>22.2</v>
      </c>
      <c r="I34" s="120">
        <v>122</v>
      </c>
      <c r="J34" s="118">
        <v>10.84</v>
      </c>
      <c r="K34" s="119">
        <v>9.8000000000000007</v>
      </c>
      <c r="L34" s="120">
        <v>10.5</v>
      </c>
      <c r="M34" s="121" t="s">
        <v>1400</v>
      </c>
      <c r="N34" s="122" t="s">
        <v>1400</v>
      </c>
      <c r="O34" s="123">
        <v>1.0760000000000001</v>
      </c>
      <c r="P34" s="118">
        <v>91.42</v>
      </c>
      <c r="Q34" s="119">
        <v>104.31</v>
      </c>
      <c r="R34" s="119">
        <v>373.63</v>
      </c>
      <c r="S34" s="120">
        <v>267.988</v>
      </c>
      <c r="T34" s="123">
        <v>137.452</v>
      </c>
      <c r="U34" s="123">
        <v>10.66</v>
      </c>
      <c r="V34" s="118">
        <v>19.54</v>
      </c>
      <c r="W34" s="119">
        <v>9</v>
      </c>
      <c r="X34" s="119">
        <v>0.44</v>
      </c>
      <c r="Y34" s="119">
        <v>0.98</v>
      </c>
      <c r="Z34" s="120">
        <v>10.15</v>
      </c>
      <c r="AA34" s="118">
        <v>370.17</v>
      </c>
      <c r="AB34" s="120">
        <v>620.75</v>
      </c>
      <c r="AC34" s="118">
        <v>123.69</v>
      </c>
      <c r="AD34" s="119">
        <v>44.73</v>
      </c>
      <c r="AE34" s="119">
        <v>46.04</v>
      </c>
      <c r="AF34" s="120">
        <v>0</v>
      </c>
      <c r="AG34" s="118">
        <v>17.54711</v>
      </c>
      <c r="AH34" s="119">
        <v>14</v>
      </c>
      <c r="AI34" s="119">
        <v>10.154400000000001</v>
      </c>
      <c r="AJ34" s="119">
        <v>23.861519999999999</v>
      </c>
      <c r="AK34" s="120">
        <v>23.2</v>
      </c>
      <c r="AL34" s="118">
        <v>89.56</v>
      </c>
      <c r="AM34" s="120">
        <v>89.82</v>
      </c>
      <c r="AN34" s="118">
        <v>61.793790000000001</v>
      </c>
      <c r="AO34" s="124" t="s">
        <v>1400</v>
      </c>
      <c r="AP34" s="124" t="s">
        <v>1400</v>
      </c>
      <c r="AQ34" s="119">
        <v>13.782999999999999</v>
      </c>
      <c r="AR34" s="124" t="s">
        <v>1400</v>
      </c>
      <c r="AS34" s="119">
        <v>8.7380399999999998</v>
      </c>
      <c r="AT34" s="119">
        <v>4.4697500000000003</v>
      </c>
      <c r="AU34" s="119">
        <v>33.451999999999998</v>
      </c>
      <c r="AV34" s="119">
        <v>8.6620000000000008</v>
      </c>
      <c r="AW34" s="120">
        <v>35.790999999999997</v>
      </c>
    </row>
    <row r="35" spans="1:49">
      <c r="A35" s="125" t="s">
        <v>724</v>
      </c>
      <c r="B35" s="118">
        <v>10.199999999999999</v>
      </c>
      <c r="C35" s="119">
        <v>38</v>
      </c>
      <c r="D35" s="119">
        <v>73</v>
      </c>
      <c r="E35" s="119">
        <v>45.479669999999999</v>
      </c>
      <c r="F35" s="119">
        <v>40.5</v>
      </c>
      <c r="G35" s="120">
        <v>83</v>
      </c>
      <c r="H35" s="118">
        <v>22.2</v>
      </c>
      <c r="I35" s="120">
        <v>122</v>
      </c>
      <c r="J35" s="118">
        <v>10.84</v>
      </c>
      <c r="K35" s="119">
        <v>9.8000000000000007</v>
      </c>
      <c r="L35" s="120">
        <v>10.5</v>
      </c>
      <c r="M35" s="121" t="s">
        <v>1400</v>
      </c>
      <c r="N35" s="122" t="s">
        <v>1400</v>
      </c>
      <c r="O35" s="123">
        <v>1.0760000000000001</v>
      </c>
      <c r="P35" s="118">
        <v>91.42</v>
      </c>
      <c r="Q35" s="119">
        <v>104.31</v>
      </c>
      <c r="R35" s="119">
        <v>373.63</v>
      </c>
      <c r="S35" s="120">
        <v>267.988</v>
      </c>
      <c r="T35" s="123">
        <v>137.452</v>
      </c>
      <c r="U35" s="123">
        <v>10.66</v>
      </c>
      <c r="V35" s="118">
        <v>19.54</v>
      </c>
      <c r="W35" s="119">
        <v>9</v>
      </c>
      <c r="X35" s="119">
        <v>0.44</v>
      </c>
      <c r="Y35" s="119">
        <v>0.98</v>
      </c>
      <c r="Z35" s="120">
        <v>10.15</v>
      </c>
      <c r="AA35" s="118">
        <v>370.17</v>
      </c>
      <c r="AB35" s="120">
        <v>620.75</v>
      </c>
      <c r="AC35" s="118">
        <v>123.69</v>
      </c>
      <c r="AD35" s="119">
        <v>44.73</v>
      </c>
      <c r="AE35" s="119">
        <v>46.04</v>
      </c>
      <c r="AF35" s="120">
        <v>0</v>
      </c>
      <c r="AG35" s="118">
        <v>17.54711</v>
      </c>
      <c r="AH35" s="119">
        <v>14</v>
      </c>
      <c r="AI35" s="119">
        <v>10.154400000000001</v>
      </c>
      <c r="AJ35" s="119">
        <v>23.861519999999999</v>
      </c>
      <c r="AK35" s="120">
        <v>23.2</v>
      </c>
      <c r="AL35" s="118">
        <v>89.56</v>
      </c>
      <c r="AM35" s="120">
        <v>89.82</v>
      </c>
      <c r="AN35" s="118">
        <v>61.793790000000001</v>
      </c>
      <c r="AO35" s="124" t="s">
        <v>1400</v>
      </c>
      <c r="AP35" s="124" t="s">
        <v>1400</v>
      </c>
      <c r="AQ35" s="119">
        <v>13.782999999999999</v>
      </c>
      <c r="AR35" s="124" t="s">
        <v>1400</v>
      </c>
      <c r="AS35" s="119">
        <v>8.7380399999999998</v>
      </c>
      <c r="AT35" s="119">
        <v>4.4697500000000003</v>
      </c>
      <c r="AU35" s="119">
        <v>33.451999999999998</v>
      </c>
      <c r="AV35" s="119">
        <v>8.6620000000000008</v>
      </c>
      <c r="AW35" s="120">
        <v>35.790999999999997</v>
      </c>
    </row>
    <row r="36" spans="1:49">
      <c r="A36" s="125" t="s">
        <v>725</v>
      </c>
      <c r="B36" s="118">
        <v>10.199999999999999</v>
      </c>
      <c r="C36" s="119">
        <v>38</v>
      </c>
      <c r="D36" s="119">
        <v>73</v>
      </c>
      <c r="E36" s="119">
        <v>44.313090000000003</v>
      </c>
      <c r="F36" s="119">
        <v>40.6</v>
      </c>
      <c r="G36" s="120">
        <v>83</v>
      </c>
      <c r="H36" s="118">
        <v>21.1</v>
      </c>
      <c r="I36" s="120">
        <v>121</v>
      </c>
      <c r="J36" s="118">
        <v>10.88</v>
      </c>
      <c r="K36" s="119">
        <v>9.82</v>
      </c>
      <c r="L36" s="120">
        <v>10.44</v>
      </c>
      <c r="M36" s="121" t="s">
        <v>1400</v>
      </c>
      <c r="N36" s="122" t="s">
        <v>1400</v>
      </c>
      <c r="O36" s="123">
        <v>1.0760000000000001</v>
      </c>
      <c r="P36" s="118">
        <v>90.51</v>
      </c>
      <c r="Q36" s="119">
        <v>103.32</v>
      </c>
      <c r="R36" s="119">
        <v>367.73</v>
      </c>
      <c r="S36" s="120">
        <v>267.988</v>
      </c>
      <c r="T36" s="123">
        <v>130.67599999999999</v>
      </c>
      <c r="U36" s="123">
        <v>10.64</v>
      </c>
      <c r="V36" s="118">
        <v>19.54</v>
      </c>
      <c r="W36" s="119">
        <v>8.5</v>
      </c>
      <c r="X36" s="119">
        <v>0.43</v>
      </c>
      <c r="Y36" s="119">
        <v>0.98</v>
      </c>
      <c r="Z36" s="120">
        <v>10.5</v>
      </c>
      <c r="AA36" s="118">
        <v>351.74</v>
      </c>
      <c r="AB36" s="120">
        <v>602.32000000000005</v>
      </c>
      <c r="AC36" s="118">
        <v>123.6</v>
      </c>
      <c r="AD36" s="119">
        <v>44.93</v>
      </c>
      <c r="AE36" s="119">
        <v>46.15</v>
      </c>
      <c r="AF36" s="120">
        <v>0</v>
      </c>
      <c r="AG36" s="118">
        <v>17.54711</v>
      </c>
      <c r="AH36" s="119">
        <v>14</v>
      </c>
      <c r="AI36" s="119">
        <v>10.14958</v>
      </c>
      <c r="AJ36" s="119">
        <v>23.861519999999999</v>
      </c>
      <c r="AK36" s="120">
        <v>22.7</v>
      </c>
      <c r="AL36" s="118">
        <v>86.27</v>
      </c>
      <c r="AM36" s="120">
        <v>86.53</v>
      </c>
      <c r="AN36" s="118">
        <v>61.793790000000001</v>
      </c>
      <c r="AO36" s="124" t="s">
        <v>1400</v>
      </c>
      <c r="AP36" s="124" t="s">
        <v>1400</v>
      </c>
      <c r="AQ36" s="119">
        <v>13.696999999999999</v>
      </c>
      <c r="AR36" s="124" t="s">
        <v>1400</v>
      </c>
      <c r="AS36" s="119">
        <v>8.6125100000000003</v>
      </c>
      <c r="AT36" s="119">
        <v>4.4697500000000003</v>
      </c>
      <c r="AU36" s="119">
        <v>33.213999999999999</v>
      </c>
      <c r="AV36" s="119">
        <v>8.2949999999999999</v>
      </c>
      <c r="AW36" s="120">
        <v>35.790999999999997</v>
      </c>
    </row>
    <row r="37" spans="1:49">
      <c r="A37" s="125" t="s">
        <v>726</v>
      </c>
      <c r="B37" s="118">
        <v>10.199999999999999</v>
      </c>
      <c r="C37" s="119">
        <v>38</v>
      </c>
      <c r="D37" s="119">
        <v>73</v>
      </c>
      <c r="E37" s="119">
        <v>44.313090000000003</v>
      </c>
      <c r="F37" s="119">
        <v>40.6</v>
      </c>
      <c r="G37" s="120">
        <v>83</v>
      </c>
      <c r="H37" s="118">
        <v>21.1</v>
      </c>
      <c r="I37" s="120">
        <v>121</v>
      </c>
      <c r="J37" s="118">
        <v>10.88</v>
      </c>
      <c r="K37" s="119">
        <v>9.82</v>
      </c>
      <c r="L37" s="120">
        <v>10.44</v>
      </c>
      <c r="M37" s="121" t="s">
        <v>1400</v>
      </c>
      <c r="N37" s="122" t="s">
        <v>1400</v>
      </c>
      <c r="O37" s="123">
        <v>1.0760000000000001</v>
      </c>
      <c r="P37" s="118">
        <v>90.51</v>
      </c>
      <c r="Q37" s="119">
        <v>103.32</v>
      </c>
      <c r="R37" s="119">
        <v>367.73</v>
      </c>
      <c r="S37" s="120">
        <v>267.988</v>
      </c>
      <c r="T37" s="123">
        <v>130.67599999999999</v>
      </c>
      <c r="U37" s="123">
        <v>10.64</v>
      </c>
      <c r="V37" s="118">
        <v>19.54</v>
      </c>
      <c r="W37" s="119">
        <v>8.5</v>
      </c>
      <c r="X37" s="119">
        <v>0.43</v>
      </c>
      <c r="Y37" s="119">
        <v>0.98</v>
      </c>
      <c r="Z37" s="120">
        <v>10.5</v>
      </c>
      <c r="AA37" s="118">
        <v>351.74</v>
      </c>
      <c r="AB37" s="120">
        <v>602.32000000000005</v>
      </c>
      <c r="AC37" s="118">
        <v>123.6</v>
      </c>
      <c r="AD37" s="119">
        <v>44.93</v>
      </c>
      <c r="AE37" s="119">
        <v>46.15</v>
      </c>
      <c r="AF37" s="120">
        <v>0</v>
      </c>
      <c r="AG37" s="118">
        <v>17.54711</v>
      </c>
      <c r="AH37" s="119">
        <v>14</v>
      </c>
      <c r="AI37" s="119">
        <v>10.14958</v>
      </c>
      <c r="AJ37" s="119">
        <v>23.861519999999999</v>
      </c>
      <c r="AK37" s="120">
        <v>22.7</v>
      </c>
      <c r="AL37" s="118">
        <v>86.27</v>
      </c>
      <c r="AM37" s="120">
        <v>86.53</v>
      </c>
      <c r="AN37" s="118">
        <v>61.793790000000001</v>
      </c>
      <c r="AO37" s="124" t="s">
        <v>1400</v>
      </c>
      <c r="AP37" s="124" t="s">
        <v>1400</v>
      </c>
      <c r="AQ37" s="119">
        <v>13.696999999999999</v>
      </c>
      <c r="AR37" s="124" t="s">
        <v>1400</v>
      </c>
      <c r="AS37" s="119">
        <v>8.6125100000000003</v>
      </c>
      <c r="AT37" s="119">
        <v>4.4697500000000003</v>
      </c>
      <c r="AU37" s="119">
        <v>33.213999999999999</v>
      </c>
      <c r="AV37" s="119">
        <v>8.2949999999999999</v>
      </c>
      <c r="AW37" s="120">
        <v>35.790999999999997</v>
      </c>
    </row>
    <row r="38" spans="1:49">
      <c r="A38" s="125" t="s">
        <v>727</v>
      </c>
      <c r="B38" s="118">
        <v>10.199999999999999</v>
      </c>
      <c r="C38" s="119">
        <v>38</v>
      </c>
      <c r="D38" s="119">
        <v>72</v>
      </c>
      <c r="E38" s="119">
        <v>42.910049999999998</v>
      </c>
      <c r="F38" s="119">
        <v>40.9</v>
      </c>
      <c r="G38" s="120">
        <v>82</v>
      </c>
      <c r="H38" s="118">
        <v>20.3</v>
      </c>
      <c r="I38" s="120">
        <v>118</v>
      </c>
      <c r="J38" s="118">
        <v>10.68</v>
      </c>
      <c r="K38" s="119">
        <v>9.7799999999999994</v>
      </c>
      <c r="L38" s="120">
        <v>10.69</v>
      </c>
      <c r="M38" s="121" t="s">
        <v>1400</v>
      </c>
      <c r="N38" s="122" t="s">
        <v>1400</v>
      </c>
      <c r="O38" s="123">
        <v>1.0760000000000001</v>
      </c>
      <c r="P38" s="118">
        <v>90.51</v>
      </c>
      <c r="Q38" s="119">
        <v>103.32</v>
      </c>
      <c r="R38" s="119">
        <v>359.94</v>
      </c>
      <c r="S38" s="120">
        <v>267.988</v>
      </c>
      <c r="T38" s="123">
        <v>136.01499999999999</v>
      </c>
      <c r="U38" s="123">
        <v>10.58</v>
      </c>
      <c r="V38" s="118">
        <v>18.86</v>
      </c>
      <c r="W38" s="119">
        <v>8.5</v>
      </c>
      <c r="X38" s="119">
        <v>0.43</v>
      </c>
      <c r="Y38" s="119">
        <v>0.92</v>
      </c>
      <c r="Z38" s="120">
        <v>10.5</v>
      </c>
      <c r="AA38" s="118">
        <v>374.84</v>
      </c>
      <c r="AB38" s="120">
        <v>625.41999999999996</v>
      </c>
      <c r="AC38" s="118">
        <v>123.6</v>
      </c>
      <c r="AD38" s="119">
        <v>45</v>
      </c>
      <c r="AE38" s="119">
        <v>45.13</v>
      </c>
      <c r="AF38" s="120">
        <v>0.7</v>
      </c>
      <c r="AG38" s="118">
        <v>17.54711</v>
      </c>
      <c r="AH38" s="119">
        <v>19</v>
      </c>
      <c r="AI38" s="119">
        <v>10.500959999999999</v>
      </c>
      <c r="AJ38" s="119">
        <v>23.861519999999999</v>
      </c>
      <c r="AK38" s="120">
        <v>22.7</v>
      </c>
      <c r="AL38" s="118">
        <v>89.6</v>
      </c>
      <c r="AM38" s="120">
        <v>89.86</v>
      </c>
      <c r="AN38" s="118">
        <v>61.793790000000001</v>
      </c>
      <c r="AO38" s="124" t="s">
        <v>1400</v>
      </c>
      <c r="AP38" s="124" t="s">
        <v>1400</v>
      </c>
      <c r="AQ38" s="119">
        <v>13.555</v>
      </c>
      <c r="AR38" s="124" t="s">
        <v>1400</v>
      </c>
      <c r="AS38" s="119">
        <v>8.6230899999999995</v>
      </c>
      <c r="AT38" s="119">
        <v>4.8116700000000003</v>
      </c>
      <c r="AU38" s="119">
        <v>33.142000000000003</v>
      </c>
      <c r="AV38" s="119">
        <v>8.4179999999999993</v>
      </c>
      <c r="AW38" s="120">
        <v>35.414000000000001</v>
      </c>
    </row>
    <row r="39" spans="1:49">
      <c r="A39" s="125" t="s">
        <v>728</v>
      </c>
      <c r="B39" s="118">
        <v>10.199999999999999</v>
      </c>
      <c r="C39" s="119">
        <v>38</v>
      </c>
      <c r="D39" s="119">
        <v>72</v>
      </c>
      <c r="E39" s="119">
        <v>42.910049999999998</v>
      </c>
      <c r="F39" s="119">
        <v>40.9</v>
      </c>
      <c r="G39" s="120">
        <v>82</v>
      </c>
      <c r="H39" s="118">
        <v>20.3</v>
      </c>
      <c r="I39" s="120">
        <v>118</v>
      </c>
      <c r="J39" s="118">
        <v>10.68</v>
      </c>
      <c r="K39" s="119">
        <v>9.7799999999999994</v>
      </c>
      <c r="L39" s="120">
        <v>10.69</v>
      </c>
      <c r="M39" s="121" t="s">
        <v>1400</v>
      </c>
      <c r="N39" s="122" t="s">
        <v>1400</v>
      </c>
      <c r="O39" s="123">
        <v>1.0760000000000001</v>
      </c>
      <c r="P39" s="118">
        <v>90.51</v>
      </c>
      <c r="Q39" s="119">
        <v>103.32</v>
      </c>
      <c r="R39" s="119">
        <v>359.94</v>
      </c>
      <c r="S39" s="120">
        <v>267.988</v>
      </c>
      <c r="T39" s="123">
        <v>136.01499999999999</v>
      </c>
      <c r="U39" s="123">
        <v>10.58</v>
      </c>
      <c r="V39" s="118">
        <v>18.86</v>
      </c>
      <c r="W39" s="119">
        <v>8.5</v>
      </c>
      <c r="X39" s="119">
        <v>0.43</v>
      </c>
      <c r="Y39" s="119">
        <v>0.92</v>
      </c>
      <c r="Z39" s="120">
        <v>10.5</v>
      </c>
      <c r="AA39" s="118">
        <v>374.84</v>
      </c>
      <c r="AB39" s="120">
        <v>625.41999999999996</v>
      </c>
      <c r="AC39" s="118">
        <v>123.6</v>
      </c>
      <c r="AD39" s="119">
        <v>45</v>
      </c>
      <c r="AE39" s="119">
        <v>45.13</v>
      </c>
      <c r="AF39" s="120">
        <v>0.7</v>
      </c>
      <c r="AG39" s="118">
        <v>17.54711</v>
      </c>
      <c r="AH39" s="119">
        <v>19</v>
      </c>
      <c r="AI39" s="119">
        <v>10.500959999999999</v>
      </c>
      <c r="AJ39" s="119">
        <v>23.861519999999999</v>
      </c>
      <c r="AK39" s="120">
        <v>22.7</v>
      </c>
      <c r="AL39" s="118">
        <v>89.6</v>
      </c>
      <c r="AM39" s="120">
        <v>89.86</v>
      </c>
      <c r="AN39" s="118">
        <v>61.793790000000001</v>
      </c>
      <c r="AO39" s="124" t="s">
        <v>1400</v>
      </c>
      <c r="AP39" s="124" t="s">
        <v>1400</v>
      </c>
      <c r="AQ39" s="119">
        <v>13.555</v>
      </c>
      <c r="AR39" s="124" t="s">
        <v>1400</v>
      </c>
      <c r="AS39" s="119">
        <v>8.6230899999999995</v>
      </c>
      <c r="AT39" s="119">
        <v>4.8116700000000003</v>
      </c>
      <c r="AU39" s="119">
        <v>33.142000000000003</v>
      </c>
      <c r="AV39" s="119">
        <v>8.4179999999999993</v>
      </c>
      <c r="AW39" s="120">
        <v>35.414000000000001</v>
      </c>
    </row>
    <row r="40" spans="1:49">
      <c r="A40" s="125" t="s">
        <v>729</v>
      </c>
      <c r="B40" s="118">
        <v>10.199999999999999</v>
      </c>
      <c r="C40" s="119">
        <v>38</v>
      </c>
      <c r="D40" s="119">
        <v>71</v>
      </c>
      <c r="E40" s="119">
        <v>42.431550000000001</v>
      </c>
      <c r="F40" s="119">
        <v>38.1</v>
      </c>
      <c r="G40" s="120">
        <v>81</v>
      </c>
      <c r="H40" s="118">
        <v>20.3</v>
      </c>
      <c r="I40" s="120">
        <v>117</v>
      </c>
      <c r="J40" s="118">
        <v>10.68</v>
      </c>
      <c r="K40" s="119">
        <v>9.7200000000000006</v>
      </c>
      <c r="L40" s="120">
        <v>10.97</v>
      </c>
      <c r="M40" s="121" t="s">
        <v>1400</v>
      </c>
      <c r="N40" s="122" t="s">
        <v>1400</v>
      </c>
      <c r="O40" s="123">
        <v>1.0760000000000001</v>
      </c>
      <c r="P40" s="118">
        <v>90.51</v>
      </c>
      <c r="Q40" s="119">
        <v>103.32</v>
      </c>
      <c r="R40" s="119">
        <v>354.17</v>
      </c>
      <c r="S40" s="120">
        <v>267.988</v>
      </c>
      <c r="T40" s="123">
        <v>148.548</v>
      </c>
      <c r="U40" s="123">
        <v>10.49</v>
      </c>
      <c r="V40" s="118">
        <v>19.54</v>
      </c>
      <c r="W40" s="119">
        <v>10</v>
      </c>
      <c r="X40" s="119">
        <v>0.43</v>
      </c>
      <c r="Y40" s="119">
        <v>0.98</v>
      </c>
      <c r="Z40" s="120">
        <v>10.5</v>
      </c>
      <c r="AA40" s="118">
        <v>406.41</v>
      </c>
      <c r="AB40" s="120">
        <v>656.99</v>
      </c>
      <c r="AC40" s="118">
        <v>126.41</v>
      </c>
      <c r="AD40" s="119">
        <v>44.96</v>
      </c>
      <c r="AE40" s="119">
        <v>42.8</v>
      </c>
      <c r="AF40" s="120">
        <v>0</v>
      </c>
      <c r="AG40" s="118">
        <v>17.54711</v>
      </c>
      <c r="AH40" s="119">
        <v>19</v>
      </c>
      <c r="AI40" s="119">
        <v>10.482760000000001</v>
      </c>
      <c r="AJ40" s="119">
        <v>23.861519999999999</v>
      </c>
      <c r="AK40" s="120">
        <v>22.3</v>
      </c>
      <c r="AL40" s="118">
        <v>87.77</v>
      </c>
      <c r="AM40" s="120">
        <v>88.03</v>
      </c>
      <c r="AN40" s="118">
        <v>61.793790000000001</v>
      </c>
      <c r="AO40" s="124" t="s">
        <v>1400</v>
      </c>
      <c r="AP40" s="124" t="s">
        <v>1400</v>
      </c>
      <c r="AQ40" s="119">
        <v>13.396000000000001</v>
      </c>
      <c r="AR40" s="124" t="s">
        <v>1400</v>
      </c>
      <c r="AS40" s="119">
        <v>8.6164500000000004</v>
      </c>
      <c r="AT40" s="119">
        <v>4.8116700000000003</v>
      </c>
      <c r="AU40" s="119">
        <v>33.142000000000003</v>
      </c>
      <c r="AV40" s="119">
        <v>8.3859999999999992</v>
      </c>
      <c r="AW40" s="120">
        <v>35.31</v>
      </c>
    </row>
    <row r="41" spans="1:49">
      <c r="A41" s="125" t="s">
        <v>730</v>
      </c>
      <c r="B41" s="118">
        <v>10.199999999999999</v>
      </c>
      <c r="C41" s="119">
        <v>38</v>
      </c>
      <c r="D41" s="119">
        <v>71</v>
      </c>
      <c r="E41" s="119">
        <v>42.431550000000001</v>
      </c>
      <c r="F41" s="119">
        <v>38.1</v>
      </c>
      <c r="G41" s="120">
        <v>81</v>
      </c>
      <c r="H41" s="118">
        <v>20.3</v>
      </c>
      <c r="I41" s="120">
        <v>117</v>
      </c>
      <c r="J41" s="118">
        <v>10.68</v>
      </c>
      <c r="K41" s="119">
        <v>9.7200000000000006</v>
      </c>
      <c r="L41" s="120">
        <v>10.97</v>
      </c>
      <c r="M41" s="121" t="s">
        <v>1400</v>
      </c>
      <c r="N41" s="122" t="s">
        <v>1400</v>
      </c>
      <c r="O41" s="123">
        <v>1.0760000000000001</v>
      </c>
      <c r="P41" s="118">
        <v>90.51</v>
      </c>
      <c r="Q41" s="119">
        <v>103.32</v>
      </c>
      <c r="R41" s="119">
        <v>354.17</v>
      </c>
      <c r="S41" s="120">
        <v>267.988</v>
      </c>
      <c r="T41" s="123">
        <v>148.548</v>
      </c>
      <c r="U41" s="123">
        <v>10.49</v>
      </c>
      <c r="V41" s="118">
        <v>19.54</v>
      </c>
      <c r="W41" s="119">
        <v>10</v>
      </c>
      <c r="X41" s="119">
        <v>0.43</v>
      </c>
      <c r="Y41" s="119">
        <v>0.98</v>
      </c>
      <c r="Z41" s="120">
        <v>10.5</v>
      </c>
      <c r="AA41" s="118">
        <v>406.41</v>
      </c>
      <c r="AB41" s="120">
        <v>656.99</v>
      </c>
      <c r="AC41" s="118">
        <v>126.41</v>
      </c>
      <c r="AD41" s="119">
        <v>44.96</v>
      </c>
      <c r="AE41" s="119">
        <v>42.8</v>
      </c>
      <c r="AF41" s="120">
        <v>0</v>
      </c>
      <c r="AG41" s="118">
        <v>17.54711</v>
      </c>
      <c r="AH41" s="119">
        <v>19</v>
      </c>
      <c r="AI41" s="119">
        <v>10.482760000000001</v>
      </c>
      <c r="AJ41" s="119">
        <v>23.861519999999999</v>
      </c>
      <c r="AK41" s="120">
        <v>22.3</v>
      </c>
      <c r="AL41" s="118">
        <v>87.77</v>
      </c>
      <c r="AM41" s="120">
        <v>88.03</v>
      </c>
      <c r="AN41" s="118">
        <v>61.793790000000001</v>
      </c>
      <c r="AO41" s="124" t="s">
        <v>1400</v>
      </c>
      <c r="AP41" s="124" t="s">
        <v>1400</v>
      </c>
      <c r="AQ41" s="119">
        <v>13.396000000000001</v>
      </c>
      <c r="AR41" s="124" t="s">
        <v>1400</v>
      </c>
      <c r="AS41" s="119">
        <v>8.6164500000000004</v>
      </c>
      <c r="AT41" s="119">
        <v>4.8116700000000003</v>
      </c>
      <c r="AU41" s="119">
        <v>33.142000000000003</v>
      </c>
      <c r="AV41" s="119">
        <v>8.3859999999999992</v>
      </c>
      <c r="AW41" s="120">
        <v>35.31</v>
      </c>
    </row>
    <row r="42" spans="1:49">
      <c r="A42" s="125" t="s">
        <v>731</v>
      </c>
      <c r="B42" s="118">
        <v>10.199999999999999</v>
      </c>
      <c r="C42" s="119">
        <v>38</v>
      </c>
      <c r="D42" s="119">
        <v>71</v>
      </c>
      <c r="E42" s="119">
        <v>41.08905</v>
      </c>
      <c r="F42" s="119">
        <v>40.299999999999997</v>
      </c>
      <c r="G42" s="120">
        <v>81</v>
      </c>
      <c r="H42" s="118">
        <v>20.3</v>
      </c>
      <c r="I42" s="120">
        <v>116</v>
      </c>
      <c r="J42" s="118">
        <v>10.72</v>
      </c>
      <c r="K42" s="119">
        <v>9.81</v>
      </c>
      <c r="L42" s="120">
        <v>10.78</v>
      </c>
      <c r="M42" s="121" t="s">
        <v>1400</v>
      </c>
      <c r="N42" s="122" t="s">
        <v>1400</v>
      </c>
      <c r="O42" s="123">
        <v>1.0760000000000001</v>
      </c>
      <c r="P42" s="118">
        <v>90.51</v>
      </c>
      <c r="Q42" s="119">
        <v>102.34</v>
      </c>
      <c r="R42" s="119">
        <v>348.45</v>
      </c>
      <c r="S42" s="120">
        <v>267.988</v>
      </c>
      <c r="T42" s="123">
        <v>152.786</v>
      </c>
      <c r="U42" s="123">
        <v>10.58</v>
      </c>
      <c r="V42" s="118">
        <v>19.54</v>
      </c>
      <c r="W42" s="119">
        <v>10</v>
      </c>
      <c r="X42" s="119">
        <v>0.43</v>
      </c>
      <c r="Y42" s="119">
        <v>1.17</v>
      </c>
      <c r="Z42" s="120">
        <v>10</v>
      </c>
      <c r="AA42" s="118">
        <v>399.75</v>
      </c>
      <c r="AB42" s="120">
        <v>650.33000000000004</v>
      </c>
      <c r="AC42" s="118">
        <v>120.85</v>
      </c>
      <c r="AD42" s="119">
        <v>44.88</v>
      </c>
      <c r="AE42" s="119">
        <v>42.42</v>
      </c>
      <c r="AF42" s="120">
        <v>0</v>
      </c>
      <c r="AG42" s="118">
        <v>17.54711</v>
      </c>
      <c r="AH42" s="119">
        <v>16.2</v>
      </c>
      <c r="AI42" s="119">
        <v>10.613670000000001</v>
      </c>
      <c r="AJ42" s="119">
        <v>23.861519999999999</v>
      </c>
      <c r="AK42" s="120">
        <v>21.8</v>
      </c>
      <c r="AL42" s="118">
        <v>84.31</v>
      </c>
      <c r="AM42" s="120">
        <v>84.57</v>
      </c>
      <c r="AN42" s="118">
        <v>61.793790000000001</v>
      </c>
      <c r="AO42" s="124" t="s">
        <v>1400</v>
      </c>
      <c r="AP42" s="124" t="s">
        <v>1400</v>
      </c>
      <c r="AQ42" s="119">
        <v>13.385</v>
      </c>
      <c r="AR42" s="124" t="s">
        <v>1400</v>
      </c>
      <c r="AS42" s="119">
        <v>8.54819</v>
      </c>
      <c r="AT42" s="119">
        <v>4.4697500000000003</v>
      </c>
      <c r="AU42" s="119">
        <v>32.904000000000003</v>
      </c>
      <c r="AV42" s="119">
        <v>8.2949999999999999</v>
      </c>
      <c r="AW42" s="120">
        <v>35.008000000000003</v>
      </c>
    </row>
    <row r="43" spans="1:49">
      <c r="A43" s="125" t="s">
        <v>732</v>
      </c>
      <c r="B43" s="118">
        <v>10.199999999999999</v>
      </c>
      <c r="C43" s="119">
        <v>38</v>
      </c>
      <c r="D43" s="119">
        <v>71</v>
      </c>
      <c r="E43" s="119">
        <v>41.08905</v>
      </c>
      <c r="F43" s="119">
        <v>40.299999999999997</v>
      </c>
      <c r="G43" s="120">
        <v>81</v>
      </c>
      <c r="H43" s="118">
        <v>20.3</v>
      </c>
      <c r="I43" s="120">
        <v>116</v>
      </c>
      <c r="J43" s="118">
        <v>10.72</v>
      </c>
      <c r="K43" s="119">
        <v>9.81</v>
      </c>
      <c r="L43" s="120">
        <v>10.78</v>
      </c>
      <c r="M43" s="121" t="s">
        <v>1400</v>
      </c>
      <c r="N43" s="122" t="s">
        <v>1400</v>
      </c>
      <c r="O43" s="123">
        <v>1.0760000000000001</v>
      </c>
      <c r="P43" s="118">
        <v>90.51</v>
      </c>
      <c r="Q43" s="119">
        <v>102.34</v>
      </c>
      <c r="R43" s="119">
        <v>348.45</v>
      </c>
      <c r="S43" s="120">
        <v>267.988</v>
      </c>
      <c r="T43" s="123">
        <v>152.786</v>
      </c>
      <c r="U43" s="123">
        <v>10.58</v>
      </c>
      <c r="V43" s="118">
        <v>19.54</v>
      </c>
      <c r="W43" s="119">
        <v>10</v>
      </c>
      <c r="X43" s="119">
        <v>0.43</v>
      </c>
      <c r="Y43" s="119">
        <v>1.17</v>
      </c>
      <c r="Z43" s="120">
        <v>10</v>
      </c>
      <c r="AA43" s="118">
        <v>399.75</v>
      </c>
      <c r="AB43" s="120">
        <v>650.33000000000004</v>
      </c>
      <c r="AC43" s="118">
        <v>120.85</v>
      </c>
      <c r="AD43" s="119">
        <v>44.88</v>
      </c>
      <c r="AE43" s="119">
        <v>42.42</v>
      </c>
      <c r="AF43" s="120">
        <v>0</v>
      </c>
      <c r="AG43" s="118">
        <v>17.54711</v>
      </c>
      <c r="AH43" s="119">
        <v>16.2</v>
      </c>
      <c r="AI43" s="119">
        <v>10.613670000000001</v>
      </c>
      <c r="AJ43" s="119">
        <v>23.861519999999999</v>
      </c>
      <c r="AK43" s="120">
        <v>21.8</v>
      </c>
      <c r="AL43" s="118">
        <v>84.31</v>
      </c>
      <c r="AM43" s="120">
        <v>84.57</v>
      </c>
      <c r="AN43" s="118">
        <v>61.793790000000001</v>
      </c>
      <c r="AO43" s="124" t="s">
        <v>1400</v>
      </c>
      <c r="AP43" s="124" t="s">
        <v>1400</v>
      </c>
      <c r="AQ43" s="119">
        <v>13.385</v>
      </c>
      <c r="AR43" s="124" t="s">
        <v>1400</v>
      </c>
      <c r="AS43" s="119">
        <v>8.54819</v>
      </c>
      <c r="AT43" s="119">
        <v>4.4697500000000003</v>
      </c>
      <c r="AU43" s="119">
        <v>32.904000000000003</v>
      </c>
      <c r="AV43" s="119">
        <v>8.2949999999999999</v>
      </c>
      <c r="AW43" s="120">
        <v>35.008000000000003</v>
      </c>
    </row>
    <row r="44" spans="1:49">
      <c r="A44" s="125" t="s">
        <v>733</v>
      </c>
      <c r="B44" s="118">
        <v>10.199999999999999</v>
      </c>
      <c r="C44" s="119">
        <v>38</v>
      </c>
      <c r="D44" s="119">
        <v>68</v>
      </c>
      <c r="E44" s="119">
        <v>39.432340000000003</v>
      </c>
      <c r="F44" s="119">
        <v>41</v>
      </c>
      <c r="G44" s="120">
        <v>78</v>
      </c>
      <c r="H44" s="118">
        <v>19.399999999999999</v>
      </c>
      <c r="I44" s="120">
        <v>115</v>
      </c>
      <c r="J44" s="118">
        <v>10.74</v>
      </c>
      <c r="K44" s="119">
        <v>9.74</v>
      </c>
      <c r="L44" s="120">
        <v>10.8</v>
      </c>
      <c r="M44" s="121" t="s">
        <v>1400</v>
      </c>
      <c r="N44" s="122" t="s">
        <v>1400</v>
      </c>
      <c r="O44" s="123">
        <v>1.0760000000000001</v>
      </c>
      <c r="P44" s="118">
        <v>90.51</v>
      </c>
      <c r="Q44" s="119">
        <v>102.34</v>
      </c>
      <c r="R44" s="119">
        <v>344.67</v>
      </c>
      <c r="S44" s="120">
        <v>267.988</v>
      </c>
      <c r="T44" s="123">
        <v>153.899</v>
      </c>
      <c r="U44" s="123">
        <v>10.55</v>
      </c>
      <c r="V44" s="118">
        <v>20</v>
      </c>
      <c r="W44" s="119">
        <v>9</v>
      </c>
      <c r="X44" s="119">
        <v>0.43</v>
      </c>
      <c r="Y44" s="119">
        <v>1.24</v>
      </c>
      <c r="Z44" s="120">
        <v>9.8000000000000007</v>
      </c>
      <c r="AA44" s="118">
        <v>397.63</v>
      </c>
      <c r="AB44" s="120">
        <v>648.21</v>
      </c>
      <c r="AC44" s="118">
        <v>122.22</v>
      </c>
      <c r="AD44" s="119">
        <v>44.76</v>
      </c>
      <c r="AE44" s="119">
        <v>43.44</v>
      </c>
      <c r="AF44" s="120">
        <v>0</v>
      </c>
      <c r="AG44" s="118">
        <v>17.54711</v>
      </c>
      <c r="AH44" s="119">
        <v>19.899999999999999</v>
      </c>
      <c r="AI44" s="119">
        <v>8.9630799999999997</v>
      </c>
      <c r="AJ44" s="119">
        <v>23.861519999999999</v>
      </c>
      <c r="AK44" s="120">
        <v>21.8</v>
      </c>
      <c r="AL44" s="118">
        <v>84.2</v>
      </c>
      <c r="AM44" s="120">
        <v>84.46</v>
      </c>
      <c r="AN44" s="118">
        <v>61.793790000000001</v>
      </c>
      <c r="AO44" s="124" t="s">
        <v>1400</v>
      </c>
      <c r="AP44" s="124" t="s">
        <v>1400</v>
      </c>
      <c r="AQ44" s="119">
        <v>13.324999999999999</v>
      </c>
      <c r="AR44" s="124" t="s">
        <v>1400</v>
      </c>
      <c r="AS44" s="119">
        <v>8.4647799999999993</v>
      </c>
      <c r="AT44" s="119">
        <v>4.3019699999999998</v>
      </c>
      <c r="AU44" s="119">
        <v>32.832000000000001</v>
      </c>
      <c r="AV44" s="119">
        <v>7.9649999999999999</v>
      </c>
      <c r="AW44" s="120">
        <v>34.738999999999997</v>
      </c>
    </row>
    <row r="45" spans="1:49">
      <c r="A45" s="125" t="s">
        <v>734</v>
      </c>
      <c r="B45" s="118">
        <v>10.199999999999999</v>
      </c>
      <c r="C45" s="119">
        <v>38</v>
      </c>
      <c r="D45" s="119">
        <v>68</v>
      </c>
      <c r="E45" s="119">
        <v>39.432340000000003</v>
      </c>
      <c r="F45" s="119">
        <v>41</v>
      </c>
      <c r="G45" s="120">
        <v>78</v>
      </c>
      <c r="H45" s="118">
        <v>19.399999999999999</v>
      </c>
      <c r="I45" s="120">
        <v>115</v>
      </c>
      <c r="J45" s="118">
        <v>10.74</v>
      </c>
      <c r="K45" s="119">
        <v>9.74</v>
      </c>
      <c r="L45" s="120">
        <v>10.8</v>
      </c>
      <c r="M45" s="121" t="s">
        <v>1400</v>
      </c>
      <c r="N45" s="122" t="s">
        <v>1400</v>
      </c>
      <c r="O45" s="123">
        <v>1.0760000000000001</v>
      </c>
      <c r="P45" s="118">
        <v>90.51</v>
      </c>
      <c r="Q45" s="119">
        <v>102.34</v>
      </c>
      <c r="R45" s="119">
        <v>344.67</v>
      </c>
      <c r="S45" s="120">
        <v>267.988</v>
      </c>
      <c r="T45" s="123">
        <v>153.899</v>
      </c>
      <c r="U45" s="123">
        <v>10.55</v>
      </c>
      <c r="V45" s="118">
        <v>20</v>
      </c>
      <c r="W45" s="119">
        <v>9</v>
      </c>
      <c r="X45" s="119">
        <v>0.43</v>
      </c>
      <c r="Y45" s="119">
        <v>1.24</v>
      </c>
      <c r="Z45" s="120">
        <v>9.8000000000000007</v>
      </c>
      <c r="AA45" s="118">
        <v>397.63</v>
      </c>
      <c r="AB45" s="120">
        <v>648.21</v>
      </c>
      <c r="AC45" s="118">
        <v>122.22</v>
      </c>
      <c r="AD45" s="119">
        <v>44.76</v>
      </c>
      <c r="AE45" s="119">
        <v>43.44</v>
      </c>
      <c r="AF45" s="120">
        <v>0</v>
      </c>
      <c r="AG45" s="118">
        <v>17.54711</v>
      </c>
      <c r="AH45" s="119">
        <v>19.899999999999999</v>
      </c>
      <c r="AI45" s="119">
        <v>8.9630799999999997</v>
      </c>
      <c r="AJ45" s="119">
        <v>23.861519999999999</v>
      </c>
      <c r="AK45" s="120">
        <v>21.8</v>
      </c>
      <c r="AL45" s="118">
        <v>84.2</v>
      </c>
      <c r="AM45" s="120">
        <v>84.46</v>
      </c>
      <c r="AN45" s="118">
        <v>61.793790000000001</v>
      </c>
      <c r="AO45" s="124" t="s">
        <v>1400</v>
      </c>
      <c r="AP45" s="124" t="s">
        <v>1400</v>
      </c>
      <c r="AQ45" s="119">
        <v>13.324999999999999</v>
      </c>
      <c r="AR45" s="124" t="s">
        <v>1400</v>
      </c>
      <c r="AS45" s="119">
        <v>8.4647799999999993</v>
      </c>
      <c r="AT45" s="119">
        <v>4.3019699999999998</v>
      </c>
      <c r="AU45" s="119">
        <v>32.832000000000001</v>
      </c>
      <c r="AV45" s="119">
        <v>7.9649999999999999</v>
      </c>
      <c r="AW45" s="120">
        <v>34.738999999999997</v>
      </c>
    </row>
    <row r="46" spans="1:49">
      <c r="A46" s="125" t="s">
        <v>735</v>
      </c>
      <c r="B46" s="118">
        <v>10.199999999999999</v>
      </c>
      <c r="C46" s="119">
        <v>38</v>
      </c>
      <c r="D46" s="119">
        <v>65</v>
      </c>
      <c r="E46" s="119">
        <v>38.530230000000003</v>
      </c>
      <c r="F46" s="119">
        <v>40.9</v>
      </c>
      <c r="G46" s="120">
        <v>75</v>
      </c>
      <c r="H46" s="118">
        <v>19.399999999999999</v>
      </c>
      <c r="I46" s="120">
        <v>114</v>
      </c>
      <c r="J46" s="118">
        <v>10.76</v>
      </c>
      <c r="K46" s="119">
        <v>9.73</v>
      </c>
      <c r="L46" s="120">
        <v>10.83</v>
      </c>
      <c r="M46" s="121" t="s">
        <v>1400</v>
      </c>
      <c r="N46" s="122" t="s">
        <v>1400</v>
      </c>
      <c r="O46" s="123">
        <v>1.0760000000000001</v>
      </c>
      <c r="P46" s="118">
        <v>90.51</v>
      </c>
      <c r="Q46" s="119">
        <v>102.34</v>
      </c>
      <c r="R46" s="119">
        <v>340.91</v>
      </c>
      <c r="S46" s="120">
        <v>267.988</v>
      </c>
      <c r="T46" s="123">
        <v>156.57300000000001</v>
      </c>
      <c r="U46" s="123">
        <v>10.66</v>
      </c>
      <c r="V46" s="118">
        <v>19.54</v>
      </c>
      <c r="W46" s="119">
        <v>9</v>
      </c>
      <c r="X46" s="119">
        <v>0.43</v>
      </c>
      <c r="Y46" s="119">
        <v>1.3</v>
      </c>
      <c r="Z46" s="120">
        <v>9.8000000000000007</v>
      </c>
      <c r="AA46" s="118">
        <v>404.51</v>
      </c>
      <c r="AB46" s="120">
        <v>655.09</v>
      </c>
      <c r="AC46" s="118">
        <v>118.15</v>
      </c>
      <c r="AD46" s="119">
        <v>53.79</v>
      </c>
      <c r="AE46" s="119">
        <v>41.53</v>
      </c>
      <c r="AF46" s="120">
        <v>0.8</v>
      </c>
      <c r="AG46" s="118">
        <v>17.54711</v>
      </c>
      <c r="AH46" s="119">
        <v>19.8</v>
      </c>
      <c r="AI46" s="119">
        <v>10.429550000000001</v>
      </c>
      <c r="AJ46" s="119">
        <v>23.861519999999999</v>
      </c>
      <c r="AK46" s="120">
        <v>21.3</v>
      </c>
      <c r="AL46" s="118">
        <v>84.09</v>
      </c>
      <c r="AM46" s="120">
        <v>84.35</v>
      </c>
      <c r="AN46" s="118">
        <v>61.793790000000001</v>
      </c>
      <c r="AO46" s="124" t="s">
        <v>1400</v>
      </c>
      <c r="AP46" s="124" t="s">
        <v>1400</v>
      </c>
      <c r="AQ46" s="119">
        <v>13.116</v>
      </c>
      <c r="AR46" s="124" t="s">
        <v>1400</v>
      </c>
      <c r="AS46" s="119">
        <v>8.4147700000000007</v>
      </c>
      <c r="AT46" s="119">
        <v>4.1363500000000002</v>
      </c>
      <c r="AU46" s="119">
        <v>32.594999999999999</v>
      </c>
      <c r="AV46" s="119">
        <v>7.9610000000000003</v>
      </c>
      <c r="AW46" s="120">
        <v>34.317</v>
      </c>
    </row>
    <row r="47" spans="1:49">
      <c r="A47" s="125" t="s">
        <v>736</v>
      </c>
      <c r="B47" s="118">
        <v>10.199999999999999</v>
      </c>
      <c r="C47" s="119">
        <v>38</v>
      </c>
      <c r="D47" s="119">
        <v>65</v>
      </c>
      <c r="E47" s="119">
        <v>38.530230000000003</v>
      </c>
      <c r="F47" s="119">
        <v>40.9</v>
      </c>
      <c r="G47" s="120">
        <v>75</v>
      </c>
      <c r="H47" s="118">
        <v>19.399999999999999</v>
      </c>
      <c r="I47" s="120">
        <v>114</v>
      </c>
      <c r="J47" s="118">
        <v>10.76</v>
      </c>
      <c r="K47" s="119">
        <v>9.73</v>
      </c>
      <c r="L47" s="120">
        <v>10.83</v>
      </c>
      <c r="M47" s="121" t="s">
        <v>1400</v>
      </c>
      <c r="N47" s="122" t="s">
        <v>1400</v>
      </c>
      <c r="O47" s="123">
        <v>1.0760000000000001</v>
      </c>
      <c r="P47" s="118">
        <v>90.51</v>
      </c>
      <c r="Q47" s="119">
        <v>102.34</v>
      </c>
      <c r="R47" s="119">
        <v>340.91</v>
      </c>
      <c r="S47" s="120">
        <v>267.988</v>
      </c>
      <c r="T47" s="123">
        <v>156.57300000000001</v>
      </c>
      <c r="U47" s="123">
        <v>10.66</v>
      </c>
      <c r="V47" s="118">
        <v>19.54</v>
      </c>
      <c r="W47" s="119">
        <v>9</v>
      </c>
      <c r="X47" s="119">
        <v>0.43</v>
      </c>
      <c r="Y47" s="119">
        <v>1.3</v>
      </c>
      <c r="Z47" s="120">
        <v>9.8000000000000007</v>
      </c>
      <c r="AA47" s="118">
        <v>404.51</v>
      </c>
      <c r="AB47" s="120">
        <v>655.09</v>
      </c>
      <c r="AC47" s="118">
        <v>118.15</v>
      </c>
      <c r="AD47" s="119">
        <v>53.79</v>
      </c>
      <c r="AE47" s="119">
        <v>41.53</v>
      </c>
      <c r="AF47" s="120">
        <v>0.8</v>
      </c>
      <c r="AG47" s="118">
        <v>17.54711</v>
      </c>
      <c r="AH47" s="119">
        <v>19.8</v>
      </c>
      <c r="AI47" s="119">
        <v>10.429550000000001</v>
      </c>
      <c r="AJ47" s="119">
        <v>23.861519999999999</v>
      </c>
      <c r="AK47" s="120">
        <v>21.3</v>
      </c>
      <c r="AL47" s="118">
        <v>84.09</v>
      </c>
      <c r="AM47" s="120">
        <v>84.35</v>
      </c>
      <c r="AN47" s="118">
        <v>61.793790000000001</v>
      </c>
      <c r="AO47" s="124" t="s">
        <v>1400</v>
      </c>
      <c r="AP47" s="124" t="s">
        <v>1400</v>
      </c>
      <c r="AQ47" s="119">
        <v>13.116</v>
      </c>
      <c r="AR47" s="124" t="s">
        <v>1400</v>
      </c>
      <c r="AS47" s="119">
        <v>8.4147700000000007</v>
      </c>
      <c r="AT47" s="119">
        <v>4.1363500000000002</v>
      </c>
      <c r="AU47" s="119">
        <v>32.594999999999999</v>
      </c>
      <c r="AV47" s="119">
        <v>7.9610000000000003</v>
      </c>
      <c r="AW47" s="120">
        <v>34.317</v>
      </c>
    </row>
    <row r="48" spans="1:49">
      <c r="A48" s="125" t="s">
        <v>737</v>
      </c>
      <c r="B48" s="118">
        <v>10.199999999999999</v>
      </c>
      <c r="C48" s="119">
        <v>38</v>
      </c>
      <c r="D48" s="119">
        <v>65</v>
      </c>
      <c r="E48" s="119">
        <v>35.741280000000003</v>
      </c>
      <c r="F48" s="119">
        <v>41</v>
      </c>
      <c r="G48" s="120">
        <v>75</v>
      </c>
      <c r="H48" s="118">
        <v>19.399999999999999</v>
      </c>
      <c r="I48" s="120">
        <v>114</v>
      </c>
      <c r="J48" s="118">
        <v>10.77</v>
      </c>
      <c r="K48" s="119">
        <v>9.83</v>
      </c>
      <c r="L48" s="120">
        <v>10.72</v>
      </c>
      <c r="M48" s="118">
        <v>1.07</v>
      </c>
      <c r="N48" s="120">
        <v>314.10000000000002</v>
      </c>
      <c r="O48" s="123">
        <v>1.0760000000000001</v>
      </c>
      <c r="P48" s="118">
        <v>90.51</v>
      </c>
      <c r="Q48" s="119">
        <v>102.34</v>
      </c>
      <c r="R48" s="119">
        <v>335.32</v>
      </c>
      <c r="S48" s="120">
        <v>267.988</v>
      </c>
      <c r="T48" s="123">
        <v>151.01499999999999</v>
      </c>
      <c r="U48" s="123">
        <v>10.78</v>
      </c>
      <c r="V48" s="118">
        <v>19.54</v>
      </c>
      <c r="W48" s="119">
        <v>9</v>
      </c>
      <c r="X48" s="119">
        <v>0.44</v>
      </c>
      <c r="Y48" s="119">
        <v>1.3</v>
      </c>
      <c r="Z48" s="120">
        <v>9.6</v>
      </c>
      <c r="AA48" s="118">
        <v>395.08</v>
      </c>
      <c r="AB48" s="120">
        <v>645.66</v>
      </c>
      <c r="AC48" s="118">
        <v>119.49</v>
      </c>
      <c r="AD48" s="119">
        <v>67.81</v>
      </c>
      <c r="AE48" s="119">
        <v>41.98</v>
      </c>
      <c r="AF48" s="120">
        <v>0</v>
      </c>
      <c r="AG48" s="118">
        <v>17.54711</v>
      </c>
      <c r="AH48" s="119">
        <v>19.8</v>
      </c>
      <c r="AI48" s="119">
        <v>10.373480000000001</v>
      </c>
      <c r="AJ48" s="119">
        <v>23.861519999999999</v>
      </c>
      <c r="AK48" s="120">
        <v>21</v>
      </c>
      <c r="AL48" s="118">
        <v>82.11</v>
      </c>
      <c r="AM48" s="120">
        <v>82.37</v>
      </c>
      <c r="AN48" s="118">
        <v>61.793790000000001</v>
      </c>
      <c r="AO48" s="124" t="s">
        <v>1400</v>
      </c>
      <c r="AP48" s="124" t="s">
        <v>1400</v>
      </c>
      <c r="AQ48" s="119">
        <v>13.034000000000001</v>
      </c>
      <c r="AR48" s="124" t="s">
        <v>1400</v>
      </c>
      <c r="AS48" s="119">
        <v>8.2975499999999993</v>
      </c>
      <c r="AT48" s="119">
        <v>4.1363500000000002</v>
      </c>
      <c r="AU48" s="119">
        <v>32.523000000000003</v>
      </c>
      <c r="AV48" s="119">
        <v>7.468</v>
      </c>
      <c r="AW48" s="120">
        <v>34.283000000000001</v>
      </c>
    </row>
    <row r="49" spans="1:49">
      <c r="A49" s="125" t="s">
        <v>738</v>
      </c>
      <c r="B49" s="118">
        <v>10.199999999999999</v>
      </c>
      <c r="C49" s="119">
        <v>38</v>
      </c>
      <c r="D49" s="119">
        <v>65</v>
      </c>
      <c r="E49" s="119">
        <v>35.741280000000003</v>
      </c>
      <c r="F49" s="119">
        <v>41</v>
      </c>
      <c r="G49" s="120">
        <v>75</v>
      </c>
      <c r="H49" s="118">
        <v>19.399999999999999</v>
      </c>
      <c r="I49" s="120">
        <v>114</v>
      </c>
      <c r="J49" s="118">
        <v>10.77</v>
      </c>
      <c r="K49" s="119">
        <v>9.83</v>
      </c>
      <c r="L49" s="120">
        <v>10.72</v>
      </c>
      <c r="M49" s="118">
        <v>1.07</v>
      </c>
      <c r="N49" s="120">
        <v>314.10000000000002</v>
      </c>
      <c r="O49" s="123">
        <v>1.0760000000000001</v>
      </c>
      <c r="P49" s="118">
        <v>90.51</v>
      </c>
      <c r="Q49" s="119">
        <v>102.34</v>
      </c>
      <c r="R49" s="119">
        <v>335.32</v>
      </c>
      <c r="S49" s="120">
        <v>267.988</v>
      </c>
      <c r="T49" s="123">
        <v>151.01499999999999</v>
      </c>
      <c r="U49" s="123">
        <v>10.78</v>
      </c>
      <c r="V49" s="118">
        <v>19.54</v>
      </c>
      <c r="W49" s="119">
        <v>9</v>
      </c>
      <c r="X49" s="119">
        <v>0.44</v>
      </c>
      <c r="Y49" s="119">
        <v>1.3</v>
      </c>
      <c r="Z49" s="120">
        <v>9.6</v>
      </c>
      <c r="AA49" s="118">
        <v>395.08</v>
      </c>
      <c r="AB49" s="120">
        <v>645.66</v>
      </c>
      <c r="AC49" s="118">
        <v>119.49</v>
      </c>
      <c r="AD49" s="119">
        <v>67.81</v>
      </c>
      <c r="AE49" s="119">
        <v>41.98</v>
      </c>
      <c r="AF49" s="120">
        <v>0</v>
      </c>
      <c r="AG49" s="118">
        <v>17.54711</v>
      </c>
      <c r="AH49" s="119">
        <v>19.8</v>
      </c>
      <c r="AI49" s="119">
        <v>10.373480000000001</v>
      </c>
      <c r="AJ49" s="119">
        <v>23.861519999999999</v>
      </c>
      <c r="AK49" s="120">
        <v>21</v>
      </c>
      <c r="AL49" s="118">
        <v>82.11</v>
      </c>
      <c r="AM49" s="120">
        <v>82.37</v>
      </c>
      <c r="AN49" s="118">
        <v>61.793790000000001</v>
      </c>
      <c r="AO49" s="124" t="s">
        <v>1400</v>
      </c>
      <c r="AP49" s="124" t="s">
        <v>1400</v>
      </c>
      <c r="AQ49" s="119">
        <v>13.034000000000001</v>
      </c>
      <c r="AR49" s="124" t="s">
        <v>1400</v>
      </c>
      <c r="AS49" s="119">
        <v>8.2975499999999993</v>
      </c>
      <c r="AT49" s="119">
        <v>4.1363500000000002</v>
      </c>
      <c r="AU49" s="119">
        <v>32.523000000000003</v>
      </c>
      <c r="AV49" s="119">
        <v>7.468</v>
      </c>
      <c r="AW49" s="120">
        <v>34.283000000000001</v>
      </c>
    </row>
    <row r="50" spans="1:49">
      <c r="A50" s="125" t="s">
        <v>739</v>
      </c>
      <c r="B50" s="118">
        <v>10.199999999999999</v>
      </c>
      <c r="C50" s="119">
        <v>38</v>
      </c>
      <c r="D50" s="119">
        <v>65</v>
      </c>
      <c r="E50" s="119">
        <v>35.395490000000002</v>
      </c>
      <c r="F50" s="119">
        <v>41</v>
      </c>
      <c r="G50" s="120">
        <v>75</v>
      </c>
      <c r="H50" s="118">
        <v>19.399999999999999</v>
      </c>
      <c r="I50" s="120">
        <v>112</v>
      </c>
      <c r="J50" s="118">
        <v>11.2</v>
      </c>
      <c r="K50" s="119">
        <v>9.85</v>
      </c>
      <c r="L50" s="120">
        <v>10.88</v>
      </c>
      <c r="M50" s="121" t="s">
        <v>1400</v>
      </c>
      <c r="N50" s="122" t="s">
        <v>1400</v>
      </c>
      <c r="O50" s="123">
        <v>1.0760000000000001</v>
      </c>
      <c r="P50" s="118">
        <v>90.51</v>
      </c>
      <c r="Q50" s="119">
        <v>101.37</v>
      </c>
      <c r="R50" s="119">
        <v>331.62</v>
      </c>
      <c r="S50" s="120">
        <v>267.988</v>
      </c>
      <c r="T50" s="123">
        <v>145.93</v>
      </c>
      <c r="U50" s="123">
        <v>10.83</v>
      </c>
      <c r="V50" s="118">
        <v>19.54</v>
      </c>
      <c r="W50" s="119">
        <v>9.09</v>
      </c>
      <c r="X50" s="119">
        <v>0.43</v>
      </c>
      <c r="Y50" s="119">
        <v>1.3</v>
      </c>
      <c r="Z50" s="120">
        <v>9.7919999999999998</v>
      </c>
      <c r="AA50" s="118">
        <v>383.48</v>
      </c>
      <c r="AB50" s="120">
        <v>634.05999999999995</v>
      </c>
      <c r="AC50" s="118">
        <v>116.83</v>
      </c>
      <c r="AD50" s="119">
        <v>67.69</v>
      </c>
      <c r="AE50" s="119">
        <v>40.46</v>
      </c>
      <c r="AF50" s="120">
        <v>0.8</v>
      </c>
      <c r="AG50" s="118">
        <v>17.54711</v>
      </c>
      <c r="AH50" s="119">
        <v>19.8</v>
      </c>
      <c r="AI50" s="119">
        <v>9.4840199999999992</v>
      </c>
      <c r="AJ50" s="119">
        <v>23.861519999999999</v>
      </c>
      <c r="AK50" s="120">
        <v>21</v>
      </c>
      <c r="AL50" s="118">
        <v>89.14</v>
      </c>
      <c r="AM50" s="120">
        <v>89.4</v>
      </c>
      <c r="AN50" s="121" t="s">
        <v>1400</v>
      </c>
      <c r="AO50" s="124" t="s">
        <v>1400</v>
      </c>
      <c r="AP50" s="124" t="s">
        <v>1400</v>
      </c>
      <c r="AQ50" s="119">
        <v>13.17</v>
      </c>
      <c r="AR50" s="124" t="s">
        <v>1400</v>
      </c>
      <c r="AS50" s="119">
        <v>8.2361299999999993</v>
      </c>
      <c r="AT50" s="119">
        <v>4.1363500000000002</v>
      </c>
      <c r="AU50" s="119">
        <v>32.292000000000002</v>
      </c>
      <c r="AV50" s="119">
        <v>7.4029999999999996</v>
      </c>
      <c r="AW50" s="120">
        <v>34.485999999999997</v>
      </c>
    </row>
    <row r="51" spans="1:49">
      <c r="A51" s="125" t="s">
        <v>740</v>
      </c>
      <c r="B51" s="118">
        <v>10.199999999999999</v>
      </c>
      <c r="C51" s="119">
        <v>38</v>
      </c>
      <c r="D51" s="119">
        <v>65</v>
      </c>
      <c r="E51" s="119">
        <v>35.395490000000002</v>
      </c>
      <c r="F51" s="119">
        <v>41</v>
      </c>
      <c r="G51" s="120">
        <v>75</v>
      </c>
      <c r="H51" s="118">
        <v>19.399999999999999</v>
      </c>
      <c r="I51" s="120">
        <v>112</v>
      </c>
      <c r="J51" s="118">
        <v>11.2</v>
      </c>
      <c r="K51" s="119">
        <v>9.85</v>
      </c>
      <c r="L51" s="120">
        <v>10.88</v>
      </c>
      <c r="M51" s="121" t="s">
        <v>1400</v>
      </c>
      <c r="N51" s="122" t="s">
        <v>1400</v>
      </c>
      <c r="O51" s="123">
        <v>1.0760000000000001</v>
      </c>
      <c r="P51" s="118">
        <v>90.51</v>
      </c>
      <c r="Q51" s="119">
        <v>101.37</v>
      </c>
      <c r="R51" s="119">
        <v>331.62</v>
      </c>
      <c r="S51" s="120">
        <v>267.988</v>
      </c>
      <c r="T51" s="123">
        <v>145.93</v>
      </c>
      <c r="U51" s="123">
        <v>10.83</v>
      </c>
      <c r="V51" s="118">
        <v>19.54</v>
      </c>
      <c r="W51" s="119">
        <v>9.09</v>
      </c>
      <c r="X51" s="119">
        <v>0.43</v>
      </c>
      <c r="Y51" s="119">
        <v>1.3</v>
      </c>
      <c r="Z51" s="120">
        <v>9.7919999999999998</v>
      </c>
      <c r="AA51" s="118">
        <v>383.48</v>
      </c>
      <c r="AB51" s="120">
        <v>634.05999999999995</v>
      </c>
      <c r="AC51" s="118">
        <v>116.83</v>
      </c>
      <c r="AD51" s="119">
        <v>67.69</v>
      </c>
      <c r="AE51" s="119">
        <v>40.46</v>
      </c>
      <c r="AF51" s="120">
        <v>0.8</v>
      </c>
      <c r="AG51" s="118">
        <v>17.54711</v>
      </c>
      <c r="AH51" s="119">
        <v>19.8</v>
      </c>
      <c r="AI51" s="119">
        <v>9.4840199999999992</v>
      </c>
      <c r="AJ51" s="119">
        <v>23.861519999999999</v>
      </c>
      <c r="AK51" s="120">
        <v>21</v>
      </c>
      <c r="AL51" s="118">
        <v>89.14</v>
      </c>
      <c r="AM51" s="120">
        <v>89.4</v>
      </c>
      <c r="AN51" s="121" t="s">
        <v>1400</v>
      </c>
      <c r="AO51" s="124" t="s">
        <v>1400</v>
      </c>
      <c r="AP51" s="124" t="s">
        <v>1400</v>
      </c>
      <c r="AQ51" s="119">
        <v>13.17</v>
      </c>
      <c r="AR51" s="124" t="s">
        <v>1400</v>
      </c>
      <c r="AS51" s="119">
        <v>8.2361299999999993</v>
      </c>
      <c r="AT51" s="119">
        <v>4.1363500000000002</v>
      </c>
      <c r="AU51" s="119">
        <v>32.292000000000002</v>
      </c>
      <c r="AV51" s="119">
        <v>7.4029999999999996</v>
      </c>
      <c r="AW51" s="120">
        <v>34.485999999999997</v>
      </c>
    </row>
    <row r="52" spans="1:49">
      <c r="A52" s="125" t="s">
        <v>741</v>
      </c>
      <c r="B52" s="118">
        <v>10.199999999999999</v>
      </c>
      <c r="C52" s="119">
        <v>38</v>
      </c>
      <c r="D52" s="119">
        <v>65</v>
      </c>
      <c r="E52" s="119">
        <v>34.787019999999998</v>
      </c>
      <c r="F52" s="119">
        <v>41</v>
      </c>
      <c r="G52" s="120">
        <v>75</v>
      </c>
      <c r="H52" s="118">
        <v>19.399999999999999</v>
      </c>
      <c r="I52" s="120">
        <v>112</v>
      </c>
      <c r="J52" s="118">
        <v>11.25</v>
      </c>
      <c r="K52" s="119">
        <v>9.7799999999999994</v>
      </c>
      <c r="L52" s="120">
        <v>16.82</v>
      </c>
      <c r="M52" s="121" t="s">
        <v>1400</v>
      </c>
      <c r="N52" s="122" t="s">
        <v>1400</v>
      </c>
      <c r="O52" s="123">
        <v>1.0760000000000001</v>
      </c>
      <c r="P52" s="118">
        <v>90.51</v>
      </c>
      <c r="Q52" s="119">
        <v>100.4</v>
      </c>
      <c r="R52" s="119">
        <v>327.94</v>
      </c>
      <c r="S52" s="120">
        <v>267.988</v>
      </c>
      <c r="T52" s="123">
        <v>140.59200000000001</v>
      </c>
      <c r="U52" s="123">
        <v>10.83</v>
      </c>
      <c r="V52" s="118">
        <v>20</v>
      </c>
      <c r="W52" s="119">
        <v>9</v>
      </c>
      <c r="X52" s="119">
        <v>0.43</v>
      </c>
      <c r="Y52" s="119">
        <v>1.37</v>
      </c>
      <c r="Z52" s="120">
        <v>13.429</v>
      </c>
      <c r="AA52" s="118">
        <v>380.21</v>
      </c>
      <c r="AB52" s="120">
        <v>630.79</v>
      </c>
      <c r="AC52" s="118">
        <v>118.15</v>
      </c>
      <c r="AD52" s="119">
        <v>67.77</v>
      </c>
      <c r="AE52" s="119">
        <v>40</v>
      </c>
      <c r="AF52" s="120">
        <v>0.8</v>
      </c>
      <c r="AG52" s="118">
        <v>17.54711</v>
      </c>
      <c r="AH52" s="119">
        <v>19.8</v>
      </c>
      <c r="AI52" s="119">
        <v>10.47438</v>
      </c>
      <c r="AJ52" s="119">
        <v>23.861519999999999</v>
      </c>
      <c r="AK52" s="120">
        <v>21</v>
      </c>
      <c r="AL52" s="118">
        <v>93.02</v>
      </c>
      <c r="AM52" s="120">
        <v>93.28</v>
      </c>
      <c r="AN52" s="121" t="s">
        <v>1400</v>
      </c>
      <c r="AO52" s="124" t="s">
        <v>1400</v>
      </c>
      <c r="AP52" s="124" t="s">
        <v>1400</v>
      </c>
      <c r="AQ52" s="119">
        <v>13.255000000000001</v>
      </c>
      <c r="AR52" s="124" t="s">
        <v>1400</v>
      </c>
      <c r="AS52" s="119">
        <v>8.2193199999999997</v>
      </c>
      <c r="AT52" s="119">
        <v>4.1363500000000002</v>
      </c>
      <c r="AU52" s="119">
        <v>32.215000000000003</v>
      </c>
      <c r="AV52" s="119">
        <v>7.399</v>
      </c>
      <c r="AW52" s="120">
        <v>34.356000000000002</v>
      </c>
    </row>
    <row r="53" spans="1:49">
      <c r="A53" s="125" t="s">
        <v>742</v>
      </c>
      <c r="B53" s="118">
        <v>10.199999999999999</v>
      </c>
      <c r="C53" s="119">
        <v>38</v>
      </c>
      <c r="D53" s="119">
        <v>65</v>
      </c>
      <c r="E53" s="119">
        <v>34.787019999999998</v>
      </c>
      <c r="F53" s="119">
        <v>41</v>
      </c>
      <c r="G53" s="120">
        <v>75</v>
      </c>
      <c r="H53" s="118">
        <v>19.399999999999999</v>
      </c>
      <c r="I53" s="120">
        <v>112</v>
      </c>
      <c r="J53" s="118">
        <v>11.25</v>
      </c>
      <c r="K53" s="119">
        <v>9.7799999999999994</v>
      </c>
      <c r="L53" s="120">
        <v>16.82</v>
      </c>
      <c r="M53" s="121" t="s">
        <v>1400</v>
      </c>
      <c r="N53" s="122" t="s">
        <v>1400</v>
      </c>
      <c r="O53" s="123">
        <v>1.0760000000000001</v>
      </c>
      <c r="P53" s="118">
        <v>90.51</v>
      </c>
      <c r="Q53" s="119">
        <v>100.4</v>
      </c>
      <c r="R53" s="119">
        <v>327.94</v>
      </c>
      <c r="S53" s="120">
        <v>267.988</v>
      </c>
      <c r="T53" s="123">
        <v>140.59200000000001</v>
      </c>
      <c r="U53" s="123">
        <v>10.83</v>
      </c>
      <c r="V53" s="118">
        <v>20</v>
      </c>
      <c r="W53" s="119">
        <v>9</v>
      </c>
      <c r="X53" s="119">
        <v>0.43</v>
      </c>
      <c r="Y53" s="119">
        <v>1.37</v>
      </c>
      <c r="Z53" s="120">
        <v>13.429</v>
      </c>
      <c r="AA53" s="118">
        <v>380.21</v>
      </c>
      <c r="AB53" s="120">
        <v>630.79</v>
      </c>
      <c r="AC53" s="118">
        <v>118.15</v>
      </c>
      <c r="AD53" s="119">
        <v>67.77</v>
      </c>
      <c r="AE53" s="119">
        <v>40</v>
      </c>
      <c r="AF53" s="120">
        <v>0.8</v>
      </c>
      <c r="AG53" s="118">
        <v>17.54711</v>
      </c>
      <c r="AH53" s="119">
        <v>19.8</v>
      </c>
      <c r="AI53" s="119">
        <v>10.47438</v>
      </c>
      <c r="AJ53" s="119">
        <v>23.861519999999999</v>
      </c>
      <c r="AK53" s="120">
        <v>21</v>
      </c>
      <c r="AL53" s="118">
        <v>93.02</v>
      </c>
      <c r="AM53" s="120">
        <v>93.28</v>
      </c>
      <c r="AN53" s="121" t="s">
        <v>1400</v>
      </c>
      <c r="AO53" s="124" t="s">
        <v>1400</v>
      </c>
      <c r="AP53" s="124" t="s">
        <v>1400</v>
      </c>
      <c r="AQ53" s="119">
        <v>13.255000000000001</v>
      </c>
      <c r="AR53" s="124" t="s">
        <v>1400</v>
      </c>
      <c r="AS53" s="119">
        <v>8.2193199999999997</v>
      </c>
      <c r="AT53" s="119">
        <v>4.1363500000000002</v>
      </c>
      <c r="AU53" s="119">
        <v>32.215000000000003</v>
      </c>
      <c r="AV53" s="119">
        <v>7.399</v>
      </c>
      <c r="AW53" s="120">
        <v>34.356000000000002</v>
      </c>
    </row>
    <row r="54" spans="1:49">
      <c r="A54" s="125" t="s">
        <v>743</v>
      </c>
      <c r="B54" s="118">
        <v>10.199999999999999</v>
      </c>
      <c r="C54" s="119">
        <v>38</v>
      </c>
      <c r="D54" s="119">
        <v>65</v>
      </c>
      <c r="E54" s="119">
        <v>34.11544</v>
      </c>
      <c r="F54" s="119">
        <v>41</v>
      </c>
      <c r="G54" s="120">
        <v>75</v>
      </c>
      <c r="H54" s="118">
        <v>18.600000000000001</v>
      </c>
      <c r="I54" s="120">
        <v>112</v>
      </c>
      <c r="J54" s="118">
        <v>11.2</v>
      </c>
      <c r="K54" s="119">
        <v>9.8000000000000007</v>
      </c>
      <c r="L54" s="120">
        <v>16.86</v>
      </c>
      <c r="M54" s="121" t="s">
        <v>1400</v>
      </c>
      <c r="N54" s="122" t="s">
        <v>1400</v>
      </c>
      <c r="O54" s="123">
        <v>1.0760000000000001</v>
      </c>
      <c r="P54" s="118">
        <v>90.51</v>
      </c>
      <c r="Q54" s="119">
        <v>101.37</v>
      </c>
      <c r="R54" s="119">
        <v>324.29000000000002</v>
      </c>
      <c r="S54" s="120">
        <v>267.988</v>
      </c>
      <c r="T54" s="123">
        <v>145.97900000000001</v>
      </c>
      <c r="U54" s="123">
        <v>10.77</v>
      </c>
      <c r="V54" s="118">
        <v>20</v>
      </c>
      <c r="W54" s="119">
        <v>8.2799999999999994</v>
      </c>
      <c r="X54" s="119">
        <v>0.43</v>
      </c>
      <c r="Y54" s="119">
        <v>1.37</v>
      </c>
      <c r="Z54" s="120">
        <v>14.27</v>
      </c>
      <c r="AA54" s="118">
        <v>376.85</v>
      </c>
      <c r="AB54" s="120">
        <v>627.42999999999995</v>
      </c>
      <c r="AC54" s="118">
        <v>120.85</v>
      </c>
      <c r="AD54" s="119">
        <v>67.53</v>
      </c>
      <c r="AE54" s="119">
        <v>39.07</v>
      </c>
      <c r="AF54" s="120">
        <v>0</v>
      </c>
      <c r="AG54" s="118">
        <v>17.54711</v>
      </c>
      <c r="AH54" s="119">
        <v>20.8</v>
      </c>
      <c r="AI54" s="119">
        <v>10.273070000000001</v>
      </c>
      <c r="AJ54" s="119">
        <v>23.861519999999999</v>
      </c>
      <c r="AK54" s="120">
        <v>21</v>
      </c>
      <c r="AL54" s="118">
        <v>83.4</v>
      </c>
      <c r="AM54" s="120">
        <v>83.66</v>
      </c>
      <c r="AN54" s="121" t="s">
        <v>1400</v>
      </c>
      <c r="AO54" s="124" t="s">
        <v>1400</v>
      </c>
      <c r="AP54" s="124" t="s">
        <v>1400</v>
      </c>
      <c r="AQ54" s="119">
        <v>13.095000000000001</v>
      </c>
      <c r="AR54" s="124" t="s">
        <v>1400</v>
      </c>
      <c r="AS54" s="119">
        <v>8.2074999999999996</v>
      </c>
      <c r="AT54" s="119">
        <v>4.4697500000000003</v>
      </c>
      <c r="AU54" s="119">
        <v>31.98</v>
      </c>
      <c r="AV54" s="119">
        <v>7.577</v>
      </c>
      <c r="AW54" s="120">
        <v>34.118000000000002</v>
      </c>
    </row>
    <row r="55" spans="1:49">
      <c r="A55" s="125" t="s">
        <v>744</v>
      </c>
      <c r="B55" s="118">
        <v>10.199999999999999</v>
      </c>
      <c r="C55" s="119">
        <v>38</v>
      </c>
      <c r="D55" s="119">
        <v>65</v>
      </c>
      <c r="E55" s="119">
        <v>34.11544</v>
      </c>
      <c r="F55" s="119">
        <v>41</v>
      </c>
      <c r="G55" s="120">
        <v>75</v>
      </c>
      <c r="H55" s="118">
        <v>18.600000000000001</v>
      </c>
      <c r="I55" s="120">
        <v>112</v>
      </c>
      <c r="J55" s="118">
        <v>11.2</v>
      </c>
      <c r="K55" s="119">
        <v>9.8000000000000007</v>
      </c>
      <c r="L55" s="120">
        <v>16.86</v>
      </c>
      <c r="M55" s="121" t="s">
        <v>1400</v>
      </c>
      <c r="N55" s="122" t="s">
        <v>1400</v>
      </c>
      <c r="O55" s="123">
        <v>1.0760000000000001</v>
      </c>
      <c r="P55" s="118">
        <v>90.51</v>
      </c>
      <c r="Q55" s="119">
        <v>101.37</v>
      </c>
      <c r="R55" s="119">
        <v>324.29000000000002</v>
      </c>
      <c r="S55" s="120">
        <v>267.988</v>
      </c>
      <c r="T55" s="123">
        <v>145.97900000000001</v>
      </c>
      <c r="U55" s="123">
        <v>10.77</v>
      </c>
      <c r="V55" s="118">
        <v>20</v>
      </c>
      <c r="W55" s="119">
        <v>8.2799999999999994</v>
      </c>
      <c r="X55" s="119">
        <v>0.43</v>
      </c>
      <c r="Y55" s="119">
        <v>1.37</v>
      </c>
      <c r="Z55" s="120">
        <v>14.27</v>
      </c>
      <c r="AA55" s="118">
        <v>376.85</v>
      </c>
      <c r="AB55" s="120">
        <v>627.42999999999995</v>
      </c>
      <c r="AC55" s="118">
        <v>120.85</v>
      </c>
      <c r="AD55" s="119">
        <v>67.53</v>
      </c>
      <c r="AE55" s="119">
        <v>39.07</v>
      </c>
      <c r="AF55" s="120">
        <v>0</v>
      </c>
      <c r="AG55" s="118">
        <v>17.54711</v>
      </c>
      <c r="AH55" s="119">
        <v>20.8</v>
      </c>
      <c r="AI55" s="119">
        <v>10.273070000000001</v>
      </c>
      <c r="AJ55" s="119">
        <v>23.861519999999999</v>
      </c>
      <c r="AK55" s="120">
        <v>21</v>
      </c>
      <c r="AL55" s="118">
        <v>83.4</v>
      </c>
      <c r="AM55" s="120">
        <v>83.66</v>
      </c>
      <c r="AN55" s="121" t="s">
        <v>1400</v>
      </c>
      <c r="AO55" s="124" t="s">
        <v>1400</v>
      </c>
      <c r="AP55" s="124" t="s">
        <v>1400</v>
      </c>
      <c r="AQ55" s="119">
        <v>13.095000000000001</v>
      </c>
      <c r="AR55" s="124" t="s">
        <v>1400</v>
      </c>
      <c r="AS55" s="119">
        <v>8.2074999999999996</v>
      </c>
      <c r="AT55" s="119">
        <v>4.4697500000000003</v>
      </c>
      <c r="AU55" s="119">
        <v>31.98</v>
      </c>
      <c r="AV55" s="119">
        <v>7.577</v>
      </c>
      <c r="AW55" s="120">
        <v>34.118000000000002</v>
      </c>
    </row>
    <row r="56" spans="1:49">
      <c r="A56" s="125" t="s">
        <v>745</v>
      </c>
      <c r="B56" s="118">
        <v>10.199999999999999</v>
      </c>
      <c r="C56" s="119">
        <v>38</v>
      </c>
      <c r="D56" s="119">
        <v>60</v>
      </c>
      <c r="E56" s="119">
        <v>33.429519999999997</v>
      </c>
      <c r="F56" s="119">
        <v>41</v>
      </c>
      <c r="G56" s="120">
        <v>70</v>
      </c>
      <c r="H56" s="118">
        <v>18.600000000000001</v>
      </c>
      <c r="I56" s="120">
        <v>110</v>
      </c>
      <c r="J56" s="118">
        <v>11.25</v>
      </c>
      <c r="K56" s="119">
        <v>9.82</v>
      </c>
      <c r="L56" s="120">
        <v>11.64</v>
      </c>
      <c r="M56" s="121" t="s">
        <v>1400</v>
      </c>
      <c r="N56" s="122" t="s">
        <v>1400</v>
      </c>
      <c r="O56" s="123">
        <v>1.0760000000000001</v>
      </c>
      <c r="P56" s="118">
        <v>88.7</v>
      </c>
      <c r="Q56" s="119">
        <v>99.44</v>
      </c>
      <c r="R56" s="119">
        <v>322.48</v>
      </c>
      <c r="S56" s="120">
        <v>267.988</v>
      </c>
      <c r="T56" s="123">
        <v>137.79499999999999</v>
      </c>
      <c r="U56" s="123">
        <v>10.71</v>
      </c>
      <c r="V56" s="118">
        <v>20</v>
      </c>
      <c r="W56" s="119">
        <v>8.64</v>
      </c>
      <c r="X56" s="119">
        <v>0.43</v>
      </c>
      <c r="Y56" s="119">
        <v>1.3</v>
      </c>
      <c r="Z56" s="120">
        <v>13.193</v>
      </c>
      <c r="AA56" s="118">
        <v>369.11</v>
      </c>
      <c r="AB56" s="120">
        <v>619.69000000000005</v>
      </c>
      <c r="AC56" s="118">
        <v>122.22</v>
      </c>
      <c r="AD56" s="119">
        <v>67.989999999999995</v>
      </c>
      <c r="AE56" s="119">
        <v>41.82</v>
      </c>
      <c r="AF56" s="120">
        <v>0</v>
      </c>
      <c r="AG56" s="118">
        <v>17.54711</v>
      </c>
      <c r="AH56" s="119">
        <v>20.8</v>
      </c>
      <c r="AI56" s="119">
        <v>10.022729999999999</v>
      </c>
      <c r="AJ56" s="119">
        <v>23.861519999999999</v>
      </c>
      <c r="AK56" s="120">
        <v>21</v>
      </c>
      <c r="AL56" s="118">
        <v>80.42</v>
      </c>
      <c r="AM56" s="120">
        <v>80.680000000000007</v>
      </c>
      <c r="AN56" s="121" t="s">
        <v>1400</v>
      </c>
      <c r="AO56" s="124" t="s">
        <v>1400</v>
      </c>
      <c r="AP56" s="124" t="s">
        <v>1400</v>
      </c>
      <c r="AQ56" s="119">
        <v>12.906000000000001</v>
      </c>
      <c r="AR56" s="124" t="s">
        <v>1400</v>
      </c>
      <c r="AS56" s="119">
        <v>8.0873600000000003</v>
      </c>
      <c r="AT56" s="119">
        <v>4.4697500000000003</v>
      </c>
      <c r="AU56" s="119">
        <v>31.908000000000001</v>
      </c>
      <c r="AV56" s="119">
        <v>7.07</v>
      </c>
      <c r="AW56" s="120">
        <v>34.067</v>
      </c>
    </row>
    <row r="57" spans="1:49">
      <c r="A57" s="125" t="s">
        <v>746</v>
      </c>
      <c r="B57" s="118">
        <v>10.199999999999999</v>
      </c>
      <c r="C57" s="119">
        <v>38</v>
      </c>
      <c r="D57" s="119">
        <v>60</v>
      </c>
      <c r="E57" s="119">
        <v>33.429519999999997</v>
      </c>
      <c r="F57" s="119">
        <v>41</v>
      </c>
      <c r="G57" s="120">
        <v>70</v>
      </c>
      <c r="H57" s="118">
        <v>18.600000000000001</v>
      </c>
      <c r="I57" s="120">
        <v>110</v>
      </c>
      <c r="J57" s="118">
        <v>11.25</v>
      </c>
      <c r="K57" s="119">
        <v>9.82</v>
      </c>
      <c r="L57" s="120">
        <v>11.64</v>
      </c>
      <c r="M57" s="121" t="s">
        <v>1400</v>
      </c>
      <c r="N57" s="122" t="s">
        <v>1400</v>
      </c>
      <c r="O57" s="123">
        <v>1.0760000000000001</v>
      </c>
      <c r="P57" s="118">
        <v>88.7</v>
      </c>
      <c r="Q57" s="119">
        <v>99.44</v>
      </c>
      <c r="R57" s="119">
        <v>322.48</v>
      </c>
      <c r="S57" s="120">
        <v>267.988</v>
      </c>
      <c r="T57" s="123">
        <v>137.79499999999999</v>
      </c>
      <c r="U57" s="123">
        <v>10.71</v>
      </c>
      <c r="V57" s="118">
        <v>20</v>
      </c>
      <c r="W57" s="119">
        <v>8.64</v>
      </c>
      <c r="X57" s="119">
        <v>0.43</v>
      </c>
      <c r="Y57" s="119">
        <v>1.3</v>
      </c>
      <c r="Z57" s="120">
        <v>13.193</v>
      </c>
      <c r="AA57" s="118">
        <v>369.11</v>
      </c>
      <c r="AB57" s="120">
        <v>619.69000000000005</v>
      </c>
      <c r="AC57" s="118">
        <v>122.22</v>
      </c>
      <c r="AD57" s="119">
        <v>67.989999999999995</v>
      </c>
      <c r="AE57" s="119">
        <v>41.82</v>
      </c>
      <c r="AF57" s="120">
        <v>0</v>
      </c>
      <c r="AG57" s="118">
        <v>17.54711</v>
      </c>
      <c r="AH57" s="119">
        <v>20.8</v>
      </c>
      <c r="AI57" s="119">
        <v>10.022729999999999</v>
      </c>
      <c r="AJ57" s="119">
        <v>23.861519999999999</v>
      </c>
      <c r="AK57" s="120">
        <v>21</v>
      </c>
      <c r="AL57" s="118">
        <v>80.42</v>
      </c>
      <c r="AM57" s="120">
        <v>80.680000000000007</v>
      </c>
      <c r="AN57" s="121" t="s">
        <v>1400</v>
      </c>
      <c r="AO57" s="124" t="s">
        <v>1400</v>
      </c>
      <c r="AP57" s="124" t="s">
        <v>1400</v>
      </c>
      <c r="AQ57" s="119">
        <v>12.906000000000001</v>
      </c>
      <c r="AR57" s="124" t="s">
        <v>1400</v>
      </c>
      <c r="AS57" s="119">
        <v>8.0873600000000003</v>
      </c>
      <c r="AT57" s="119">
        <v>4.4697500000000003</v>
      </c>
      <c r="AU57" s="119">
        <v>31.908000000000001</v>
      </c>
      <c r="AV57" s="119">
        <v>7.07</v>
      </c>
      <c r="AW57" s="120">
        <v>34.067</v>
      </c>
    </row>
    <row r="58" spans="1:49">
      <c r="A58" s="125" t="s">
        <v>747</v>
      </c>
      <c r="B58" s="118">
        <v>10.199999999999999</v>
      </c>
      <c r="C58" s="119">
        <v>38</v>
      </c>
      <c r="D58" s="119">
        <v>60</v>
      </c>
      <c r="E58" s="119">
        <v>33.058</v>
      </c>
      <c r="F58" s="119">
        <v>40.9</v>
      </c>
      <c r="G58" s="120">
        <v>70</v>
      </c>
      <c r="H58" s="118">
        <v>18.600000000000001</v>
      </c>
      <c r="I58" s="120">
        <v>109</v>
      </c>
      <c r="J58" s="118">
        <v>10.47</v>
      </c>
      <c r="K58" s="119">
        <v>9.9</v>
      </c>
      <c r="L58" s="120">
        <v>8.67</v>
      </c>
      <c r="M58" s="121" t="s">
        <v>1400</v>
      </c>
      <c r="N58" s="122" t="s">
        <v>1400</v>
      </c>
      <c r="O58" s="123">
        <v>1.0760000000000001</v>
      </c>
      <c r="P58" s="118">
        <v>84.29</v>
      </c>
      <c r="Q58" s="119">
        <v>100.4</v>
      </c>
      <c r="R58" s="119">
        <v>322.48</v>
      </c>
      <c r="S58" s="120">
        <v>267.988</v>
      </c>
      <c r="T58" s="123">
        <v>134.94</v>
      </c>
      <c r="U58" s="123">
        <v>10.72</v>
      </c>
      <c r="V58" s="118">
        <v>20</v>
      </c>
      <c r="W58" s="119">
        <v>8.64</v>
      </c>
      <c r="X58" s="119">
        <v>0.43</v>
      </c>
      <c r="Y58" s="119">
        <v>1.3</v>
      </c>
      <c r="Z58" s="120">
        <v>13.193</v>
      </c>
      <c r="AA58" s="118">
        <v>368.31</v>
      </c>
      <c r="AB58" s="120">
        <v>618.89</v>
      </c>
      <c r="AC58" s="118">
        <v>125</v>
      </c>
      <c r="AD58" s="119">
        <v>68.16</v>
      </c>
      <c r="AE58" s="119">
        <v>47.12</v>
      </c>
      <c r="AF58" s="120">
        <v>0.8</v>
      </c>
      <c r="AG58" s="118">
        <v>17.54711</v>
      </c>
      <c r="AH58" s="119">
        <v>20.8</v>
      </c>
      <c r="AI58" s="119">
        <v>9.84985</v>
      </c>
      <c r="AJ58" s="119">
        <v>23.861519999999999</v>
      </c>
      <c r="AK58" s="120">
        <v>21</v>
      </c>
      <c r="AL58" s="118">
        <v>80.400000000000006</v>
      </c>
      <c r="AM58" s="120">
        <v>80.66</v>
      </c>
      <c r="AN58" s="121" t="s">
        <v>1400</v>
      </c>
      <c r="AO58" s="119">
        <v>61.696899999999999</v>
      </c>
      <c r="AP58" s="119">
        <v>66.134810000000002</v>
      </c>
      <c r="AQ58" s="119">
        <v>12.877000000000001</v>
      </c>
      <c r="AR58" s="119">
        <v>70.951430000000002</v>
      </c>
      <c r="AS58" s="119">
        <v>8.1008499999999994</v>
      </c>
      <c r="AT58" s="119">
        <v>4.4697500000000003</v>
      </c>
      <c r="AU58" s="119">
        <v>31.908000000000001</v>
      </c>
      <c r="AV58" s="119">
        <v>7.1349999999999998</v>
      </c>
      <c r="AW58" s="120">
        <v>33.768999999999998</v>
      </c>
    </row>
    <row r="59" spans="1:49">
      <c r="A59" s="126" t="s">
        <v>748</v>
      </c>
      <c r="B59" s="127">
        <v>10.199999999999999</v>
      </c>
      <c r="C59" s="128">
        <v>38</v>
      </c>
      <c r="D59" s="128">
        <v>60</v>
      </c>
      <c r="E59" s="128">
        <v>33.058</v>
      </c>
      <c r="F59" s="128">
        <v>40.9</v>
      </c>
      <c r="G59" s="129">
        <v>70</v>
      </c>
      <c r="H59" s="127">
        <v>18.600000000000001</v>
      </c>
      <c r="I59" s="129">
        <v>109</v>
      </c>
      <c r="J59" s="127">
        <v>10.47</v>
      </c>
      <c r="K59" s="128">
        <v>9.9</v>
      </c>
      <c r="L59" s="129">
        <v>8.67</v>
      </c>
      <c r="M59" s="130" t="s">
        <v>1400</v>
      </c>
      <c r="N59" s="131" t="s">
        <v>1400</v>
      </c>
      <c r="O59" s="132">
        <v>1.0760000000000001</v>
      </c>
      <c r="P59" s="127">
        <v>84.29</v>
      </c>
      <c r="Q59" s="128">
        <v>100.4</v>
      </c>
      <c r="R59" s="128">
        <v>322.48</v>
      </c>
      <c r="S59" s="129">
        <v>267.988</v>
      </c>
      <c r="T59" s="132">
        <v>134.94</v>
      </c>
      <c r="U59" s="132">
        <v>10.72</v>
      </c>
      <c r="V59" s="127">
        <v>20</v>
      </c>
      <c r="W59" s="128">
        <v>8.64</v>
      </c>
      <c r="X59" s="128">
        <v>0.43</v>
      </c>
      <c r="Y59" s="128">
        <v>1.3</v>
      </c>
      <c r="Z59" s="129">
        <v>13.193</v>
      </c>
      <c r="AA59" s="127">
        <v>368.31</v>
      </c>
      <c r="AB59" s="129">
        <v>618.89</v>
      </c>
      <c r="AC59" s="127">
        <v>125</v>
      </c>
      <c r="AD59" s="128">
        <v>68.16</v>
      </c>
      <c r="AE59" s="128">
        <v>47.12</v>
      </c>
      <c r="AF59" s="129">
        <v>0.8</v>
      </c>
      <c r="AG59" s="127">
        <v>17.54711</v>
      </c>
      <c r="AH59" s="128">
        <v>20.8</v>
      </c>
      <c r="AI59" s="128">
        <v>9.84985</v>
      </c>
      <c r="AJ59" s="128">
        <v>23.861519999999999</v>
      </c>
      <c r="AK59" s="129">
        <v>21</v>
      </c>
      <c r="AL59" s="127">
        <v>80.400000000000006</v>
      </c>
      <c r="AM59" s="129">
        <v>80.66</v>
      </c>
      <c r="AN59" s="130" t="s">
        <v>1400</v>
      </c>
      <c r="AO59" s="128">
        <v>61.696899999999999</v>
      </c>
      <c r="AP59" s="128">
        <v>66.134810000000002</v>
      </c>
      <c r="AQ59" s="128">
        <v>12.877000000000001</v>
      </c>
      <c r="AR59" s="128">
        <v>70.951430000000002</v>
      </c>
      <c r="AS59" s="128">
        <v>8.1008499999999994</v>
      </c>
      <c r="AT59" s="128">
        <v>4.4697500000000003</v>
      </c>
      <c r="AU59" s="128">
        <v>31.908000000000001</v>
      </c>
      <c r="AV59" s="128">
        <v>7.1349999999999998</v>
      </c>
      <c r="AW59" s="129">
        <v>33.768999999999998</v>
      </c>
    </row>
    <row r="60" spans="1:49">
      <c r="A60" s="133" t="s">
        <v>1330</v>
      </c>
      <c r="B60" s="134">
        <f t="shared" ref="B60:AW60" si="0">MIN(B12:B59)</f>
        <v>10.1</v>
      </c>
      <c r="C60" s="134">
        <f t="shared" si="0"/>
        <v>38</v>
      </c>
      <c r="D60" s="134">
        <f t="shared" si="0"/>
        <v>60</v>
      </c>
      <c r="E60" s="134">
        <f t="shared" si="0"/>
        <v>33.058</v>
      </c>
      <c r="F60" s="134">
        <f t="shared" si="0"/>
        <v>32.200000000000003</v>
      </c>
      <c r="G60" s="134">
        <f t="shared" si="0"/>
        <v>70</v>
      </c>
      <c r="H60" s="134">
        <f t="shared" si="0"/>
        <v>18.600000000000001</v>
      </c>
      <c r="I60" s="134">
        <f t="shared" si="0"/>
        <v>109</v>
      </c>
      <c r="J60" s="134">
        <f t="shared" si="0"/>
        <v>9.92</v>
      </c>
      <c r="K60" s="134">
        <f t="shared" si="0"/>
        <v>9.7200000000000006</v>
      </c>
      <c r="L60" s="134">
        <f t="shared" si="0"/>
        <v>5.42</v>
      </c>
      <c r="M60" s="134">
        <f t="shared" si="0"/>
        <v>1.07</v>
      </c>
      <c r="N60" s="134">
        <f t="shared" si="0"/>
        <v>314.10000000000002</v>
      </c>
      <c r="O60" s="134">
        <f t="shared" si="0"/>
        <v>1.0760000000000001</v>
      </c>
      <c r="P60" s="134">
        <f t="shared" si="0"/>
        <v>84.29</v>
      </c>
      <c r="Q60" s="134">
        <f t="shared" si="0"/>
        <v>99.44</v>
      </c>
      <c r="R60" s="134">
        <f t="shared" si="0"/>
        <v>322.48</v>
      </c>
      <c r="S60" s="134">
        <f t="shared" si="0"/>
        <v>267.988</v>
      </c>
      <c r="T60" s="134">
        <f t="shared" si="0"/>
        <v>130.67599999999999</v>
      </c>
      <c r="U60" s="134">
        <f t="shared" si="0"/>
        <v>10.49</v>
      </c>
      <c r="V60" s="134">
        <f t="shared" si="0"/>
        <v>16.899999999999999</v>
      </c>
      <c r="W60" s="134">
        <f t="shared" si="0"/>
        <v>8.2799999999999994</v>
      </c>
      <c r="X60" s="134">
        <f t="shared" si="0"/>
        <v>0.43</v>
      </c>
      <c r="Y60" s="134">
        <f t="shared" si="0"/>
        <v>0.92</v>
      </c>
      <c r="Z60" s="134">
        <f t="shared" si="0"/>
        <v>9.6</v>
      </c>
      <c r="AA60" s="134">
        <f t="shared" si="0"/>
        <v>351.74</v>
      </c>
      <c r="AB60" s="134">
        <f t="shared" si="0"/>
        <v>602.32000000000005</v>
      </c>
      <c r="AC60" s="134">
        <f t="shared" si="0"/>
        <v>116.83</v>
      </c>
      <c r="AD60" s="134">
        <f t="shared" si="0"/>
        <v>44.57</v>
      </c>
      <c r="AE60" s="134">
        <f t="shared" si="0"/>
        <v>39.07</v>
      </c>
      <c r="AF60" s="134">
        <f t="shared" si="0"/>
        <v>0</v>
      </c>
      <c r="AG60" s="134">
        <f t="shared" si="0"/>
        <v>17.54711</v>
      </c>
      <c r="AH60" s="134">
        <f t="shared" si="0"/>
        <v>14</v>
      </c>
      <c r="AI60" s="134">
        <f t="shared" si="0"/>
        <v>8.0295000000000005</v>
      </c>
      <c r="AJ60" s="134">
        <f t="shared" si="0"/>
        <v>23.861519999999999</v>
      </c>
      <c r="AK60" s="134">
        <f t="shared" si="0"/>
        <v>21</v>
      </c>
      <c r="AL60" s="134">
        <f t="shared" si="0"/>
        <v>80.400000000000006</v>
      </c>
      <c r="AM60" s="134">
        <f t="shared" si="0"/>
        <v>80.66</v>
      </c>
      <c r="AN60" s="134">
        <f t="shared" si="0"/>
        <v>61.793790000000001</v>
      </c>
      <c r="AO60" s="134">
        <f t="shared" si="0"/>
        <v>61.696899999999999</v>
      </c>
      <c r="AP60" s="134">
        <f t="shared" si="0"/>
        <v>66.134810000000002</v>
      </c>
      <c r="AQ60" s="134">
        <f t="shared" si="0"/>
        <v>12.877000000000001</v>
      </c>
      <c r="AR60" s="134">
        <f t="shared" si="0"/>
        <v>70.951430000000002</v>
      </c>
      <c r="AS60" s="134">
        <f t="shared" si="0"/>
        <v>8.0873600000000003</v>
      </c>
      <c r="AT60" s="134">
        <f t="shared" si="0"/>
        <v>4.1363500000000002</v>
      </c>
      <c r="AU60" s="134">
        <f t="shared" si="0"/>
        <v>31.908000000000001</v>
      </c>
      <c r="AV60" s="134">
        <f t="shared" si="0"/>
        <v>7.07</v>
      </c>
      <c r="AW60" s="135">
        <f t="shared" si="0"/>
        <v>33.768999999999998</v>
      </c>
    </row>
    <row r="61" spans="1:49">
      <c r="A61" s="136" t="s">
        <v>1329</v>
      </c>
      <c r="B61" s="137">
        <f t="shared" ref="B61:AW61" si="1">MAX(B12:B59)</f>
        <v>10.199999999999999</v>
      </c>
      <c r="C61" s="137">
        <f t="shared" si="1"/>
        <v>38</v>
      </c>
      <c r="D61" s="137">
        <f t="shared" si="1"/>
        <v>75</v>
      </c>
      <c r="E61" s="137">
        <f t="shared" si="1"/>
        <v>53.142319999999998</v>
      </c>
      <c r="F61" s="137">
        <f t="shared" si="1"/>
        <v>41</v>
      </c>
      <c r="G61" s="137">
        <f t="shared" si="1"/>
        <v>85</v>
      </c>
      <c r="H61" s="137">
        <f t="shared" si="1"/>
        <v>23.4</v>
      </c>
      <c r="I61" s="137">
        <f t="shared" si="1"/>
        <v>162</v>
      </c>
      <c r="J61" s="137">
        <f t="shared" si="1"/>
        <v>11.25</v>
      </c>
      <c r="K61" s="137">
        <f t="shared" si="1"/>
        <v>9.99</v>
      </c>
      <c r="L61" s="137">
        <f t="shared" si="1"/>
        <v>16.86</v>
      </c>
      <c r="M61" s="137">
        <f t="shared" si="1"/>
        <v>1.07</v>
      </c>
      <c r="N61" s="137">
        <f t="shared" si="1"/>
        <v>378.62</v>
      </c>
      <c r="O61" s="137">
        <f t="shared" si="1"/>
        <v>1.0760000000000001</v>
      </c>
      <c r="P61" s="137">
        <f t="shared" si="1"/>
        <v>91.42</v>
      </c>
      <c r="Q61" s="137">
        <f t="shared" si="1"/>
        <v>115.56</v>
      </c>
      <c r="R61" s="137">
        <f t="shared" si="1"/>
        <v>401.91</v>
      </c>
      <c r="S61" s="137">
        <f t="shared" si="1"/>
        <v>267.988</v>
      </c>
      <c r="T61" s="137">
        <f t="shared" si="1"/>
        <v>156.57300000000001</v>
      </c>
      <c r="U61" s="137">
        <f t="shared" si="1"/>
        <v>11.41</v>
      </c>
      <c r="V61" s="137">
        <f t="shared" si="1"/>
        <v>20</v>
      </c>
      <c r="W61" s="137">
        <f t="shared" si="1"/>
        <v>11.45</v>
      </c>
      <c r="X61" s="137">
        <f t="shared" si="1"/>
        <v>0.44</v>
      </c>
      <c r="Y61" s="137">
        <f t="shared" si="1"/>
        <v>1.37</v>
      </c>
      <c r="Z61" s="137">
        <f t="shared" si="1"/>
        <v>14.27</v>
      </c>
      <c r="AA61" s="137">
        <f t="shared" si="1"/>
        <v>436.69</v>
      </c>
      <c r="AB61" s="137">
        <f t="shared" si="1"/>
        <v>695.28200000000004</v>
      </c>
      <c r="AC61" s="137">
        <f t="shared" si="1"/>
        <v>136.78299999999999</v>
      </c>
      <c r="AD61" s="137">
        <f t="shared" si="1"/>
        <v>68.16</v>
      </c>
      <c r="AE61" s="137">
        <f t="shared" si="1"/>
        <v>50.94</v>
      </c>
      <c r="AF61" s="137">
        <f t="shared" si="1"/>
        <v>0.8</v>
      </c>
      <c r="AG61" s="137">
        <f t="shared" si="1"/>
        <v>17.54711</v>
      </c>
      <c r="AH61" s="137">
        <f t="shared" si="1"/>
        <v>21.5</v>
      </c>
      <c r="AI61" s="137">
        <f t="shared" si="1"/>
        <v>10.613670000000001</v>
      </c>
      <c r="AJ61" s="137">
        <f t="shared" si="1"/>
        <v>23.861519999999999</v>
      </c>
      <c r="AK61" s="137">
        <f t="shared" si="1"/>
        <v>26.3</v>
      </c>
      <c r="AL61" s="137">
        <f t="shared" si="1"/>
        <v>112.89</v>
      </c>
      <c r="AM61" s="137">
        <f t="shared" si="1"/>
        <v>113.15</v>
      </c>
      <c r="AN61" s="137">
        <f t="shared" si="1"/>
        <v>66.078479999999999</v>
      </c>
      <c r="AO61" s="137">
        <f t="shared" si="1"/>
        <v>61.696899999999999</v>
      </c>
      <c r="AP61" s="137">
        <f t="shared" si="1"/>
        <v>82.697649999999996</v>
      </c>
      <c r="AQ61" s="137">
        <f t="shared" si="1"/>
        <v>15.042999999999999</v>
      </c>
      <c r="AR61" s="137">
        <f t="shared" si="1"/>
        <v>70.951430000000002</v>
      </c>
      <c r="AS61" s="137">
        <f t="shared" si="1"/>
        <v>9.2550899999999992</v>
      </c>
      <c r="AT61" s="137">
        <f t="shared" si="1"/>
        <v>7.8310599999999999</v>
      </c>
      <c r="AU61" s="137">
        <f t="shared" si="1"/>
        <v>34.469000000000001</v>
      </c>
      <c r="AV61" s="137">
        <f t="shared" si="1"/>
        <v>10.137</v>
      </c>
      <c r="AW61" s="138">
        <f t="shared" si="1"/>
        <v>37.110999999999997</v>
      </c>
    </row>
    <row r="62" spans="1:49">
      <c r="A62" s="139" t="s">
        <v>1401</v>
      </c>
      <c r="B62" s="140">
        <f t="shared" ref="B62:AW62" si="2">AVERAGE(B12:B59)</f>
        <v>10.187499999999991</v>
      </c>
      <c r="C62" s="140">
        <f t="shared" si="2"/>
        <v>38</v>
      </c>
      <c r="D62" s="140">
        <f t="shared" si="2"/>
        <v>70.625</v>
      </c>
      <c r="E62" s="140">
        <f t="shared" si="2"/>
        <v>43.812898750000016</v>
      </c>
      <c r="F62" s="140">
        <f t="shared" si="2"/>
        <v>39.541666666666671</v>
      </c>
      <c r="G62" s="140">
        <f t="shared" si="2"/>
        <v>80.625</v>
      </c>
      <c r="H62" s="140">
        <f t="shared" si="2"/>
        <v>21.183333333333326</v>
      </c>
      <c r="I62" s="140">
        <f t="shared" si="2"/>
        <v>126.33333333333333</v>
      </c>
      <c r="J62" s="140">
        <f t="shared" si="2"/>
        <v>10.677083333333334</v>
      </c>
      <c r="K62" s="140">
        <f t="shared" si="2"/>
        <v>9.8445833333333344</v>
      </c>
      <c r="L62" s="140">
        <f t="shared" si="2"/>
        <v>10.502500000000001</v>
      </c>
      <c r="M62" s="140">
        <f t="shared" si="2"/>
        <v>1.07</v>
      </c>
      <c r="N62" s="140">
        <f t="shared" si="2"/>
        <v>346.36</v>
      </c>
      <c r="O62" s="140">
        <f t="shared" si="2"/>
        <v>1.0760000000000003</v>
      </c>
      <c r="P62" s="140">
        <f t="shared" si="2"/>
        <v>90.251250000000084</v>
      </c>
      <c r="Q62" s="140">
        <f t="shared" si="2"/>
        <v>104.76333333333332</v>
      </c>
      <c r="R62" s="140">
        <f t="shared" si="2"/>
        <v>364.92958333333337</v>
      </c>
      <c r="S62" s="140">
        <f t="shared" si="2"/>
        <v>267.98799999999983</v>
      </c>
      <c r="T62" s="140">
        <f t="shared" si="2"/>
        <v>143.49512500000003</v>
      </c>
      <c r="U62" s="140">
        <f t="shared" si="2"/>
        <v>10.918749999999996</v>
      </c>
      <c r="V62" s="140">
        <f t="shared" si="2"/>
        <v>19.12083333333333</v>
      </c>
      <c r="W62" s="140">
        <f t="shared" si="2"/>
        <v>9.5674999999999972</v>
      </c>
      <c r="X62" s="140">
        <f t="shared" si="2"/>
        <v>0.43458333333333315</v>
      </c>
      <c r="Y62" s="140">
        <f t="shared" si="2"/>
        <v>1.1566666666666661</v>
      </c>
      <c r="Z62" s="140">
        <f t="shared" si="2"/>
        <v>10.557874999999997</v>
      </c>
      <c r="AA62" s="140">
        <f t="shared" si="2"/>
        <v>386.23958333333326</v>
      </c>
      <c r="AB62" s="140">
        <f t="shared" si="2"/>
        <v>639.15591666666671</v>
      </c>
      <c r="AC62" s="140">
        <f t="shared" si="2"/>
        <v>124.88462499999997</v>
      </c>
      <c r="AD62" s="140">
        <f t="shared" si="2"/>
        <v>50.99916666666666</v>
      </c>
      <c r="AE62" s="140">
        <f t="shared" si="2"/>
        <v>44.534541666666662</v>
      </c>
      <c r="AF62" s="140">
        <f t="shared" si="2"/>
        <v>0.16249999999999998</v>
      </c>
      <c r="AG62" s="140">
        <f t="shared" si="2"/>
        <v>17.547109999999986</v>
      </c>
      <c r="AH62" s="140">
        <f t="shared" si="2"/>
        <v>19.270833333333318</v>
      </c>
      <c r="AI62" s="140">
        <f t="shared" si="2"/>
        <v>9.834703750000001</v>
      </c>
      <c r="AJ62" s="140">
        <f t="shared" si="2"/>
        <v>23.861520000000002</v>
      </c>
      <c r="AK62" s="140">
        <f t="shared" si="2"/>
        <v>22.899999999999995</v>
      </c>
      <c r="AL62" s="140">
        <f t="shared" si="2"/>
        <v>90.922499999999971</v>
      </c>
      <c r="AM62" s="140">
        <f t="shared" si="2"/>
        <v>91.182500000000047</v>
      </c>
      <c r="AN62" s="140">
        <f t="shared" si="2"/>
        <v>63.496357894736846</v>
      </c>
      <c r="AO62" s="140">
        <f t="shared" si="2"/>
        <v>61.696899999999999</v>
      </c>
      <c r="AP62" s="140">
        <f t="shared" si="2"/>
        <v>74.416229999999999</v>
      </c>
      <c r="AQ62" s="140">
        <f t="shared" si="2"/>
        <v>13.780291666666661</v>
      </c>
      <c r="AR62" s="140">
        <f t="shared" si="2"/>
        <v>70.951430000000002</v>
      </c>
      <c r="AS62" s="140">
        <f t="shared" si="2"/>
        <v>8.6592099999999963</v>
      </c>
      <c r="AT62" s="140">
        <f t="shared" si="2"/>
        <v>5.8114854166666623</v>
      </c>
      <c r="AU62" s="140">
        <f t="shared" si="2"/>
        <v>33.22399999999999</v>
      </c>
      <c r="AV62" s="140">
        <f t="shared" si="2"/>
        <v>8.5100833333333359</v>
      </c>
      <c r="AW62" s="141">
        <f t="shared" si="2"/>
        <v>35.412666666666659</v>
      </c>
    </row>
    <row r="63" spans="1:49">
      <c r="A63" s="142" t="s">
        <v>7</v>
      </c>
      <c r="B63" s="137">
        <f t="shared" ref="B63:AW63" si="3">B12</f>
        <v>10.1</v>
      </c>
      <c r="C63" s="137">
        <f t="shared" si="3"/>
        <v>38</v>
      </c>
      <c r="D63" s="137">
        <f t="shared" si="3"/>
        <v>75</v>
      </c>
      <c r="E63" s="137">
        <f t="shared" si="3"/>
        <v>53.142319999999998</v>
      </c>
      <c r="F63" s="137">
        <f t="shared" si="3"/>
        <v>33.700000000000003</v>
      </c>
      <c r="G63" s="137">
        <f t="shared" si="3"/>
        <v>85</v>
      </c>
      <c r="H63" s="137">
        <f t="shared" si="3"/>
        <v>22.8</v>
      </c>
      <c r="I63" s="137">
        <f t="shared" si="3"/>
        <v>162</v>
      </c>
      <c r="J63" s="137">
        <f t="shared" si="3"/>
        <v>10.54</v>
      </c>
      <c r="K63" s="137">
        <f t="shared" si="3"/>
        <v>9.99</v>
      </c>
      <c r="L63" s="137">
        <f t="shared" si="3"/>
        <v>11.56</v>
      </c>
      <c r="M63" s="137" t="str">
        <f t="shared" si="3"/>
        <v>--</v>
      </c>
      <c r="N63" s="137" t="str">
        <f t="shared" si="3"/>
        <v>--</v>
      </c>
      <c r="O63" s="137">
        <f t="shared" si="3"/>
        <v>1.0760000000000001</v>
      </c>
      <c r="P63" s="137">
        <f t="shared" si="3"/>
        <v>91.42</v>
      </c>
      <c r="Q63" s="137">
        <f t="shared" si="3"/>
        <v>115.56</v>
      </c>
      <c r="R63" s="137">
        <f t="shared" si="3"/>
        <v>385.6</v>
      </c>
      <c r="S63" s="137">
        <f t="shared" si="3"/>
        <v>267.988</v>
      </c>
      <c r="T63" s="137">
        <f t="shared" si="3"/>
        <v>148.58199999999999</v>
      </c>
      <c r="U63" s="137">
        <f t="shared" si="3"/>
        <v>11.35</v>
      </c>
      <c r="V63" s="137">
        <f t="shared" si="3"/>
        <v>17.54</v>
      </c>
      <c r="W63" s="137">
        <f t="shared" si="3"/>
        <v>11.06</v>
      </c>
      <c r="X63" s="137">
        <f t="shared" si="3"/>
        <v>0.44</v>
      </c>
      <c r="Y63" s="137">
        <f t="shared" si="3"/>
        <v>1.24</v>
      </c>
      <c r="Z63" s="137">
        <f t="shared" si="3"/>
        <v>10.6</v>
      </c>
      <c r="AA63" s="137">
        <f t="shared" si="3"/>
        <v>436.69</v>
      </c>
      <c r="AB63" s="137">
        <f t="shared" si="3"/>
        <v>695.28200000000004</v>
      </c>
      <c r="AC63" s="137">
        <f t="shared" si="3"/>
        <v>126.498</v>
      </c>
      <c r="AD63" s="137">
        <f t="shared" si="3"/>
        <v>44.89</v>
      </c>
      <c r="AE63" s="137">
        <f t="shared" si="3"/>
        <v>50.94</v>
      </c>
      <c r="AF63" s="137">
        <f t="shared" si="3"/>
        <v>0</v>
      </c>
      <c r="AG63" s="137">
        <f t="shared" si="3"/>
        <v>17.54711</v>
      </c>
      <c r="AH63" s="137">
        <f t="shared" si="3"/>
        <v>21.5</v>
      </c>
      <c r="AI63" s="137">
        <f t="shared" si="3"/>
        <v>10.10802</v>
      </c>
      <c r="AJ63" s="137">
        <f t="shared" si="3"/>
        <v>23.861519999999999</v>
      </c>
      <c r="AK63" s="137">
        <f t="shared" si="3"/>
        <v>26.3</v>
      </c>
      <c r="AL63" s="137">
        <f t="shared" si="3"/>
        <v>112.89</v>
      </c>
      <c r="AM63" s="137">
        <f t="shared" si="3"/>
        <v>113.15</v>
      </c>
      <c r="AN63" s="137">
        <f t="shared" si="3"/>
        <v>66.078479999999999</v>
      </c>
      <c r="AO63" s="137" t="str">
        <f t="shared" si="3"/>
        <v>--</v>
      </c>
      <c r="AP63" s="137">
        <f t="shared" si="3"/>
        <v>82.697649999999996</v>
      </c>
      <c r="AQ63" s="137">
        <f t="shared" si="3"/>
        <v>15.042999999999999</v>
      </c>
      <c r="AR63" s="137" t="str">
        <f t="shared" si="3"/>
        <v>--</v>
      </c>
      <c r="AS63" s="137">
        <f t="shared" si="3"/>
        <v>9.2550899999999992</v>
      </c>
      <c r="AT63" s="137">
        <f t="shared" si="3"/>
        <v>7.8310599999999999</v>
      </c>
      <c r="AU63" s="137">
        <f t="shared" si="3"/>
        <v>34.469000000000001</v>
      </c>
      <c r="AV63" s="137">
        <f t="shared" si="3"/>
        <v>10.137</v>
      </c>
      <c r="AW63" s="137">
        <f t="shared" si="3"/>
        <v>37.110999999999997</v>
      </c>
    </row>
    <row r="64" spans="1:49">
      <c r="A64" s="142" t="s">
        <v>8</v>
      </c>
      <c r="B64" s="137">
        <f t="shared" ref="B64:AW64" si="4">B59</f>
        <v>10.199999999999999</v>
      </c>
      <c r="C64" s="137">
        <f t="shared" si="4"/>
        <v>38</v>
      </c>
      <c r="D64" s="137">
        <f t="shared" si="4"/>
        <v>60</v>
      </c>
      <c r="E64" s="137">
        <f t="shared" si="4"/>
        <v>33.058</v>
      </c>
      <c r="F64" s="137">
        <f t="shared" si="4"/>
        <v>40.9</v>
      </c>
      <c r="G64" s="137">
        <f t="shared" si="4"/>
        <v>70</v>
      </c>
      <c r="H64" s="137">
        <f t="shared" si="4"/>
        <v>18.600000000000001</v>
      </c>
      <c r="I64" s="137">
        <f t="shared" si="4"/>
        <v>109</v>
      </c>
      <c r="J64" s="137">
        <f t="shared" si="4"/>
        <v>10.47</v>
      </c>
      <c r="K64" s="137">
        <f t="shared" si="4"/>
        <v>9.9</v>
      </c>
      <c r="L64" s="137">
        <f t="shared" si="4"/>
        <v>8.67</v>
      </c>
      <c r="M64" s="137" t="str">
        <f t="shared" si="4"/>
        <v>--</v>
      </c>
      <c r="N64" s="137" t="str">
        <f t="shared" si="4"/>
        <v>--</v>
      </c>
      <c r="O64" s="137">
        <f t="shared" si="4"/>
        <v>1.0760000000000001</v>
      </c>
      <c r="P64" s="137">
        <f t="shared" si="4"/>
        <v>84.29</v>
      </c>
      <c r="Q64" s="137">
        <f t="shared" si="4"/>
        <v>100.4</v>
      </c>
      <c r="R64" s="137">
        <f t="shared" si="4"/>
        <v>322.48</v>
      </c>
      <c r="S64" s="137">
        <f t="shared" si="4"/>
        <v>267.988</v>
      </c>
      <c r="T64" s="137">
        <f t="shared" si="4"/>
        <v>134.94</v>
      </c>
      <c r="U64" s="137">
        <f t="shared" si="4"/>
        <v>10.72</v>
      </c>
      <c r="V64" s="137">
        <f t="shared" si="4"/>
        <v>20</v>
      </c>
      <c r="W64" s="137">
        <f t="shared" si="4"/>
        <v>8.64</v>
      </c>
      <c r="X64" s="137">
        <f t="shared" si="4"/>
        <v>0.43</v>
      </c>
      <c r="Y64" s="137">
        <f t="shared" si="4"/>
        <v>1.3</v>
      </c>
      <c r="Z64" s="137">
        <f t="shared" si="4"/>
        <v>13.193</v>
      </c>
      <c r="AA64" s="137">
        <f t="shared" si="4"/>
        <v>368.31</v>
      </c>
      <c r="AB64" s="137">
        <f t="shared" si="4"/>
        <v>618.89</v>
      </c>
      <c r="AC64" s="137">
        <f t="shared" si="4"/>
        <v>125</v>
      </c>
      <c r="AD64" s="137">
        <f t="shared" si="4"/>
        <v>68.16</v>
      </c>
      <c r="AE64" s="137">
        <f t="shared" si="4"/>
        <v>47.12</v>
      </c>
      <c r="AF64" s="137">
        <f t="shared" si="4"/>
        <v>0.8</v>
      </c>
      <c r="AG64" s="137">
        <f t="shared" si="4"/>
        <v>17.54711</v>
      </c>
      <c r="AH64" s="137">
        <f t="shared" si="4"/>
        <v>20.8</v>
      </c>
      <c r="AI64" s="137">
        <f t="shared" si="4"/>
        <v>9.84985</v>
      </c>
      <c r="AJ64" s="137">
        <f t="shared" si="4"/>
        <v>23.861519999999999</v>
      </c>
      <c r="AK64" s="137">
        <f t="shared" si="4"/>
        <v>21</v>
      </c>
      <c r="AL64" s="137">
        <f t="shared" si="4"/>
        <v>80.400000000000006</v>
      </c>
      <c r="AM64" s="137">
        <f t="shared" si="4"/>
        <v>80.66</v>
      </c>
      <c r="AN64" s="137" t="str">
        <f t="shared" si="4"/>
        <v>--</v>
      </c>
      <c r="AO64" s="137">
        <f t="shared" si="4"/>
        <v>61.696899999999999</v>
      </c>
      <c r="AP64" s="137">
        <f t="shared" si="4"/>
        <v>66.134810000000002</v>
      </c>
      <c r="AQ64" s="137">
        <f t="shared" si="4"/>
        <v>12.877000000000001</v>
      </c>
      <c r="AR64" s="137">
        <f t="shared" si="4"/>
        <v>70.951430000000002</v>
      </c>
      <c r="AS64" s="137">
        <f t="shared" si="4"/>
        <v>8.1008499999999994</v>
      </c>
      <c r="AT64" s="137">
        <f t="shared" si="4"/>
        <v>4.4697500000000003</v>
      </c>
      <c r="AU64" s="137">
        <f t="shared" si="4"/>
        <v>31.908000000000001</v>
      </c>
      <c r="AV64" s="137">
        <f t="shared" si="4"/>
        <v>7.1349999999999998</v>
      </c>
      <c r="AW64" s="137">
        <f t="shared" si="4"/>
        <v>33.768999999999998</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3"/>
      <c r="C66" s="1" t="s">
        <v>1402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activeCell="F18" sqref="F18"/>
    </sheetView>
  </sheetViews>
  <sheetFormatPr baseColWidth="10" defaultColWidth="8.88671875"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16" t="s">
        <v>3</v>
      </c>
      <c r="B5" s="116" t="s">
        <v>491</v>
      </c>
      <c r="C5" s="116" t="s">
        <v>495</v>
      </c>
      <c r="D5" s="116" t="s">
        <v>70</v>
      </c>
      <c r="E5" s="116" t="s">
        <v>116</v>
      </c>
      <c r="F5" s="116" t="s">
        <v>116</v>
      </c>
      <c r="G5" s="116" t="s">
        <v>116</v>
      </c>
      <c r="H5" s="116" t="s">
        <v>133</v>
      </c>
      <c r="I5" s="116" t="s">
        <v>133</v>
      </c>
      <c r="J5" s="116" t="s">
        <v>133</v>
      </c>
      <c r="K5" s="116" t="s">
        <v>133</v>
      </c>
      <c r="L5" s="116" t="s">
        <v>133</v>
      </c>
      <c r="M5" s="116" t="s">
        <v>133</v>
      </c>
      <c r="N5" s="116" t="s">
        <v>133</v>
      </c>
      <c r="O5" s="116" t="s">
        <v>133</v>
      </c>
      <c r="P5" s="116" t="s">
        <v>84</v>
      </c>
      <c r="Q5" s="116" t="s">
        <v>84</v>
      </c>
      <c r="R5" s="116" t="s">
        <v>84</v>
      </c>
      <c r="S5" s="116" t="s">
        <v>111</v>
      </c>
      <c r="T5" s="116" t="s">
        <v>111</v>
      </c>
      <c r="U5" s="116" t="s">
        <v>493</v>
      </c>
      <c r="V5" s="116" t="s">
        <v>206</v>
      </c>
      <c r="W5" s="116" t="s">
        <v>75</v>
      </c>
      <c r="X5" s="116" t="s">
        <v>75</v>
      </c>
      <c r="Y5" s="116" t="s">
        <v>420</v>
      </c>
      <c r="Z5" s="116" t="s">
        <v>420</v>
      </c>
      <c r="AA5" s="116" t="s">
        <v>65</v>
      </c>
      <c r="AB5" s="116" t="s">
        <v>65</v>
      </c>
      <c r="AC5" s="116" t="s">
        <v>102</v>
      </c>
      <c r="AD5" s="116" t="s">
        <v>882</v>
      </c>
    </row>
    <row r="6" spans="1:30" ht="26.4">
      <c r="A6" s="116" t="s">
        <v>1336</v>
      </c>
      <c r="B6" s="116" t="s">
        <v>546</v>
      </c>
      <c r="C6" s="116" t="s">
        <v>1403</v>
      </c>
      <c r="D6" s="116" t="s">
        <v>1404</v>
      </c>
      <c r="E6" s="116" t="s">
        <v>1353</v>
      </c>
      <c r="F6" s="116" t="s">
        <v>1353</v>
      </c>
      <c r="G6" s="116" t="s">
        <v>1353</v>
      </c>
      <c r="H6" s="116" t="s">
        <v>546</v>
      </c>
      <c r="I6" s="116" t="s">
        <v>1346</v>
      </c>
      <c r="J6" s="116" t="s">
        <v>1355</v>
      </c>
      <c r="K6" s="116" t="s">
        <v>1405</v>
      </c>
      <c r="L6" s="116" t="s">
        <v>546</v>
      </c>
      <c r="M6" s="116" t="s">
        <v>546</v>
      </c>
      <c r="N6" s="116" t="s">
        <v>1406</v>
      </c>
      <c r="O6" s="116" t="s">
        <v>1406</v>
      </c>
      <c r="P6" s="116" t="s">
        <v>1346</v>
      </c>
      <c r="Q6" s="116" t="s">
        <v>1346</v>
      </c>
      <c r="R6" s="116" t="s">
        <v>1350</v>
      </c>
      <c r="S6" s="116" t="s">
        <v>1350</v>
      </c>
      <c r="T6" s="116" t="s">
        <v>1351</v>
      </c>
      <c r="U6" s="116" t="s">
        <v>1341</v>
      </c>
      <c r="V6" s="116" t="s">
        <v>1407</v>
      </c>
      <c r="W6" s="116" t="s">
        <v>1340</v>
      </c>
      <c r="X6" s="116" t="s">
        <v>1340</v>
      </c>
      <c r="Y6" s="116" t="s">
        <v>420</v>
      </c>
      <c r="Z6" s="116" t="s">
        <v>420</v>
      </c>
      <c r="AA6" s="116" t="s">
        <v>1337</v>
      </c>
      <c r="AB6" s="116" t="s">
        <v>1337</v>
      </c>
      <c r="AC6" s="116" t="s">
        <v>546</v>
      </c>
      <c r="AD6" s="116" t="s">
        <v>1353</v>
      </c>
    </row>
    <row r="7" spans="1:30" ht="26.4">
      <c r="A7" s="116" t="s">
        <v>1358</v>
      </c>
      <c r="B7" s="116" t="s">
        <v>1359</v>
      </c>
      <c r="C7" s="116" t="s">
        <v>1359</v>
      </c>
      <c r="D7" s="116" t="s">
        <v>1359</v>
      </c>
      <c r="E7" s="116" t="s">
        <v>1359</v>
      </c>
      <c r="F7" s="116" t="s">
        <v>1359</v>
      </c>
      <c r="G7" s="116" t="s">
        <v>1359</v>
      </c>
      <c r="H7" s="116" t="s">
        <v>1359</v>
      </c>
      <c r="I7" s="116" t="s">
        <v>1359</v>
      </c>
      <c r="J7" s="116" t="s">
        <v>1359</v>
      </c>
      <c r="K7" s="116" t="s">
        <v>1359</v>
      </c>
      <c r="L7" s="116" t="s">
        <v>1359</v>
      </c>
      <c r="M7" s="116" t="s">
        <v>1359</v>
      </c>
      <c r="N7" s="116" t="s">
        <v>1359</v>
      </c>
      <c r="O7" s="116" t="s">
        <v>1359</v>
      </c>
      <c r="P7" s="116" t="s">
        <v>1359</v>
      </c>
      <c r="Q7" s="116" t="s">
        <v>1359</v>
      </c>
      <c r="R7" s="116" t="s">
        <v>1359</v>
      </c>
      <c r="S7" s="116" t="s">
        <v>1359</v>
      </c>
      <c r="T7" s="116" t="s">
        <v>1359</v>
      </c>
      <c r="U7" s="116" t="s">
        <v>1359</v>
      </c>
      <c r="V7" s="116" t="s">
        <v>1359</v>
      </c>
      <c r="W7" s="116" t="s">
        <v>1359</v>
      </c>
      <c r="X7" s="116" t="s">
        <v>1359</v>
      </c>
      <c r="Y7" s="116" t="s">
        <v>1359</v>
      </c>
      <c r="Z7" s="116" t="s">
        <v>1359</v>
      </c>
      <c r="AA7" s="116" t="s">
        <v>1359</v>
      </c>
      <c r="AB7" s="116" t="s">
        <v>1359</v>
      </c>
      <c r="AC7" s="116" t="s">
        <v>1359</v>
      </c>
      <c r="AD7" s="116" t="s">
        <v>1359</v>
      </c>
    </row>
    <row r="8" spans="1:30" ht="39.6">
      <c r="A8" s="116" t="s">
        <v>6</v>
      </c>
      <c r="B8" s="116" t="s">
        <v>1408</v>
      </c>
      <c r="C8" s="116" t="s">
        <v>1409</v>
      </c>
      <c r="D8" s="116" t="s">
        <v>1410</v>
      </c>
      <c r="E8" s="116" t="s">
        <v>1411</v>
      </c>
      <c r="F8" s="116" t="s">
        <v>1412</v>
      </c>
      <c r="G8" s="116" t="s">
        <v>1413</v>
      </c>
      <c r="H8" s="116" t="s">
        <v>1414</v>
      </c>
      <c r="I8" s="116" t="s">
        <v>1415</v>
      </c>
      <c r="J8" s="116" t="s">
        <v>1416</v>
      </c>
      <c r="K8" s="116" t="s">
        <v>1417</v>
      </c>
      <c r="L8" s="116" t="s">
        <v>1414</v>
      </c>
      <c r="M8" s="116" t="s">
        <v>1418</v>
      </c>
      <c r="N8" s="116" t="s">
        <v>1419</v>
      </c>
      <c r="O8" s="116" t="s">
        <v>1357</v>
      </c>
      <c r="P8" s="116" t="s">
        <v>1375</v>
      </c>
      <c r="Q8" s="116" t="s">
        <v>1375</v>
      </c>
      <c r="R8" s="116" t="s">
        <v>1348</v>
      </c>
      <c r="S8" s="116" t="s">
        <v>1420</v>
      </c>
      <c r="T8" s="116" t="s">
        <v>1380</v>
      </c>
      <c r="U8" s="116" t="s">
        <v>1421</v>
      </c>
      <c r="V8" s="116" t="s">
        <v>1422</v>
      </c>
      <c r="W8" s="116" t="s">
        <v>1365</v>
      </c>
      <c r="X8" s="116" t="s">
        <v>1366</v>
      </c>
      <c r="Y8" s="116" t="s">
        <v>1423</v>
      </c>
      <c r="Z8" s="116" t="s">
        <v>1424</v>
      </c>
      <c r="AA8" s="116" t="s">
        <v>1363</v>
      </c>
      <c r="AB8" s="116" t="s">
        <v>1425</v>
      </c>
      <c r="AC8" s="116" t="s">
        <v>1426</v>
      </c>
      <c r="AD8" s="116" t="s">
        <v>1427</v>
      </c>
    </row>
    <row r="9" spans="1:30" ht="26.4">
      <c r="A9" s="116" t="s">
        <v>980</v>
      </c>
      <c r="B9" s="116" t="s">
        <v>1428</v>
      </c>
      <c r="C9" s="116" t="s">
        <v>1429</v>
      </c>
      <c r="D9" s="116" t="s">
        <v>1429</v>
      </c>
      <c r="E9" s="116" t="s">
        <v>1429</v>
      </c>
      <c r="F9" s="116" t="s">
        <v>1429</v>
      </c>
      <c r="G9" s="116" t="s">
        <v>1429</v>
      </c>
      <c r="H9" s="116" t="s">
        <v>1428</v>
      </c>
      <c r="I9" s="116" t="s">
        <v>1429</v>
      </c>
      <c r="J9" s="116" t="s">
        <v>1429</v>
      </c>
      <c r="K9" s="116" t="s">
        <v>1429</v>
      </c>
      <c r="L9" s="116" t="s">
        <v>1429</v>
      </c>
      <c r="M9" s="116" t="s">
        <v>1429</v>
      </c>
      <c r="N9" s="116" t="s">
        <v>1429</v>
      </c>
      <c r="O9" s="116" t="s">
        <v>1429</v>
      </c>
      <c r="P9" s="116" t="s">
        <v>1428</v>
      </c>
      <c r="Q9" s="116" t="s">
        <v>1429</v>
      </c>
      <c r="R9" s="116" t="s">
        <v>1429</v>
      </c>
      <c r="S9" s="116" t="s">
        <v>1429</v>
      </c>
      <c r="T9" s="116" t="s">
        <v>858</v>
      </c>
      <c r="U9" s="116" t="s">
        <v>1429</v>
      </c>
      <c r="V9" s="116" t="s">
        <v>1429</v>
      </c>
      <c r="W9" s="116" t="s">
        <v>1429</v>
      </c>
      <c r="X9" s="116" t="s">
        <v>1429</v>
      </c>
      <c r="Y9" s="116" t="s">
        <v>1429</v>
      </c>
      <c r="Z9" s="116" t="s">
        <v>1429</v>
      </c>
      <c r="AA9" s="116" t="s">
        <v>1429</v>
      </c>
      <c r="AB9" s="116" t="s">
        <v>1429</v>
      </c>
      <c r="AC9" s="116" t="s">
        <v>1429</v>
      </c>
      <c r="AD9" s="116" t="s">
        <v>1429</v>
      </c>
    </row>
    <row r="10" spans="1:30">
      <c r="A10" s="116" t="s">
        <v>58</v>
      </c>
      <c r="B10" s="116" t="s">
        <v>1430</v>
      </c>
      <c r="C10" s="116" t="s">
        <v>1431</v>
      </c>
      <c r="D10" s="116" t="s">
        <v>1431</v>
      </c>
      <c r="E10" s="116" t="s">
        <v>1431</v>
      </c>
      <c r="F10" s="116" t="s">
        <v>1431</v>
      </c>
      <c r="G10" s="116" t="s">
        <v>1431</v>
      </c>
      <c r="H10" s="116" t="s">
        <v>1430</v>
      </c>
      <c r="I10" s="116" t="s">
        <v>1431</v>
      </c>
      <c r="J10" s="116" t="s">
        <v>1431</v>
      </c>
      <c r="K10" s="116" t="s">
        <v>1431</v>
      </c>
      <c r="L10" s="116" t="s">
        <v>1431</v>
      </c>
      <c r="M10" s="116" t="s">
        <v>1431</v>
      </c>
      <c r="N10" s="116" t="s">
        <v>1431</v>
      </c>
      <c r="O10" s="116" t="s">
        <v>1431</v>
      </c>
      <c r="P10" s="116" t="s">
        <v>1430</v>
      </c>
      <c r="Q10" s="116" t="s">
        <v>1431</v>
      </c>
      <c r="R10" s="116" t="s">
        <v>1431</v>
      </c>
      <c r="S10" s="116" t="s">
        <v>1431</v>
      </c>
      <c r="T10" s="116" t="s">
        <v>1431</v>
      </c>
      <c r="U10" s="116" t="s">
        <v>1431</v>
      </c>
      <c r="V10" s="116" t="s">
        <v>1431</v>
      </c>
      <c r="W10" s="116" t="s">
        <v>1431</v>
      </c>
      <c r="X10" s="116" t="s">
        <v>1431</v>
      </c>
      <c r="Y10" s="116" t="s">
        <v>1431</v>
      </c>
      <c r="Z10" s="116" t="s">
        <v>1431</v>
      </c>
      <c r="AA10" s="116" t="s">
        <v>1431</v>
      </c>
      <c r="AB10" s="116" t="s">
        <v>1431</v>
      </c>
      <c r="AC10" s="116" t="s">
        <v>1431</v>
      </c>
      <c r="AD10" s="116" t="s">
        <v>1431</v>
      </c>
    </row>
    <row r="11" spans="1:30">
      <c r="A11" s="117" t="s">
        <v>63</v>
      </c>
      <c r="B11" s="144">
        <v>2695</v>
      </c>
      <c r="C11" s="144">
        <v>11.85341</v>
      </c>
      <c r="D11" s="144">
        <v>0.65549999999999997</v>
      </c>
      <c r="E11" s="144">
        <v>0.27700000000000002</v>
      </c>
      <c r="F11" s="144">
        <v>0</v>
      </c>
      <c r="G11" s="144">
        <v>2.725E-2</v>
      </c>
      <c r="H11" s="144">
        <v>3875.1190000000001</v>
      </c>
      <c r="I11" s="117" t="s">
        <v>1400</v>
      </c>
      <c r="J11" s="117" t="s">
        <v>1400</v>
      </c>
      <c r="K11" s="144">
        <v>0.55003000000000002</v>
      </c>
      <c r="L11" s="144">
        <v>22.512129999999999</v>
      </c>
      <c r="M11" s="117" t="s">
        <v>1400</v>
      </c>
      <c r="N11" s="144">
        <v>0.3876</v>
      </c>
      <c r="O11" s="144">
        <v>4.13E-3</v>
      </c>
      <c r="P11" s="144">
        <v>2411.9299999999998</v>
      </c>
      <c r="Q11" s="144">
        <v>0.95199999999999996</v>
      </c>
      <c r="R11" s="144">
        <v>0.16400000000000001</v>
      </c>
      <c r="S11" s="144">
        <v>0.70099999999999996</v>
      </c>
      <c r="T11" s="144">
        <v>0.441</v>
      </c>
      <c r="U11" s="117" t="s">
        <v>1400</v>
      </c>
      <c r="V11" s="144">
        <v>233.607</v>
      </c>
      <c r="W11" s="144">
        <v>7.9000000000000001E-2</v>
      </c>
      <c r="X11" s="144">
        <v>0.04</v>
      </c>
      <c r="Y11" s="144">
        <v>24.76</v>
      </c>
      <c r="Z11" s="144">
        <v>0.14000000000000001</v>
      </c>
      <c r="AA11" s="144">
        <v>0.28206999999999999</v>
      </c>
      <c r="AB11" s="144">
        <v>0.42554999999999998</v>
      </c>
      <c r="AC11" s="144">
        <v>11.32</v>
      </c>
      <c r="AD11" s="144">
        <v>0.34200000000000003</v>
      </c>
    </row>
    <row r="12" spans="1:30">
      <c r="A12" s="125" t="s">
        <v>702</v>
      </c>
      <c r="B12" s="123">
        <v>2695</v>
      </c>
      <c r="C12" s="123">
        <v>11.85341</v>
      </c>
      <c r="D12" s="123">
        <v>0.65549999999999997</v>
      </c>
      <c r="E12" s="123">
        <v>0.27700000000000002</v>
      </c>
      <c r="F12" s="123">
        <v>0</v>
      </c>
      <c r="G12" s="123">
        <v>2.725E-2</v>
      </c>
      <c r="H12" s="123">
        <v>3875.1190000000001</v>
      </c>
      <c r="I12" s="125" t="s">
        <v>1400</v>
      </c>
      <c r="J12" s="125" t="s">
        <v>1400</v>
      </c>
      <c r="K12" s="123">
        <v>0.55003000000000002</v>
      </c>
      <c r="L12" s="123">
        <v>22.512129999999999</v>
      </c>
      <c r="M12" s="125" t="s">
        <v>1400</v>
      </c>
      <c r="N12" s="123">
        <v>0.3876</v>
      </c>
      <c r="O12" s="123">
        <v>4.13E-3</v>
      </c>
      <c r="P12" s="123">
        <v>2411.9299999999998</v>
      </c>
      <c r="Q12" s="123">
        <v>0.95199999999999996</v>
      </c>
      <c r="R12" s="123">
        <v>0.16400000000000001</v>
      </c>
      <c r="S12" s="123">
        <v>0.70099999999999996</v>
      </c>
      <c r="T12" s="123">
        <v>0.441</v>
      </c>
      <c r="U12" s="125" t="s">
        <v>1400</v>
      </c>
      <c r="V12" s="123">
        <v>233.607</v>
      </c>
      <c r="W12" s="123">
        <v>7.9000000000000001E-2</v>
      </c>
      <c r="X12" s="123">
        <v>0.04</v>
      </c>
      <c r="Y12" s="123">
        <v>24.76</v>
      </c>
      <c r="Z12" s="123">
        <v>0.14000000000000001</v>
      </c>
      <c r="AA12" s="123">
        <v>0.28206999999999999</v>
      </c>
      <c r="AB12" s="123">
        <v>0.42554999999999998</v>
      </c>
      <c r="AC12" s="123">
        <v>11.32</v>
      </c>
      <c r="AD12" s="123">
        <v>0.34200000000000003</v>
      </c>
    </row>
    <row r="13" spans="1:30">
      <c r="A13" s="125" t="s">
        <v>703</v>
      </c>
      <c r="B13" s="123">
        <v>2695</v>
      </c>
      <c r="C13" s="123">
        <v>11.83722</v>
      </c>
      <c r="D13" s="123">
        <v>0.68049999999999999</v>
      </c>
      <c r="E13" s="123">
        <v>0.30599999999999999</v>
      </c>
      <c r="F13" s="123">
        <v>0</v>
      </c>
      <c r="G13" s="123">
        <v>2.418E-2</v>
      </c>
      <c r="H13" s="123">
        <v>3875.12509</v>
      </c>
      <c r="I13" s="125" t="s">
        <v>1400</v>
      </c>
      <c r="J13" s="125" t="s">
        <v>1400</v>
      </c>
      <c r="K13" s="123">
        <v>0.52585999999999999</v>
      </c>
      <c r="L13" s="123">
        <v>22.5276</v>
      </c>
      <c r="M13" s="125" t="s">
        <v>1400</v>
      </c>
      <c r="N13" s="123">
        <v>0.3876</v>
      </c>
      <c r="O13" s="123">
        <v>4.13E-3</v>
      </c>
      <c r="P13" s="123">
        <v>2411.9499999999998</v>
      </c>
      <c r="Q13" s="123">
        <v>0.95499999999999996</v>
      </c>
      <c r="R13" s="123">
        <v>0.15</v>
      </c>
      <c r="S13" s="123">
        <v>0.70099999999999996</v>
      </c>
      <c r="T13" s="123">
        <v>0.442</v>
      </c>
      <c r="U13" s="125" t="s">
        <v>1400</v>
      </c>
      <c r="V13" s="123">
        <v>233.608</v>
      </c>
      <c r="W13" s="123">
        <v>8.1000000000000003E-2</v>
      </c>
      <c r="X13" s="123">
        <v>0.04</v>
      </c>
      <c r="Y13" s="123">
        <v>24.76</v>
      </c>
      <c r="Z13" s="123">
        <v>0.14000000000000001</v>
      </c>
      <c r="AA13" s="123">
        <v>0.28089999999999998</v>
      </c>
      <c r="AB13" s="123">
        <v>0.40271000000000001</v>
      </c>
      <c r="AC13" s="123">
        <v>11.27</v>
      </c>
      <c r="AD13" s="123">
        <v>0.32700000000000001</v>
      </c>
    </row>
    <row r="14" spans="1:30">
      <c r="A14" s="125" t="s">
        <v>704</v>
      </c>
      <c r="B14" s="123">
        <v>2695</v>
      </c>
      <c r="C14" s="123">
        <v>11.83722</v>
      </c>
      <c r="D14" s="123">
        <v>0.68049999999999999</v>
      </c>
      <c r="E14" s="123">
        <v>0.30599999999999999</v>
      </c>
      <c r="F14" s="123">
        <v>0</v>
      </c>
      <c r="G14" s="123">
        <v>2.418E-2</v>
      </c>
      <c r="H14" s="123">
        <v>3875.12509</v>
      </c>
      <c r="I14" s="125" t="s">
        <v>1400</v>
      </c>
      <c r="J14" s="125" t="s">
        <v>1400</v>
      </c>
      <c r="K14" s="123">
        <v>0.52585999999999999</v>
      </c>
      <c r="L14" s="123">
        <v>22.5276</v>
      </c>
      <c r="M14" s="125" t="s">
        <v>1400</v>
      </c>
      <c r="N14" s="123">
        <v>0.3876</v>
      </c>
      <c r="O14" s="123">
        <v>4.13E-3</v>
      </c>
      <c r="P14" s="123">
        <v>2411.9499999999998</v>
      </c>
      <c r="Q14" s="123">
        <v>0.95499999999999996</v>
      </c>
      <c r="R14" s="123">
        <v>0.15</v>
      </c>
      <c r="S14" s="123">
        <v>0.70099999999999996</v>
      </c>
      <c r="T14" s="123">
        <v>0.442</v>
      </c>
      <c r="U14" s="125" t="s">
        <v>1400</v>
      </c>
      <c r="V14" s="123">
        <v>233.608</v>
      </c>
      <c r="W14" s="123">
        <v>8.1000000000000003E-2</v>
      </c>
      <c r="X14" s="123">
        <v>0.04</v>
      </c>
      <c r="Y14" s="123">
        <v>24.76</v>
      </c>
      <c r="Z14" s="123">
        <v>0.14000000000000001</v>
      </c>
      <c r="AA14" s="123">
        <v>0.28089999999999998</v>
      </c>
      <c r="AB14" s="123">
        <v>0.40271000000000001</v>
      </c>
      <c r="AC14" s="123">
        <v>11.27</v>
      </c>
      <c r="AD14" s="123">
        <v>0.32700000000000001</v>
      </c>
    </row>
    <row r="15" spans="1:30">
      <c r="A15" s="125" t="s">
        <v>705</v>
      </c>
      <c r="B15" s="123">
        <v>2695</v>
      </c>
      <c r="C15" s="123">
        <v>11.88589</v>
      </c>
      <c r="D15" s="123">
        <v>0.66049999999999998</v>
      </c>
      <c r="E15" s="123">
        <v>0.34200000000000003</v>
      </c>
      <c r="F15" s="123">
        <v>0</v>
      </c>
      <c r="G15" s="123">
        <v>2.3259999999999999E-2</v>
      </c>
      <c r="H15" s="123">
        <v>3875.1275300000002</v>
      </c>
      <c r="I15" s="125" t="s">
        <v>1400</v>
      </c>
      <c r="J15" s="125" t="s">
        <v>1400</v>
      </c>
      <c r="K15" s="123">
        <v>0.49775000000000003</v>
      </c>
      <c r="L15" s="123">
        <v>22.53378</v>
      </c>
      <c r="M15" s="125" t="s">
        <v>1400</v>
      </c>
      <c r="N15" s="123">
        <v>0.3876</v>
      </c>
      <c r="O15" s="123">
        <v>4.4200000000000003E-3</v>
      </c>
      <c r="P15" s="123">
        <v>2411.9499999999998</v>
      </c>
      <c r="Q15" s="123">
        <v>0.95499999999999996</v>
      </c>
      <c r="R15" s="123">
        <v>0.13900000000000001</v>
      </c>
      <c r="S15" s="123">
        <v>0.70099999999999996</v>
      </c>
      <c r="T15" s="123">
        <v>0.441</v>
      </c>
      <c r="U15" s="125" t="s">
        <v>1400</v>
      </c>
      <c r="V15" s="123">
        <v>233.60900000000001</v>
      </c>
      <c r="W15" s="123">
        <v>7.9000000000000001E-2</v>
      </c>
      <c r="X15" s="123">
        <v>0.04</v>
      </c>
      <c r="Y15" s="123">
        <v>24.76</v>
      </c>
      <c r="Z15" s="123">
        <v>0.14499999999999999</v>
      </c>
      <c r="AA15" s="123">
        <v>0.29142000000000001</v>
      </c>
      <c r="AB15" s="123">
        <v>0.38551000000000002</v>
      </c>
      <c r="AC15" s="123">
        <v>11.19</v>
      </c>
      <c r="AD15" s="123">
        <v>0.311</v>
      </c>
    </row>
    <row r="16" spans="1:30">
      <c r="A16" s="125" t="s">
        <v>706</v>
      </c>
      <c r="B16" s="123">
        <v>2695</v>
      </c>
      <c r="C16" s="123">
        <v>11.88589</v>
      </c>
      <c r="D16" s="123">
        <v>0.66049999999999998</v>
      </c>
      <c r="E16" s="123">
        <v>0.34200000000000003</v>
      </c>
      <c r="F16" s="123">
        <v>0</v>
      </c>
      <c r="G16" s="123">
        <v>2.3259999999999999E-2</v>
      </c>
      <c r="H16" s="123">
        <v>3875.1275300000002</v>
      </c>
      <c r="I16" s="125" t="s">
        <v>1400</v>
      </c>
      <c r="J16" s="125" t="s">
        <v>1400</v>
      </c>
      <c r="K16" s="123">
        <v>0.49775000000000003</v>
      </c>
      <c r="L16" s="123">
        <v>22.53378</v>
      </c>
      <c r="M16" s="125" t="s">
        <v>1400</v>
      </c>
      <c r="N16" s="123">
        <v>0.3876</v>
      </c>
      <c r="O16" s="123">
        <v>4.4200000000000003E-3</v>
      </c>
      <c r="P16" s="123">
        <v>2411.9499999999998</v>
      </c>
      <c r="Q16" s="123">
        <v>0.95499999999999996</v>
      </c>
      <c r="R16" s="123">
        <v>0.13900000000000001</v>
      </c>
      <c r="S16" s="123">
        <v>0.70099999999999996</v>
      </c>
      <c r="T16" s="123">
        <v>0.441</v>
      </c>
      <c r="U16" s="125" t="s">
        <v>1400</v>
      </c>
      <c r="V16" s="123">
        <v>233.60900000000001</v>
      </c>
      <c r="W16" s="123">
        <v>7.9000000000000001E-2</v>
      </c>
      <c r="X16" s="123">
        <v>0.04</v>
      </c>
      <c r="Y16" s="123">
        <v>24.76</v>
      </c>
      <c r="Z16" s="123">
        <v>0.14499999999999999</v>
      </c>
      <c r="AA16" s="123">
        <v>0.29142000000000001</v>
      </c>
      <c r="AB16" s="123">
        <v>0.38551000000000002</v>
      </c>
      <c r="AC16" s="123">
        <v>11.19</v>
      </c>
      <c r="AD16" s="123">
        <v>0.311</v>
      </c>
    </row>
    <row r="17" spans="1:30">
      <c r="A17" s="125" t="s">
        <v>707</v>
      </c>
      <c r="B17" s="123">
        <v>2695</v>
      </c>
      <c r="C17" s="123">
        <v>11.916460000000001</v>
      </c>
      <c r="D17" s="123">
        <v>0.878</v>
      </c>
      <c r="E17" s="123">
        <v>0.379</v>
      </c>
      <c r="F17" s="123">
        <v>0</v>
      </c>
      <c r="G17" s="123">
        <v>2.034E-2</v>
      </c>
      <c r="H17" s="123">
        <v>3875.1238699999999</v>
      </c>
      <c r="I17" s="125" t="s">
        <v>1400</v>
      </c>
      <c r="J17" s="125" t="s">
        <v>1400</v>
      </c>
      <c r="K17" s="123">
        <v>0.47159000000000001</v>
      </c>
      <c r="L17" s="123">
        <v>22.5245</v>
      </c>
      <c r="M17" s="125" t="s">
        <v>1400</v>
      </c>
      <c r="N17" s="123">
        <v>0.3876</v>
      </c>
      <c r="O17" s="123">
        <v>4.4200000000000003E-3</v>
      </c>
      <c r="P17" s="123">
        <v>2411.9299999999998</v>
      </c>
      <c r="Q17" s="123">
        <v>0.95199999999999996</v>
      </c>
      <c r="R17" s="123">
        <v>0.155</v>
      </c>
      <c r="S17" s="123">
        <v>0.70099999999999996</v>
      </c>
      <c r="T17" s="123">
        <v>0.44</v>
      </c>
      <c r="U17" s="125" t="s">
        <v>1400</v>
      </c>
      <c r="V17" s="123">
        <v>233.61</v>
      </c>
      <c r="W17" s="123">
        <v>7.0000000000000007E-2</v>
      </c>
      <c r="X17" s="123">
        <v>4.1000000000000002E-2</v>
      </c>
      <c r="Y17" s="123">
        <v>24.76</v>
      </c>
      <c r="Z17" s="123">
        <v>0.14899999999999999</v>
      </c>
      <c r="AA17" s="123">
        <v>0.27739000000000003</v>
      </c>
      <c r="AB17" s="123">
        <v>0.38812999999999998</v>
      </c>
      <c r="AC17" s="123">
        <v>11.24</v>
      </c>
      <c r="AD17" s="123">
        <v>0.29499999999999998</v>
      </c>
    </row>
    <row r="18" spans="1:30">
      <c r="A18" s="125" t="s">
        <v>708</v>
      </c>
      <c r="B18" s="123">
        <v>2695</v>
      </c>
      <c r="C18" s="123">
        <v>11.916460000000001</v>
      </c>
      <c r="D18" s="123">
        <v>0.878</v>
      </c>
      <c r="E18" s="123">
        <v>0.379</v>
      </c>
      <c r="F18" s="123">
        <v>0</v>
      </c>
      <c r="G18" s="123">
        <v>2.034E-2</v>
      </c>
      <c r="H18" s="123">
        <v>3875.1238699999999</v>
      </c>
      <c r="I18" s="125" t="s">
        <v>1400</v>
      </c>
      <c r="J18" s="125" t="s">
        <v>1400</v>
      </c>
      <c r="K18" s="123">
        <v>0.47159000000000001</v>
      </c>
      <c r="L18" s="123">
        <v>22.5245</v>
      </c>
      <c r="M18" s="125" t="s">
        <v>1400</v>
      </c>
      <c r="N18" s="123">
        <v>0.3876</v>
      </c>
      <c r="O18" s="123">
        <v>4.4200000000000003E-3</v>
      </c>
      <c r="P18" s="123">
        <v>2411.9299999999998</v>
      </c>
      <c r="Q18" s="123">
        <v>0.95199999999999996</v>
      </c>
      <c r="R18" s="123">
        <v>0.155</v>
      </c>
      <c r="S18" s="123">
        <v>0.70099999999999996</v>
      </c>
      <c r="T18" s="123">
        <v>0.44</v>
      </c>
      <c r="U18" s="125" t="s">
        <v>1400</v>
      </c>
      <c r="V18" s="123">
        <v>233.61</v>
      </c>
      <c r="W18" s="123">
        <v>7.0000000000000007E-2</v>
      </c>
      <c r="X18" s="123">
        <v>4.1000000000000002E-2</v>
      </c>
      <c r="Y18" s="123">
        <v>24.76</v>
      </c>
      <c r="Z18" s="123">
        <v>0.14899999999999999</v>
      </c>
      <c r="AA18" s="123">
        <v>0.27739000000000003</v>
      </c>
      <c r="AB18" s="123">
        <v>0.38812999999999998</v>
      </c>
      <c r="AC18" s="123">
        <v>11.24</v>
      </c>
      <c r="AD18" s="123">
        <v>0.29499999999999998</v>
      </c>
    </row>
    <row r="19" spans="1:30">
      <c r="A19" s="125" t="s">
        <v>709</v>
      </c>
      <c r="B19" s="123">
        <v>2695</v>
      </c>
      <c r="C19" s="123">
        <v>11.914020000000001</v>
      </c>
      <c r="D19" s="123">
        <v>0.66049999999999998</v>
      </c>
      <c r="E19" s="123">
        <v>0.41599999999999998</v>
      </c>
      <c r="F19" s="123">
        <v>0</v>
      </c>
      <c r="G19" s="123">
        <v>1.8419999999999999E-2</v>
      </c>
      <c r="H19" s="123">
        <v>3875.1205199999999</v>
      </c>
      <c r="I19" s="125" t="s">
        <v>1400</v>
      </c>
      <c r="J19" s="125" t="s">
        <v>1400</v>
      </c>
      <c r="K19" s="123">
        <v>0.45527000000000001</v>
      </c>
      <c r="L19" s="123">
        <v>22.515989999999999</v>
      </c>
      <c r="M19" s="125" t="s">
        <v>1400</v>
      </c>
      <c r="N19" s="123">
        <v>0.3876</v>
      </c>
      <c r="O19" s="123">
        <v>4.4200000000000003E-3</v>
      </c>
      <c r="P19" s="123">
        <v>2411.9</v>
      </c>
      <c r="Q19" s="123">
        <v>0.94899999999999995</v>
      </c>
      <c r="R19" s="123">
        <v>0.17199999999999999</v>
      </c>
      <c r="S19" s="123">
        <v>0.70099999999999996</v>
      </c>
      <c r="T19" s="123">
        <v>0.443</v>
      </c>
      <c r="U19" s="125" t="s">
        <v>1400</v>
      </c>
      <c r="V19" s="123">
        <v>233.61099999999999</v>
      </c>
      <c r="W19" s="123">
        <v>6.0999999999999999E-2</v>
      </c>
      <c r="X19" s="123">
        <v>4.2999999999999997E-2</v>
      </c>
      <c r="Y19" s="123">
        <v>24.76</v>
      </c>
      <c r="Z19" s="123">
        <v>0.14899999999999999</v>
      </c>
      <c r="AA19" s="123">
        <v>0.27739000000000003</v>
      </c>
      <c r="AB19" s="123">
        <v>0.36858000000000002</v>
      </c>
      <c r="AC19" s="123">
        <v>11.29</v>
      </c>
      <c r="AD19" s="123">
        <v>0.27800000000000002</v>
      </c>
    </row>
    <row r="20" spans="1:30">
      <c r="A20" s="125" t="s">
        <v>710</v>
      </c>
      <c r="B20" s="123">
        <v>2695</v>
      </c>
      <c r="C20" s="123">
        <v>11.914020000000001</v>
      </c>
      <c r="D20" s="123">
        <v>0.66049999999999998</v>
      </c>
      <c r="E20" s="123">
        <v>0.41599999999999998</v>
      </c>
      <c r="F20" s="123">
        <v>0</v>
      </c>
      <c r="G20" s="123">
        <v>1.8419999999999999E-2</v>
      </c>
      <c r="H20" s="123">
        <v>3875.1205199999999</v>
      </c>
      <c r="I20" s="125" t="s">
        <v>1400</v>
      </c>
      <c r="J20" s="125" t="s">
        <v>1400</v>
      </c>
      <c r="K20" s="123">
        <v>0.45527000000000001</v>
      </c>
      <c r="L20" s="123">
        <v>22.515989999999999</v>
      </c>
      <c r="M20" s="125" t="s">
        <v>1400</v>
      </c>
      <c r="N20" s="123">
        <v>0.3876</v>
      </c>
      <c r="O20" s="123">
        <v>4.4200000000000003E-3</v>
      </c>
      <c r="P20" s="123">
        <v>2411.9</v>
      </c>
      <c r="Q20" s="123">
        <v>0.94899999999999995</v>
      </c>
      <c r="R20" s="123">
        <v>0.17199999999999999</v>
      </c>
      <c r="S20" s="123">
        <v>0.70099999999999996</v>
      </c>
      <c r="T20" s="123">
        <v>0.443</v>
      </c>
      <c r="U20" s="125" t="s">
        <v>1400</v>
      </c>
      <c r="V20" s="123">
        <v>233.61099999999999</v>
      </c>
      <c r="W20" s="123">
        <v>6.0999999999999999E-2</v>
      </c>
      <c r="X20" s="123">
        <v>4.2999999999999997E-2</v>
      </c>
      <c r="Y20" s="123">
        <v>24.76</v>
      </c>
      <c r="Z20" s="123">
        <v>0.14899999999999999</v>
      </c>
      <c r="AA20" s="123">
        <v>0.27739000000000003</v>
      </c>
      <c r="AB20" s="123">
        <v>0.36858000000000002</v>
      </c>
      <c r="AC20" s="123">
        <v>11.29</v>
      </c>
      <c r="AD20" s="123">
        <v>0.27800000000000002</v>
      </c>
    </row>
    <row r="21" spans="1:30">
      <c r="A21" s="125" t="s">
        <v>711</v>
      </c>
      <c r="B21" s="123">
        <v>2695</v>
      </c>
      <c r="C21" s="123">
        <v>11.94814</v>
      </c>
      <c r="D21" s="123">
        <v>0.67549999999999999</v>
      </c>
      <c r="E21" s="123">
        <v>0.41799999999999998</v>
      </c>
      <c r="F21" s="123">
        <v>0</v>
      </c>
      <c r="G21" s="123">
        <v>1.7819999999999999E-2</v>
      </c>
      <c r="H21" s="123">
        <v>3875.1192999999998</v>
      </c>
      <c r="I21" s="125" t="s">
        <v>1400</v>
      </c>
      <c r="J21" s="125" t="s">
        <v>1400</v>
      </c>
      <c r="K21" s="123">
        <v>0.45561000000000001</v>
      </c>
      <c r="L21" s="123">
        <v>22.512899999999998</v>
      </c>
      <c r="M21" s="125" t="s">
        <v>1400</v>
      </c>
      <c r="N21" s="123">
        <v>0.3876</v>
      </c>
      <c r="O21" s="123">
        <v>4.4200000000000003E-3</v>
      </c>
      <c r="P21" s="123">
        <v>2411.87</v>
      </c>
      <c r="Q21" s="123">
        <v>0.94499999999999995</v>
      </c>
      <c r="R21" s="123">
        <v>0.188</v>
      </c>
      <c r="S21" s="123">
        <v>0.70099999999999996</v>
      </c>
      <c r="T21" s="123">
        <v>0.443</v>
      </c>
      <c r="U21" s="125" t="s">
        <v>1400</v>
      </c>
      <c r="V21" s="123">
        <v>233.61199999999999</v>
      </c>
      <c r="W21" s="123">
        <v>5.2999999999999999E-2</v>
      </c>
      <c r="X21" s="123">
        <v>4.3999999999999997E-2</v>
      </c>
      <c r="Y21" s="123">
        <v>24.76</v>
      </c>
      <c r="Z21" s="123">
        <v>0.14599999999999999</v>
      </c>
      <c r="AA21" s="123">
        <v>0.28323999999999999</v>
      </c>
      <c r="AB21" s="123">
        <v>0.34937000000000001</v>
      </c>
      <c r="AC21" s="123">
        <v>11.28</v>
      </c>
      <c r="AD21" s="123">
        <v>0.26700000000000002</v>
      </c>
    </row>
    <row r="22" spans="1:30">
      <c r="A22" s="125" t="s">
        <v>712</v>
      </c>
      <c r="B22" s="123">
        <v>2695</v>
      </c>
      <c r="C22" s="123">
        <v>11.94814</v>
      </c>
      <c r="D22" s="123">
        <v>0.67549999999999999</v>
      </c>
      <c r="E22" s="123">
        <v>0.41799999999999998</v>
      </c>
      <c r="F22" s="123">
        <v>0</v>
      </c>
      <c r="G22" s="123">
        <v>1.7819999999999999E-2</v>
      </c>
      <c r="H22" s="123">
        <v>3875.1192999999998</v>
      </c>
      <c r="I22" s="125" t="s">
        <v>1400</v>
      </c>
      <c r="J22" s="125" t="s">
        <v>1400</v>
      </c>
      <c r="K22" s="123">
        <v>0.45561000000000001</v>
      </c>
      <c r="L22" s="123">
        <v>22.512899999999998</v>
      </c>
      <c r="M22" s="125" t="s">
        <v>1400</v>
      </c>
      <c r="N22" s="123">
        <v>0.3876</v>
      </c>
      <c r="O22" s="123">
        <v>4.4200000000000003E-3</v>
      </c>
      <c r="P22" s="123">
        <v>2411.87</v>
      </c>
      <c r="Q22" s="123">
        <v>0.94499999999999995</v>
      </c>
      <c r="R22" s="123">
        <v>0.188</v>
      </c>
      <c r="S22" s="123">
        <v>0.70099999999999996</v>
      </c>
      <c r="T22" s="123">
        <v>0.443</v>
      </c>
      <c r="U22" s="125" t="s">
        <v>1400</v>
      </c>
      <c r="V22" s="123">
        <v>233.61199999999999</v>
      </c>
      <c r="W22" s="123">
        <v>5.2999999999999999E-2</v>
      </c>
      <c r="X22" s="123">
        <v>4.3999999999999997E-2</v>
      </c>
      <c r="Y22" s="123">
        <v>24.76</v>
      </c>
      <c r="Z22" s="123">
        <v>0.14599999999999999</v>
      </c>
      <c r="AA22" s="123">
        <v>0.28323999999999999</v>
      </c>
      <c r="AB22" s="123">
        <v>0.34937000000000001</v>
      </c>
      <c r="AC22" s="123">
        <v>11.28</v>
      </c>
      <c r="AD22" s="123">
        <v>0.26700000000000002</v>
      </c>
    </row>
    <row r="23" spans="1:30">
      <c r="A23" s="125" t="s">
        <v>713</v>
      </c>
      <c r="B23" s="123">
        <v>2695</v>
      </c>
      <c r="C23" s="123">
        <v>11.96293</v>
      </c>
      <c r="D23" s="123">
        <v>0.71799999999999997</v>
      </c>
      <c r="E23" s="123">
        <v>0.41799999999999998</v>
      </c>
      <c r="F23" s="123">
        <v>0</v>
      </c>
      <c r="G23" s="123">
        <v>1.644E-2</v>
      </c>
      <c r="H23" s="123">
        <v>3875.1238699999999</v>
      </c>
      <c r="I23" s="125" t="s">
        <v>1400</v>
      </c>
      <c r="J23" s="125" t="s">
        <v>1400</v>
      </c>
      <c r="K23" s="123">
        <v>0.45845999999999998</v>
      </c>
      <c r="L23" s="123">
        <v>22.5245</v>
      </c>
      <c r="M23" s="125" t="s">
        <v>1400</v>
      </c>
      <c r="N23" s="123">
        <v>0.38081999999999999</v>
      </c>
      <c r="O23" s="123">
        <v>4.4200000000000003E-3</v>
      </c>
      <c r="P23" s="123">
        <v>2411.86</v>
      </c>
      <c r="Q23" s="123">
        <v>0.94399999999999995</v>
      </c>
      <c r="R23" s="123">
        <v>0.20399999999999999</v>
      </c>
      <c r="S23" s="123">
        <v>0.70099999999999996</v>
      </c>
      <c r="T23" s="123">
        <v>0.442</v>
      </c>
      <c r="U23" s="123">
        <v>69.88</v>
      </c>
      <c r="V23" s="123">
        <v>233.614</v>
      </c>
      <c r="W23" s="123">
        <v>3.5999999999999997E-2</v>
      </c>
      <c r="X23" s="123">
        <v>4.5999999999999999E-2</v>
      </c>
      <c r="Y23" s="123">
        <v>24.76</v>
      </c>
      <c r="Z23" s="123">
        <v>0.13100000000000001</v>
      </c>
      <c r="AA23" s="123">
        <v>0.29025000000000001</v>
      </c>
      <c r="AB23" s="123">
        <v>0.32929000000000003</v>
      </c>
      <c r="AC23" s="123">
        <v>11.21</v>
      </c>
      <c r="AD23" s="123">
        <v>0.26700000000000002</v>
      </c>
    </row>
    <row r="24" spans="1:30">
      <c r="A24" s="125" t="s">
        <v>714</v>
      </c>
      <c r="B24" s="123">
        <v>2695</v>
      </c>
      <c r="C24" s="123">
        <v>11.96293</v>
      </c>
      <c r="D24" s="123">
        <v>0.71799999999999997</v>
      </c>
      <c r="E24" s="123">
        <v>0.41799999999999998</v>
      </c>
      <c r="F24" s="123">
        <v>0</v>
      </c>
      <c r="G24" s="123">
        <v>1.644E-2</v>
      </c>
      <c r="H24" s="123">
        <v>3875.1238699999999</v>
      </c>
      <c r="I24" s="125" t="s">
        <v>1400</v>
      </c>
      <c r="J24" s="125" t="s">
        <v>1400</v>
      </c>
      <c r="K24" s="123">
        <v>0.45845999999999998</v>
      </c>
      <c r="L24" s="123">
        <v>22.5245</v>
      </c>
      <c r="M24" s="125" t="s">
        <v>1400</v>
      </c>
      <c r="N24" s="123">
        <v>0.38081999999999999</v>
      </c>
      <c r="O24" s="123">
        <v>4.4200000000000003E-3</v>
      </c>
      <c r="P24" s="123">
        <v>2411.86</v>
      </c>
      <c r="Q24" s="123">
        <v>0.94399999999999995</v>
      </c>
      <c r="R24" s="123">
        <v>0.20399999999999999</v>
      </c>
      <c r="S24" s="123">
        <v>0.70099999999999996</v>
      </c>
      <c r="T24" s="123">
        <v>0.442</v>
      </c>
      <c r="U24" s="123">
        <v>69.88</v>
      </c>
      <c r="V24" s="123">
        <v>233.614</v>
      </c>
      <c r="W24" s="123">
        <v>3.5999999999999997E-2</v>
      </c>
      <c r="X24" s="123">
        <v>4.5999999999999999E-2</v>
      </c>
      <c r="Y24" s="123">
        <v>24.76</v>
      </c>
      <c r="Z24" s="123">
        <v>0.13100000000000001</v>
      </c>
      <c r="AA24" s="123">
        <v>0.29025000000000001</v>
      </c>
      <c r="AB24" s="123">
        <v>0.32929000000000003</v>
      </c>
      <c r="AC24" s="123">
        <v>11.21</v>
      </c>
      <c r="AD24" s="123">
        <v>0.26700000000000002</v>
      </c>
    </row>
    <row r="25" spans="1:30">
      <c r="A25" s="125" t="s">
        <v>715</v>
      </c>
      <c r="B25" s="123">
        <v>2695</v>
      </c>
      <c r="C25" s="123">
        <v>12.068049999999999</v>
      </c>
      <c r="D25" s="123">
        <v>0.75800000000000001</v>
      </c>
      <c r="E25" s="123">
        <v>0.42299999999999999</v>
      </c>
      <c r="F25" s="123">
        <v>0</v>
      </c>
      <c r="G25" s="123">
        <v>1.9619999999999999E-2</v>
      </c>
      <c r="H25" s="123">
        <v>3875.1202199999998</v>
      </c>
      <c r="I25" s="125" t="s">
        <v>1400</v>
      </c>
      <c r="J25" s="125" t="s">
        <v>1400</v>
      </c>
      <c r="K25" s="123">
        <v>0.45996999999999999</v>
      </c>
      <c r="L25" s="123">
        <v>22.515219999999999</v>
      </c>
      <c r="M25" s="125" t="s">
        <v>1400</v>
      </c>
      <c r="N25" s="123">
        <v>0.38081999999999999</v>
      </c>
      <c r="O25" s="123">
        <v>4.4200000000000003E-3</v>
      </c>
      <c r="P25" s="123">
        <v>2411.88</v>
      </c>
      <c r="Q25" s="123">
        <v>0.94599999999999995</v>
      </c>
      <c r="R25" s="123">
        <v>0.22</v>
      </c>
      <c r="S25" s="123">
        <v>0.70099999999999996</v>
      </c>
      <c r="T25" s="123">
        <v>0.442</v>
      </c>
      <c r="U25" s="125" t="s">
        <v>1400</v>
      </c>
      <c r="V25" s="123">
        <v>233.61500000000001</v>
      </c>
      <c r="W25" s="123">
        <v>2.7E-2</v>
      </c>
      <c r="X25" s="123">
        <v>4.3999999999999997E-2</v>
      </c>
      <c r="Y25" s="123">
        <v>24.76</v>
      </c>
      <c r="Z25" s="123">
        <v>0.129</v>
      </c>
      <c r="AA25" s="123">
        <v>0.28206999999999999</v>
      </c>
      <c r="AB25" s="123">
        <v>0.32557999999999998</v>
      </c>
      <c r="AC25" s="123">
        <v>11.32</v>
      </c>
      <c r="AD25" s="123">
        <v>0.26900000000000002</v>
      </c>
    </row>
    <row r="26" spans="1:30">
      <c r="A26" s="125" t="s">
        <v>716</v>
      </c>
      <c r="B26" s="123">
        <v>2695</v>
      </c>
      <c r="C26" s="123">
        <v>12.068049999999999</v>
      </c>
      <c r="D26" s="123">
        <v>0.75800000000000001</v>
      </c>
      <c r="E26" s="123">
        <v>0.42299999999999999</v>
      </c>
      <c r="F26" s="123">
        <v>0</v>
      </c>
      <c r="G26" s="123">
        <v>1.9619999999999999E-2</v>
      </c>
      <c r="H26" s="123">
        <v>3875.1202199999998</v>
      </c>
      <c r="I26" s="125" t="s">
        <v>1400</v>
      </c>
      <c r="J26" s="125" t="s">
        <v>1400</v>
      </c>
      <c r="K26" s="123">
        <v>0.45996999999999999</v>
      </c>
      <c r="L26" s="123">
        <v>22.515219999999999</v>
      </c>
      <c r="M26" s="125" t="s">
        <v>1400</v>
      </c>
      <c r="N26" s="123">
        <v>0.38081999999999999</v>
      </c>
      <c r="O26" s="123">
        <v>4.4200000000000003E-3</v>
      </c>
      <c r="P26" s="123">
        <v>2411.88</v>
      </c>
      <c r="Q26" s="123">
        <v>0.94599999999999995</v>
      </c>
      <c r="R26" s="123">
        <v>0.22</v>
      </c>
      <c r="S26" s="123">
        <v>0.70099999999999996</v>
      </c>
      <c r="T26" s="123">
        <v>0.442</v>
      </c>
      <c r="U26" s="125" t="s">
        <v>1400</v>
      </c>
      <c r="V26" s="123">
        <v>233.61500000000001</v>
      </c>
      <c r="W26" s="123">
        <v>2.7E-2</v>
      </c>
      <c r="X26" s="123">
        <v>4.3999999999999997E-2</v>
      </c>
      <c r="Y26" s="123">
        <v>24.76</v>
      </c>
      <c r="Z26" s="123">
        <v>0.129</v>
      </c>
      <c r="AA26" s="123">
        <v>0.28206999999999999</v>
      </c>
      <c r="AB26" s="123">
        <v>0.32557999999999998</v>
      </c>
      <c r="AC26" s="123">
        <v>11.32</v>
      </c>
      <c r="AD26" s="123">
        <v>0.26900000000000002</v>
      </c>
    </row>
    <row r="27" spans="1:30">
      <c r="A27" s="125" t="s">
        <v>717</v>
      </c>
      <c r="B27" s="123">
        <v>2695</v>
      </c>
      <c r="C27" s="123">
        <v>12.034700000000001</v>
      </c>
      <c r="D27" s="123">
        <v>0.79549999999999998</v>
      </c>
      <c r="E27" s="123">
        <v>0.39800000000000002</v>
      </c>
      <c r="F27" s="123">
        <v>0</v>
      </c>
      <c r="G27" s="123">
        <v>2.1649999999999999E-2</v>
      </c>
      <c r="H27" s="123">
        <v>3875.0973600000002</v>
      </c>
      <c r="I27" s="125" t="s">
        <v>1400</v>
      </c>
      <c r="J27" s="125" t="s">
        <v>1400</v>
      </c>
      <c r="K27" s="123">
        <v>0.46345999999999998</v>
      </c>
      <c r="L27" s="123">
        <v>22.457229999999999</v>
      </c>
      <c r="M27" s="123">
        <v>100.60504</v>
      </c>
      <c r="N27" s="123">
        <v>0.38081999999999999</v>
      </c>
      <c r="O27" s="123">
        <v>4.4200000000000003E-3</v>
      </c>
      <c r="P27" s="123">
        <v>2411.9</v>
      </c>
      <c r="Q27" s="123">
        <v>0.94899999999999995</v>
      </c>
      <c r="R27" s="123">
        <v>0.23699999999999999</v>
      </c>
      <c r="S27" s="123">
        <v>0.70099999999999996</v>
      </c>
      <c r="T27" s="123">
        <v>0.441</v>
      </c>
      <c r="U27" s="125" t="s">
        <v>1400</v>
      </c>
      <c r="V27" s="123">
        <v>233.61600000000001</v>
      </c>
      <c r="W27" s="123">
        <v>2.5999999999999999E-2</v>
      </c>
      <c r="X27" s="123">
        <v>4.1000000000000002E-2</v>
      </c>
      <c r="Y27" s="123">
        <v>24.76</v>
      </c>
      <c r="Z27" s="123">
        <v>0.13100000000000001</v>
      </c>
      <c r="AA27" s="123">
        <v>0.25281999999999999</v>
      </c>
      <c r="AB27" s="123">
        <v>0.33551999999999998</v>
      </c>
      <c r="AC27" s="123">
        <v>11.42</v>
      </c>
      <c r="AD27" s="123">
        <v>0.309</v>
      </c>
    </row>
    <row r="28" spans="1:30">
      <c r="A28" s="125" t="s">
        <v>718</v>
      </c>
      <c r="B28" s="123">
        <v>2695</v>
      </c>
      <c r="C28" s="123">
        <v>12.034700000000001</v>
      </c>
      <c r="D28" s="123">
        <v>0.79549999999999998</v>
      </c>
      <c r="E28" s="123">
        <v>0.39800000000000002</v>
      </c>
      <c r="F28" s="123">
        <v>0</v>
      </c>
      <c r="G28" s="123">
        <v>2.1649999999999999E-2</v>
      </c>
      <c r="H28" s="123">
        <v>3875.0973600000002</v>
      </c>
      <c r="I28" s="125" t="s">
        <v>1400</v>
      </c>
      <c r="J28" s="125" t="s">
        <v>1400</v>
      </c>
      <c r="K28" s="123">
        <v>0.46345999999999998</v>
      </c>
      <c r="L28" s="123">
        <v>22.457229999999999</v>
      </c>
      <c r="M28" s="123">
        <v>100.60504</v>
      </c>
      <c r="N28" s="123">
        <v>0.38081999999999999</v>
      </c>
      <c r="O28" s="123">
        <v>4.4200000000000003E-3</v>
      </c>
      <c r="P28" s="123">
        <v>2411.9</v>
      </c>
      <c r="Q28" s="123">
        <v>0.94899999999999995</v>
      </c>
      <c r="R28" s="123">
        <v>0.23699999999999999</v>
      </c>
      <c r="S28" s="123">
        <v>0.70099999999999996</v>
      </c>
      <c r="T28" s="123">
        <v>0.441</v>
      </c>
      <c r="U28" s="125" t="s">
        <v>1400</v>
      </c>
      <c r="V28" s="123">
        <v>233.61600000000001</v>
      </c>
      <c r="W28" s="123">
        <v>2.5999999999999999E-2</v>
      </c>
      <c r="X28" s="123">
        <v>4.1000000000000002E-2</v>
      </c>
      <c r="Y28" s="123">
        <v>24.76</v>
      </c>
      <c r="Z28" s="123">
        <v>0.13100000000000001</v>
      </c>
      <c r="AA28" s="123">
        <v>0.25281999999999999</v>
      </c>
      <c r="AB28" s="123">
        <v>0.33551999999999998</v>
      </c>
      <c r="AC28" s="123">
        <v>11.42</v>
      </c>
      <c r="AD28" s="123">
        <v>0.309</v>
      </c>
    </row>
    <row r="29" spans="1:30">
      <c r="A29" s="125" t="s">
        <v>719</v>
      </c>
      <c r="B29" s="123">
        <v>2695</v>
      </c>
      <c r="C29" s="123">
        <v>11.997109999999999</v>
      </c>
      <c r="D29" s="123">
        <v>0.78049999999999997</v>
      </c>
      <c r="E29" s="123">
        <v>0.36399999999999999</v>
      </c>
      <c r="F29" s="123">
        <v>0</v>
      </c>
      <c r="G29" s="123">
        <v>2.1080000000000002E-2</v>
      </c>
      <c r="H29" s="123">
        <v>3875.0812000000001</v>
      </c>
      <c r="I29" s="125" t="s">
        <v>1400</v>
      </c>
      <c r="J29" s="125" t="s">
        <v>1400</v>
      </c>
      <c r="K29" s="123">
        <v>0.46664</v>
      </c>
      <c r="L29" s="123">
        <v>22.41628</v>
      </c>
      <c r="M29" s="125" t="s">
        <v>1400</v>
      </c>
      <c r="N29" s="123">
        <v>0.37403999999999998</v>
      </c>
      <c r="O29" s="123">
        <v>4.7299999999999998E-3</v>
      </c>
      <c r="P29" s="123">
        <v>2411.9299999999998</v>
      </c>
      <c r="Q29" s="123">
        <v>0.95199999999999996</v>
      </c>
      <c r="R29" s="123">
        <v>0.253</v>
      </c>
      <c r="S29" s="123">
        <v>0.70099999999999996</v>
      </c>
      <c r="T29" s="123">
        <v>0.443</v>
      </c>
      <c r="U29" s="125" t="s">
        <v>1400</v>
      </c>
      <c r="V29" s="123">
        <v>233.58799999999999</v>
      </c>
      <c r="W29" s="123">
        <v>2.4E-2</v>
      </c>
      <c r="X29" s="123">
        <v>0.04</v>
      </c>
      <c r="Y29" s="123">
        <v>24.76</v>
      </c>
      <c r="Z29" s="123">
        <v>0.13100000000000001</v>
      </c>
      <c r="AA29" s="123">
        <v>0.25516</v>
      </c>
      <c r="AB29" s="123">
        <v>0.31092999999999998</v>
      </c>
      <c r="AC29" s="123">
        <v>11.52</v>
      </c>
      <c r="AD29" s="123">
        <v>0.34599999999999997</v>
      </c>
    </row>
    <row r="30" spans="1:30">
      <c r="A30" s="125" t="s">
        <v>720</v>
      </c>
      <c r="B30" s="123">
        <v>2695</v>
      </c>
      <c r="C30" s="123">
        <v>11.997109999999999</v>
      </c>
      <c r="D30" s="123">
        <v>0.78049999999999997</v>
      </c>
      <c r="E30" s="123">
        <v>0.36399999999999999</v>
      </c>
      <c r="F30" s="123">
        <v>0</v>
      </c>
      <c r="G30" s="123">
        <v>2.1080000000000002E-2</v>
      </c>
      <c r="H30" s="123">
        <v>3875.0812000000001</v>
      </c>
      <c r="I30" s="125" t="s">
        <v>1400</v>
      </c>
      <c r="J30" s="125" t="s">
        <v>1400</v>
      </c>
      <c r="K30" s="123">
        <v>0.46664</v>
      </c>
      <c r="L30" s="123">
        <v>22.41628</v>
      </c>
      <c r="M30" s="125" t="s">
        <v>1400</v>
      </c>
      <c r="N30" s="123">
        <v>0.37403999999999998</v>
      </c>
      <c r="O30" s="123">
        <v>4.7299999999999998E-3</v>
      </c>
      <c r="P30" s="123">
        <v>2411.9299999999998</v>
      </c>
      <c r="Q30" s="123">
        <v>0.95199999999999996</v>
      </c>
      <c r="R30" s="123">
        <v>0.253</v>
      </c>
      <c r="S30" s="123">
        <v>0.70099999999999996</v>
      </c>
      <c r="T30" s="123">
        <v>0.443</v>
      </c>
      <c r="U30" s="125" t="s">
        <v>1400</v>
      </c>
      <c r="V30" s="123">
        <v>233.58799999999999</v>
      </c>
      <c r="W30" s="123">
        <v>2.4E-2</v>
      </c>
      <c r="X30" s="123">
        <v>0.04</v>
      </c>
      <c r="Y30" s="123">
        <v>24.76</v>
      </c>
      <c r="Z30" s="123">
        <v>0.13100000000000001</v>
      </c>
      <c r="AA30" s="123">
        <v>0.25516</v>
      </c>
      <c r="AB30" s="123">
        <v>0.31092999999999998</v>
      </c>
      <c r="AC30" s="123">
        <v>11.52</v>
      </c>
      <c r="AD30" s="123">
        <v>0.34599999999999997</v>
      </c>
    </row>
    <row r="31" spans="1:30">
      <c r="A31" s="125" t="s">
        <v>721</v>
      </c>
      <c r="B31" s="123">
        <v>2695</v>
      </c>
      <c r="C31" s="123">
        <v>11.955880000000001</v>
      </c>
      <c r="D31" s="123">
        <v>0.74050000000000005</v>
      </c>
      <c r="E31" s="123">
        <v>0.33400000000000002</v>
      </c>
      <c r="F31" s="123">
        <v>0</v>
      </c>
      <c r="G31" s="123">
        <v>2.0709999999999999E-2</v>
      </c>
      <c r="H31" s="123">
        <v>3875.0525499999999</v>
      </c>
      <c r="I31" s="125" t="s">
        <v>1400</v>
      </c>
      <c r="J31" s="125" t="s">
        <v>1400</v>
      </c>
      <c r="K31" s="123">
        <v>0.47006999999999999</v>
      </c>
      <c r="L31" s="123">
        <v>22.343679999999999</v>
      </c>
      <c r="M31" s="125" t="s">
        <v>1400</v>
      </c>
      <c r="N31" s="123">
        <v>0.36725999999999998</v>
      </c>
      <c r="O31" s="123">
        <v>4.7299999999999998E-3</v>
      </c>
      <c r="P31" s="123">
        <v>2411.9299999999998</v>
      </c>
      <c r="Q31" s="123">
        <v>0.95199999999999996</v>
      </c>
      <c r="R31" s="123">
        <v>0.245</v>
      </c>
      <c r="S31" s="123">
        <v>0.70099999999999996</v>
      </c>
      <c r="T31" s="123">
        <v>0.441</v>
      </c>
      <c r="U31" s="125" t="s">
        <v>1400</v>
      </c>
      <c r="V31" s="123">
        <v>233.56100000000001</v>
      </c>
      <c r="W31" s="123">
        <v>2.3E-2</v>
      </c>
      <c r="X31" s="123">
        <v>4.1000000000000002E-2</v>
      </c>
      <c r="Y31" s="123">
        <v>24.76</v>
      </c>
      <c r="Z31" s="123">
        <v>0.13100000000000001</v>
      </c>
      <c r="AA31" s="123">
        <v>0.25867000000000001</v>
      </c>
      <c r="AB31" s="123">
        <v>0.28950999999999999</v>
      </c>
      <c r="AC31" s="123">
        <v>11.6</v>
      </c>
      <c r="AD31" s="123">
        <v>0.38200000000000001</v>
      </c>
    </row>
    <row r="32" spans="1:30">
      <c r="A32" s="125" t="s">
        <v>722</v>
      </c>
      <c r="B32" s="123">
        <v>2695</v>
      </c>
      <c r="C32" s="123">
        <v>11.955880000000001</v>
      </c>
      <c r="D32" s="123">
        <v>0.74050000000000005</v>
      </c>
      <c r="E32" s="123">
        <v>0.33400000000000002</v>
      </c>
      <c r="F32" s="123">
        <v>0</v>
      </c>
      <c r="G32" s="123">
        <v>2.0709999999999999E-2</v>
      </c>
      <c r="H32" s="123">
        <v>3875.0525499999999</v>
      </c>
      <c r="I32" s="125" t="s">
        <v>1400</v>
      </c>
      <c r="J32" s="125" t="s">
        <v>1400</v>
      </c>
      <c r="K32" s="123">
        <v>0.47006999999999999</v>
      </c>
      <c r="L32" s="123">
        <v>22.343679999999999</v>
      </c>
      <c r="M32" s="125" t="s">
        <v>1400</v>
      </c>
      <c r="N32" s="123">
        <v>0.36725999999999998</v>
      </c>
      <c r="O32" s="123">
        <v>4.7299999999999998E-3</v>
      </c>
      <c r="P32" s="123">
        <v>2411.9299999999998</v>
      </c>
      <c r="Q32" s="123">
        <v>0.95199999999999996</v>
      </c>
      <c r="R32" s="123">
        <v>0.245</v>
      </c>
      <c r="S32" s="123">
        <v>0.70099999999999996</v>
      </c>
      <c r="T32" s="123">
        <v>0.441</v>
      </c>
      <c r="U32" s="125" t="s">
        <v>1400</v>
      </c>
      <c r="V32" s="123">
        <v>233.56100000000001</v>
      </c>
      <c r="W32" s="123">
        <v>2.3E-2</v>
      </c>
      <c r="X32" s="123">
        <v>4.1000000000000002E-2</v>
      </c>
      <c r="Y32" s="123">
        <v>24.76</v>
      </c>
      <c r="Z32" s="123">
        <v>0.13100000000000001</v>
      </c>
      <c r="AA32" s="123">
        <v>0.25867000000000001</v>
      </c>
      <c r="AB32" s="123">
        <v>0.28950999999999999</v>
      </c>
      <c r="AC32" s="123">
        <v>11.6</v>
      </c>
      <c r="AD32" s="123">
        <v>0.38200000000000001</v>
      </c>
    </row>
    <row r="33" spans="1:30">
      <c r="A33" s="125" t="s">
        <v>723</v>
      </c>
      <c r="B33" s="123">
        <v>2695</v>
      </c>
      <c r="C33" s="123">
        <v>11.90934</v>
      </c>
      <c r="D33" s="123">
        <v>0.69799999999999995</v>
      </c>
      <c r="E33" s="123">
        <v>0.30199999999999999</v>
      </c>
      <c r="F33" s="123">
        <v>0</v>
      </c>
      <c r="G33" s="123">
        <v>2.0240000000000001E-2</v>
      </c>
      <c r="H33" s="123">
        <v>3875.04036</v>
      </c>
      <c r="I33" s="125" t="s">
        <v>1400</v>
      </c>
      <c r="J33" s="125" t="s">
        <v>1400</v>
      </c>
      <c r="K33" s="123">
        <v>0.47849000000000003</v>
      </c>
      <c r="L33" s="123">
        <v>22.312809999999999</v>
      </c>
      <c r="M33" s="125" t="s">
        <v>1400</v>
      </c>
      <c r="N33" s="123">
        <v>0.36725999999999998</v>
      </c>
      <c r="O33" s="123">
        <v>5.0499999999999998E-3</v>
      </c>
      <c r="P33" s="123">
        <v>2411.92</v>
      </c>
      <c r="Q33" s="123">
        <v>0.95099999999999996</v>
      </c>
      <c r="R33" s="123">
        <v>0.23100000000000001</v>
      </c>
      <c r="S33" s="123">
        <v>0.70099999999999996</v>
      </c>
      <c r="T33" s="123">
        <v>0.441</v>
      </c>
      <c r="U33" s="125" t="s">
        <v>1400</v>
      </c>
      <c r="V33" s="123">
        <v>233.53399999999999</v>
      </c>
      <c r="W33" s="123">
        <v>2.1000000000000001E-2</v>
      </c>
      <c r="X33" s="123">
        <v>4.1000000000000002E-2</v>
      </c>
      <c r="Y33" s="123">
        <v>24.76</v>
      </c>
      <c r="Z33" s="123">
        <v>0.13100000000000001</v>
      </c>
      <c r="AA33" s="123">
        <v>0.25516</v>
      </c>
      <c r="AB33" s="123">
        <v>0.26301000000000002</v>
      </c>
      <c r="AC33" s="123">
        <v>11.73</v>
      </c>
      <c r="AD33" s="123">
        <v>0.41899999999999998</v>
      </c>
    </row>
    <row r="34" spans="1:30">
      <c r="A34" s="125" t="s">
        <v>724</v>
      </c>
      <c r="B34" s="123">
        <v>2695</v>
      </c>
      <c r="C34" s="123">
        <v>11.90934</v>
      </c>
      <c r="D34" s="123">
        <v>0.69799999999999995</v>
      </c>
      <c r="E34" s="123">
        <v>0.30199999999999999</v>
      </c>
      <c r="F34" s="123">
        <v>0</v>
      </c>
      <c r="G34" s="123">
        <v>2.0240000000000001E-2</v>
      </c>
      <c r="H34" s="123">
        <v>3875.04036</v>
      </c>
      <c r="I34" s="125" t="s">
        <v>1400</v>
      </c>
      <c r="J34" s="125" t="s">
        <v>1400</v>
      </c>
      <c r="K34" s="123">
        <v>0.47849000000000003</v>
      </c>
      <c r="L34" s="123">
        <v>22.312809999999999</v>
      </c>
      <c r="M34" s="125" t="s">
        <v>1400</v>
      </c>
      <c r="N34" s="123">
        <v>0.36725999999999998</v>
      </c>
      <c r="O34" s="123">
        <v>5.0499999999999998E-3</v>
      </c>
      <c r="P34" s="123">
        <v>2411.92</v>
      </c>
      <c r="Q34" s="123">
        <v>0.95099999999999996</v>
      </c>
      <c r="R34" s="123">
        <v>0.23100000000000001</v>
      </c>
      <c r="S34" s="123">
        <v>0.70099999999999996</v>
      </c>
      <c r="T34" s="123">
        <v>0.441</v>
      </c>
      <c r="U34" s="125" t="s">
        <v>1400</v>
      </c>
      <c r="V34" s="123">
        <v>233.53399999999999</v>
      </c>
      <c r="W34" s="123">
        <v>2.1000000000000001E-2</v>
      </c>
      <c r="X34" s="123">
        <v>4.1000000000000002E-2</v>
      </c>
      <c r="Y34" s="123">
        <v>24.76</v>
      </c>
      <c r="Z34" s="123">
        <v>0.13100000000000001</v>
      </c>
      <c r="AA34" s="123">
        <v>0.25516</v>
      </c>
      <c r="AB34" s="123">
        <v>0.26301000000000002</v>
      </c>
      <c r="AC34" s="123">
        <v>11.73</v>
      </c>
      <c r="AD34" s="123">
        <v>0.41899999999999998</v>
      </c>
    </row>
    <row r="35" spans="1:30">
      <c r="A35" s="125" t="s">
        <v>725</v>
      </c>
      <c r="B35" s="123">
        <v>2695</v>
      </c>
      <c r="C35" s="123">
        <v>11.837400000000001</v>
      </c>
      <c r="D35" s="123">
        <v>0.71050000000000002</v>
      </c>
      <c r="E35" s="123">
        <v>0.26700000000000002</v>
      </c>
      <c r="F35" s="123">
        <v>0</v>
      </c>
      <c r="G35" s="123">
        <v>1.9879999999999998E-2</v>
      </c>
      <c r="H35" s="123">
        <v>3875.02999</v>
      </c>
      <c r="I35" s="125" t="s">
        <v>1400</v>
      </c>
      <c r="J35" s="125" t="s">
        <v>1400</v>
      </c>
      <c r="K35" s="123">
        <v>0.48960999999999999</v>
      </c>
      <c r="L35" s="123">
        <v>22.286580000000001</v>
      </c>
      <c r="M35" s="125" t="s">
        <v>1400</v>
      </c>
      <c r="N35" s="123">
        <v>0.36725999999999998</v>
      </c>
      <c r="O35" s="123">
        <v>5.0499999999999998E-3</v>
      </c>
      <c r="P35" s="123">
        <v>2411.92</v>
      </c>
      <c r="Q35" s="123">
        <v>0.95099999999999996</v>
      </c>
      <c r="R35" s="123">
        <v>0.219</v>
      </c>
      <c r="S35" s="123">
        <v>0.70099999999999996</v>
      </c>
      <c r="T35" s="123">
        <v>0.442</v>
      </c>
      <c r="U35" s="125" t="s">
        <v>1400</v>
      </c>
      <c r="V35" s="123">
        <v>233.506</v>
      </c>
      <c r="W35" s="123">
        <v>1.9E-2</v>
      </c>
      <c r="X35" s="123">
        <v>4.1000000000000002E-2</v>
      </c>
      <c r="Y35" s="123">
        <v>24.76</v>
      </c>
      <c r="Z35" s="123">
        <v>0.129</v>
      </c>
      <c r="AA35" s="123">
        <v>0.25984000000000002</v>
      </c>
      <c r="AB35" s="123">
        <v>0.24312</v>
      </c>
      <c r="AC35" s="123">
        <v>11.57</v>
      </c>
      <c r="AD35" s="123">
        <v>0.45500000000000002</v>
      </c>
    </row>
    <row r="36" spans="1:30">
      <c r="A36" s="125" t="s">
        <v>726</v>
      </c>
      <c r="B36" s="123">
        <v>2695</v>
      </c>
      <c r="C36" s="123">
        <v>11.837400000000001</v>
      </c>
      <c r="D36" s="123">
        <v>0.71050000000000002</v>
      </c>
      <c r="E36" s="123">
        <v>0.26700000000000002</v>
      </c>
      <c r="F36" s="123">
        <v>0</v>
      </c>
      <c r="G36" s="123">
        <v>1.9879999999999998E-2</v>
      </c>
      <c r="H36" s="123">
        <v>3875.02999</v>
      </c>
      <c r="I36" s="125" t="s">
        <v>1400</v>
      </c>
      <c r="J36" s="125" t="s">
        <v>1400</v>
      </c>
      <c r="K36" s="123">
        <v>0.48960999999999999</v>
      </c>
      <c r="L36" s="123">
        <v>22.286580000000001</v>
      </c>
      <c r="M36" s="125" t="s">
        <v>1400</v>
      </c>
      <c r="N36" s="123">
        <v>0.36725999999999998</v>
      </c>
      <c r="O36" s="123">
        <v>5.0499999999999998E-3</v>
      </c>
      <c r="P36" s="123">
        <v>2411.92</v>
      </c>
      <c r="Q36" s="123">
        <v>0.95099999999999996</v>
      </c>
      <c r="R36" s="123">
        <v>0.219</v>
      </c>
      <c r="S36" s="123">
        <v>0.70099999999999996</v>
      </c>
      <c r="T36" s="123">
        <v>0.442</v>
      </c>
      <c r="U36" s="125" t="s">
        <v>1400</v>
      </c>
      <c r="V36" s="123">
        <v>233.506</v>
      </c>
      <c r="W36" s="123">
        <v>1.9E-2</v>
      </c>
      <c r="X36" s="123">
        <v>4.1000000000000002E-2</v>
      </c>
      <c r="Y36" s="123">
        <v>24.76</v>
      </c>
      <c r="Z36" s="123">
        <v>0.129</v>
      </c>
      <c r="AA36" s="123">
        <v>0.25984000000000002</v>
      </c>
      <c r="AB36" s="123">
        <v>0.24312</v>
      </c>
      <c r="AC36" s="123">
        <v>11.57</v>
      </c>
      <c r="AD36" s="123">
        <v>0.45500000000000002</v>
      </c>
    </row>
    <row r="37" spans="1:30">
      <c r="A37" s="125" t="s">
        <v>727</v>
      </c>
      <c r="B37" s="123">
        <v>2695</v>
      </c>
      <c r="C37" s="123">
        <v>11.78044</v>
      </c>
      <c r="D37" s="123">
        <v>0.77049999999999996</v>
      </c>
      <c r="E37" s="123">
        <v>0.24199999999999999</v>
      </c>
      <c r="F37" s="123">
        <v>0</v>
      </c>
      <c r="G37" s="123">
        <v>2.1870000000000001E-2</v>
      </c>
      <c r="H37" s="123">
        <v>3875.0101800000002</v>
      </c>
      <c r="I37" s="125" t="s">
        <v>1400</v>
      </c>
      <c r="J37" s="125" t="s">
        <v>1400</v>
      </c>
      <c r="K37" s="123">
        <v>0.50173999999999996</v>
      </c>
      <c r="L37" s="123">
        <v>22.236450000000001</v>
      </c>
      <c r="M37" s="125" t="s">
        <v>1400</v>
      </c>
      <c r="N37" s="123">
        <v>0.37403999999999998</v>
      </c>
      <c r="O37" s="123">
        <v>4.7299999999999998E-3</v>
      </c>
      <c r="P37" s="123">
        <v>2411.91</v>
      </c>
      <c r="Q37" s="123">
        <v>0.95</v>
      </c>
      <c r="R37" s="123">
        <v>0.20599999999999999</v>
      </c>
      <c r="S37" s="123">
        <v>0.70099999999999996</v>
      </c>
      <c r="T37" s="123">
        <v>0.439</v>
      </c>
      <c r="U37" s="125" t="s">
        <v>1400</v>
      </c>
      <c r="V37" s="123">
        <v>233.47900000000001</v>
      </c>
      <c r="W37" s="123">
        <v>1.7999999999999999E-2</v>
      </c>
      <c r="X37" s="123">
        <v>4.1000000000000002E-2</v>
      </c>
      <c r="Y37" s="123">
        <v>24.76</v>
      </c>
      <c r="Z37" s="123">
        <v>0.127</v>
      </c>
      <c r="AA37" s="123">
        <v>0.26802999999999999</v>
      </c>
      <c r="AB37" s="123">
        <v>0.22091</v>
      </c>
      <c r="AC37" s="123">
        <v>11.42</v>
      </c>
      <c r="AD37" s="123">
        <v>0.47799999999999998</v>
      </c>
    </row>
    <row r="38" spans="1:30">
      <c r="A38" s="125" t="s">
        <v>728</v>
      </c>
      <c r="B38" s="123">
        <v>2695</v>
      </c>
      <c r="C38" s="123">
        <v>11.78044</v>
      </c>
      <c r="D38" s="123">
        <v>0.77049999999999996</v>
      </c>
      <c r="E38" s="123">
        <v>0.24199999999999999</v>
      </c>
      <c r="F38" s="123">
        <v>0</v>
      </c>
      <c r="G38" s="123">
        <v>2.1870000000000001E-2</v>
      </c>
      <c r="H38" s="123">
        <v>3875.0101800000002</v>
      </c>
      <c r="I38" s="125" t="s">
        <v>1400</v>
      </c>
      <c r="J38" s="125" t="s">
        <v>1400</v>
      </c>
      <c r="K38" s="123">
        <v>0.50173999999999996</v>
      </c>
      <c r="L38" s="123">
        <v>22.236450000000001</v>
      </c>
      <c r="M38" s="125" t="s">
        <v>1400</v>
      </c>
      <c r="N38" s="123">
        <v>0.37403999999999998</v>
      </c>
      <c r="O38" s="123">
        <v>4.7299999999999998E-3</v>
      </c>
      <c r="P38" s="123">
        <v>2411.91</v>
      </c>
      <c r="Q38" s="123">
        <v>0.95</v>
      </c>
      <c r="R38" s="123">
        <v>0.20599999999999999</v>
      </c>
      <c r="S38" s="123">
        <v>0.70099999999999996</v>
      </c>
      <c r="T38" s="123">
        <v>0.439</v>
      </c>
      <c r="U38" s="125" t="s">
        <v>1400</v>
      </c>
      <c r="V38" s="123">
        <v>233.47900000000001</v>
      </c>
      <c r="W38" s="123">
        <v>1.7999999999999999E-2</v>
      </c>
      <c r="X38" s="123">
        <v>4.1000000000000002E-2</v>
      </c>
      <c r="Y38" s="123">
        <v>24.76</v>
      </c>
      <c r="Z38" s="123">
        <v>0.127</v>
      </c>
      <c r="AA38" s="123">
        <v>0.26802999999999999</v>
      </c>
      <c r="AB38" s="123">
        <v>0.22091</v>
      </c>
      <c r="AC38" s="123">
        <v>11.42</v>
      </c>
      <c r="AD38" s="123">
        <v>0.47799999999999998</v>
      </c>
    </row>
    <row r="39" spans="1:30">
      <c r="A39" s="125" t="s">
        <v>729</v>
      </c>
      <c r="B39" s="123">
        <v>2695</v>
      </c>
      <c r="C39" s="123">
        <v>11.76441</v>
      </c>
      <c r="D39" s="123">
        <v>0.80549999999999999</v>
      </c>
      <c r="E39" s="123">
        <v>0.214</v>
      </c>
      <c r="F39" s="123">
        <v>0</v>
      </c>
      <c r="G39" s="123">
        <v>2.3470000000000001E-2</v>
      </c>
      <c r="H39" s="123">
        <v>3874.9879299999998</v>
      </c>
      <c r="I39" s="125" t="s">
        <v>1400</v>
      </c>
      <c r="J39" s="125" t="s">
        <v>1400</v>
      </c>
      <c r="K39" s="123">
        <v>0.50946999999999998</v>
      </c>
      <c r="L39" s="123">
        <v>22.18019</v>
      </c>
      <c r="M39" s="125" t="s">
        <v>1400</v>
      </c>
      <c r="N39" s="123">
        <v>0.37403999999999998</v>
      </c>
      <c r="O39" s="123">
        <v>4.7299999999999998E-3</v>
      </c>
      <c r="P39" s="123">
        <v>2411.9</v>
      </c>
      <c r="Q39" s="123">
        <v>0.94899999999999995</v>
      </c>
      <c r="R39" s="123">
        <v>0.193</v>
      </c>
      <c r="S39" s="123">
        <v>0.70099999999999996</v>
      </c>
      <c r="T39" s="123">
        <v>0.441</v>
      </c>
      <c r="U39" s="125" t="s">
        <v>1400</v>
      </c>
      <c r="V39" s="123">
        <v>233.45099999999999</v>
      </c>
      <c r="W39" s="123">
        <v>1.7999999999999999E-2</v>
      </c>
      <c r="X39" s="123">
        <v>4.1000000000000002E-2</v>
      </c>
      <c r="Y39" s="123">
        <v>24.76</v>
      </c>
      <c r="Z39" s="123">
        <v>0.13600000000000001</v>
      </c>
      <c r="AA39" s="123">
        <v>0.26568999999999998</v>
      </c>
      <c r="AB39" s="123">
        <v>0.21374000000000001</v>
      </c>
      <c r="AC39" s="123">
        <v>11.39</v>
      </c>
      <c r="AD39" s="123">
        <v>0.496</v>
      </c>
    </row>
    <row r="40" spans="1:30">
      <c r="A40" s="125" t="s">
        <v>730</v>
      </c>
      <c r="B40" s="123">
        <v>2695</v>
      </c>
      <c r="C40" s="123">
        <v>11.76441</v>
      </c>
      <c r="D40" s="123">
        <v>0.80549999999999999</v>
      </c>
      <c r="E40" s="123">
        <v>0.214</v>
      </c>
      <c r="F40" s="123">
        <v>0</v>
      </c>
      <c r="G40" s="123">
        <v>2.3470000000000001E-2</v>
      </c>
      <c r="H40" s="123">
        <v>3874.9879299999998</v>
      </c>
      <c r="I40" s="125" t="s">
        <v>1400</v>
      </c>
      <c r="J40" s="125" t="s">
        <v>1400</v>
      </c>
      <c r="K40" s="123">
        <v>0.50946999999999998</v>
      </c>
      <c r="L40" s="123">
        <v>22.18019</v>
      </c>
      <c r="M40" s="125" t="s">
        <v>1400</v>
      </c>
      <c r="N40" s="123">
        <v>0.37403999999999998</v>
      </c>
      <c r="O40" s="123">
        <v>4.7299999999999998E-3</v>
      </c>
      <c r="P40" s="123">
        <v>2411.9</v>
      </c>
      <c r="Q40" s="123">
        <v>0.94899999999999995</v>
      </c>
      <c r="R40" s="123">
        <v>0.193</v>
      </c>
      <c r="S40" s="123">
        <v>0.70099999999999996</v>
      </c>
      <c r="T40" s="123">
        <v>0.441</v>
      </c>
      <c r="U40" s="125" t="s">
        <v>1400</v>
      </c>
      <c r="V40" s="123">
        <v>233.45099999999999</v>
      </c>
      <c r="W40" s="123">
        <v>1.7999999999999999E-2</v>
      </c>
      <c r="X40" s="123">
        <v>4.1000000000000002E-2</v>
      </c>
      <c r="Y40" s="123">
        <v>24.76</v>
      </c>
      <c r="Z40" s="123">
        <v>0.13600000000000001</v>
      </c>
      <c r="AA40" s="123">
        <v>0.26568999999999998</v>
      </c>
      <c r="AB40" s="123">
        <v>0.21374000000000001</v>
      </c>
      <c r="AC40" s="123">
        <v>11.39</v>
      </c>
      <c r="AD40" s="123">
        <v>0.496</v>
      </c>
    </row>
    <row r="41" spans="1:30">
      <c r="A41" s="125" t="s">
        <v>731</v>
      </c>
      <c r="B41" s="123">
        <v>2695</v>
      </c>
      <c r="C41" s="123">
        <v>11.766389999999999</v>
      </c>
      <c r="D41" s="123">
        <v>0.82050000000000001</v>
      </c>
      <c r="E41" s="123">
        <v>0.189</v>
      </c>
      <c r="F41" s="123">
        <v>0</v>
      </c>
      <c r="G41" s="123">
        <v>2.4209999999999999E-2</v>
      </c>
      <c r="H41" s="123">
        <v>3874.9580599999999</v>
      </c>
      <c r="I41" s="125" t="s">
        <v>1400</v>
      </c>
      <c r="J41" s="125" t="s">
        <v>1400</v>
      </c>
      <c r="K41" s="123">
        <v>0.51619999999999999</v>
      </c>
      <c r="L41" s="123">
        <v>22.10472</v>
      </c>
      <c r="M41" s="125" t="s">
        <v>1400</v>
      </c>
      <c r="N41" s="123">
        <v>0.37403999999999998</v>
      </c>
      <c r="O41" s="123">
        <v>4.7299999999999998E-3</v>
      </c>
      <c r="P41" s="123">
        <v>2411.87</v>
      </c>
      <c r="Q41" s="123">
        <v>0.94499999999999995</v>
      </c>
      <c r="R41" s="123">
        <v>0.17899999999999999</v>
      </c>
      <c r="S41" s="123">
        <v>0.69899999999999995</v>
      </c>
      <c r="T41" s="123">
        <v>0.44</v>
      </c>
      <c r="U41" s="125" t="s">
        <v>1400</v>
      </c>
      <c r="V41" s="123">
        <v>233.42400000000001</v>
      </c>
      <c r="W41" s="123">
        <v>1.7999999999999999E-2</v>
      </c>
      <c r="X41" s="123">
        <v>4.1000000000000002E-2</v>
      </c>
      <c r="Y41" s="123">
        <v>24.76</v>
      </c>
      <c r="Z41" s="123">
        <v>0.14099999999999999</v>
      </c>
      <c r="AA41" s="123">
        <v>0.27505000000000002</v>
      </c>
      <c r="AB41" s="123">
        <v>0.19486999999999999</v>
      </c>
      <c r="AC41" s="123">
        <v>11.35</v>
      </c>
      <c r="AD41" s="123">
        <v>0.503</v>
      </c>
    </row>
    <row r="42" spans="1:30">
      <c r="A42" s="125" t="s">
        <v>732</v>
      </c>
      <c r="B42" s="123">
        <v>2695</v>
      </c>
      <c r="C42" s="123">
        <v>11.766389999999999</v>
      </c>
      <c r="D42" s="123">
        <v>0.82050000000000001</v>
      </c>
      <c r="E42" s="123">
        <v>0.189</v>
      </c>
      <c r="F42" s="123">
        <v>0</v>
      </c>
      <c r="G42" s="123">
        <v>2.4209999999999999E-2</v>
      </c>
      <c r="H42" s="123">
        <v>3874.9580599999999</v>
      </c>
      <c r="I42" s="125" t="s">
        <v>1400</v>
      </c>
      <c r="J42" s="125" t="s">
        <v>1400</v>
      </c>
      <c r="K42" s="123">
        <v>0.51619999999999999</v>
      </c>
      <c r="L42" s="123">
        <v>22.10472</v>
      </c>
      <c r="M42" s="125" t="s">
        <v>1400</v>
      </c>
      <c r="N42" s="123">
        <v>0.37403999999999998</v>
      </c>
      <c r="O42" s="123">
        <v>4.7299999999999998E-3</v>
      </c>
      <c r="P42" s="123">
        <v>2411.87</v>
      </c>
      <c r="Q42" s="123">
        <v>0.94499999999999995</v>
      </c>
      <c r="R42" s="123">
        <v>0.17899999999999999</v>
      </c>
      <c r="S42" s="123">
        <v>0.69899999999999995</v>
      </c>
      <c r="T42" s="123">
        <v>0.44</v>
      </c>
      <c r="U42" s="125" t="s">
        <v>1400</v>
      </c>
      <c r="V42" s="123">
        <v>233.42400000000001</v>
      </c>
      <c r="W42" s="123">
        <v>1.7999999999999999E-2</v>
      </c>
      <c r="X42" s="123">
        <v>4.1000000000000002E-2</v>
      </c>
      <c r="Y42" s="123">
        <v>24.76</v>
      </c>
      <c r="Z42" s="123">
        <v>0.14099999999999999</v>
      </c>
      <c r="AA42" s="123">
        <v>0.27505000000000002</v>
      </c>
      <c r="AB42" s="123">
        <v>0.19486999999999999</v>
      </c>
      <c r="AC42" s="123">
        <v>11.35</v>
      </c>
      <c r="AD42" s="123">
        <v>0.503</v>
      </c>
    </row>
    <row r="43" spans="1:30">
      <c r="A43" s="125" t="s">
        <v>733</v>
      </c>
      <c r="B43" s="123">
        <v>2695</v>
      </c>
      <c r="C43" s="123">
        <v>11.776070000000001</v>
      </c>
      <c r="D43" s="123">
        <v>0.82799999999999996</v>
      </c>
      <c r="E43" s="123">
        <v>0.19500000000000001</v>
      </c>
      <c r="F43" s="123">
        <v>0</v>
      </c>
      <c r="G43" s="123">
        <v>2.6849999999999999E-2</v>
      </c>
      <c r="H43" s="123">
        <v>3874.9479999999999</v>
      </c>
      <c r="I43" s="125" t="s">
        <v>1400</v>
      </c>
      <c r="J43" s="125" t="s">
        <v>1400</v>
      </c>
      <c r="K43" s="123">
        <v>0.52161000000000002</v>
      </c>
      <c r="L43" s="123">
        <v>22.079319999999999</v>
      </c>
      <c r="M43" s="125" t="s">
        <v>1400</v>
      </c>
      <c r="N43" s="123">
        <v>0.37403999999999998</v>
      </c>
      <c r="O43" s="123">
        <v>4.4200000000000003E-3</v>
      </c>
      <c r="P43" s="123">
        <v>2411.88</v>
      </c>
      <c r="Q43" s="123">
        <v>0.94599999999999995</v>
      </c>
      <c r="R43" s="123">
        <v>0.18</v>
      </c>
      <c r="S43" s="123">
        <v>0.69899999999999995</v>
      </c>
      <c r="T43" s="123">
        <v>0.443</v>
      </c>
      <c r="U43" s="125" t="s">
        <v>1400</v>
      </c>
      <c r="V43" s="123">
        <v>233.39699999999999</v>
      </c>
      <c r="W43" s="123">
        <v>1.9E-2</v>
      </c>
      <c r="X43" s="123">
        <v>4.2000000000000003E-2</v>
      </c>
      <c r="Y43" s="123">
        <v>24.76</v>
      </c>
      <c r="Z43" s="123">
        <v>0.14199999999999999</v>
      </c>
      <c r="AA43" s="123">
        <v>0.28206999999999999</v>
      </c>
      <c r="AB43" s="123">
        <v>0.1734</v>
      </c>
      <c r="AC43" s="123">
        <v>11.31</v>
      </c>
      <c r="AD43" s="123">
        <v>0.48799999999999999</v>
      </c>
    </row>
    <row r="44" spans="1:30">
      <c r="A44" s="125" t="s">
        <v>734</v>
      </c>
      <c r="B44" s="123">
        <v>2695</v>
      </c>
      <c r="C44" s="123">
        <v>11.776070000000001</v>
      </c>
      <c r="D44" s="123">
        <v>0.82799999999999996</v>
      </c>
      <c r="E44" s="123">
        <v>0.19500000000000001</v>
      </c>
      <c r="F44" s="123">
        <v>0</v>
      </c>
      <c r="G44" s="123">
        <v>2.6849999999999999E-2</v>
      </c>
      <c r="H44" s="123">
        <v>3874.9479999999999</v>
      </c>
      <c r="I44" s="125" t="s">
        <v>1400</v>
      </c>
      <c r="J44" s="125" t="s">
        <v>1400</v>
      </c>
      <c r="K44" s="123">
        <v>0.52161000000000002</v>
      </c>
      <c r="L44" s="123">
        <v>22.079319999999999</v>
      </c>
      <c r="M44" s="125" t="s">
        <v>1400</v>
      </c>
      <c r="N44" s="123">
        <v>0.37403999999999998</v>
      </c>
      <c r="O44" s="123">
        <v>4.4200000000000003E-3</v>
      </c>
      <c r="P44" s="123">
        <v>2411.88</v>
      </c>
      <c r="Q44" s="123">
        <v>0.94599999999999995</v>
      </c>
      <c r="R44" s="123">
        <v>0.18</v>
      </c>
      <c r="S44" s="123">
        <v>0.69899999999999995</v>
      </c>
      <c r="T44" s="123">
        <v>0.443</v>
      </c>
      <c r="U44" s="125" t="s">
        <v>1400</v>
      </c>
      <c r="V44" s="123">
        <v>233.39699999999999</v>
      </c>
      <c r="W44" s="123">
        <v>1.9E-2</v>
      </c>
      <c r="X44" s="123">
        <v>4.2000000000000003E-2</v>
      </c>
      <c r="Y44" s="123">
        <v>24.76</v>
      </c>
      <c r="Z44" s="123">
        <v>0.14199999999999999</v>
      </c>
      <c r="AA44" s="123">
        <v>0.28206999999999999</v>
      </c>
      <c r="AB44" s="123">
        <v>0.1734</v>
      </c>
      <c r="AC44" s="123">
        <v>11.31</v>
      </c>
      <c r="AD44" s="123">
        <v>0.48799999999999999</v>
      </c>
    </row>
    <row r="45" spans="1:30">
      <c r="A45" s="125" t="s">
        <v>735</v>
      </c>
      <c r="B45" s="123">
        <v>2695</v>
      </c>
      <c r="C45" s="123">
        <v>11.79538</v>
      </c>
      <c r="D45" s="123">
        <v>0.83299999999999996</v>
      </c>
      <c r="E45" s="123">
        <v>0.19400000000000001</v>
      </c>
      <c r="F45" s="123">
        <v>0</v>
      </c>
      <c r="G45" s="123">
        <v>2.9180000000000001E-2</v>
      </c>
      <c r="H45" s="123">
        <v>3874.95318</v>
      </c>
      <c r="I45" s="123">
        <v>26.48</v>
      </c>
      <c r="J45" s="123">
        <v>1.79437</v>
      </c>
      <c r="K45" s="123">
        <v>0.52437999999999996</v>
      </c>
      <c r="L45" s="123">
        <v>22.092400000000001</v>
      </c>
      <c r="M45" s="125" t="s">
        <v>1400</v>
      </c>
      <c r="N45" s="123">
        <v>0.38081999999999999</v>
      </c>
      <c r="O45" s="123">
        <v>4.4200000000000003E-3</v>
      </c>
      <c r="P45" s="123">
        <v>2411.9</v>
      </c>
      <c r="Q45" s="123">
        <v>0.94899999999999995</v>
      </c>
      <c r="R45" s="123">
        <v>0.18099999999999999</v>
      </c>
      <c r="S45" s="123">
        <v>0.70099999999999996</v>
      </c>
      <c r="T45" s="123">
        <v>0.44</v>
      </c>
      <c r="U45" s="125" t="s">
        <v>1400</v>
      </c>
      <c r="V45" s="123">
        <v>233.369</v>
      </c>
      <c r="W45" s="123">
        <v>1.9E-2</v>
      </c>
      <c r="X45" s="123">
        <v>0.04</v>
      </c>
      <c r="Y45" s="123">
        <v>24.76</v>
      </c>
      <c r="Z45" s="123">
        <v>9.6000000000000002E-2</v>
      </c>
      <c r="AA45" s="123">
        <v>0.28909000000000001</v>
      </c>
      <c r="AB45" s="123">
        <v>0.16286999999999999</v>
      </c>
      <c r="AC45" s="123">
        <v>11.29</v>
      </c>
      <c r="AD45" s="123">
        <v>0.47299999999999998</v>
      </c>
    </row>
    <row r="46" spans="1:30">
      <c r="A46" s="125" t="s">
        <v>736</v>
      </c>
      <c r="B46" s="123">
        <v>2695</v>
      </c>
      <c r="C46" s="123">
        <v>11.79538</v>
      </c>
      <c r="D46" s="123">
        <v>0.83299999999999996</v>
      </c>
      <c r="E46" s="123">
        <v>0.19400000000000001</v>
      </c>
      <c r="F46" s="123">
        <v>0</v>
      </c>
      <c r="G46" s="123">
        <v>2.9180000000000001E-2</v>
      </c>
      <c r="H46" s="123">
        <v>3874.95318</v>
      </c>
      <c r="I46" s="123">
        <v>26.48</v>
      </c>
      <c r="J46" s="123">
        <v>1.79437</v>
      </c>
      <c r="K46" s="123">
        <v>0.52437999999999996</v>
      </c>
      <c r="L46" s="123">
        <v>22.092400000000001</v>
      </c>
      <c r="M46" s="125" t="s">
        <v>1400</v>
      </c>
      <c r="N46" s="123">
        <v>0.38081999999999999</v>
      </c>
      <c r="O46" s="123">
        <v>4.4200000000000003E-3</v>
      </c>
      <c r="P46" s="123">
        <v>2411.9</v>
      </c>
      <c r="Q46" s="123">
        <v>0.94899999999999995</v>
      </c>
      <c r="R46" s="123">
        <v>0.18099999999999999</v>
      </c>
      <c r="S46" s="123">
        <v>0.70099999999999996</v>
      </c>
      <c r="T46" s="123">
        <v>0.44</v>
      </c>
      <c r="U46" s="125" t="s">
        <v>1400</v>
      </c>
      <c r="V46" s="123">
        <v>233.369</v>
      </c>
      <c r="W46" s="123">
        <v>1.9E-2</v>
      </c>
      <c r="X46" s="123">
        <v>0.04</v>
      </c>
      <c r="Y46" s="123">
        <v>24.76</v>
      </c>
      <c r="Z46" s="123">
        <v>9.6000000000000002E-2</v>
      </c>
      <c r="AA46" s="123">
        <v>0.28909000000000001</v>
      </c>
      <c r="AB46" s="123">
        <v>0.16286999999999999</v>
      </c>
      <c r="AC46" s="123">
        <v>11.29</v>
      </c>
      <c r="AD46" s="123">
        <v>0.47299999999999998</v>
      </c>
    </row>
    <row r="47" spans="1:30">
      <c r="A47" s="125" t="s">
        <v>737</v>
      </c>
      <c r="B47" s="123">
        <v>2695</v>
      </c>
      <c r="C47" s="123">
        <v>11.80016</v>
      </c>
      <c r="D47" s="123">
        <v>0.79549999999999998</v>
      </c>
      <c r="E47" s="123">
        <v>0.183</v>
      </c>
      <c r="F47" s="123">
        <v>0</v>
      </c>
      <c r="G47" s="123">
        <v>2.4740000000000002E-2</v>
      </c>
      <c r="H47" s="123">
        <v>3874.95075</v>
      </c>
      <c r="I47" s="125" t="s">
        <v>1400</v>
      </c>
      <c r="J47" s="125" t="s">
        <v>1400</v>
      </c>
      <c r="K47" s="123">
        <v>0.52595000000000003</v>
      </c>
      <c r="L47" s="123">
        <v>22.08624</v>
      </c>
      <c r="M47" s="123">
        <v>102.32459</v>
      </c>
      <c r="N47" s="123">
        <v>0.38081999999999999</v>
      </c>
      <c r="O47" s="123">
        <v>4.13E-3</v>
      </c>
      <c r="P47" s="123">
        <v>2411.9</v>
      </c>
      <c r="Q47" s="123">
        <v>0.94899999999999995</v>
      </c>
      <c r="R47" s="123">
        <v>0.182</v>
      </c>
      <c r="S47" s="123">
        <v>0.69899999999999995</v>
      </c>
      <c r="T47" s="123">
        <v>0.442</v>
      </c>
      <c r="U47" s="123">
        <v>69.88</v>
      </c>
      <c r="V47" s="123">
        <v>233.34200000000001</v>
      </c>
      <c r="W47" s="123">
        <v>1.9E-2</v>
      </c>
      <c r="X47" s="123">
        <v>3.6999999999999998E-2</v>
      </c>
      <c r="Y47" s="123">
        <v>24.76</v>
      </c>
      <c r="Z47" s="123">
        <v>9.5000000000000001E-2</v>
      </c>
      <c r="AA47" s="123">
        <v>0.29609999999999997</v>
      </c>
      <c r="AB47" s="123">
        <v>0.15866</v>
      </c>
      <c r="AC47" s="123">
        <v>11.25</v>
      </c>
      <c r="AD47" s="123">
        <v>0.45800000000000002</v>
      </c>
    </row>
    <row r="48" spans="1:30">
      <c r="A48" s="125" t="s">
        <v>738</v>
      </c>
      <c r="B48" s="123">
        <v>2695</v>
      </c>
      <c r="C48" s="123">
        <v>11.80016</v>
      </c>
      <c r="D48" s="123">
        <v>0.79549999999999998</v>
      </c>
      <c r="E48" s="123">
        <v>0.183</v>
      </c>
      <c r="F48" s="123">
        <v>0</v>
      </c>
      <c r="G48" s="123">
        <v>2.4740000000000002E-2</v>
      </c>
      <c r="H48" s="123">
        <v>3874.95075</v>
      </c>
      <c r="I48" s="125" t="s">
        <v>1400</v>
      </c>
      <c r="J48" s="125" t="s">
        <v>1400</v>
      </c>
      <c r="K48" s="123">
        <v>0.52595000000000003</v>
      </c>
      <c r="L48" s="123">
        <v>22.08624</v>
      </c>
      <c r="M48" s="123">
        <v>102.32459</v>
      </c>
      <c r="N48" s="123">
        <v>0.38081999999999999</v>
      </c>
      <c r="O48" s="123">
        <v>4.13E-3</v>
      </c>
      <c r="P48" s="123">
        <v>2411.9</v>
      </c>
      <c r="Q48" s="123">
        <v>0.94899999999999995</v>
      </c>
      <c r="R48" s="123">
        <v>0.182</v>
      </c>
      <c r="S48" s="123">
        <v>0.69899999999999995</v>
      </c>
      <c r="T48" s="123">
        <v>0.442</v>
      </c>
      <c r="U48" s="123">
        <v>69.88</v>
      </c>
      <c r="V48" s="123">
        <v>233.34200000000001</v>
      </c>
      <c r="W48" s="123">
        <v>1.9E-2</v>
      </c>
      <c r="X48" s="123">
        <v>3.6999999999999998E-2</v>
      </c>
      <c r="Y48" s="123">
        <v>24.76</v>
      </c>
      <c r="Z48" s="123">
        <v>9.5000000000000001E-2</v>
      </c>
      <c r="AA48" s="123">
        <v>0.29609999999999997</v>
      </c>
      <c r="AB48" s="123">
        <v>0.15866</v>
      </c>
      <c r="AC48" s="123">
        <v>11.25</v>
      </c>
      <c r="AD48" s="123">
        <v>0.45800000000000002</v>
      </c>
    </row>
    <row r="49" spans="1:30">
      <c r="A49" s="125" t="s">
        <v>739</v>
      </c>
      <c r="B49" s="123">
        <v>2695</v>
      </c>
      <c r="C49" s="123">
        <v>11.78576</v>
      </c>
      <c r="D49" s="123">
        <v>0.75049999999999994</v>
      </c>
      <c r="E49" s="123">
        <v>0.192</v>
      </c>
      <c r="F49" s="123">
        <v>0</v>
      </c>
      <c r="G49" s="123">
        <v>1.7129999999999999E-2</v>
      </c>
      <c r="H49" s="123">
        <v>3874.9355099999998</v>
      </c>
      <c r="I49" s="125" t="s">
        <v>1400</v>
      </c>
      <c r="J49" s="125" t="s">
        <v>1400</v>
      </c>
      <c r="K49" s="123">
        <v>0.52851999999999999</v>
      </c>
      <c r="L49" s="123">
        <v>22.04777</v>
      </c>
      <c r="M49" s="125" t="s">
        <v>1400</v>
      </c>
      <c r="N49" s="123">
        <v>0.38081999999999999</v>
      </c>
      <c r="O49" s="123">
        <v>4.13E-3</v>
      </c>
      <c r="P49" s="123">
        <v>2411.88</v>
      </c>
      <c r="Q49" s="123">
        <v>0.94599999999999995</v>
      </c>
      <c r="R49" s="123">
        <v>0.193</v>
      </c>
      <c r="S49" s="123">
        <v>0.70099999999999996</v>
      </c>
      <c r="T49" s="123">
        <v>0.442</v>
      </c>
      <c r="U49" s="125" t="s">
        <v>1400</v>
      </c>
      <c r="V49" s="123">
        <v>233.31399999999999</v>
      </c>
      <c r="W49" s="123">
        <v>0.02</v>
      </c>
      <c r="X49" s="123">
        <v>3.9E-2</v>
      </c>
      <c r="Y49" s="123">
        <v>24.76</v>
      </c>
      <c r="Z49" s="123">
        <v>0.108</v>
      </c>
      <c r="AA49" s="123">
        <v>0.30663000000000001</v>
      </c>
      <c r="AB49" s="123">
        <v>0.15454999999999999</v>
      </c>
      <c r="AC49" s="123">
        <v>11.22</v>
      </c>
      <c r="AD49" s="123">
        <v>0.44400000000000001</v>
      </c>
    </row>
    <row r="50" spans="1:30">
      <c r="A50" s="125" t="s">
        <v>740</v>
      </c>
      <c r="B50" s="123">
        <v>2695</v>
      </c>
      <c r="C50" s="123">
        <v>11.78576</v>
      </c>
      <c r="D50" s="123">
        <v>0.75049999999999994</v>
      </c>
      <c r="E50" s="123">
        <v>0.192</v>
      </c>
      <c r="F50" s="123">
        <v>0</v>
      </c>
      <c r="G50" s="123">
        <v>1.7129999999999999E-2</v>
      </c>
      <c r="H50" s="123">
        <v>3874.9355099999998</v>
      </c>
      <c r="I50" s="125" t="s">
        <v>1400</v>
      </c>
      <c r="J50" s="125" t="s">
        <v>1400</v>
      </c>
      <c r="K50" s="123">
        <v>0.52851999999999999</v>
      </c>
      <c r="L50" s="123">
        <v>22.04777</v>
      </c>
      <c r="M50" s="125" t="s">
        <v>1400</v>
      </c>
      <c r="N50" s="123">
        <v>0.38081999999999999</v>
      </c>
      <c r="O50" s="123">
        <v>4.13E-3</v>
      </c>
      <c r="P50" s="123">
        <v>2411.88</v>
      </c>
      <c r="Q50" s="123">
        <v>0.94599999999999995</v>
      </c>
      <c r="R50" s="123">
        <v>0.193</v>
      </c>
      <c r="S50" s="123">
        <v>0.70099999999999996</v>
      </c>
      <c r="T50" s="123">
        <v>0.442</v>
      </c>
      <c r="U50" s="125" t="s">
        <v>1400</v>
      </c>
      <c r="V50" s="123">
        <v>233.31399999999999</v>
      </c>
      <c r="W50" s="123">
        <v>0.02</v>
      </c>
      <c r="X50" s="123">
        <v>3.9E-2</v>
      </c>
      <c r="Y50" s="123">
        <v>24.76</v>
      </c>
      <c r="Z50" s="123">
        <v>0.108</v>
      </c>
      <c r="AA50" s="123">
        <v>0.30663000000000001</v>
      </c>
      <c r="AB50" s="123">
        <v>0.15454999999999999</v>
      </c>
      <c r="AC50" s="123">
        <v>11.22</v>
      </c>
      <c r="AD50" s="123">
        <v>0.44400000000000001</v>
      </c>
    </row>
    <row r="51" spans="1:30">
      <c r="A51" s="125" t="s">
        <v>741</v>
      </c>
      <c r="B51" s="123">
        <v>2695</v>
      </c>
      <c r="C51" s="123">
        <v>11.751950000000001</v>
      </c>
      <c r="D51" s="123">
        <v>0.753</v>
      </c>
      <c r="E51" s="123">
        <v>0.183</v>
      </c>
      <c r="F51" s="123">
        <v>0</v>
      </c>
      <c r="G51" s="123">
        <v>1.593E-2</v>
      </c>
      <c r="H51" s="123">
        <v>3874.9278899999999</v>
      </c>
      <c r="I51" s="125" t="s">
        <v>1400</v>
      </c>
      <c r="J51" s="125" t="s">
        <v>1400</v>
      </c>
      <c r="K51" s="123">
        <v>0.52722999999999998</v>
      </c>
      <c r="L51" s="123">
        <v>22.02854</v>
      </c>
      <c r="M51" s="125" t="s">
        <v>1400</v>
      </c>
      <c r="N51" s="123">
        <v>0.38081999999999999</v>
      </c>
      <c r="O51" s="123">
        <v>4.13E-3</v>
      </c>
      <c r="P51" s="123">
        <v>2411.85</v>
      </c>
      <c r="Q51" s="123">
        <v>0.94299999999999995</v>
      </c>
      <c r="R51" s="123">
        <v>0.187</v>
      </c>
      <c r="S51" s="123">
        <v>0.70099999999999996</v>
      </c>
      <c r="T51" s="123">
        <v>0.441</v>
      </c>
      <c r="U51" s="125" t="s">
        <v>1400</v>
      </c>
      <c r="V51" s="123">
        <v>233.28700000000001</v>
      </c>
      <c r="W51" s="123">
        <v>2.4E-2</v>
      </c>
      <c r="X51" s="123">
        <v>4.1000000000000002E-2</v>
      </c>
      <c r="Y51" s="123">
        <v>24.76</v>
      </c>
      <c r="Z51" s="123">
        <v>0.12</v>
      </c>
      <c r="AA51" s="123">
        <v>0.31392999999999999</v>
      </c>
      <c r="AB51" s="123">
        <v>0.14823</v>
      </c>
      <c r="AC51" s="123">
        <v>11.27</v>
      </c>
      <c r="AD51" s="123">
        <v>0.42899999999999999</v>
      </c>
    </row>
    <row r="52" spans="1:30">
      <c r="A52" s="125" t="s">
        <v>742</v>
      </c>
      <c r="B52" s="123">
        <v>2695</v>
      </c>
      <c r="C52" s="123">
        <v>11.751950000000001</v>
      </c>
      <c r="D52" s="123">
        <v>0.753</v>
      </c>
      <c r="E52" s="123">
        <v>0.183</v>
      </c>
      <c r="F52" s="123">
        <v>0</v>
      </c>
      <c r="G52" s="123">
        <v>1.593E-2</v>
      </c>
      <c r="H52" s="123">
        <v>3874.9278899999999</v>
      </c>
      <c r="I52" s="125" t="s">
        <v>1400</v>
      </c>
      <c r="J52" s="125" t="s">
        <v>1400</v>
      </c>
      <c r="K52" s="123">
        <v>0.52722999999999998</v>
      </c>
      <c r="L52" s="123">
        <v>22.02854</v>
      </c>
      <c r="M52" s="125" t="s">
        <v>1400</v>
      </c>
      <c r="N52" s="123">
        <v>0.38081999999999999</v>
      </c>
      <c r="O52" s="123">
        <v>4.13E-3</v>
      </c>
      <c r="P52" s="123">
        <v>2411.85</v>
      </c>
      <c r="Q52" s="123">
        <v>0.94299999999999995</v>
      </c>
      <c r="R52" s="123">
        <v>0.187</v>
      </c>
      <c r="S52" s="123">
        <v>0.70099999999999996</v>
      </c>
      <c r="T52" s="123">
        <v>0.441</v>
      </c>
      <c r="U52" s="125" t="s">
        <v>1400</v>
      </c>
      <c r="V52" s="123">
        <v>233.28700000000001</v>
      </c>
      <c r="W52" s="123">
        <v>2.4E-2</v>
      </c>
      <c r="X52" s="123">
        <v>4.1000000000000002E-2</v>
      </c>
      <c r="Y52" s="123">
        <v>24.76</v>
      </c>
      <c r="Z52" s="123">
        <v>0.12</v>
      </c>
      <c r="AA52" s="123">
        <v>0.31392999999999999</v>
      </c>
      <c r="AB52" s="123">
        <v>0.14823</v>
      </c>
      <c r="AC52" s="123">
        <v>11.27</v>
      </c>
      <c r="AD52" s="123">
        <v>0.42899999999999999</v>
      </c>
    </row>
    <row r="53" spans="1:30">
      <c r="A53" s="125" t="s">
        <v>743</v>
      </c>
      <c r="B53" s="123">
        <v>2695</v>
      </c>
      <c r="C53" s="123">
        <v>11.72777</v>
      </c>
      <c r="D53" s="123">
        <v>0.748</v>
      </c>
      <c r="E53" s="123">
        <v>0.17299999999999999</v>
      </c>
      <c r="F53" s="123">
        <v>0</v>
      </c>
      <c r="G53" s="123">
        <v>1.536E-2</v>
      </c>
      <c r="H53" s="123">
        <v>3874.9172199999998</v>
      </c>
      <c r="I53" s="125" t="s">
        <v>1400</v>
      </c>
      <c r="J53" s="125" t="s">
        <v>1400</v>
      </c>
      <c r="K53" s="123">
        <v>0.52244000000000002</v>
      </c>
      <c r="L53" s="123">
        <v>22.001619999999999</v>
      </c>
      <c r="M53" s="125" t="s">
        <v>1400</v>
      </c>
      <c r="N53" s="123">
        <v>0.38081999999999999</v>
      </c>
      <c r="O53" s="123">
        <v>3.8600000000000001E-3</v>
      </c>
      <c r="P53" s="123">
        <v>2411.8200000000002</v>
      </c>
      <c r="Q53" s="123">
        <v>0.93899999999999995</v>
      </c>
      <c r="R53" s="123">
        <v>0.192</v>
      </c>
      <c r="S53" s="123">
        <v>0.69899999999999995</v>
      </c>
      <c r="T53" s="123">
        <v>0.44</v>
      </c>
      <c r="U53" s="125" t="s">
        <v>1400</v>
      </c>
      <c r="V53" s="123">
        <v>233.26</v>
      </c>
      <c r="W53" s="123">
        <v>5.2999999999999999E-2</v>
      </c>
      <c r="X53" s="123">
        <v>4.2999999999999997E-2</v>
      </c>
      <c r="Y53" s="123">
        <v>24.76</v>
      </c>
      <c r="Z53" s="123">
        <v>0.13200000000000001</v>
      </c>
      <c r="AA53" s="123">
        <v>0.32408999999999999</v>
      </c>
      <c r="AB53" s="123">
        <v>0.14144999999999999</v>
      </c>
      <c r="AC53" s="123">
        <v>11.29</v>
      </c>
      <c r="AD53" s="123">
        <v>0.41099999999999998</v>
      </c>
    </row>
    <row r="54" spans="1:30">
      <c r="A54" s="125" t="s">
        <v>744</v>
      </c>
      <c r="B54" s="123">
        <v>2695</v>
      </c>
      <c r="C54" s="123">
        <v>11.72777</v>
      </c>
      <c r="D54" s="123">
        <v>0.748</v>
      </c>
      <c r="E54" s="123">
        <v>0.17299999999999999</v>
      </c>
      <c r="F54" s="123">
        <v>0</v>
      </c>
      <c r="G54" s="123">
        <v>1.536E-2</v>
      </c>
      <c r="H54" s="123">
        <v>3874.9172199999998</v>
      </c>
      <c r="I54" s="125" t="s">
        <v>1400</v>
      </c>
      <c r="J54" s="125" t="s">
        <v>1400</v>
      </c>
      <c r="K54" s="123">
        <v>0.52244000000000002</v>
      </c>
      <c r="L54" s="123">
        <v>22.001619999999999</v>
      </c>
      <c r="M54" s="125" t="s">
        <v>1400</v>
      </c>
      <c r="N54" s="123">
        <v>0.38081999999999999</v>
      </c>
      <c r="O54" s="123">
        <v>3.8600000000000001E-3</v>
      </c>
      <c r="P54" s="123">
        <v>2411.8200000000002</v>
      </c>
      <c r="Q54" s="123">
        <v>0.93899999999999995</v>
      </c>
      <c r="R54" s="123">
        <v>0.192</v>
      </c>
      <c r="S54" s="123">
        <v>0.69899999999999995</v>
      </c>
      <c r="T54" s="123">
        <v>0.44</v>
      </c>
      <c r="U54" s="125" t="s">
        <v>1400</v>
      </c>
      <c r="V54" s="123">
        <v>233.26</v>
      </c>
      <c r="W54" s="123">
        <v>5.2999999999999999E-2</v>
      </c>
      <c r="X54" s="123">
        <v>4.2999999999999997E-2</v>
      </c>
      <c r="Y54" s="123">
        <v>24.76</v>
      </c>
      <c r="Z54" s="123">
        <v>0.13200000000000001</v>
      </c>
      <c r="AA54" s="123">
        <v>0.32408999999999999</v>
      </c>
      <c r="AB54" s="123">
        <v>0.14144999999999999</v>
      </c>
      <c r="AC54" s="123">
        <v>11.29</v>
      </c>
      <c r="AD54" s="123">
        <v>0.41099999999999998</v>
      </c>
    </row>
    <row r="55" spans="1:30">
      <c r="A55" s="125" t="s">
        <v>745</v>
      </c>
      <c r="B55" s="123">
        <v>2695</v>
      </c>
      <c r="C55" s="123">
        <v>11.68905</v>
      </c>
      <c r="D55" s="123">
        <v>0.74299999999999999</v>
      </c>
      <c r="E55" s="123">
        <v>0.161</v>
      </c>
      <c r="F55" s="123">
        <v>0</v>
      </c>
      <c r="G55" s="123">
        <v>1.4760000000000001E-2</v>
      </c>
      <c r="H55" s="123">
        <v>3874.90807</v>
      </c>
      <c r="I55" s="125" t="s">
        <v>1400</v>
      </c>
      <c r="J55" s="125" t="s">
        <v>1400</v>
      </c>
      <c r="K55" s="123">
        <v>0.51771</v>
      </c>
      <c r="L55" s="123">
        <v>21.978560000000002</v>
      </c>
      <c r="M55" s="125" t="s">
        <v>1400</v>
      </c>
      <c r="N55" s="123">
        <v>0.38081999999999999</v>
      </c>
      <c r="O55" s="123">
        <v>3.8600000000000001E-3</v>
      </c>
      <c r="P55" s="123">
        <v>2411.8000000000002</v>
      </c>
      <c r="Q55" s="123">
        <v>0.93700000000000006</v>
      </c>
      <c r="R55" s="123">
        <v>0.192</v>
      </c>
      <c r="S55" s="123">
        <v>0.69899999999999995</v>
      </c>
      <c r="T55" s="123">
        <v>0.442</v>
      </c>
      <c r="U55" s="125" t="s">
        <v>1400</v>
      </c>
      <c r="V55" s="123">
        <v>233.232</v>
      </c>
      <c r="W55" s="123">
        <v>7.3999999999999996E-2</v>
      </c>
      <c r="X55" s="123">
        <v>4.3999999999999997E-2</v>
      </c>
      <c r="Y55" s="123">
        <v>24.76</v>
      </c>
      <c r="Z55" s="123">
        <v>0.14000000000000001</v>
      </c>
      <c r="AA55" s="123">
        <v>0.33278999999999997</v>
      </c>
      <c r="AB55" s="123">
        <v>0.13500999999999999</v>
      </c>
      <c r="AC55" s="123">
        <v>11.29</v>
      </c>
      <c r="AD55" s="123">
        <v>0.39300000000000002</v>
      </c>
    </row>
    <row r="56" spans="1:30">
      <c r="A56" s="125" t="s">
        <v>746</v>
      </c>
      <c r="B56" s="123">
        <v>2695</v>
      </c>
      <c r="C56" s="123">
        <v>11.68905</v>
      </c>
      <c r="D56" s="123">
        <v>0.74299999999999999</v>
      </c>
      <c r="E56" s="123">
        <v>0.161</v>
      </c>
      <c r="F56" s="123">
        <v>0</v>
      </c>
      <c r="G56" s="123">
        <v>1.4760000000000001E-2</v>
      </c>
      <c r="H56" s="123">
        <v>3874.90807</v>
      </c>
      <c r="I56" s="125" t="s">
        <v>1400</v>
      </c>
      <c r="J56" s="125" t="s">
        <v>1400</v>
      </c>
      <c r="K56" s="123">
        <v>0.51771</v>
      </c>
      <c r="L56" s="123">
        <v>21.978560000000002</v>
      </c>
      <c r="M56" s="125" t="s">
        <v>1400</v>
      </c>
      <c r="N56" s="123">
        <v>0.38081999999999999</v>
      </c>
      <c r="O56" s="123">
        <v>3.8600000000000001E-3</v>
      </c>
      <c r="P56" s="123">
        <v>2411.8000000000002</v>
      </c>
      <c r="Q56" s="123">
        <v>0.93700000000000006</v>
      </c>
      <c r="R56" s="123">
        <v>0.192</v>
      </c>
      <c r="S56" s="123">
        <v>0.69899999999999995</v>
      </c>
      <c r="T56" s="123">
        <v>0.442</v>
      </c>
      <c r="U56" s="125" t="s">
        <v>1400</v>
      </c>
      <c r="V56" s="123">
        <v>233.232</v>
      </c>
      <c r="W56" s="123">
        <v>7.3999999999999996E-2</v>
      </c>
      <c r="X56" s="123">
        <v>4.3999999999999997E-2</v>
      </c>
      <c r="Y56" s="123">
        <v>24.76</v>
      </c>
      <c r="Z56" s="123">
        <v>0.14000000000000001</v>
      </c>
      <c r="AA56" s="123">
        <v>0.33278999999999997</v>
      </c>
      <c r="AB56" s="123">
        <v>0.13500999999999999</v>
      </c>
      <c r="AC56" s="123">
        <v>11.29</v>
      </c>
      <c r="AD56" s="123">
        <v>0.39300000000000002</v>
      </c>
    </row>
    <row r="57" spans="1:30">
      <c r="A57" s="125" t="s">
        <v>747</v>
      </c>
      <c r="B57" s="123">
        <v>2695</v>
      </c>
      <c r="C57" s="123">
        <v>11.645490000000001</v>
      </c>
      <c r="D57" s="123">
        <v>0.73799999999999999</v>
      </c>
      <c r="E57" s="123">
        <v>0.152</v>
      </c>
      <c r="F57" s="123">
        <v>0</v>
      </c>
      <c r="G57" s="123">
        <v>1.55E-2</v>
      </c>
      <c r="H57" s="123">
        <v>3874.8949699999998</v>
      </c>
      <c r="I57" s="125" t="s">
        <v>1400</v>
      </c>
      <c r="J57" s="125" t="s">
        <v>1400</v>
      </c>
      <c r="K57" s="123">
        <v>0.51258000000000004</v>
      </c>
      <c r="L57" s="123">
        <v>21.943200000000001</v>
      </c>
      <c r="M57" s="125" t="s">
        <v>1400</v>
      </c>
      <c r="N57" s="123">
        <v>0.38081999999999999</v>
      </c>
      <c r="O57" s="123">
        <v>3.8600000000000001E-3</v>
      </c>
      <c r="P57" s="123">
        <v>2411.77</v>
      </c>
      <c r="Q57" s="123">
        <v>0.93300000000000005</v>
      </c>
      <c r="R57" s="123">
        <v>0.192</v>
      </c>
      <c r="S57" s="123">
        <v>0.70099999999999996</v>
      </c>
      <c r="T57" s="123">
        <v>0.443</v>
      </c>
      <c r="U57" s="125" t="s">
        <v>1400</v>
      </c>
      <c r="V57" s="123">
        <v>233.20500000000001</v>
      </c>
      <c r="W57" s="123">
        <v>7.5999999999999998E-2</v>
      </c>
      <c r="X57" s="123">
        <v>4.7E-2</v>
      </c>
      <c r="Y57" s="123">
        <v>24.76</v>
      </c>
      <c r="Z57" s="123">
        <v>0.14099999999999999</v>
      </c>
      <c r="AA57" s="123">
        <v>0.34294999999999998</v>
      </c>
      <c r="AB57" s="123">
        <v>0.13156000000000001</v>
      </c>
      <c r="AC57" s="123">
        <v>11.29</v>
      </c>
      <c r="AD57" s="123">
        <v>0.375</v>
      </c>
    </row>
    <row r="58" spans="1:30">
      <c r="A58" s="126" t="s">
        <v>748</v>
      </c>
      <c r="B58" s="132">
        <v>2695</v>
      </c>
      <c r="C58" s="132">
        <v>11.645490000000001</v>
      </c>
      <c r="D58" s="132">
        <v>0.73799999999999999</v>
      </c>
      <c r="E58" s="132">
        <v>0.152</v>
      </c>
      <c r="F58" s="132">
        <v>0</v>
      </c>
      <c r="G58" s="132">
        <v>1.55E-2</v>
      </c>
      <c r="H58" s="132">
        <v>3874.8949699999998</v>
      </c>
      <c r="I58" s="126" t="s">
        <v>1400</v>
      </c>
      <c r="J58" s="126" t="s">
        <v>1400</v>
      </c>
      <c r="K58" s="132">
        <v>0.51258000000000004</v>
      </c>
      <c r="L58" s="132">
        <v>21.943200000000001</v>
      </c>
      <c r="M58" s="126" t="s">
        <v>1400</v>
      </c>
      <c r="N58" s="132">
        <v>0.38081999999999999</v>
      </c>
      <c r="O58" s="132">
        <v>3.8600000000000001E-3</v>
      </c>
      <c r="P58" s="132">
        <v>2411.77</v>
      </c>
      <c r="Q58" s="132">
        <v>0.93300000000000005</v>
      </c>
      <c r="R58" s="132">
        <v>0.192</v>
      </c>
      <c r="S58" s="132">
        <v>0.70099999999999996</v>
      </c>
      <c r="T58" s="132">
        <v>0.443</v>
      </c>
      <c r="U58" s="126" t="s">
        <v>1400</v>
      </c>
      <c r="V58" s="132">
        <v>233.20500000000001</v>
      </c>
      <c r="W58" s="132">
        <v>7.5999999999999998E-2</v>
      </c>
      <c r="X58" s="132">
        <v>4.7E-2</v>
      </c>
      <c r="Y58" s="132">
        <v>24.76</v>
      </c>
      <c r="Z58" s="132">
        <v>0.14099999999999999</v>
      </c>
      <c r="AA58" s="132">
        <v>0.34294999999999998</v>
      </c>
      <c r="AB58" s="132">
        <v>0.13156000000000001</v>
      </c>
      <c r="AC58" s="132">
        <v>11.29</v>
      </c>
      <c r="AD58" s="132">
        <v>0.375</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5" t="s">
        <v>0</v>
      </c>
      <c r="C3" s="196"/>
      <c r="D3" s="196"/>
      <c r="E3" s="196"/>
      <c r="F3" s="196"/>
      <c r="G3" s="196"/>
      <c r="H3" s="1"/>
    </row>
    <row r="4" spans="1:8" ht="0" hidden="1" customHeight="1">
      <c r="A4" s="1"/>
      <c r="B4" s="1"/>
      <c r="C4" s="1"/>
      <c r="D4" s="1"/>
      <c r="E4" s="1"/>
      <c r="F4" s="1"/>
      <c r="G4" s="1"/>
      <c r="H4" s="1"/>
    </row>
    <row r="5" spans="1:8" ht="22.8">
      <c r="A5" s="1"/>
      <c r="B5" s="22" t="s">
        <v>1432</v>
      </c>
      <c r="C5" s="1"/>
      <c r="D5" s="1"/>
      <c r="E5" s="1"/>
      <c r="F5" s="1"/>
      <c r="G5" s="1"/>
      <c r="H5" s="1"/>
    </row>
    <row r="6" spans="1:8" ht="27.6">
      <c r="A6" s="1"/>
      <c r="B6" s="3" t="s">
        <v>58</v>
      </c>
      <c r="C6" s="3" t="s">
        <v>3</v>
      </c>
      <c r="D6" s="3" t="s">
        <v>1433</v>
      </c>
      <c r="E6" s="3" t="s">
        <v>7</v>
      </c>
      <c r="F6" s="3" t="s">
        <v>8</v>
      </c>
      <c r="G6" s="3" t="s">
        <v>1434</v>
      </c>
      <c r="H6" s="3" t="s">
        <v>1435</v>
      </c>
    </row>
    <row r="7" spans="1:8">
      <c r="A7" s="1"/>
      <c r="B7" s="86" t="s">
        <v>62</v>
      </c>
      <c r="C7" s="6" t="s">
        <v>65</v>
      </c>
      <c r="D7" s="6" t="s">
        <v>1362</v>
      </c>
      <c r="E7" s="86" t="s">
        <v>1436</v>
      </c>
      <c r="F7" s="86" t="s">
        <v>1437</v>
      </c>
      <c r="G7" s="145">
        <v>9</v>
      </c>
      <c r="H7" s="86"/>
    </row>
    <row r="8" spans="1:8">
      <c r="A8" s="1"/>
      <c r="B8" s="86" t="s">
        <v>62</v>
      </c>
      <c r="C8" s="6" t="s">
        <v>75</v>
      </c>
      <c r="D8" s="6" t="s">
        <v>1438</v>
      </c>
      <c r="E8" s="86" t="s">
        <v>1436</v>
      </c>
      <c r="F8" s="86" t="s">
        <v>1437</v>
      </c>
      <c r="G8" s="145">
        <v>0.2</v>
      </c>
      <c r="H8" s="86"/>
    </row>
    <row r="9" spans="1:8">
      <c r="A9" s="1"/>
      <c r="B9" s="86" t="s">
        <v>62</v>
      </c>
      <c r="C9" s="6" t="s">
        <v>75</v>
      </c>
      <c r="D9" s="6" t="s">
        <v>1439</v>
      </c>
      <c r="E9" s="86" t="s">
        <v>1436</v>
      </c>
      <c r="F9" s="86" t="s">
        <v>1437</v>
      </c>
      <c r="G9" s="145">
        <v>0</v>
      </c>
      <c r="H9" s="86"/>
    </row>
    <row r="10" spans="1:8">
      <c r="A10" s="1"/>
      <c r="B10" s="86" t="s">
        <v>62</v>
      </c>
      <c r="C10" s="6" t="s">
        <v>75</v>
      </c>
      <c r="D10" s="6" t="s">
        <v>1440</v>
      </c>
      <c r="E10" s="86" t="s">
        <v>1436</v>
      </c>
      <c r="F10" s="86" t="s">
        <v>1437</v>
      </c>
      <c r="G10" s="145">
        <v>0</v>
      </c>
      <c r="H10" s="86"/>
    </row>
    <row r="11" spans="1:8">
      <c r="A11" s="1"/>
      <c r="B11" s="86" t="s">
        <v>62</v>
      </c>
      <c r="C11" s="6" t="s">
        <v>75</v>
      </c>
      <c r="D11" s="6" t="s">
        <v>1441</v>
      </c>
      <c r="E11" s="86" t="s">
        <v>1436</v>
      </c>
      <c r="F11" s="86" t="s">
        <v>1437</v>
      </c>
      <c r="G11" s="145">
        <v>0</v>
      </c>
      <c r="H11" s="86"/>
    </row>
    <row r="12" spans="1:8">
      <c r="A12" s="1"/>
      <c r="B12" s="86" t="s">
        <v>62</v>
      </c>
      <c r="C12" s="6" t="s">
        <v>75</v>
      </c>
      <c r="D12" s="6" t="s">
        <v>1442</v>
      </c>
      <c r="E12" s="86" t="s">
        <v>1436</v>
      </c>
      <c r="F12" s="86" t="s">
        <v>1437</v>
      </c>
      <c r="G12" s="145">
        <v>5</v>
      </c>
      <c r="H12" s="86"/>
    </row>
    <row r="13" spans="1:8">
      <c r="A13" s="1"/>
      <c r="B13" s="86" t="s">
        <v>62</v>
      </c>
      <c r="C13" s="6" t="s">
        <v>75</v>
      </c>
      <c r="D13" s="6" t="s">
        <v>1443</v>
      </c>
      <c r="E13" s="86" t="s">
        <v>1436</v>
      </c>
      <c r="F13" s="86" t="s">
        <v>1437</v>
      </c>
      <c r="G13" s="145">
        <v>0</v>
      </c>
      <c r="H13" s="86"/>
    </row>
    <row r="14" spans="1:8">
      <c r="A14" s="1"/>
      <c r="B14" s="86" t="s">
        <v>62</v>
      </c>
      <c r="C14" s="6" t="s">
        <v>75</v>
      </c>
      <c r="D14" s="6" t="s">
        <v>1444</v>
      </c>
      <c r="E14" s="86" t="s">
        <v>1436</v>
      </c>
      <c r="F14" s="86" t="s">
        <v>1437</v>
      </c>
      <c r="G14" s="145">
        <v>0</v>
      </c>
      <c r="H14" s="86"/>
    </row>
    <row r="15" spans="1:8">
      <c r="A15" s="1"/>
      <c r="B15" s="86" t="s">
        <v>62</v>
      </c>
      <c r="C15" s="6" t="s">
        <v>493</v>
      </c>
      <c r="D15" s="6" t="s">
        <v>1421</v>
      </c>
      <c r="E15" s="86" t="s">
        <v>1436</v>
      </c>
      <c r="F15" s="86" t="s">
        <v>1437</v>
      </c>
      <c r="G15" s="145">
        <v>0.25</v>
      </c>
      <c r="H15" s="86"/>
    </row>
    <row r="16" spans="1:8">
      <c r="A16" s="1"/>
      <c r="B16" s="86" t="s">
        <v>62</v>
      </c>
      <c r="C16" s="6" t="s">
        <v>491</v>
      </c>
      <c r="D16" s="6" t="s">
        <v>1445</v>
      </c>
      <c r="E16" s="86" t="s">
        <v>1436</v>
      </c>
      <c r="F16" s="86" t="s">
        <v>1437</v>
      </c>
      <c r="G16" s="145">
        <v>0.33</v>
      </c>
      <c r="H16" s="86"/>
    </row>
    <row r="17" spans="1:8">
      <c r="A17" s="1"/>
      <c r="B17" s="86" t="s">
        <v>62</v>
      </c>
      <c r="C17" s="6" t="s">
        <v>491</v>
      </c>
      <c r="D17" s="6" t="s">
        <v>1446</v>
      </c>
      <c r="E17" s="86" t="s">
        <v>1436</v>
      </c>
      <c r="F17" s="86" t="s">
        <v>1437</v>
      </c>
      <c r="G17" s="145">
        <v>0.14000000000000001</v>
      </c>
      <c r="H17" s="86"/>
    </row>
    <row r="18" spans="1:8">
      <c r="A18" s="1"/>
      <c r="B18" s="86" t="s">
        <v>62</v>
      </c>
      <c r="C18" s="6" t="s">
        <v>491</v>
      </c>
      <c r="D18" s="6" t="s">
        <v>1447</v>
      </c>
      <c r="E18" s="86" t="s">
        <v>1436</v>
      </c>
      <c r="F18" s="86" t="s">
        <v>1437</v>
      </c>
      <c r="G18" s="145">
        <v>0.81</v>
      </c>
      <c r="H18" s="86"/>
    </row>
    <row r="19" spans="1:8">
      <c r="A19" s="1"/>
      <c r="B19" s="86" t="s">
        <v>62</v>
      </c>
      <c r="C19" s="6" t="s">
        <v>491</v>
      </c>
      <c r="D19" s="6" t="s">
        <v>1448</v>
      </c>
      <c r="E19" s="86" t="s">
        <v>1436</v>
      </c>
      <c r="F19" s="86" t="s">
        <v>1437</v>
      </c>
      <c r="G19" s="145">
        <v>1.02</v>
      </c>
      <c r="H19" s="86"/>
    </row>
    <row r="20" spans="1:8">
      <c r="A20" s="1"/>
      <c r="B20" s="86" t="s">
        <v>62</v>
      </c>
      <c r="C20" s="6" t="s">
        <v>491</v>
      </c>
      <c r="D20" s="6" t="s">
        <v>1449</v>
      </c>
      <c r="E20" s="86" t="s">
        <v>1436</v>
      </c>
      <c r="F20" s="86" t="s">
        <v>1437</v>
      </c>
      <c r="G20" s="145">
        <v>0.27</v>
      </c>
      <c r="H20" s="86"/>
    </row>
    <row r="21" spans="1:8">
      <c r="A21" s="1"/>
      <c r="B21" s="86" t="s">
        <v>62</v>
      </c>
      <c r="C21" s="6" t="s">
        <v>491</v>
      </c>
      <c r="D21" s="6" t="s">
        <v>1450</v>
      </c>
      <c r="E21" s="86" t="s">
        <v>1436</v>
      </c>
      <c r="F21" s="86" t="s">
        <v>1437</v>
      </c>
      <c r="G21" s="145">
        <v>0.65</v>
      </c>
      <c r="H21" s="86"/>
    </row>
    <row r="22" spans="1:8">
      <c r="A22" s="1"/>
      <c r="B22" s="86" t="s">
        <v>62</v>
      </c>
      <c r="C22" s="6" t="s">
        <v>491</v>
      </c>
      <c r="D22" s="6" t="s">
        <v>1451</v>
      </c>
      <c r="E22" s="86" t="s">
        <v>1436</v>
      </c>
      <c r="F22" s="86" t="s">
        <v>1437</v>
      </c>
      <c r="G22" s="145">
        <v>0.08</v>
      </c>
      <c r="H22" s="86"/>
    </row>
    <row r="23" spans="1:8">
      <c r="A23" s="1"/>
      <c r="B23" s="86" t="s">
        <v>62</v>
      </c>
      <c r="C23" s="6" t="s">
        <v>491</v>
      </c>
      <c r="D23" s="6" t="s">
        <v>1452</v>
      </c>
      <c r="E23" s="86" t="s">
        <v>1436</v>
      </c>
      <c r="F23" s="86" t="s">
        <v>1437</v>
      </c>
      <c r="G23" s="145">
        <v>0.11</v>
      </c>
      <c r="H23" s="86"/>
    </row>
    <row r="24" spans="1:8">
      <c r="A24" s="1"/>
      <c r="B24" s="86" t="s">
        <v>62</v>
      </c>
      <c r="C24" s="6" t="s">
        <v>491</v>
      </c>
      <c r="D24" s="6" t="s">
        <v>1453</v>
      </c>
      <c r="E24" s="86" t="s">
        <v>1436</v>
      </c>
      <c r="F24" s="86" t="s">
        <v>1437</v>
      </c>
      <c r="G24" s="145">
        <v>0.41</v>
      </c>
      <c r="H24" s="86"/>
    </row>
    <row r="25" spans="1:8">
      <c r="A25" s="1"/>
      <c r="B25" s="86" t="s">
        <v>62</v>
      </c>
      <c r="C25" s="6" t="s">
        <v>491</v>
      </c>
      <c r="D25" s="6" t="s">
        <v>1454</v>
      </c>
      <c r="E25" s="86" t="s">
        <v>1436</v>
      </c>
      <c r="F25" s="86" t="s">
        <v>1437</v>
      </c>
      <c r="G25" s="145">
        <v>0.78</v>
      </c>
      <c r="H25" s="86"/>
    </row>
    <row r="26" spans="1:8">
      <c r="A26" s="1"/>
      <c r="B26" s="86" t="s">
        <v>62</v>
      </c>
      <c r="C26" s="6" t="s">
        <v>491</v>
      </c>
      <c r="D26" s="6" t="s">
        <v>1455</v>
      </c>
      <c r="E26" s="86" t="s">
        <v>1436</v>
      </c>
      <c r="F26" s="86" t="s">
        <v>1437</v>
      </c>
      <c r="G26" s="145">
        <v>0.27</v>
      </c>
      <c r="H26" s="86"/>
    </row>
    <row r="27" spans="1:8">
      <c r="A27" s="1"/>
      <c r="B27" s="86" t="s">
        <v>62</v>
      </c>
      <c r="C27" s="6" t="s">
        <v>491</v>
      </c>
      <c r="D27" s="6" t="s">
        <v>1456</v>
      </c>
      <c r="E27" s="86" t="s">
        <v>1436</v>
      </c>
      <c r="F27" s="86" t="s">
        <v>1437</v>
      </c>
      <c r="G27" s="145">
        <v>0.03</v>
      </c>
      <c r="H27" s="86"/>
    </row>
    <row r="28" spans="1:8">
      <c r="A28" s="1"/>
      <c r="B28" s="86" t="s">
        <v>62</v>
      </c>
      <c r="C28" s="6" t="s">
        <v>491</v>
      </c>
      <c r="D28" s="6" t="s">
        <v>1457</v>
      </c>
      <c r="E28" s="86" t="s">
        <v>1436</v>
      </c>
      <c r="F28" s="86" t="s">
        <v>1437</v>
      </c>
      <c r="G28" s="145">
        <v>4.3380000000000001</v>
      </c>
      <c r="H28" s="86"/>
    </row>
    <row r="29" spans="1:8">
      <c r="A29" s="1"/>
      <c r="B29" s="86" t="s">
        <v>62</v>
      </c>
      <c r="C29" s="6" t="s">
        <v>491</v>
      </c>
      <c r="D29" s="6" t="s">
        <v>1458</v>
      </c>
      <c r="E29" s="86" t="s">
        <v>1436</v>
      </c>
      <c r="F29" s="86" t="s">
        <v>1437</v>
      </c>
      <c r="G29" s="145">
        <v>0.13</v>
      </c>
      <c r="H29" s="86"/>
    </row>
    <row r="30" spans="1:8">
      <c r="A30" s="1"/>
      <c r="B30" s="86" t="s">
        <v>62</v>
      </c>
      <c r="C30" s="6" t="s">
        <v>491</v>
      </c>
      <c r="D30" s="6" t="s">
        <v>1459</v>
      </c>
      <c r="E30" s="86" t="s">
        <v>1436</v>
      </c>
      <c r="F30" s="86" t="s">
        <v>1437</v>
      </c>
      <c r="G30" s="145">
        <v>0.06</v>
      </c>
      <c r="H30" s="86"/>
    </row>
    <row r="31" spans="1:8">
      <c r="A31" s="1"/>
      <c r="B31" s="86" t="s">
        <v>62</v>
      </c>
      <c r="C31" s="6" t="s">
        <v>491</v>
      </c>
      <c r="D31" s="6" t="s">
        <v>1460</v>
      </c>
      <c r="E31" s="86" t="s">
        <v>1436</v>
      </c>
      <c r="F31" s="86" t="s">
        <v>1437</v>
      </c>
      <c r="G31" s="145">
        <v>0.03</v>
      </c>
      <c r="H31" s="86"/>
    </row>
    <row r="32" spans="1:8">
      <c r="A32" s="1"/>
      <c r="B32" s="86" t="s">
        <v>62</v>
      </c>
      <c r="C32" s="6" t="s">
        <v>491</v>
      </c>
      <c r="D32" s="6" t="s">
        <v>1461</v>
      </c>
      <c r="E32" s="86" t="s">
        <v>1436</v>
      </c>
      <c r="F32" s="86" t="s">
        <v>1437</v>
      </c>
      <c r="G32" s="145">
        <v>0.52</v>
      </c>
      <c r="H32" s="86"/>
    </row>
    <row r="33" spans="1:8">
      <c r="A33" s="1"/>
      <c r="B33" s="86" t="s">
        <v>62</v>
      </c>
      <c r="C33" s="6" t="s">
        <v>491</v>
      </c>
      <c r="D33" s="6" t="s">
        <v>1462</v>
      </c>
      <c r="E33" s="86" t="s">
        <v>1436</v>
      </c>
      <c r="F33" s="86" t="s">
        <v>1437</v>
      </c>
      <c r="G33" s="145">
        <v>0.18</v>
      </c>
      <c r="H33" s="86"/>
    </row>
    <row r="34" spans="1:8">
      <c r="A34" s="1"/>
      <c r="B34" s="86" t="s">
        <v>62</v>
      </c>
      <c r="C34" s="6" t="s">
        <v>491</v>
      </c>
      <c r="D34" s="6" t="s">
        <v>1463</v>
      </c>
      <c r="E34" s="86" t="s">
        <v>1436</v>
      </c>
      <c r="F34" s="86" t="s">
        <v>1437</v>
      </c>
      <c r="G34" s="145">
        <v>0.28000000000000003</v>
      </c>
      <c r="H34" s="86"/>
    </row>
    <row r="35" spans="1:8">
      <c r="A35" s="1"/>
      <c r="B35" s="86" t="s">
        <v>62</v>
      </c>
      <c r="C35" s="6" t="s">
        <v>491</v>
      </c>
      <c r="D35" s="6" t="s">
        <v>1464</v>
      </c>
      <c r="E35" s="86" t="s">
        <v>1436</v>
      </c>
      <c r="F35" s="86" t="s">
        <v>1437</v>
      </c>
      <c r="G35" s="145">
        <v>0.09</v>
      </c>
      <c r="H35" s="86"/>
    </row>
    <row r="36" spans="1:8">
      <c r="A36" s="1"/>
      <c r="B36" s="86" t="s">
        <v>62</v>
      </c>
      <c r="C36" s="6" t="s">
        <v>491</v>
      </c>
      <c r="D36" s="6" t="s">
        <v>1465</v>
      </c>
      <c r="E36" s="86" t="s">
        <v>1436</v>
      </c>
      <c r="F36" s="86" t="s">
        <v>1437</v>
      </c>
      <c r="G36" s="145">
        <v>0.05</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5" t="s">
        <v>0</v>
      </c>
      <c r="C3" s="196"/>
      <c r="D3" s="196"/>
      <c r="E3" s="196"/>
      <c r="F3" s="196"/>
      <c r="G3" s="196"/>
      <c r="H3" s="1"/>
    </row>
    <row r="4" spans="1:8" ht="0" hidden="1" customHeight="1">
      <c r="A4" s="1"/>
      <c r="B4" s="1"/>
      <c r="C4" s="1"/>
      <c r="D4" s="1"/>
      <c r="E4" s="1"/>
      <c r="F4" s="1"/>
      <c r="G4" s="1"/>
      <c r="H4" s="1"/>
    </row>
    <row r="5" spans="1:8" ht="22.8">
      <c r="A5" s="1"/>
      <c r="B5" s="22" t="s">
        <v>1466</v>
      </c>
      <c r="C5" s="1"/>
      <c r="D5" s="1"/>
      <c r="E5" s="1"/>
      <c r="F5" s="1"/>
      <c r="G5" s="1"/>
      <c r="H5" s="1"/>
    </row>
    <row r="6" spans="1:8" ht="27.6">
      <c r="A6" s="1"/>
      <c r="B6" s="3" t="s">
        <v>58</v>
      </c>
      <c r="C6" s="3" t="s">
        <v>3</v>
      </c>
      <c r="D6" s="3" t="s">
        <v>1433</v>
      </c>
      <c r="E6" s="3" t="s">
        <v>7</v>
      </c>
      <c r="F6" s="3" t="s">
        <v>8</v>
      </c>
      <c r="G6" s="3" t="s">
        <v>1434</v>
      </c>
      <c r="H6" s="3" t="s">
        <v>1435</v>
      </c>
    </row>
    <row r="7" spans="1:8">
      <c r="A7" s="1"/>
      <c r="B7" s="86" t="s">
        <v>62</v>
      </c>
      <c r="C7" s="6" t="s">
        <v>493</v>
      </c>
      <c r="D7" s="6" t="s">
        <v>1421</v>
      </c>
      <c r="E7" s="86" t="s">
        <v>1436</v>
      </c>
      <c r="F7" s="86" t="s">
        <v>1437</v>
      </c>
      <c r="G7" s="145">
        <v>0</v>
      </c>
      <c r="H7" s="86"/>
    </row>
    <row r="8" spans="1:8">
      <c r="A8" s="1"/>
      <c r="B8" s="86" t="s">
        <v>62</v>
      </c>
      <c r="C8" s="6" t="s">
        <v>493</v>
      </c>
      <c r="D8" s="6" t="s">
        <v>1467</v>
      </c>
      <c r="E8" s="86" t="s">
        <v>1436</v>
      </c>
      <c r="F8" s="86" t="s">
        <v>1437</v>
      </c>
      <c r="G8" s="145">
        <v>380.59</v>
      </c>
      <c r="H8" s="86"/>
    </row>
    <row r="9" spans="1:8">
      <c r="A9" s="1"/>
      <c r="B9" s="86" t="s">
        <v>62</v>
      </c>
      <c r="C9" s="6" t="s">
        <v>491</v>
      </c>
      <c r="D9" s="6" t="s">
        <v>1408</v>
      </c>
      <c r="E9" s="86" t="s">
        <v>1436</v>
      </c>
      <c r="F9" s="86" t="s">
        <v>1437</v>
      </c>
      <c r="G9" s="145">
        <v>265.42099999999999</v>
      </c>
      <c r="H9" s="86"/>
    </row>
    <row r="10" spans="1:8">
      <c r="A10" s="1"/>
      <c r="B10" s="86" t="s">
        <v>62</v>
      </c>
      <c r="C10" s="6" t="s">
        <v>102</v>
      </c>
      <c r="D10" s="6" t="s">
        <v>1426</v>
      </c>
      <c r="E10" s="86" t="s">
        <v>1436</v>
      </c>
      <c r="F10" s="86" t="s">
        <v>1437</v>
      </c>
      <c r="G10" s="145">
        <v>404.31</v>
      </c>
      <c r="H10" s="86"/>
    </row>
    <row r="11" spans="1:8">
      <c r="A11" s="1"/>
      <c r="B11" s="86" t="s">
        <v>62</v>
      </c>
      <c r="C11" s="6" t="s">
        <v>111</v>
      </c>
      <c r="D11" s="6" t="s">
        <v>1380</v>
      </c>
      <c r="E11" s="86" t="s">
        <v>1436</v>
      </c>
      <c r="F11" s="86" t="s">
        <v>1437</v>
      </c>
      <c r="G11" s="145">
        <v>21.683</v>
      </c>
      <c r="H11" s="86"/>
    </row>
    <row r="12" spans="1:8">
      <c r="A12" s="1"/>
      <c r="B12" s="86" t="s">
        <v>62</v>
      </c>
      <c r="C12" s="6" t="s">
        <v>111</v>
      </c>
      <c r="D12" s="6" t="s">
        <v>1420</v>
      </c>
      <c r="E12" s="86" t="s">
        <v>1436</v>
      </c>
      <c r="F12" s="86" t="s">
        <v>1437</v>
      </c>
      <c r="G12" s="145">
        <v>0</v>
      </c>
      <c r="H12" s="86"/>
    </row>
    <row r="13" spans="1:8">
      <c r="A13" s="1"/>
      <c r="B13" s="86" t="s">
        <v>62</v>
      </c>
      <c r="C13" s="6" t="s">
        <v>133</v>
      </c>
      <c r="D13" s="6" t="s">
        <v>1468</v>
      </c>
      <c r="E13" s="86" t="s">
        <v>1436</v>
      </c>
      <c r="F13" s="86" t="s">
        <v>1437</v>
      </c>
      <c r="G13" s="145">
        <v>2.4500000000000002</v>
      </c>
      <c r="H13" s="86"/>
    </row>
    <row r="14" spans="1:8">
      <c r="A14" s="1"/>
      <c r="B14" s="86" t="s">
        <v>62</v>
      </c>
      <c r="C14" s="6" t="s">
        <v>133</v>
      </c>
      <c r="D14" s="6" t="s">
        <v>1469</v>
      </c>
      <c r="E14" s="86" t="s">
        <v>1436</v>
      </c>
      <c r="F14" s="86" t="s">
        <v>1437</v>
      </c>
      <c r="G14" s="145">
        <v>6.46</v>
      </c>
      <c r="H14" s="86"/>
    </row>
    <row r="15" spans="1:8">
      <c r="A15" s="1"/>
      <c r="B15" s="86" t="s">
        <v>62</v>
      </c>
      <c r="C15" s="6" t="s">
        <v>133</v>
      </c>
      <c r="D15" s="6" t="s">
        <v>1470</v>
      </c>
      <c r="E15" s="86" t="s">
        <v>1436</v>
      </c>
      <c r="F15" s="86" t="s">
        <v>1437</v>
      </c>
      <c r="G15" s="145">
        <v>5.72</v>
      </c>
      <c r="H15" s="86"/>
    </row>
    <row r="16" spans="1:8">
      <c r="A16" s="1"/>
      <c r="B16" s="86" t="s">
        <v>62</v>
      </c>
      <c r="C16" s="6" t="s">
        <v>133</v>
      </c>
      <c r="D16" s="6" t="s">
        <v>1471</v>
      </c>
      <c r="E16" s="86" t="s">
        <v>1436</v>
      </c>
      <c r="F16" s="86" t="s">
        <v>1437</v>
      </c>
      <c r="G16" s="145">
        <v>38.19</v>
      </c>
      <c r="H16" s="86"/>
    </row>
    <row r="17" spans="1:8">
      <c r="A17" s="1"/>
      <c r="B17" s="86" t="s">
        <v>62</v>
      </c>
      <c r="C17" s="6" t="s">
        <v>133</v>
      </c>
      <c r="D17" s="6" t="s">
        <v>1472</v>
      </c>
      <c r="E17" s="86" t="s">
        <v>1436</v>
      </c>
      <c r="F17" s="86" t="s">
        <v>1437</v>
      </c>
      <c r="G17" s="145">
        <v>22.57</v>
      </c>
      <c r="H17" s="86"/>
    </row>
    <row r="18" spans="1:8">
      <c r="A18" s="1"/>
      <c r="B18" s="86" t="s">
        <v>62</v>
      </c>
      <c r="C18" s="6" t="s">
        <v>133</v>
      </c>
      <c r="D18" s="6" t="s">
        <v>1473</v>
      </c>
      <c r="E18" s="86" t="s">
        <v>1436</v>
      </c>
      <c r="F18" s="86" t="s">
        <v>1437</v>
      </c>
      <c r="G18" s="145">
        <v>8.6</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195" t="s">
        <v>0</v>
      </c>
      <c r="C3" s="196"/>
      <c r="D3" s="196"/>
      <c r="E3" s="196"/>
      <c r="F3" s="196"/>
      <c r="G3" s="196"/>
      <c r="H3" s="1"/>
      <c r="I3" s="1"/>
      <c r="J3" s="1"/>
    </row>
    <row r="4" spans="1:10" ht="0" hidden="1" customHeight="1">
      <c r="A4" s="1"/>
      <c r="B4" s="1"/>
      <c r="C4" s="1"/>
      <c r="D4" s="1"/>
      <c r="E4" s="1"/>
      <c r="F4" s="1"/>
      <c r="G4" s="1"/>
      <c r="H4" s="1"/>
      <c r="I4" s="1"/>
      <c r="J4" s="1"/>
    </row>
    <row r="5" spans="1:10" ht="22.8">
      <c r="A5" s="1"/>
      <c r="B5" s="22" t="s">
        <v>1474</v>
      </c>
      <c r="C5" s="1"/>
      <c r="D5" s="1"/>
      <c r="E5" s="1"/>
      <c r="F5" s="1"/>
      <c r="G5" s="1"/>
      <c r="H5" s="1"/>
      <c r="I5" s="1"/>
      <c r="J5" s="1"/>
    </row>
    <row r="6" spans="1:10" ht="27" customHeight="1">
      <c r="A6" s="1"/>
      <c r="B6" s="7" t="s">
        <v>58</v>
      </c>
      <c r="C6" s="7" t="s">
        <v>3</v>
      </c>
      <c r="D6" s="7" t="s">
        <v>68</v>
      </c>
      <c r="E6" s="7" t="s">
        <v>1475</v>
      </c>
      <c r="F6" s="7" t="s">
        <v>7</v>
      </c>
      <c r="G6" s="7" t="s">
        <v>1476</v>
      </c>
      <c r="H6" s="7" t="s">
        <v>1477</v>
      </c>
      <c r="I6" s="7" t="s">
        <v>1478</v>
      </c>
      <c r="J6" s="7" t="s">
        <v>1479</v>
      </c>
    </row>
    <row r="7" spans="1:10">
      <c r="A7" s="1"/>
      <c r="B7" s="146" t="s">
        <v>62</v>
      </c>
      <c r="C7" s="4" t="s">
        <v>75</v>
      </c>
      <c r="D7" s="4" t="s">
        <v>987</v>
      </c>
      <c r="E7" s="4" t="s">
        <v>1480</v>
      </c>
      <c r="F7" s="147">
        <v>672.65</v>
      </c>
      <c r="G7" s="147">
        <v>672.65</v>
      </c>
      <c r="H7" s="147">
        <v>0</v>
      </c>
      <c r="I7" s="4" t="s">
        <v>1481</v>
      </c>
      <c r="J7" s="5" t="s">
        <v>858</v>
      </c>
    </row>
    <row r="8" spans="1:10">
      <c r="A8" s="1"/>
      <c r="B8" s="146" t="s">
        <v>62</v>
      </c>
      <c r="C8" s="4" t="s">
        <v>75</v>
      </c>
      <c r="D8" s="4" t="s">
        <v>987</v>
      </c>
      <c r="E8" s="4" t="s">
        <v>1482</v>
      </c>
      <c r="F8" s="147">
        <v>355.83</v>
      </c>
      <c r="G8" s="147">
        <v>355.83</v>
      </c>
      <c r="H8" s="147">
        <v>0</v>
      </c>
      <c r="I8" s="4" t="s">
        <v>1481</v>
      </c>
      <c r="J8" s="5" t="s">
        <v>858</v>
      </c>
    </row>
    <row r="9" spans="1:10">
      <c r="A9" s="1"/>
      <c r="B9" s="146" t="s">
        <v>62</v>
      </c>
      <c r="C9" s="4" t="s">
        <v>75</v>
      </c>
      <c r="D9" s="4" t="s">
        <v>989</v>
      </c>
      <c r="E9" s="4" t="s">
        <v>1480</v>
      </c>
      <c r="F9" s="147">
        <v>301.33</v>
      </c>
      <c r="G9" s="147">
        <v>301.33</v>
      </c>
      <c r="H9" s="147">
        <v>0</v>
      </c>
      <c r="I9" s="4" t="s">
        <v>1481</v>
      </c>
      <c r="J9" s="5" t="s">
        <v>858</v>
      </c>
    </row>
    <row r="10" spans="1:10">
      <c r="A10" s="1"/>
      <c r="B10" s="146" t="s">
        <v>62</v>
      </c>
      <c r="C10" s="4" t="s">
        <v>75</v>
      </c>
      <c r="D10" s="4" t="s">
        <v>989</v>
      </c>
      <c r="E10" s="4" t="s">
        <v>1482</v>
      </c>
      <c r="F10" s="147">
        <v>33.81</v>
      </c>
      <c r="G10" s="147">
        <v>33.81</v>
      </c>
      <c r="H10" s="147">
        <v>0</v>
      </c>
      <c r="I10" s="4" t="s">
        <v>1481</v>
      </c>
      <c r="J10" s="5" t="s">
        <v>858</v>
      </c>
    </row>
    <row r="11" spans="1:10">
      <c r="A11" s="1"/>
      <c r="B11" s="146" t="s">
        <v>62</v>
      </c>
      <c r="C11" s="4" t="s">
        <v>491</v>
      </c>
      <c r="D11" s="4" t="s">
        <v>992</v>
      </c>
      <c r="E11" s="4" t="s">
        <v>1480</v>
      </c>
      <c r="F11" s="147">
        <v>411.98</v>
      </c>
      <c r="G11" s="147">
        <v>411.98</v>
      </c>
      <c r="H11" s="147">
        <v>0</v>
      </c>
      <c r="I11" s="4" t="s">
        <v>1481</v>
      </c>
      <c r="J11" s="5" t="s">
        <v>858</v>
      </c>
    </row>
    <row r="12" spans="1:10">
      <c r="A12" s="1"/>
      <c r="B12" s="146" t="s">
        <v>62</v>
      </c>
      <c r="C12" s="4" t="s">
        <v>80</v>
      </c>
      <c r="D12" s="4" t="s">
        <v>998</v>
      </c>
      <c r="E12" s="4" t="s">
        <v>1480</v>
      </c>
      <c r="F12" s="147">
        <v>9661.5</v>
      </c>
      <c r="G12" s="147">
        <v>9661.5</v>
      </c>
      <c r="H12" s="147">
        <v>0</v>
      </c>
      <c r="I12" s="4" t="s">
        <v>1481</v>
      </c>
      <c r="J12" s="5" t="s">
        <v>858</v>
      </c>
    </row>
    <row r="13" spans="1:10">
      <c r="A13" s="1"/>
      <c r="B13" s="146" t="s">
        <v>62</v>
      </c>
      <c r="C13" s="4" t="s">
        <v>84</v>
      </c>
      <c r="D13" s="4" t="s">
        <v>1483</v>
      </c>
      <c r="E13" s="4" t="s">
        <v>1484</v>
      </c>
      <c r="F13" s="147">
        <v>0</v>
      </c>
      <c r="G13" s="147">
        <v>0</v>
      </c>
      <c r="H13" s="147">
        <v>0</v>
      </c>
      <c r="I13" s="4" t="s">
        <v>1485</v>
      </c>
      <c r="J13" s="5" t="s">
        <v>858</v>
      </c>
    </row>
    <row r="14" spans="1:10">
      <c r="A14" s="1"/>
      <c r="B14" s="146" t="s">
        <v>62</v>
      </c>
      <c r="C14" s="4" t="s">
        <v>84</v>
      </c>
      <c r="D14" s="4" t="s">
        <v>1483</v>
      </c>
      <c r="E14" s="4" t="s">
        <v>1480</v>
      </c>
      <c r="F14" s="147">
        <v>0</v>
      </c>
      <c r="G14" s="147">
        <v>0</v>
      </c>
      <c r="H14" s="147">
        <v>0</v>
      </c>
      <c r="I14" s="4" t="s">
        <v>1481</v>
      </c>
      <c r="J14" s="5" t="s">
        <v>858</v>
      </c>
    </row>
    <row r="15" spans="1:10">
      <c r="A15" s="1"/>
      <c r="B15" s="146" t="s">
        <v>62</v>
      </c>
      <c r="C15" s="4" t="s">
        <v>84</v>
      </c>
      <c r="D15" s="4" t="s">
        <v>1013</v>
      </c>
      <c r="E15" s="4" t="s">
        <v>1480</v>
      </c>
      <c r="F15" s="147">
        <v>59754.82</v>
      </c>
      <c r="G15" s="147">
        <v>59754.82</v>
      </c>
      <c r="H15" s="147">
        <v>0</v>
      </c>
      <c r="I15" s="4" t="s">
        <v>1481</v>
      </c>
      <c r="J15" s="5" t="s">
        <v>858</v>
      </c>
    </row>
    <row r="16" spans="1:10">
      <c r="A16" s="1"/>
      <c r="B16" s="146" t="s">
        <v>62</v>
      </c>
      <c r="C16" s="4" t="s">
        <v>84</v>
      </c>
      <c r="D16" s="4" t="s">
        <v>1016</v>
      </c>
      <c r="E16" s="4" t="s">
        <v>1480</v>
      </c>
      <c r="F16" s="147">
        <v>31202.2</v>
      </c>
      <c r="G16" s="147">
        <v>31202.2</v>
      </c>
      <c r="H16" s="147">
        <v>0</v>
      </c>
      <c r="I16" s="4" t="s">
        <v>1481</v>
      </c>
      <c r="J16" s="5" t="s">
        <v>858</v>
      </c>
    </row>
    <row r="17" spans="1:10">
      <c r="A17" s="1"/>
      <c r="B17" s="146" t="s">
        <v>62</v>
      </c>
      <c r="C17" s="4" t="s">
        <v>99</v>
      </c>
      <c r="D17" s="4" t="s">
        <v>100</v>
      </c>
      <c r="E17" s="4" t="s">
        <v>1480</v>
      </c>
      <c r="F17" s="147">
        <v>490.04</v>
      </c>
      <c r="G17" s="147">
        <v>490.04</v>
      </c>
      <c r="H17" s="147">
        <v>0</v>
      </c>
      <c r="I17" s="4" t="s">
        <v>1481</v>
      </c>
      <c r="J17" s="5" t="s">
        <v>858</v>
      </c>
    </row>
    <row r="18" spans="1:10">
      <c r="A18" s="1"/>
      <c r="B18" s="146" t="s">
        <v>62</v>
      </c>
      <c r="C18" s="4" t="s">
        <v>501</v>
      </c>
      <c r="D18" s="4" t="s">
        <v>1029</v>
      </c>
      <c r="E18" s="4" t="s">
        <v>1480</v>
      </c>
      <c r="F18" s="147">
        <v>697.15</v>
      </c>
      <c r="G18" s="147">
        <v>697.15</v>
      </c>
      <c r="H18" s="147">
        <v>0</v>
      </c>
      <c r="I18" s="4" t="s">
        <v>1481</v>
      </c>
      <c r="J18" s="5" t="s">
        <v>858</v>
      </c>
    </row>
    <row r="19" spans="1:10">
      <c r="A19" s="1"/>
      <c r="B19" s="146" t="s">
        <v>62</v>
      </c>
      <c r="C19" s="4" t="s">
        <v>501</v>
      </c>
      <c r="D19" s="4" t="s">
        <v>1030</v>
      </c>
      <c r="E19" s="4" t="s">
        <v>1480</v>
      </c>
      <c r="F19" s="147">
        <v>747.37</v>
      </c>
      <c r="G19" s="147">
        <v>747.37</v>
      </c>
      <c r="H19" s="147">
        <v>0</v>
      </c>
      <c r="I19" s="4" t="s">
        <v>1481</v>
      </c>
      <c r="J19" s="5" t="s">
        <v>858</v>
      </c>
    </row>
    <row r="20" spans="1:10">
      <c r="A20" s="1"/>
      <c r="B20" s="146" t="s">
        <v>62</v>
      </c>
      <c r="C20" s="4" t="s">
        <v>273</v>
      </c>
      <c r="D20" s="4" t="s">
        <v>1033</v>
      </c>
      <c r="E20" s="4" t="s">
        <v>1480</v>
      </c>
      <c r="F20" s="147">
        <v>605.91</v>
      </c>
      <c r="G20" s="147">
        <v>606.87800000000004</v>
      </c>
      <c r="H20" s="147">
        <v>0</v>
      </c>
      <c r="I20" s="4" t="s">
        <v>1481</v>
      </c>
      <c r="J20" s="5" t="s">
        <v>1486</v>
      </c>
    </row>
    <row r="21" spans="1:10">
      <c r="A21" s="1"/>
      <c r="B21" s="146" t="s">
        <v>62</v>
      </c>
      <c r="C21" s="4" t="s">
        <v>116</v>
      </c>
      <c r="D21" s="4" t="s">
        <v>1040</v>
      </c>
      <c r="E21" s="4" t="s">
        <v>1480</v>
      </c>
      <c r="F21" s="147">
        <v>2229.1</v>
      </c>
      <c r="G21" s="147">
        <v>2229.1</v>
      </c>
      <c r="H21" s="147">
        <v>0</v>
      </c>
      <c r="I21" s="4" t="s">
        <v>1481</v>
      </c>
      <c r="J21" s="5" t="s">
        <v>858</v>
      </c>
    </row>
    <row r="22" spans="1:10">
      <c r="A22" s="1"/>
      <c r="B22" s="146" t="s">
        <v>62</v>
      </c>
      <c r="C22" s="4" t="s">
        <v>116</v>
      </c>
      <c r="D22" s="4" t="s">
        <v>122</v>
      </c>
      <c r="E22" s="4" t="s">
        <v>1480</v>
      </c>
      <c r="F22" s="147">
        <v>2718.92</v>
      </c>
      <c r="G22" s="147">
        <v>2718.92</v>
      </c>
      <c r="H22" s="147">
        <v>0</v>
      </c>
      <c r="I22" s="4" t="s">
        <v>1481</v>
      </c>
      <c r="J22" s="5" t="s">
        <v>858</v>
      </c>
    </row>
    <row r="23" spans="1:10">
      <c r="A23" s="1"/>
      <c r="B23" s="146" t="s">
        <v>62</v>
      </c>
      <c r="C23" s="4" t="s">
        <v>494</v>
      </c>
      <c r="D23" s="4" t="s">
        <v>1053</v>
      </c>
      <c r="E23" s="4" t="s">
        <v>1480</v>
      </c>
      <c r="F23" s="147">
        <v>6772.01</v>
      </c>
      <c r="G23" s="147">
        <v>6772.01</v>
      </c>
      <c r="H23" s="147">
        <v>0</v>
      </c>
      <c r="I23" s="4" t="s">
        <v>1481</v>
      </c>
      <c r="J23" s="5" t="s">
        <v>1487</v>
      </c>
    </row>
    <row r="24" spans="1:10">
      <c r="A24" s="1"/>
      <c r="B24" s="146" t="s">
        <v>62</v>
      </c>
      <c r="C24" s="4" t="s">
        <v>130</v>
      </c>
      <c r="D24" s="4" t="s">
        <v>131</v>
      </c>
      <c r="E24" s="4" t="s">
        <v>1480</v>
      </c>
      <c r="F24" s="147">
        <v>58021.78</v>
      </c>
      <c r="G24" s="147">
        <v>58234.519749999999</v>
      </c>
      <c r="H24" s="147">
        <v>212.73974999999999</v>
      </c>
      <c r="I24" s="4" t="s">
        <v>1481</v>
      </c>
      <c r="J24" s="5" t="s">
        <v>1488</v>
      </c>
    </row>
    <row r="25" spans="1:10">
      <c r="A25" s="1"/>
      <c r="B25" s="146" t="s">
        <v>62</v>
      </c>
      <c r="C25" s="4" t="s">
        <v>533</v>
      </c>
      <c r="D25" s="4" t="s">
        <v>947</v>
      </c>
      <c r="E25" s="4" t="s">
        <v>1480</v>
      </c>
      <c r="F25" s="147">
        <v>136.97999999999999</v>
      </c>
      <c r="G25" s="147">
        <v>136.97999999999999</v>
      </c>
      <c r="H25" s="147">
        <v>0</v>
      </c>
      <c r="I25" s="4" t="s">
        <v>1481</v>
      </c>
      <c r="J25" s="5" t="s">
        <v>858</v>
      </c>
    </row>
    <row r="26" spans="1:10">
      <c r="A26" s="1"/>
      <c r="B26" s="146" t="s">
        <v>62</v>
      </c>
      <c r="C26" s="4" t="s">
        <v>492</v>
      </c>
      <c r="D26" s="4" t="s">
        <v>1058</v>
      </c>
      <c r="E26" s="4" t="s">
        <v>1480</v>
      </c>
      <c r="F26" s="147">
        <v>13.55</v>
      </c>
      <c r="G26" s="147">
        <v>13.55</v>
      </c>
      <c r="H26" s="147">
        <v>0</v>
      </c>
      <c r="I26" s="4" t="s">
        <v>1481</v>
      </c>
      <c r="J26" s="5" t="s">
        <v>858</v>
      </c>
    </row>
    <row r="27" spans="1:10">
      <c r="A27" s="1"/>
      <c r="B27" s="146" t="s">
        <v>62</v>
      </c>
      <c r="C27" s="4" t="s">
        <v>492</v>
      </c>
      <c r="D27" s="4" t="s">
        <v>1058</v>
      </c>
      <c r="E27" s="4" t="s">
        <v>1482</v>
      </c>
      <c r="F27" s="147">
        <v>519.32000000000005</v>
      </c>
      <c r="G27" s="147">
        <v>519.32000000000005</v>
      </c>
      <c r="H27" s="147">
        <v>0</v>
      </c>
      <c r="I27" s="4" t="s">
        <v>1481</v>
      </c>
      <c r="J27" s="5" t="s">
        <v>858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195" t="s">
        <v>0</v>
      </c>
      <c r="C3" s="196"/>
      <c r="D3" s="196"/>
      <c r="E3" s="196"/>
      <c r="F3" s="196"/>
      <c r="G3" s="196"/>
    </row>
    <row r="4" spans="1:7" ht="0" hidden="1" customHeight="1">
      <c r="A4" s="1"/>
      <c r="B4" s="1"/>
      <c r="C4" s="1"/>
      <c r="D4" s="1"/>
      <c r="E4" s="1"/>
      <c r="F4" s="1"/>
      <c r="G4" s="1"/>
    </row>
    <row r="5" spans="1:7" ht="22.8">
      <c r="A5" s="1"/>
      <c r="B5" s="22" t="s">
        <v>1489</v>
      </c>
      <c r="C5" s="1"/>
      <c r="D5" s="1"/>
      <c r="E5" s="1"/>
      <c r="F5" s="1"/>
      <c r="G5" s="1"/>
    </row>
    <row r="6" spans="1:7" ht="27" customHeight="1">
      <c r="A6" s="1"/>
      <c r="B6" s="203" t="s">
        <v>1490</v>
      </c>
      <c r="C6" s="203"/>
      <c r="D6" s="203"/>
      <c r="E6" s="203"/>
      <c r="F6" s="203"/>
      <c r="G6" s="203"/>
    </row>
    <row r="7" spans="1:7" ht="27" customHeight="1">
      <c r="A7" s="1"/>
      <c r="B7" s="3" t="s">
        <v>3</v>
      </c>
      <c r="C7" s="3" t="s">
        <v>68</v>
      </c>
      <c r="D7" s="3" t="s">
        <v>1491</v>
      </c>
      <c r="E7" s="3" t="s">
        <v>1475</v>
      </c>
      <c r="F7" s="3" t="s">
        <v>979</v>
      </c>
      <c r="G7" s="3" t="s">
        <v>1492</v>
      </c>
    </row>
    <row r="8" spans="1:7">
      <c r="A8" s="1"/>
      <c r="B8" s="86" t="s">
        <v>534</v>
      </c>
      <c r="C8" s="86" t="s">
        <v>928</v>
      </c>
      <c r="D8" s="86" t="s">
        <v>1493</v>
      </c>
      <c r="E8" s="86" t="s">
        <v>1494</v>
      </c>
      <c r="F8" s="86" t="s">
        <v>1485</v>
      </c>
      <c r="G8" s="148">
        <v>1056</v>
      </c>
    </row>
    <row r="9" spans="1:7">
      <c r="A9" s="1"/>
      <c r="B9" s="86" t="s">
        <v>535</v>
      </c>
      <c r="C9" s="86" t="s">
        <v>983</v>
      </c>
      <c r="D9" s="86" t="s">
        <v>983</v>
      </c>
      <c r="E9" s="86" t="s">
        <v>1494</v>
      </c>
      <c r="F9" s="86" t="s">
        <v>1485</v>
      </c>
      <c r="G9" s="148">
        <v>1028.96</v>
      </c>
    </row>
    <row r="10" spans="1:7">
      <c r="A10" s="1"/>
      <c r="B10" s="86" t="s">
        <v>536</v>
      </c>
      <c r="C10" s="86" t="s">
        <v>984</v>
      </c>
      <c r="D10" s="86" t="s">
        <v>186</v>
      </c>
      <c r="E10" s="86" t="s">
        <v>1494</v>
      </c>
      <c r="F10" s="86" t="s">
        <v>1485</v>
      </c>
      <c r="G10" s="148">
        <v>543.55999999999995</v>
      </c>
    </row>
    <row r="11" spans="1:7">
      <c r="A11" s="1"/>
      <c r="B11" s="86" t="s">
        <v>531</v>
      </c>
      <c r="C11" s="86" t="s">
        <v>932</v>
      </c>
      <c r="D11" s="86" t="s">
        <v>1495</v>
      </c>
      <c r="E11" s="86" t="s">
        <v>1494</v>
      </c>
      <c r="F11" s="86" t="s">
        <v>1485</v>
      </c>
      <c r="G11" s="148">
        <v>985.71884</v>
      </c>
    </row>
    <row r="12" spans="1:7">
      <c r="A12" s="1"/>
      <c r="B12" s="86" t="s">
        <v>531</v>
      </c>
      <c r="C12" s="86" t="s">
        <v>932</v>
      </c>
      <c r="D12" s="86" t="s">
        <v>1496</v>
      </c>
      <c r="E12" s="86" t="s">
        <v>1494</v>
      </c>
      <c r="F12" s="86" t="s">
        <v>1485</v>
      </c>
      <c r="G12" s="148">
        <v>10.320259999999999</v>
      </c>
    </row>
    <row r="13" spans="1:7">
      <c r="A13" s="1"/>
      <c r="B13" s="86" t="s">
        <v>75</v>
      </c>
      <c r="C13" s="86" t="s">
        <v>987</v>
      </c>
      <c r="D13" s="86" t="s">
        <v>1497</v>
      </c>
      <c r="E13" s="86" t="s">
        <v>1480</v>
      </c>
      <c r="F13" s="86" t="s">
        <v>1481</v>
      </c>
      <c r="G13" s="148">
        <v>0</v>
      </c>
    </row>
    <row r="14" spans="1:7">
      <c r="A14" s="1"/>
      <c r="B14" s="86" t="s">
        <v>75</v>
      </c>
      <c r="C14" s="86" t="s">
        <v>987</v>
      </c>
      <c r="D14" s="86" t="s">
        <v>1497</v>
      </c>
      <c r="E14" s="86" t="s">
        <v>1482</v>
      </c>
      <c r="F14" s="86" t="s">
        <v>1481</v>
      </c>
      <c r="G14" s="148">
        <v>0</v>
      </c>
    </row>
    <row r="15" spans="1:7">
      <c r="A15" s="1"/>
      <c r="B15" s="86" t="s">
        <v>75</v>
      </c>
      <c r="C15" s="86" t="s">
        <v>987</v>
      </c>
      <c r="D15" s="86" t="s">
        <v>1498</v>
      </c>
      <c r="E15" s="86" t="s">
        <v>1480</v>
      </c>
      <c r="F15" s="86" t="s">
        <v>1481</v>
      </c>
      <c r="G15" s="148">
        <v>0</v>
      </c>
    </row>
    <row r="16" spans="1:7">
      <c r="A16" s="1"/>
      <c r="B16" s="86" t="s">
        <v>75</v>
      </c>
      <c r="C16" s="86" t="s">
        <v>987</v>
      </c>
      <c r="D16" s="86" t="s">
        <v>1498</v>
      </c>
      <c r="E16" s="86" t="s">
        <v>1482</v>
      </c>
      <c r="F16" s="86" t="s">
        <v>1481</v>
      </c>
      <c r="G16" s="148">
        <v>0</v>
      </c>
    </row>
    <row r="17" spans="1:7">
      <c r="A17" s="1"/>
      <c r="B17" s="86" t="s">
        <v>75</v>
      </c>
      <c r="C17" s="86" t="s">
        <v>987</v>
      </c>
      <c r="D17" s="86" t="s">
        <v>1499</v>
      </c>
      <c r="E17" s="86" t="s">
        <v>1480</v>
      </c>
      <c r="F17" s="86" t="s">
        <v>1481</v>
      </c>
      <c r="G17" s="148">
        <v>0</v>
      </c>
    </row>
    <row r="18" spans="1:7">
      <c r="A18" s="1"/>
      <c r="B18" s="86" t="s">
        <v>75</v>
      </c>
      <c r="C18" s="86" t="s">
        <v>989</v>
      </c>
      <c r="D18" s="86" t="s">
        <v>1500</v>
      </c>
      <c r="E18" s="86" t="s">
        <v>1480</v>
      </c>
      <c r="F18" s="86" t="s">
        <v>1481</v>
      </c>
      <c r="G18" s="148">
        <v>0</v>
      </c>
    </row>
    <row r="19" spans="1:7">
      <c r="A19" s="1"/>
      <c r="B19" s="86" t="s">
        <v>75</v>
      </c>
      <c r="C19" s="86" t="s">
        <v>989</v>
      </c>
      <c r="D19" s="86" t="s">
        <v>1500</v>
      </c>
      <c r="E19" s="86" t="s">
        <v>1482</v>
      </c>
      <c r="F19" s="86" t="s">
        <v>1481</v>
      </c>
      <c r="G19" s="148">
        <v>0</v>
      </c>
    </row>
    <row r="20" spans="1:7">
      <c r="A20" s="1"/>
      <c r="B20" s="86" t="s">
        <v>75</v>
      </c>
      <c r="C20" s="86" t="s">
        <v>989</v>
      </c>
      <c r="D20" s="86" t="s">
        <v>1501</v>
      </c>
      <c r="E20" s="86" t="s">
        <v>1480</v>
      </c>
      <c r="F20" s="86" t="s">
        <v>1481</v>
      </c>
      <c r="G20" s="148">
        <v>0</v>
      </c>
    </row>
    <row r="21" spans="1:7">
      <c r="A21" s="1"/>
      <c r="B21" s="86" t="s">
        <v>75</v>
      </c>
      <c r="C21" s="86" t="s">
        <v>989</v>
      </c>
      <c r="D21" s="86" t="s">
        <v>1501</v>
      </c>
      <c r="E21" s="86" t="s">
        <v>1482</v>
      </c>
      <c r="F21" s="86" t="s">
        <v>1481</v>
      </c>
      <c r="G21" s="148">
        <v>0</v>
      </c>
    </row>
    <row r="22" spans="1:7">
      <c r="A22" s="1"/>
      <c r="B22" s="86" t="s">
        <v>75</v>
      </c>
      <c r="C22" s="86" t="s">
        <v>989</v>
      </c>
      <c r="D22" s="86" t="s">
        <v>1502</v>
      </c>
      <c r="E22" s="86" t="s">
        <v>1480</v>
      </c>
      <c r="F22" s="86" t="s">
        <v>1481</v>
      </c>
      <c r="G22" s="148">
        <v>0</v>
      </c>
    </row>
    <row r="23" spans="1:7">
      <c r="A23" s="1"/>
      <c r="B23" s="86" t="s">
        <v>75</v>
      </c>
      <c r="C23" s="86" t="s">
        <v>989</v>
      </c>
      <c r="D23" s="86" t="s">
        <v>1502</v>
      </c>
      <c r="E23" s="86" t="s">
        <v>1482</v>
      </c>
      <c r="F23" s="86" t="s">
        <v>1481</v>
      </c>
      <c r="G23" s="148">
        <v>0</v>
      </c>
    </row>
    <row r="24" spans="1:7">
      <c r="A24" s="1"/>
      <c r="B24" s="86" t="s">
        <v>206</v>
      </c>
      <c r="C24" s="86" t="s">
        <v>990</v>
      </c>
      <c r="D24" s="86" t="s">
        <v>1503</v>
      </c>
      <c r="E24" s="86" t="s">
        <v>1504</v>
      </c>
      <c r="F24" s="86" t="s">
        <v>1481</v>
      </c>
      <c r="G24" s="148">
        <v>11090.577660000001</v>
      </c>
    </row>
    <row r="25" spans="1:7">
      <c r="A25" s="1"/>
      <c r="B25" s="86" t="s">
        <v>206</v>
      </c>
      <c r="C25" s="86" t="s">
        <v>990</v>
      </c>
      <c r="D25" s="86" t="s">
        <v>1505</v>
      </c>
      <c r="E25" s="86" t="s">
        <v>1504</v>
      </c>
      <c r="F25" s="86" t="s">
        <v>1481</v>
      </c>
      <c r="G25" s="148">
        <v>10420.748219999999</v>
      </c>
    </row>
    <row r="26" spans="1:7">
      <c r="A26" s="1"/>
      <c r="B26" s="86" t="s">
        <v>206</v>
      </c>
      <c r="C26" s="86" t="s">
        <v>990</v>
      </c>
      <c r="D26" s="86" t="s">
        <v>1506</v>
      </c>
      <c r="E26" s="86" t="s">
        <v>1504</v>
      </c>
      <c r="F26" s="86" t="s">
        <v>1481</v>
      </c>
      <c r="G26" s="148">
        <v>7638.77412</v>
      </c>
    </row>
    <row r="27" spans="1:7">
      <c r="A27" s="1"/>
      <c r="B27" s="86" t="s">
        <v>206</v>
      </c>
      <c r="C27" s="86" t="s">
        <v>990</v>
      </c>
      <c r="D27" s="86" t="s">
        <v>1507</v>
      </c>
      <c r="E27" s="86" t="s">
        <v>1504</v>
      </c>
      <c r="F27" s="86" t="s">
        <v>1481</v>
      </c>
      <c r="G27" s="148">
        <v>0</v>
      </c>
    </row>
    <row r="28" spans="1:7">
      <c r="A28" s="1"/>
      <c r="B28" s="86" t="s">
        <v>491</v>
      </c>
      <c r="C28" s="86" t="s">
        <v>992</v>
      </c>
      <c r="D28" s="86" t="s">
        <v>993</v>
      </c>
      <c r="E28" s="86" t="s">
        <v>1480</v>
      </c>
      <c r="F28" s="86" t="s">
        <v>1481</v>
      </c>
      <c r="G28" s="148">
        <v>0</v>
      </c>
    </row>
    <row r="29" spans="1:7">
      <c r="A29" s="1"/>
      <c r="B29" s="86" t="s">
        <v>491</v>
      </c>
      <c r="C29" s="86" t="s">
        <v>992</v>
      </c>
      <c r="D29" s="86" t="s">
        <v>994</v>
      </c>
      <c r="E29" s="86" t="s">
        <v>1480</v>
      </c>
      <c r="F29" s="86" t="s">
        <v>1481</v>
      </c>
      <c r="G29" s="148">
        <v>0</v>
      </c>
    </row>
    <row r="30" spans="1:7">
      <c r="A30" s="1"/>
      <c r="B30" s="86" t="s">
        <v>80</v>
      </c>
      <c r="C30" s="86" t="s">
        <v>995</v>
      </c>
      <c r="D30" s="86" t="s">
        <v>996</v>
      </c>
      <c r="E30" s="86" t="s">
        <v>1504</v>
      </c>
      <c r="F30" s="86" t="s">
        <v>1481</v>
      </c>
      <c r="G30" s="148">
        <v>289289.46999999997</v>
      </c>
    </row>
    <row r="31" spans="1:7">
      <c r="A31" s="1"/>
      <c r="B31" s="86" t="s">
        <v>80</v>
      </c>
      <c r="C31" s="86" t="s">
        <v>997</v>
      </c>
      <c r="D31" s="86" t="s">
        <v>1508</v>
      </c>
      <c r="E31" s="86" t="s">
        <v>1504</v>
      </c>
      <c r="F31" s="86" t="s">
        <v>1481</v>
      </c>
      <c r="G31" s="148">
        <v>0</v>
      </c>
    </row>
    <row r="32" spans="1:7">
      <c r="A32" s="1"/>
      <c r="B32" s="86" t="s">
        <v>80</v>
      </c>
      <c r="C32" s="86" t="s">
        <v>998</v>
      </c>
      <c r="D32" s="86" t="s">
        <v>1509</v>
      </c>
      <c r="E32" s="86" t="s">
        <v>1480</v>
      </c>
      <c r="F32" s="86" t="s">
        <v>1481</v>
      </c>
      <c r="G32" s="148">
        <v>0</v>
      </c>
    </row>
    <row r="33" spans="1:7">
      <c r="A33" s="1"/>
      <c r="B33" s="86" t="s">
        <v>80</v>
      </c>
      <c r="C33" s="86" t="s">
        <v>998</v>
      </c>
      <c r="D33" s="86" t="s">
        <v>1509</v>
      </c>
      <c r="E33" s="86" t="s">
        <v>1504</v>
      </c>
      <c r="F33" s="86" t="s">
        <v>1481</v>
      </c>
      <c r="G33" s="148">
        <v>0</v>
      </c>
    </row>
    <row r="34" spans="1:7">
      <c r="A34" s="1"/>
      <c r="B34" s="86" t="s">
        <v>84</v>
      </c>
      <c r="C34" s="86" t="s">
        <v>93</v>
      </c>
      <c r="D34" s="86" t="s">
        <v>1510</v>
      </c>
      <c r="E34" s="86" t="s">
        <v>1504</v>
      </c>
      <c r="F34" s="86" t="s">
        <v>1481</v>
      </c>
      <c r="G34" s="148">
        <v>138760</v>
      </c>
    </row>
    <row r="35" spans="1:7">
      <c r="A35" s="1"/>
      <c r="B35" s="86" t="s">
        <v>84</v>
      </c>
      <c r="C35" s="86" t="s">
        <v>93</v>
      </c>
      <c r="D35" s="86" t="s">
        <v>1511</v>
      </c>
      <c r="E35" s="86" t="s">
        <v>1504</v>
      </c>
      <c r="F35" s="86" t="s">
        <v>1481</v>
      </c>
      <c r="G35" s="148">
        <v>353356</v>
      </c>
    </row>
    <row r="36" spans="1:7">
      <c r="A36" s="1"/>
      <c r="B36" s="86" t="s">
        <v>84</v>
      </c>
      <c r="C36" s="86" t="s">
        <v>93</v>
      </c>
      <c r="D36" s="86" t="s">
        <v>1512</v>
      </c>
      <c r="E36" s="86" t="s">
        <v>1504</v>
      </c>
      <c r="F36" s="86" t="s">
        <v>1481</v>
      </c>
      <c r="G36" s="148">
        <v>378099</v>
      </c>
    </row>
    <row r="37" spans="1:7">
      <c r="A37" s="1"/>
      <c r="B37" s="86" t="s">
        <v>84</v>
      </c>
      <c r="C37" s="86" t="s">
        <v>97</v>
      </c>
      <c r="D37" s="86" t="s">
        <v>1513</v>
      </c>
      <c r="E37" s="86" t="s">
        <v>1504</v>
      </c>
      <c r="F37" s="86" t="s">
        <v>1481</v>
      </c>
      <c r="G37" s="148">
        <v>0</v>
      </c>
    </row>
    <row r="38" spans="1:7">
      <c r="A38" s="1"/>
      <c r="B38" s="86" t="s">
        <v>84</v>
      </c>
      <c r="C38" s="86" t="s">
        <v>1483</v>
      </c>
      <c r="D38" s="86" t="s">
        <v>1514</v>
      </c>
      <c r="E38" s="86" t="s">
        <v>1484</v>
      </c>
      <c r="F38" s="86" t="s">
        <v>1485</v>
      </c>
      <c r="G38" s="148">
        <v>0</v>
      </c>
    </row>
    <row r="39" spans="1:7">
      <c r="A39" s="1"/>
      <c r="B39" s="86" t="s">
        <v>84</v>
      </c>
      <c r="C39" s="86" t="s">
        <v>1483</v>
      </c>
      <c r="D39" s="86" t="s">
        <v>1514</v>
      </c>
      <c r="E39" s="86" t="s">
        <v>1480</v>
      </c>
      <c r="F39" s="86" t="s">
        <v>1481</v>
      </c>
      <c r="G39" s="148">
        <v>0</v>
      </c>
    </row>
    <row r="40" spans="1:7">
      <c r="A40" s="1"/>
      <c r="B40" s="86" t="s">
        <v>84</v>
      </c>
      <c r="C40" s="86" t="s">
        <v>1013</v>
      </c>
      <c r="D40" s="86" t="s">
        <v>1515</v>
      </c>
      <c r="E40" s="86" t="s">
        <v>1480</v>
      </c>
      <c r="F40" s="86" t="s">
        <v>1481</v>
      </c>
      <c r="G40" s="148">
        <v>0</v>
      </c>
    </row>
    <row r="41" spans="1:7">
      <c r="A41" s="1"/>
      <c r="B41" s="86" t="s">
        <v>84</v>
      </c>
      <c r="C41" s="86" t="s">
        <v>1013</v>
      </c>
      <c r="D41" s="86" t="s">
        <v>1516</v>
      </c>
      <c r="E41" s="86" t="s">
        <v>1480</v>
      </c>
      <c r="F41" s="86" t="s">
        <v>1481</v>
      </c>
      <c r="G41" s="148">
        <v>0</v>
      </c>
    </row>
    <row r="42" spans="1:7">
      <c r="A42" s="1"/>
      <c r="B42" s="86" t="s">
        <v>84</v>
      </c>
      <c r="C42" s="86" t="s">
        <v>1013</v>
      </c>
      <c r="D42" s="86" t="s">
        <v>1517</v>
      </c>
      <c r="E42" s="86" t="s">
        <v>1480</v>
      </c>
      <c r="F42" s="86" t="s">
        <v>1481</v>
      </c>
      <c r="G42" s="148">
        <v>0</v>
      </c>
    </row>
    <row r="43" spans="1:7">
      <c r="A43" s="1"/>
      <c r="B43" s="86" t="s">
        <v>84</v>
      </c>
      <c r="C43" s="86" t="s">
        <v>1016</v>
      </c>
      <c r="D43" s="86" t="s">
        <v>1518</v>
      </c>
      <c r="E43" s="86" t="s">
        <v>1480</v>
      </c>
      <c r="F43" s="86" t="s">
        <v>1481</v>
      </c>
      <c r="G43" s="148">
        <v>0</v>
      </c>
    </row>
    <row r="44" spans="1:7">
      <c r="A44" s="1"/>
      <c r="B44" s="86" t="s">
        <v>84</v>
      </c>
      <c r="C44" s="86" t="s">
        <v>1016</v>
      </c>
      <c r="D44" s="86" t="s">
        <v>1519</v>
      </c>
      <c r="E44" s="86" t="s">
        <v>1480</v>
      </c>
      <c r="F44" s="86" t="s">
        <v>1481</v>
      </c>
      <c r="G44" s="148">
        <v>0</v>
      </c>
    </row>
    <row r="45" spans="1:7">
      <c r="A45" s="1"/>
      <c r="B45" s="86" t="s">
        <v>84</v>
      </c>
      <c r="C45" s="86" t="s">
        <v>1016</v>
      </c>
      <c r="D45" s="86" t="s">
        <v>1520</v>
      </c>
      <c r="E45" s="86" t="s">
        <v>1480</v>
      </c>
      <c r="F45" s="86" t="s">
        <v>1481</v>
      </c>
      <c r="G45" s="148">
        <v>0</v>
      </c>
    </row>
    <row r="46" spans="1:7">
      <c r="A46" s="1"/>
      <c r="B46" s="86" t="s">
        <v>99</v>
      </c>
      <c r="C46" s="86" t="s">
        <v>100</v>
      </c>
      <c r="D46" s="86" t="s">
        <v>1521</v>
      </c>
      <c r="E46" s="86" t="s">
        <v>1480</v>
      </c>
      <c r="F46" s="86" t="s">
        <v>1481</v>
      </c>
      <c r="G46" s="148">
        <v>0</v>
      </c>
    </row>
    <row r="47" spans="1:7">
      <c r="A47" s="1"/>
      <c r="B47" s="86" t="s">
        <v>99</v>
      </c>
      <c r="C47" s="86" t="s">
        <v>100</v>
      </c>
      <c r="D47" s="86" t="s">
        <v>1521</v>
      </c>
      <c r="E47" s="86" t="s">
        <v>1504</v>
      </c>
      <c r="F47" s="86" t="s">
        <v>1481</v>
      </c>
      <c r="G47" s="148">
        <v>1033577.252</v>
      </c>
    </row>
    <row r="48" spans="1:7">
      <c r="A48" s="1"/>
      <c r="B48" s="86" t="s">
        <v>99</v>
      </c>
      <c r="C48" s="86" t="s">
        <v>100</v>
      </c>
      <c r="D48" s="86" t="s">
        <v>1522</v>
      </c>
      <c r="E48" s="86" t="s">
        <v>1480</v>
      </c>
      <c r="F48" s="86" t="s">
        <v>1481</v>
      </c>
      <c r="G48" s="148">
        <v>0</v>
      </c>
    </row>
    <row r="49" spans="1:7">
      <c r="A49" s="1"/>
      <c r="B49" s="86" t="s">
        <v>99</v>
      </c>
      <c r="C49" s="86" t="s">
        <v>100</v>
      </c>
      <c r="D49" s="86" t="s">
        <v>1522</v>
      </c>
      <c r="E49" s="86" t="s">
        <v>1504</v>
      </c>
      <c r="F49" s="86" t="s">
        <v>1481</v>
      </c>
      <c r="G49" s="148">
        <v>1031189.062</v>
      </c>
    </row>
    <row r="50" spans="1:7">
      <c r="A50" s="1"/>
      <c r="B50" s="86" t="s">
        <v>532</v>
      </c>
      <c r="C50" s="86" t="s">
        <v>1023</v>
      </c>
      <c r="D50" s="86" t="s">
        <v>1523</v>
      </c>
      <c r="E50" s="86" t="s">
        <v>1524</v>
      </c>
      <c r="F50" s="86" t="s">
        <v>1481</v>
      </c>
      <c r="G50" s="148">
        <v>0</v>
      </c>
    </row>
    <row r="51" spans="1:7">
      <c r="A51" s="1"/>
      <c r="B51" s="86" t="s">
        <v>532</v>
      </c>
      <c r="C51" s="86" t="s">
        <v>1023</v>
      </c>
      <c r="D51" s="86" t="s">
        <v>1523</v>
      </c>
      <c r="E51" s="86" t="s">
        <v>1525</v>
      </c>
      <c r="F51" s="86" t="s">
        <v>1481</v>
      </c>
      <c r="G51" s="148">
        <v>182745.25</v>
      </c>
    </row>
    <row r="52" spans="1:7">
      <c r="A52" s="1"/>
      <c r="B52" s="86" t="s">
        <v>532</v>
      </c>
      <c r="C52" s="86" t="s">
        <v>1023</v>
      </c>
      <c r="D52" s="86" t="s">
        <v>1523</v>
      </c>
      <c r="E52" s="86" t="s">
        <v>1526</v>
      </c>
      <c r="F52" s="86" t="s">
        <v>1481</v>
      </c>
      <c r="G52" s="148">
        <v>429.46</v>
      </c>
    </row>
    <row r="53" spans="1:7">
      <c r="A53" s="1"/>
      <c r="B53" s="86" t="s">
        <v>532</v>
      </c>
      <c r="C53" s="86" t="s">
        <v>1023</v>
      </c>
      <c r="D53" s="86" t="s">
        <v>1527</v>
      </c>
      <c r="E53" s="86" t="s">
        <v>1524</v>
      </c>
      <c r="F53" s="86" t="s">
        <v>1481</v>
      </c>
      <c r="G53" s="148">
        <v>0</v>
      </c>
    </row>
    <row r="54" spans="1:7">
      <c r="A54" s="1"/>
      <c r="B54" s="86" t="s">
        <v>532</v>
      </c>
      <c r="C54" s="86" t="s">
        <v>1023</v>
      </c>
      <c r="D54" s="86" t="s">
        <v>1527</v>
      </c>
      <c r="E54" s="86" t="s">
        <v>1525</v>
      </c>
      <c r="F54" s="86" t="s">
        <v>1481</v>
      </c>
      <c r="G54" s="148">
        <v>261594.75</v>
      </c>
    </row>
    <row r="55" spans="1:7">
      <c r="A55" s="1"/>
      <c r="B55" s="86" t="s">
        <v>532</v>
      </c>
      <c r="C55" s="86" t="s">
        <v>1023</v>
      </c>
      <c r="D55" s="86" t="s">
        <v>1527</v>
      </c>
      <c r="E55" s="86" t="s">
        <v>1526</v>
      </c>
      <c r="F55" s="86" t="s">
        <v>1481</v>
      </c>
      <c r="G55" s="148">
        <v>614.76</v>
      </c>
    </row>
    <row r="56" spans="1:7">
      <c r="A56" s="1"/>
      <c r="B56" s="86" t="s">
        <v>501</v>
      </c>
      <c r="C56" s="86" t="s">
        <v>1029</v>
      </c>
      <c r="D56" s="86" t="s">
        <v>1029</v>
      </c>
      <c r="E56" s="86" t="s">
        <v>1480</v>
      </c>
      <c r="F56" s="86" t="s">
        <v>1481</v>
      </c>
      <c r="G56" s="148">
        <v>0</v>
      </c>
    </row>
    <row r="57" spans="1:7">
      <c r="A57" s="1"/>
      <c r="B57" s="86" t="s">
        <v>501</v>
      </c>
      <c r="C57" s="86" t="s">
        <v>1030</v>
      </c>
      <c r="D57" s="86" t="s">
        <v>1030</v>
      </c>
      <c r="E57" s="86" t="s">
        <v>1480</v>
      </c>
      <c r="F57" s="86" t="s">
        <v>1481</v>
      </c>
      <c r="G57" s="148">
        <v>0</v>
      </c>
    </row>
    <row r="58" spans="1:7">
      <c r="A58" s="1"/>
      <c r="B58" s="86" t="s">
        <v>102</v>
      </c>
      <c r="C58" s="86" t="s">
        <v>105</v>
      </c>
      <c r="D58" s="86" t="s">
        <v>1528</v>
      </c>
      <c r="E58" s="86" t="s">
        <v>1504</v>
      </c>
      <c r="F58" s="86" t="s">
        <v>1481</v>
      </c>
      <c r="G58" s="148">
        <v>946194.00730000006</v>
      </c>
    </row>
    <row r="59" spans="1:7">
      <c r="A59" s="1"/>
      <c r="B59" s="86" t="s">
        <v>102</v>
      </c>
      <c r="C59" s="86" t="s">
        <v>105</v>
      </c>
      <c r="D59" s="86" t="s">
        <v>1529</v>
      </c>
      <c r="E59" s="86" t="s">
        <v>1504</v>
      </c>
      <c r="F59" s="86" t="s">
        <v>1481</v>
      </c>
      <c r="G59" s="148">
        <v>960240.89190000005</v>
      </c>
    </row>
    <row r="60" spans="1:7">
      <c r="A60" s="1"/>
      <c r="B60" s="86" t="s">
        <v>102</v>
      </c>
      <c r="C60" s="86" t="s">
        <v>105</v>
      </c>
      <c r="D60" s="86" t="s">
        <v>1530</v>
      </c>
      <c r="E60" s="86" t="s">
        <v>1504</v>
      </c>
      <c r="F60" s="86" t="s">
        <v>1481</v>
      </c>
      <c r="G60" s="148">
        <v>963347.31469999999</v>
      </c>
    </row>
    <row r="61" spans="1:7">
      <c r="A61" s="1"/>
      <c r="B61" s="86" t="s">
        <v>102</v>
      </c>
      <c r="C61" s="86" t="s">
        <v>108</v>
      </c>
      <c r="D61" s="86" t="s">
        <v>1531</v>
      </c>
      <c r="E61" s="86" t="s">
        <v>1504</v>
      </c>
      <c r="F61" s="86" t="s">
        <v>1481</v>
      </c>
      <c r="G61" s="148">
        <v>1188222.899</v>
      </c>
    </row>
    <row r="62" spans="1:7">
      <c r="A62" s="1"/>
      <c r="B62" s="86" t="s">
        <v>273</v>
      </c>
      <c r="C62" s="86" t="s">
        <v>1033</v>
      </c>
      <c r="D62" s="86" t="s">
        <v>1532</v>
      </c>
      <c r="E62" s="86" t="s">
        <v>1480</v>
      </c>
      <c r="F62" s="86" t="s">
        <v>1481</v>
      </c>
      <c r="G62" s="148">
        <v>0</v>
      </c>
    </row>
    <row r="63" spans="1:7">
      <c r="A63" s="1"/>
      <c r="B63" s="86" t="s">
        <v>116</v>
      </c>
      <c r="C63" s="86" t="s">
        <v>1040</v>
      </c>
      <c r="D63" s="86" t="s">
        <v>1533</v>
      </c>
      <c r="E63" s="86" t="s">
        <v>1480</v>
      </c>
      <c r="F63" s="86" t="s">
        <v>1481</v>
      </c>
      <c r="G63" s="148">
        <v>0</v>
      </c>
    </row>
    <row r="64" spans="1:7">
      <c r="A64" s="1"/>
      <c r="B64" s="86" t="s">
        <v>116</v>
      </c>
      <c r="C64" s="86" t="s">
        <v>1040</v>
      </c>
      <c r="D64" s="86" t="s">
        <v>1533</v>
      </c>
      <c r="E64" s="86" t="s">
        <v>1504</v>
      </c>
      <c r="F64" s="86" t="s">
        <v>1481</v>
      </c>
      <c r="G64" s="148">
        <v>0</v>
      </c>
    </row>
    <row r="65" spans="1:7">
      <c r="A65" s="1"/>
      <c r="B65" s="86" t="s">
        <v>116</v>
      </c>
      <c r="C65" s="86" t="s">
        <v>1040</v>
      </c>
      <c r="D65" s="86" t="s">
        <v>1041</v>
      </c>
      <c r="E65" s="86" t="s">
        <v>1480</v>
      </c>
      <c r="F65" s="86" t="s">
        <v>1481</v>
      </c>
      <c r="G65" s="148">
        <v>0</v>
      </c>
    </row>
    <row r="66" spans="1:7">
      <c r="A66" s="1"/>
      <c r="B66" s="86" t="s">
        <v>116</v>
      </c>
      <c r="C66" s="86" t="s">
        <v>1040</v>
      </c>
      <c r="D66" s="86" t="s">
        <v>1041</v>
      </c>
      <c r="E66" s="86" t="s">
        <v>1504</v>
      </c>
      <c r="F66" s="86" t="s">
        <v>1481</v>
      </c>
      <c r="G66" s="148">
        <v>0</v>
      </c>
    </row>
    <row r="67" spans="1:7">
      <c r="A67" s="1"/>
      <c r="B67" s="86" t="s">
        <v>116</v>
      </c>
      <c r="C67" s="86" t="s">
        <v>1040</v>
      </c>
      <c r="D67" s="86" t="s">
        <v>1534</v>
      </c>
      <c r="E67" s="86" t="s">
        <v>1480</v>
      </c>
      <c r="F67" s="86" t="s">
        <v>1481</v>
      </c>
      <c r="G67" s="148">
        <v>0</v>
      </c>
    </row>
    <row r="68" spans="1:7">
      <c r="A68" s="1"/>
      <c r="B68" s="86" t="s">
        <v>116</v>
      </c>
      <c r="C68" s="86" t="s">
        <v>1040</v>
      </c>
      <c r="D68" s="86" t="s">
        <v>1534</v>
      </c>
      <c r="E68" s="86" t="s">
        <v>1504</v>
      </c>
      <c r="F68" s="86" t="s">
        <v>1481</v>
      </c>
      <c r="G68" s="148">
        <v>0</v>
      </c>
    </row>
    <row r="69" spans="1:7">
      <c r="A69" s="1"/>
      <c r="B69" s="86" t="s">
        <v>116</v>
      </c>
      <c r="C69" s="86" t="s">
        <v>1043</v>
      </c>
      <c r="D69" s="86" t="s">
        <v>1535</v>
      </c>
      <c r="E69" s="86" t="s">
        <v>1504</v>
      </c>
      <c r="F69" s="86" t="s">
        <v>1481</v>
      </c>
      <c r="G69" s="148">
        <v>0</v>
      </c>
    </row>
    <row r="70" spans="1:7">
      <c r="A70" s="1"/>
      <c r="B70" s="86" t="s">
        <v>116</v>
      </c>
      <c r="C70" s="86" t="s">
        <v>122</v>
      </c>
      <c r="D70" s="86" t="s">
        <v>122</v>
      </c>
      <c r="E70" s="86" t="s">
        <v>1504</v>
      </c>
      <c r="F70" s="86" t="s">
        <v>1481</v>
      </c>
      <c r="G70" s="148">
        <v>698449</v>
      </c>
    </row>
    <row r="71" spans="1:7">
      <c r="A71" s="1"/>
      <c r="B71" s="86" t="s">
        <v>116</v>
      </c>
      <c r="C71" s="86" t="s">
        <v>122</v>
      </c>
      <c r="D71" s="86" t="s">
        <v>1536</v>
      </c>
      <c r="E71" s="86" t="s">
        <v>1480</v>
      </c>
      <c r="F71" s="86" t="s">
        <v>1481</v>
      </c>
      <c r="G71" s="148">
        <v>0</v>
      </c>
    </row>
    <row r="72" spans="1:7">
      <c r="A72" s="1"/>
      <c r="B72" s="86" t="s">
        <v>116</v>
      </c>
      <c r="C72" s="86" t="s">
        <v>122</v>
      </c>
      <c r="D72" s="86" t="s">
        <v>1537</v>
      </c>
      <c r="E72" s="86" t="s">
        <v>1480</v>
      </c>
      <c r="F72" s="86" t="s">
        <v>1481</v>
      </c>
      <c r="G72" s="148">
        <v>0</v>
      </c>
    </row>
    <row r="73" spans="1:7">
      <c r="A73" s="1"/>
      <c r="B73" s="86" t="s">
        <v>519</v>
      </c>
      <c r="C73" s="86" t="s">
        <v>943</v>
      </c>
      <c r="D73" s="86" t="s">
        <v>1538</v>
      </c>
      <c r="E73" s="86" t="s">
        <v>1539</v>
      </c>
      <c r="F73" s="86" t="s">
        <v>1481</v>
      </c>
      <c r="G73" s="148">
        <v>6562.38</v>
      </c>
    </row>
    <row r="74" spans="1:7">
      <c r="A74" s="1"/>
      <c r="B74" s="86" t="s">
        <v>519</v>
      </c>
      <c r="C74" s="86" t="s">
        <v>943</v>
      </c>
      <c r="D74" s="86" t="s">
        <v>1540</v>
      </c>
      <c r="E74" s="86" t="s">
        <v>1539</v>
      </c>
      <c r="F74" s="86" t="s">
        <v>1481</v>
      </c>
      <c r="G74" s="148">
        <v>6591.2</v>
      </c>
    </row>
    <row r="75" spans="1:7">
      <c r="A75" s="1"/>
      <c r="B75" s="86" t="s">
        <v>519</v>
      </c>
      <c r="C75" s="86" t="s">
        <v>943</v>
      </c>
      <c r="D75" s="86" t="s">
        <v>1541</v>
      </c>
      <c r="E75" s="86" t="s">
        <v>1539</v>
      </c>
      <c r="F75" s="86" t="s">
        <v>1481</v>
      </c>
      <c r="G75" s="148">
        <v>7218.94</v>
      </c>
    </row>
    <row r="76" spans="1:7">
      <c r="A76" s="1"/>
      <c r="B76" s="86" t="s">
        <v>519</v>
      </c>
      <c r="C76" s="86" t="s">
        <v>1050</v>
      </c>
      <c r="D76" s="86" t="s">
        <v>1542</v>
      </c>
      <c r="E76" s="86" t="s">
        <v>1539</v>
      </c>
      <c r="F76" s="86" t="s">
        <v>1481</v>
      </c>
      <c r="G76" s="148">
        <v>7734.58</v>
      </c>
    </row>
    <row r="77" spans="1:7">
      <c r="A77" s="1"/>
      <c r="B77" s="86" t="s">
        <v>519</v>
      </c>
      <c r="C77" s="86" t="s">
        <v>1050</v>
      </c>
      <c r="D77" s="86" t="s">
        <v>1543</v>
      </c>
      <c r="E77" s="86" t="s">
        <v>1539</v>
      </c>
      <c r="F77" s="86" t="s">
        <v>1481</v>
      </c>
      <c r="G77" s="148">
        <v>7686.54</v>
      </c>
    </row>
    <row r="78" spans="1:7">
      <c r="A78" s="1"/>
      <c r="B78" s="86" t="s">
        <v>519</v>
      </c>
      <c r="C78" s="86" t="s">
        <v>1051</v>
      </c>
      <c r="D78" s="86" t="s">
        <v>1544</v>
      </c>
      <c r="E78" s="86" t="s">
        <v>1539</v>
      </c>
      <c r="F78" s="86" t="s">
        <v>1481</v>
      </c>
      <c r="G78" s="148">
        <v>6892.26</v>
      </c>
    </row>
    <row r="79" spans="1:7">
      <c r="A79" s="1"/>
      <c r="B79" s="86" t="s">
        <v>519</v>
      </c>
      <c r="C79" s="86" t="s">
        <v>1051</v>
      </c>
      <c r="D79" s="86" t="s">
        <v>1545</v>
      </c>
      <c r="E79" s="86" t="s">
        <v>1539</v>
      </c>
      <c r="F79" s="86" t="s">
        <v>1481</v>
      </c>
      <c r="G79" s="148">
        <v>6863.44</v>
      </c>
    </row>
    <row r="80" spans="1:7">
      <c r="A80" s="1"/>
      <c r="B80" s="86" t="s">
        <v>519</v>
      </c>
      <c r="C80" s="86" t="s">
        <v>1052</v>
      </c>
      <c r="D80" s="86" t="s">
        <v>1546</v>
      </c>
      <c r="E80" s="86" t="s">
        <v>1539</v>
      </c>
      <c r="F80" s="86" t="s">
        <v>1481</v>
      </c>
      <c r="G80" s="148">
        <v>13745.16</v>
      </c>
    </row>
    <row r="81" spans="1:7">
      <c r="A81" s="1"/>
      <c r="B81" s="86" t="s">
        <v>519</v>
      </c>
      <c r="C81" s="86" t="s">
        <v>1052</v>
      </c>
      <c r="D81" s="86" t="s">
        <v>1547</v>
      </c>
      <c r="E81" s="86" t="s">
        <v>1539</v>
      </c>
      <c r="F81" s="86" t="s">
        <v>1481</v>
      </c>
      <c r="G81" s="148">
        <v>13747.59</v>
      </c>
    </row>
    <row r="82" spans="1:7" ht="26.4">
      <c r="A82" s="1"/>
      <c r="B82" s="86" t="s">
        <v>494</v>
      </c>
      <c r="C82" s="86" t="s">
        <v>1053</v>
      </c>
      <c r="D82" s="86" t="s">
        <v>575</v>
      </c>
      <c r="E82" s="86" t="s">
        <v>1480</v>
      </c>
      <c r="F82" s="86" t="s">
        <v>1481</v>
      </c>
      <c r="G82" s="148">
        <v>0</v>
      </c>
    </row>
    <row r="83" spans="1:7" ht="26.4">
      <c r="A83" s="1"/>
      <c r="B83" s="86" t="s">
        <v>494</v>
      </c>
      <c r="C83" s="86" t="s">
        <v>1053</v>
      </c>
      <c r="D83" s="86" t="s">
        <v>576</v>
      </c>
      <c r="E83" s="86" t="s">
        <v>1480</v>
      </c>
      <c r="F83" s="86" t="s">
        <v>1481</v>
      </c>
      <c r="G83" s="148">
        <v>0</v>
      </c>
    </row>
    <row r="84" spans="1:7">
      <c r="A84" s="1"/>
      <c r="B84" s="86" t="s">
        <v>130</v>
      </c>
      <c r="C84" s="86" t="s">
        <v>131</v>
      </c>
      <c r="D84" s="86" t="s">
        <v>1548</v>
      </c>
      <c r="E84" s="86" t="s">
        <v>1480</v>
      </c>
      <c r="F84" s="86" t="s">
        <v>1481</v>
      </c>
      <c r="G84" s="148">
        <v>0</v>
      </c>
    </row>
    <row r="85" spans="1:7">
      <c r="A85" s="1"/>
      <c r="B85" s="86" t="s">
        <v>130</v>
      </c>
      <c r="C85" s="86" t="s">
        <v>131</v>
      </c>
      <c r="D85" s="86" t="s">
        <v>1549</v>
      </c>
      <c r="E85" s="86" t="s">
        <v>1480</v>
      </c>
      <c r="F85" s="86" t="s">
        <v>1481</v>
      </c>
      <c r="G85" s="148">
        <v>0</v>
      </c>
    </row>
    <row r="86" spans="1:7">
      <c r="A86" s="1"/>
      <c r="B86" s="86" t="s">
        <v>130</v>
      </c>
      <c r="C86" s="86" t="s">
        <v>131</v>
      </c>
      <c r="D86" s="86" t="s">
        <v>1550</v>
      </c>
      <c r="E86" s="86" t="s">
        <v>1480</v>
      </c>
      <c r="F86" s="86" t="s">
        <v>1481</v>
      </c>
      <c r="G86" s="148">
        <v>0</v>
      </c>
    </row>
    <row r="87" spans="1:7">
      <c r="A87" s="1"/>
      <c r="B87" s="86" t="s">
        <v>130</v>
      </c>
      <c r="C87" s="86" t="s">
        <v>131</v>
      </c>
      <c r="D87" s="86" t="s">
        <v>1551</v>
      </c>
      <c r="E87" s="86" t="s">
        <v>1480</v>
      </c>
      <c r="F87" s="86" t="s">
        <v>1481</v>
      </c>
      <c r="G87" s="148">
        <v>0</v>
      </c>
    </row>
    <row r="88" spans="1:7">
      <c r="A88" s="1"/>
      <c r="B88" s="86" t="s">
        <v>533</v>
      </c>
      <c r="C88" s="86" t="s">
        <v>947</v>
      </c>
      <c r="D88" s="86" t="s">
        <v>1552</v>
      </c>
      <c r="E88" s="86" t="s">
        <v>1480</v>
      </c>
      <c r="F88" s="86" t="s">
        <v>1481</v>
      </c>
      <c r="G88" s="148">
        <v>0</v>
      </c>
    </row>
    <row r="89" spans="1:7">
      <c r="A89" s="1"/>
      <c r="B89" s="86" t="s">
        <v>533</v>
      </c>
      <c r="C89" s="86" t="s">
        <v>947</v>
      </c>
      <c r="D89" s="86" t="s">
        <v>1552</v>
      </c>
      <c r="E89" s="86" t="s">
        <v>1504</v>
      </c>
      <c r="F89" s="86" t="s">
        <v>1481</v>
      </c>
      <c r="G89" s="148">
        <v>198016.08499999999</v>
      </c>
    </row>
    <row r="90" spans="1:7">
      <c r="A90" s="1"/>
      <c r="B90" s="86" t="s">
        <v>492</v>
      </c>
      <c r="C90" s="86" t="s">
        <v>1058</v>
      </c>
      <c r="D90" s="86" t="s">
        <v>1059</v>
      </c>
      <c r="E90" s="86" t="s">
        <v>1480</v>
      </c>
      <c r="F90" s="86" t="s">
        <v>1481</v>
      </c>
      <c r="G90" s="148">
        <v>0</v>
      </c>
    </row>
    <row r="91" spans="1:7">
      <c r="A91" s="1"/>
      <c r="B91" s="86" t="s">
        <v>492</v>
      </c>
      <c r="C91" s="86" t="s">
        <v>1058</v>
      </c>
      <c r="D91" s="86" t="s">
        <v>1553</v>
      </c>
      <c r="E91" s="86" t="s">
        <v>1480</v>
      </c>
      <c r="F91" s="86" t="s">
        <v>1481</v>
      </c>
      <c r="G91" s="148">
        <v>0</v>
      </c>
    </row>
    <row r="92" spans="1:7">
      <c r="A92" s="1"/>
      <c r="B92" s="86" t="s">
        <v>492</v>
      </c>
      <c r="C92" s="86" t="s">
        <v>1058</v>
      </c>
      <c r="D92" s="86" t="s">
        <v>1553</v>
      </c>
      <c r="E92" s="86" t="s">
        <v>1482</v>
      </c>
      <c r="F92" s="86" t="s">
        <v>1481</v>
      </c>
      <c r="G92" s="148">
        <v>0</v>
      </c>
    </row>
    <row r="93" spans="1:7">
      <c r="A93" s="1"/>
      <c r="B93" s="86" t="s">
        <v>492</v>
      </c>
      <c r="C93" s="86" t="s">
        <v>1058</v>
      </c>
      <c r="D93" s="86" t="s">
        <v>1554</v>
      </c>
      <c r="E93" s="86" t="s">
        <v>1480</v>
      </c>
      <c r="F93" s="86" t="s">
        <v>1481</v>
      </c>
      <c r="G93" s="148">
        <v>0</v>
      </c>
    </row>
    <row r="94" spans="1:7">
      <c r="A94" s="1"/>
      <c r="B94" s="86" t="s">
        <v>492</v>
      </c>
      <c r="C94" s="86" t="s">
        <v>1058</v>
      </c>
      <c r="D94" s="86" t="s">
        <v>1554</v>
      </c>
      <c r="E94" s="86" t="s">
        <v>1482</v>
      </c>
      <c r="F94" s="86" t="s">
        <v>1481</v>
      </c>
      <c r="G94" s="148">
        <v>0</v>
      </c>
    </row>
    <row r="95" spans="1:7">
      <c r="A95" s="1"/>
      <c r="B95" s="86" t="s">
        <v>492</v>
      </c>
      <c r="C95" s="86" t="s">
        <v>1058</v>
      </c>
      <c r="D95" s="86" t="s">
        <v>1555</v>
      </c>
      <c r="E95" s="86" t="s">
        <v>1480</v>
      </c>
      <c r="F95" s="86" t="s">
        <v>1481</v>
      </c>
      <c r="G95" s="148">
        <v>0</v>
      </c>
    </row>
    <row r="96" spans="1:7">
      <c r="A96" s="1"/>
      <c r="B96" s="86" t="s">
        <v>492</v>
      </c>
      <c r="C96" s="86" t="s">
        <v>1058</v>
      </c>
      <c r="D96" s="86" t="s">
        <v>1555</v>
      </c>
      <c r="E96" s="86" t="s">
        <v>1482</v>
      </c>
      <c r="F96" s="86" t="s">
        <v>1481</v>
      </c>
      <c r="G96" s="148">
        <v>0</v>
      </c>
    </row>
    <row r="97" spans="1:7">
      <c r="A97" s="1"/>
      <c r="B97" s="86" t="s">
        <v>137</v>
      </c>
      <c r="C97" s="86" t="s">
        <v>1064</v>
      </c>
      <c r="D97" s="86" t="s">
        <v>629</v>
      </c>
      <c r="E97" s="86" t="s">
        <v>1504</v>
      </c>
      <c r="F97" s="86" t="s">
        <v>1481</v>
      </c>
      <c r="G97" s="148">
        <v>0</v>
      </c>
    </row>
    <row r="98" spans="1:7">
      <c r="A98" s="1"/>
      <c r="B98" s="86" t="s">
        <v>140</v>
      </c>
      <c r="C98" s="86" t="s">
        <v>1065</v>
      </c>
      <c r="D98" s="86" t="s">
        <v>1556</v>
      </c>
      <c r="E98" s="86" t="s">
        <v>1504</v>
      </c>
      <c r="F98" s="86" t="s">
        <v>1481</v>
      </c>
      <c r="G98" s="148">
        <v>0</v>
      </c>
    </row>
    <row r="99" spans="1:7">
      <c r="A99" s="1"/>
      <c r="B99" s="86" t="s">
        <v>140</v>
      </c>
      <c r="C99" s="86" t="s">
        <v>1065</v>
      </c>
      <c r="D99" s="86" t="s">
        <v>1557</v>
      </c>
      <c r="E99" s="86" t="s">
        <v>1504</v>
      </c>
      <c r="F99" s="86" t="s">
        <v>1481</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195" t="s">
        <v>0</v>
      </c>
      <c r="C3" s="196"/>
      <c r="D3" s="196"/>
      <c r="E3" s="196"/>
      <c r="F3" s="196"/>
      <c r="G3" s="196"/>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03" t="s">
        <v>479</v>
      </c>
      <c r="C6" s="203" t="s">
        <v>1558</v>
      </c>
      <c r="D6" s="203"/>
      <c r="E6" s="203"/>
      <c r="F6" s="203"/>
      <c r="G6" s="203"/>
      <c r="H6" s="203"/>
      <c r="I6" s="203"/>
      <c r="J6" s="203"/>
      <c r="K6" s="203"/>
      <c r="L6" s="203"/>
      <c r="M6" s="203"/>
      <c r="N6" s="203"/>
      <c r="O6" s="203"/>
      <c r="P6" s="203"/>
      <c r="Q6" s="203"/>
    </row>
    <row r="7" spans="1:17" ht="40.049999999999997" customHeight="1">
      <c r="A7" s="1"/>
      <c r="B7" s="203"/>
      <c r="C7" s="3" t="s">
        <v>206</v>
      </c>
      <c r="D7" s="3" t="s">
        <v>80</v>
      </c>
      <c r="E7" s="3" t="s">
        <v>84</v>
      </c>
      <c r="F7" s="3" t="s">
        <v>84</v>
      </c>
      <c r="G7" s="3" t="s">
        <v>99</v>
      </c>
      <c r="H7" s="3" t="s">
        <v>532</v>
      </c>
      <c r="I7" s="3" t="s">
        <v>102</v>
      </c>
      <c r="J7" s="3" t="s">
        <v>102</v>
      </c>
      <c r="K7" s="3" t="s">
        <v>116</v>
      </c>
      <c r="L7" s="3" t="s">
        <v>116</v>
      </c>
      <c r="M7" s="3" t="s">
        <v>116</v>
      </c>
      <c r="N7" s="3" t="s">
        <v>116</v>
      </c>
      <c r="O7" s="3" t="s">
        <v>533</v>
      </c>
      <c r="P7" s="3" t="s">
        <v>137</v>
      </c>
      <c r="Q7" s="3" t="s">
        <v>140</v>
      </c>
    </row>
    <row r="8" spans="1:17" ht="40.049999999999997" customHeight="1">
      <c r="A8" s="1"/>
      <c r="B8" s="203"/>
      <c r="C8" s="3" t="s">
        <v>68</v>
      </c>
      <c r="D8" s="3" t="s">
        <v>321</v>
      </c>
      <c r="E8" s="3" t="s">
        <v>1559</v>
      </c>
      <c r="F8" s="3" t="s">
        <v>1560</v>
      </c>
      <c r="G8" s="3" t="s">
        <v>1561</v>
      </c>
      <c r="H8" s="3" t="s">
        <v>1562</v>
      </c>
      <c r="I8" s="3" t="s">
        <v>105</v>
      </c>
      <c r="J8" s="3" t="s">
        <v>108</v>
      </c>
      <c r="K8" s="3" t="s">
        <v>1563</v>
      </c>
      <c r="L8" s="3" t="s">
        <v>1564</v>
      </c>
      <c r="M8" s="3" t="s">
        <v>119</v>
      </c>
      <c r="N8" s="3" t="s">
        <v>1565</v>
      </c>
      <c r="O8" s="3" t="s">
        <v>1017</v>
      </c>
      <c r="P8" s="3" t="s">
        <v>1017</v>
      </c>
      <c r="Q8" s="3" t="s">
        <v>1566</v>
      </c>
    </row>
    <row r="9" spans="1:17">
      <c r="A9" s="1"/>
      <c r="B9" s="149" t="s">
        <v>165</v>
      </c>
      <c r="C9" s="147">
        <v>873.2</v>
      </c>
      <c r="D9" s="147">
        <v>2972.81</v>
      </c>
      <c r="E9" s="147">
        <v>91.97</v>
      </c>
      <c r="F9" s="147">
        <v>91.97</v>
      </c>
      <c r="G9" s="147">
        <v>4474.7</v>
      </c>
      <c r="H9" s="147">
        <v>504.06</v>
      </c>
      <c r="I9" s="147">
        <v>8822</v>
      </c>
      <c r="J9" s="147">
        <v>22713</v>
      </c>
      <c r="K9" s="147">
        <v>4494.6212800000003</v>
      </c>
      <c r="L9" s="147">
        <v>4507.01332</v>
      </c>
      <c r="M9" s="147">
        <v>4502.0637500000003</v>
      </c>
      <c r="N9" s="147">
        <v>0</v>
      </c>
      <c r="O9" s="147">
        <v>2700</v>
      </c>
      <c r="P9" s="147">
        <v>6610</v>
      </c>
      <c r="Q9" s="147">
        <v>6805.3</v>
      </c>
    </row>
    <row r="10" spans="1:17">
      <c r="A10" s="1"/>
      <c r="B10" s="149" t="s">
        <v>1567</v>
      </c>
      <c r="C10" s="147">
        <v>872.2</v>
      </c>
      <c r="D10" s="147">
        <v>3037.04</v>
      </c>
      <c r="E10" s="147">
        <v>93.67</v>
      </c>
      <c r="F10" s="147">
        <v>93.67</v>
      </c>
      <c r="G10" s="147">
        <v>4474.7</v>
      </c>
      <c r="H10" s="147">
        <v>507</v>
      </c>
      <c r="I10" s="147">
        <v>8991</v>
      </c>
      <c r="J10" s="147">
        <v>22730</v>
      </c>
      <c r="K10" s="147">
        <v>4558.8085199999996</v>
      </c>
      <c r="L10" s="147">
        <v>4550.3936800000001</v>
      </c>
      <c r="M10" s="147">
        <v>4545.1000199999999</v>
      </c>
      <c r="N10" s="147">
        <v>0</v>
      </c>
      <c r="O10" s="147">
        <v>2700</v>
      </c>
      <c r="P10" s="147">
        <v>6644</v>
      </c>
      <c r="Q10" s="147">
        <v>6803.8</v>
      </c>
    </row>
    <row r="11" spans="1:17">
      <c r="A11" s="1"/>
      <c r="B11" s="149" t="s">
        <v>1568</v>
      </c>
      <c r="C11" s="147">
        <v>871.9</v>
      </c>
      <c r="D11" s="147">
        <v>2974.17</v>
      </c>
      <c r="E11" s="147">
        <v>94.61</v>
      </c>
      <c r="F11" s="147">
        <v>94.61</v>
      </c>
      <c r="G11" s="147">
        <v>4474.7</v>
      </c>
      <c r="H11" s="147">
        <v>499.16</v>
      </c>
      <c r="I11" s="147">
        <v>9134</v>
      </c>
      <c r="J11" s="147">
        <v>22861</v>
      </c>
      <c r="K11" s="147">
        <v>4575.7682800000002</v>
      </c>
      <c r="L11" s="147">
        <v>4564.7232100000001</v>
      </c>
      <c r="M11" s="147">
        <v>4559.0492199999999</v>
      </c>
      <c r="N11" s="147">
        <v>0</v>
      </c>
      <c r="O11" s="147">
        <v>2700</v>
      </c>
      <c r="P11" s="147">
        <v>6640</v>
      </c>
      <c r="Q11" s="147">
        <v>6802.7</v>
      </c>
    </row>
    <row r="12" spans="1:17">
      <c r="A12" s="1"/>
      <c r="B12" s="149" t="s">
        <v>1569</v>
      </c>
      <c r="C12" s="147">
        <v>870.1</v>
      </c>
      <c r="D12" s="147">
        <v>2974.49</v>
      </c>
      <c r="E12" s="147">
        <v>95.71</v>
      </c>
      <c r="F12" s="147">
        <v>95.71</v>
      </c>
      <c r="G12" s="147">
        <v>4474.7</v>
      </c>
      <c r="H12" s="147">
        <v>504.06</v>
      </c>
      <c r="I12" s="147">
        <v>9250</v>
      </c>
      <c r="J12" s="147">
        <v>22780</v>
      </c>
      <c r="K12" s="147">
        <v>4592.3744200000001</v>
      </c>
      <c r="L12" s="147">
        <v>4575.9117100000003</v>
      </c>
      <c r="M12" s="147">
        <v>4570.4029099999998</v>
      </c>
      <c r="N12" s="147">
        <v>0</v>
      </c>
      <c r="O12" s="147">
        <v>2700</v>
      </c>
      <c r="P12" s="147">
        <v>6659</v>
      </c>
      <c r="Q12" s="147">
        <v>6801.1</v>
      </c>
    </row>
    <row r="13" spans="1:17">
      <c r="A13" s="1"/>
      <c r="B13" s="149" t="s">
        <v>1570</v>
      </c>
      <c r="C13" s="147">
        <v>869.6</v>
      </c>
      <c r="D13" s="147">
        <v>2972.69</v>
      </c>
      <c r="E13" s="147">
        <v>97.12</v>
      </c>
      <c r="F13" s="147">
        <v>97.12</v>
      </c>
      <c r="G13" s="147">
        <v>4474.7</v>
      </c>
      <c r="H13" s="147">
        <v>506.02</v>
      </c>
      <c r="I13" s="147">
        <v>9366</v>
      </c>
      <c r="J13" s="147">
        <v>22676</v>
      </c>
      <c r="K13" s="147">
        <v>4584.7190899999996</v>
      </c>
      <c r="L13" s="147">
        <v>4571.0044900000003</v>
      </c>
      <c r="M13" s="147">
        <v>4565.5372600000001</v>
      </c>
      <c r="N13" s="147">
        <v>0</v>
      </c>
      <c r="O13" s="147">
        <v>2690</v>
      </c>
      <c r="P13" s="147">
        <v>6633</v>
      </c>
      <c r="Q13" s="147">
        <v>6799.8</v>
      </c>
    </row>
    <row r="14" spans="1:17">
      <c r="A14" s="1"/>
      <c r="B14" s="149" t="s">
        <v>1571</v>
      </c>
      <c r="C14" s="147">
        <v>870.4</v>
      </c>
      <c r="D14" s="147">
        <v>3009.18</v>
      </c>
      <c r="E14" s="147">
        <v>97.58</v>
      </c>
      <c r="F14" s="147">
        <v>97.58</v>
      </c>
      <c r="G14" s="147">
        <v>4474.7</v>
      </c>
      <c r="H14" s="147">
        <v>508.97</v>
      </c>
      <c r="I14" s="147">
        <v>9433</v>
      </c>
      <c r="J14" s="147">
        <v>22757</v>
      </c>
      <c r="K14" s="147">
        <v>4495.3277600000001</v>
      </c>
      <c r="L14" s="147">
        <v>4525.85754</v>
      </c>
      <c r="M14" s="147">
        <v>4520.01343</v>
      </c>
      <c r="N14" s="147">
        <v>0</v>
      </c>
      <c r="O14" s="147">
        <v>2690</v>
      </c>
      <c r="P14" s="147">
        <v>6652</v>
      </c>
      <c r="Q14" s="147">
        <v>6798.3</v>
      </c>
    </row>
    <row r="15" spans="1:17">
      <c r="A15" s="1"/>
      <c r="B15" s="149" t="s">
        <v>1572</v>
      </c>
      <c r="C15" s="147">
        <v>870.9</v>
      </c>
      <c r="D15" s="147">
        <v>2972.9</v>
      </c>
      <c r="E15" s="147">
        <v>97.38</v>
      </c>
      <c r="F15" s="147">
        <v>97.38</v>
      </c>
      <c r="G15" s="147">
        <v>4481.3999999999996</v>
      </c>
      <c r="H15" s="147">
        <v>505.04</v>
      </c>
      <c r="I15" s="147">
        <v>9446</v>
      </c>
      <c r="J15" s="147">
        <v>22813</v>
      </c>
      <c r="K15" s="147">
        <v>4374.2553699999999</v>
      </c>
      <c r="L15" s="147">
        <v>4466.9700599999996</v>
      </c>
      <c r="M15" s="147">
        <v>4461.7301900000002</v>
      </c>
      <c r="N15" s="147">
        <v>0</v>
      </c>
      <c r="O15" s="147">
        <v>2690</v>
      </c>
      <c r="P15" s="147">
        <v>6632</v>
      </c>
      <c r="Q15" s="147">
        <v>6796.6</v>
      </c>
    </row>
    <row r="16" spans="1:17">
      <c r="A16" s="1"/>
      <c r="B16" s="149" t="s">
        <v>1573</v>
      </c>
      <c r="C16" s="147">
        <v>871.1</v>
      </c>
      <c r="D16" s="147">
        <v>2976.39</v>
      </c>
      <c r="E16" s="147">
        <v>96.35</v>
      </c>
      <c r="F16" s="147">
        <v>96.35</v>
      </c>
      <c r="G16" s="147">
        <v>4465.1000000000004</v>
      </c>
      <c r="H16" s="147">
        <v>508.97</v>
      </c>
      <c r="I16" s="147">
        <v>9431</v>
      </c>
      <c r="J16" s="147">
        <v>23132</v>
      </c>
      <c r="K16" s="147">
        <v>4275.9132399999999</v>
      </c>
      <c r="L16" s="147">
        <v>4399.2492700000003</v>
      </c>
      <c r="M16" s="147">
        <v>4393.8232399999997</v>
      </c>
      <c r="N16" s="147">
        <v>0</v>
      </c>
      <c r="O16" s="147">
        <v>2670</v>
      </c>
      <c r="P16" s="147">
        <v>6647</v>
      </c>
      <c r="Q16" s="147">
        <v>6795.2</v>
      </c>
    </row>
    <row r="17" spans="1:17">
      <c r="A17" s="1"/>
      <c r="B17" s="149" t="s">
        <v>276</v>
      </c>
      <c r="C17" s="147">
        <v>871.3</v>
      </c>
      <c r="D17" s="147">
        <v>2974.22</v>
      </c>
      <c r="E17" s="147">
        <v>94.92</v>
      </c>
      <c r="F17" s="147">
        <v>94.92</v>
      </c>
      <c r="G17" s="147">
        <v>4467.6000000000004</v>
      </c>
      <c r="H17" s="147">
        <v>498.18</v>
      </c>
      <c r="I17" s="147">
        <v>9352</v>
      </c>
      <c r="J17" s="147">
        <v>23118</v>
      </c>
      <c r="K17" s="147">
        <v>4238.5788000000002</v>
      </c>
      <c r="L17" s="147">
        <v>4374.3202199999996</v>
      </c>
      <c r="M17" s="147">
        <v>4370.1423599999998</v>
      </c>
      <c r="N17" s="147">
        <v>0</v>
      </c>
      <c r="O17" s="147">
        <v>2650</v>
      </c>
      <c r="P17" s="147">
        <v>6640</v>
      </c>
      <c r="Q17" s="147">
        <v>6794.1</v>
      </c>
    </row>
    <row r="18" spans="1:17">
      <c r="A18" s="1"/>
      <c r="B18" s="149" t="s">
        <v>1574</v>
      </c>
      <c r="C18" s="147">
        <v>809.2</v>
      </c>
      <c r="D18" s="147">
        <v>2974.22</v>
      </c>
      <c r="E18" s="147">
        <v>92.94</v>
      </c>
      <c r="F18" s="147">
        <v>92.94</v>
      </c>
      <c r="G18" s="147">
        <v>4463.3</v>
      </c>
      <c r="H18" s="147">
        <v>515.83000000000004</v>
      </c>
      <c r="I18" s="147">
        <v>9273</v>
      </c>
      <c r="J18" s="147">
        <v>22770</v>
      </c>
      <c r="K18" s="147">
        <v>4173.5672000000004</v>
      </c>
      <c r="L18" s="147">
        <v>4344.6804000000002</v>
      </c>
      <c r="M18" s="147">
        <v>4342.7852599999997</v>
      </c>
      <c r="N18" s="147">
        <v>0</v>
      </c>
      <c r="O18" s="147">
        <v>2630</v>
      </c>
      <c r="P18" s="147">
        <v>6671</v>
      </c>
      <c r="Q18" s="147">
        <v>6792.8</v>
      </c>
    </row>
    <row r="19" spans="1:17">
      <c r="A19" s="1"/>
      <c r="B19" s="149" t="s">
        <v>277</v>
      </c>
      <c r="C19" s="147">
        <v>799.8</v>
      </c>
      <c r="D19" s="147">
        <v>2977.41</v>
      </c>
      <c r="E19" s="147">
        <v>90.08</v>
      </c>
      <c r="F19" s="147">
        <v>90.08</v>
      </c>
      <c r="G19" s="147">
        <v>4458</v>
      </c>
      <c r="H19" s="147">
        <v>487.39</v>
      </c>
      <c r="I19" s="147">
        <v>9153</v>
      </c>
      <c r="J19" s="147">
        <v>22729</v>
      </c>
      <c r="K19" s="147">
        <v>4138.7054399999997</v>
      </c>
      <c r="L19" s="147">
        <v>4316.6107199999997</v>
      </c>
      <c r="M19" s="147">
        <v>4320.9426899999999</v>
      </c>
      <c r="N19" s="147">
        <v>0</v>
      </c>
      <c r="O19" s="147">
        <v>2630</v>
      </c>
      <c r="P19" s="147">
        <v>6660</v>
      </c>
      <c r="Q19" s="147">
        <v>6791.3</v>
      </c>
    </row>
    <row r="20" spans="1:17">
      <c r="A20" s="1"/>
      <c r="B20" s="149" t="s">
        <v>1575</v>
      </c>
      <c r="C20" s="147">
        <v>799.7</v>
      </c>
      <c r="D20" s="147">
        <v>2972.63</v>
      </c>
      <c r="E20" s="147">
        <v>87.36</v>
      </c>
      <c r="F20" s="147">
        <v>87.36</v>
      </c>
      <c r="G20" s="147">
        <v>4467</v>
      </c>
      <c r="H20" s="147">
        <v>503.08</v>
      </c>
      <c r="I20" s="147">
        <v>9011</v>
      </c>
      <c r="J20" s="147">
        <v>22656</v>
      </c>
      <c r="K20" s="147">
        <v>4115.0329599999995</v>
      </c>
      <c r="L20" s="147">
        <v>4296.9814299999998</v>
      </c>
      <c r="M20" s="147">
        <v>4303.20892</v>
      </c>
      <c r="N20" s="147">
        <v>0</v>
      </c>
      <c r="O20" s="147">
        <v>2630</v>
      </c>
      <c r="P20" s="147">
        <v>6631</v>
      </c>
      <c r="Q20" s="147">
        <v>6791.3</v>
      </c>
    </row>
    <row r="21" spans="1:17">
      <c r="A21" s="1"/>
      <c r="B21" s="149" t="s">
        <v>245</v>
      </c>
      <c r="C21" s="147">
        <v>798.6</v>
      </c>
      <c r="D21" s="147">
        <v>2974.43</v>
      </c>
      <c r="E21" s="147">
        <v>84.72</v>
      </c>
      <c r="F21" s="147">
        <v>84.72</v>
      </c>
      <c r="G21" s="147">
        <v>4472.8999999999996</v>
      </c>
      <c r="H21" s="147">
        <v>500.14</v>
      </c>
      <c r="I21" s="147">
        <v>8869</v>
      </c>
      <c r="J21" s="147">
        <v>22725</v>
      </c>
      <c r="K21" s="147">
        <v>4055.4389999999999</v>
      </c>
      <c r="L21" s="147">
        <v>4266.9490800000003</v>
      </c>
      <c r="M21" s="147">
        <v>4274.0135200000004</v>
      </c>
      <c r="N21" s="147">
        <v>0</v>
      </c>
      <c r="O21" s="147">
        <v>2610</v>
      </c>
      <c r="P21" s="147">
        <v>6687</v>
      </c>
      <c r="Q21" s="147">
        <v>6789.8</v>
      </c>
    </row>
    <row r="22" spans="1:17">
      <c r="A22" s="1"/>
      <c r="B22" s="149" t="s">
        <v>1576</v>
      </c>
      <c r="C22" s="147">
        <v>799.7</v>
      </c>
      <c r="D22" s="147">
        <v>2974.37</v>
      </c>
      <c r="E22" s="147">
        <v>82.64</v>
      </c>
      <c r="F22" s="147">
        <v>82.64</v>
      </c>
      <c r="G22" s="147">
        <v>4461.8999999999996</v>
      </c>
      <c r="H22" s="147">
        <v>498.18</v>
      </c>
      <c r="I22" s="147">
        <v>8811</v>
      </c>
      <c r="J22" s="147">
        <v>22842</v>
      </c>
      <c r="K22" s="147">
        <v>4042.2477699999999</v>
      </c>
      <c r="L22" s="147">
        <v>4261.0603300000002</v>
      </c>
      <c r="M22" s="147">
        <v>4267.2012299999997</v>
      </c>
      <c r="N22" s="147">
        <v>0</v>
      </c>
      <c r="O22" s="147">
        <v>2650</v>
      </c>
      <c r="P22" s="147">
        <v>6750</v>
      </c>
      <c r="Q22" s="147">
        <v>6787.8</v>
      </c>
    </row>
    <row r="23" spans="1:17">
      <c r="A23" s="1"/>
      <c r="B23" s="149" t="s">
        <v>246</v>
      </c>
      <c r="C23" s="147">
        <v>799.7</v>
      </c>
      <c r="D23" s="147">
        <v>2975.7</v>
      </c>
      <c r="E23" s="147">
        <v>82.18</v>
      </c>
      <c r="F23" s="147">
        <v>82.18</v>
      </c>
      <c r="G23" s="147">
        <v>4462.8</v>
      </c>
      <c r="H23" s="147">
        <v>493.27</v>
      </c>
      <c r="I23" s="147">
        <v>8808</v>
      </c>
      <c r="J23" s="147">
        <v>22835</v>
      </c>
      <c r="K23" s="147">
        <v>4135.99701</v>
      </c>
      <c r="L23" s="147">
        <v>4306.7962600000001</v>
      </c>
      <c r="M23" s="147">
        <v>4314.4546499999997</v>
      </c>
      <c r="N23" s="147">
        <v>0</v>
      </c>
      <c r="O23" s="147">
        <v>2650</v>
      </c>
      <c r="P23" s="147">
        <v>6776</v>
      </c>
      <c r="Q23" s="147">
        <v>6786.7</v>
      </c>
    </row>
    <row r="24" spans="1:17">
      <c r="A24" s="1"/>
      <c r="B24" s="149" t="s">
        <v>1577</v>
      </c>
      <c r="C24" s="147">
        <v>819.1</v>
      </c>
      <c r="D24" s="147">
        <v>2973.68</v>
      </c>
      <c r="E24" s="147">
        <v>82.22</v>
      </c>
      <c r="F24" s="147">
        <v>82.22</v>
      </c>
      <c r="G24" s="147">
        <v>4458.8</v>
      </c>
      <c r="H24" s="147">
        <v>469.74</v>
      </c>
      <c r="I24" s="147">
        <v>8805</v>
      </c>
      <c r="J24" s="147">
        <v>23167</v>
      </c>
      <c r="K24" s="147">
        <v>4145.7721700000002</v>
      </c>
      <c r="L24" s="147">
        <v>4328.1917599999997</v>
      </c>
      <c r="M24" s="147">
        <v>4335.6483500000004</v>
      </c>
      <c r="N24" s="147">
        <v>0</v>
      </c>
      <c r="O24" s="147">
        <v>2660</v>
      </c>
      <c r="P24" s="147">
        <v>6784</v>
      </c>
      <c r="Q24" s="147">
        <v>6786</v>
      </c>
    </row>
    <row r="25" spans="1:17">
      <c r="A25" s="1"/>
      <c r="B25" s="149" t="s">
        <v>382</v>
      </c>
      <c r="C25" s="147">
        <v>818.5</v>
      </c>
      <c r="D25" s="147">
        <v>2974.89</v>
      </c>
      <c r="E25" s="147">
        <v>82.85</v>
      </c>
      <c r="F25" s="147">
        <v>82.85</v>
      </c>
      <c r="G25" s="147">
        <v>4456.1000000000004</v>
      </c>
      <c r="H25" s="147">
        <v>504.06</v>
      </c>
      <c r="I25" s="147">
        <v>8842</v>
      </c>
      <c r="J25" s="147">
        <v>23256</v>
      </c>
      <c r="K25" s="147">
        <v>4207.1327199999996</v>
      </c>
      <c r="L25" s="147">
        <v>4353.5133400000004</v>
      </c>
      <c r="M25" s="147">
        <v>4359.5459000000001</v>
      </c>
      <c r="N25" s="147">
        <v>0</v>
      </c>
      <c r="O25" s="147">
        <v>2660</v>
      </c>
      <c r="P25" s="147">
        <v>6815</v>
      </c>
      <c r="Q25" s="147">
        <v>6783</v>
      </c>
    </row>
    <row r="26" spans="1:17">
      <c r="A26" s="1"/>
      <c r="B26" s="149" t="s">
        <v>1578</v>
      </c>
      <c r="C26" s="147">
        <v>819.8</v>
      </c>
      <c r="D26" s="147">
        <v>2973.53</v>
      </c>
      <c r="E26" s="147">
        <v>83.62</v>
      </c>
      <c r="F26" s="147">
        <v>83.62</v>
      </c>
      <c r="G26" s="147">
        <v>4477.6000000000004</v>
      </c>
      <c r="H26" s="147">
        <v>495.24</v>
      </c>
      <c r="I26" s="147">
        <v>8900</v>
      </c>
      <c r="J26" s="147">
        <v>23305</v>
      </c>
      <c r="K26" s="147">
        <v>4215.1413000000002</v>
      </c>
      <c r="L26" s="147">
        <v>4354.4948599999998</v>
      </c>
      <c r="M26" s="147">
        <v>4359.22127</v>
      </c>
      <c r="N26" s="147">
        <v>0</v>
      </c>
      <c r="O26" s="147">
        <v>2670</v>
      </c>
      <c r="P26" s="147">
        <v>6806</v>
      </c>
      <c r="Q26" s="147">
        <v>6781.1</v>
      </c>
    </row>
    <row r="27" spans="1:17">
      <c r="A27" s="1"/>
      <c r="B27" s="149" t="s">
        <v>1579</v>
      </c>
      <c r="C27" s="147">
        <v>867.7</v>
      </c>
      <c r="D27" s="147">
        <v>2974.63</v>
      </c>
      <c r="E27" s="147">
        <v>84.56</v>
      </c>
      <c r="F27" s="147">
        <v>84.56</v>
      </c>
      <c r="G27" s="147">
        <v>4479.5</v>
      </c>
      <c r="H27" s="147">
        <v>505.04</v>
      </c>
      <c r="I27" s="147">
        <v>8875</v>
      </c>
      <c r="J27" s="147">
        <v>23164</v>
      </c>
      <c r="K27" s="147">
        <v>4206.7794800000001</v>
      </c>
      <c r="L27" s="147">
        <v>4353.7097899999999</v>
      </c>
      <c r="M27" s="147">
        <v>4355.54504</v>
      </c>
      <c r="N27" s="147">
        <v>0</v>
      </c>
      <c r="O27" s="147">
        <v>2670</v>
      </c>
      <c r="P27" s="147">
        <v>6807</v>
      </c>
      <c r="Q27" s="147">
        <v>6779.8</v>
      </c>
    </row>
    <row r="28" spans="1:17">
      <c r="A28" s="1"/>
      <c r="B28" s="149" t="s">
        <v>1580</v>
      </c>
      <c r="C28" s="147">
        <v>869.1</v>
      </c>
      <c r="D28" s="147">
        <v>2973.68</v>
      </c>
      <c r="E28" s="147">
        <v>84.84</v>
      </c>
      <c r="F28" s="147">
        <v>84.84</v>
      </c>
      <c r="G28" s="147">
        <v>4474.7</v>
      </c>
      <c r="H28" s="147">
        <v>495.24</v>
      </c>
      <c r="I28" s="147">
        <v>8820</v>
      </c>
      <c r="J28" s="147">
        <v>22783</v>
      </c>
      <c r="K28" s="147">
        <v>4196.4153299999998</v>
      </c>
      <c r="L28" s="147">
        <v>4345.6619300000002</v>
      </c>
      <c r="M28" s="147">
        <v>4343.3258100000003</v>
      </c>
      <c r="N28" s="147">
        <v>0</v>
      </c>
      <c r="O28" s="147">
        <v>2670</v>
      </c>
      <c r="P28" s="147">
        <v>6807</v>
      </c>
      <c r="Q28" s="147">
        <v>6777.9</v>
      </c>
    </row>
    <row r="29" spans="1:17">
      <c r="A29" s="1"/>
      <c r="B29" s="149" t="s">
        <v>1581</v>
      </c>
      <c r="C29" s="147">
        <v>870.8</v>
      </c>
      <c r="D29" s="147">
        <v>2971.64</v>
      </c>
      <c r="E29" s="147">
        <v>84.29</v>
      </c>
      <c r="F29" s="147">
        <v>84.29</v>
      </c>
      <c r="G29" s="147">
        <v>4474.7</v>
      </c>
      <c r="H29" s="147">
        <v>499.16</v>
      </c>
      <c r="I29" s="147">
        <v>8706</v>
      </c>
      <c r="J29" s="147">
        <v>22676</v>
      </c>
      <c r="K29" s="147">
        <v>4113.1485000000002</v>
      </c>
      <c r="L29" s="147">
        <v>4311.8995699999996</v>
      </c>
      <c r="M29" s="147">
        <v>4307.9666100000004</v>
      </c>
      <c r="N29" s="147">
        <v>0</v>
      </c>
      <c r="O29" s="147">
        <v>2650</v>
      </c>
      <c r="P29" s="147">
        <v>6811</v>
      </c>
      <c r="Q29" s="147">
        <v>6776.3</v>
      </c>
    </row>
    <row r="30" spans="1:17">
      <c r="A30" s="1"/>
      <c r="B30" s="149" t="s">
        <v>1582</v>
      </c>
      <c r="C30" s="147">
        <v>871.2</v>
      </c>
      <c r="D30" s="147">
        <v>2973.27</v>
      </c>
      <c r="E30" s="147">
        <v>83.02</v>
      </c>
      <c r="F30" s="147">
        <v>83.02</v>
      </c>
      <c r="G30" s="147">
        <v>4474.7</v>
      </c>
      <c r="H30" s="147">
        <v>487.39</v>
      </c>
      <c r="I30" s="147">
        <v>8590</v>
      </c>
      <c r="J30" s="147">
        <v>22763</v>
      </c>
      <c r="K30" s="147">
        <v>4064.2719299999999</v>
      </c>
      <c r="L30" s="147">
        <v>4290.3076199999996</v>
      </c>
      <c r="M30" s="147">
        <v>4285.6918299999998</v>
      </c>
      <c r="N30" s="147">
        <v>0</v>
      </c>
      <c r="O30" s="147">
        <v>2630</v>
      </c>
      <c r="P30" s="147">
        <v>6796</v>
      </c>
      <c r="Q30" s="147">
        <v>6774.6</v>
      </c>
    </row>
    <row r="31" spans="1:17">
      <c r="A31" s="1"/>
      <c r="B31" s="149" t="s">
        <v>1583</v>
      </c>
      <c r="C31" s="147">
        <v>871.7</v>
      </c>
      <c r="D31" s="147">
        <v>2973.47</v>
      </c>
      <c r="E31" s="147">
        <v>82.29</v>
      </c>
      <c r="F31" s="147">
        <v>82.29</v>
      </c>
      <c r="G31" s="147">
        <v>4474.7</v>
      </c>
      <c r="H31" s="147">
        <v>500.14</v>
      </c>
      <c r="I31" s="147">
        <v>8518</v>
      </c>
      <c r="J31" s="147">
        <v>22852</v>
      </c>
      <c r="K31" s="147">
        <v>4112.55951</v>
      </c>
      <c r="L31" s="147">
        <v>4321.9104799999996</v>
      </c>
      <c r="M31" s="147">
        <v>4317.3744200000001</v>
      </c>
      <c r="N31" s="147">
        <v>0</v>
      </c>
      <c r="O31" s="147">
        <v>2660</v>
      </c>
      <c r="P31" s="147">
        <v>6794</v>
      </c>
      <c r="Q31" s="147">
        <v>6773.1</v>
      </c>
    </row>
    <row r="32" spans="1:17">
      <c r="A32" s="1"/>
      <c r="B32" s="149" t="s">
        <v>1584</v>
      </c>
      <c r="C32" s="147">
        <v>872.4</v>
      </c>
      <c r="D32" s="147">
        <v>2973.73</v>
      </c>
      <c r="E32" s="147">
        <v>82.76</v>
      </c>
      <c r="F32" s="147">
        <v>82.76</v>
      </c>
      <c r="G32" s="147">
        <v>4474.7</v>
      </c>
      <c r="H32" s="147">
        <v>501.12</v>
      </c>
      <c r="I32" s="147">
        <v>8517</v>
      </c>
      <c r="J32" s="147">
        <v>22702</v>
      </c>
      <c r="K32" s="147">
        <v>4197.2396900000003</v>
      </c>
      <c r="L32" s="147">
        <v>4367.6464100000003</v>
      </c>
      <c r="M32" s="147">
        <v>4362.7899200000002</v>
      </c>
      <c r="N32" s="147">
        <v>0</v>
      </c>
      <c r="O32" s="147">
        <v>2670</v>
      </c>
      <c r="P32" s="147">
        <v>6803</v>
      </c>
      <c r="Q32" s="147">
        <v>6771.3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election activeCell="D19" sqref="D19"/>
    </sheetView>
  </sheetViews>
  <sheetFormatPr baseColWidth="10" defaultColWidth="8.88671875"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195" t="s">
        <v>0</v>
      </c>
      <c r="C3" s="196"/>
      <c r="D3" s="196"/>
      <c r="E3" s="196"/>
      <c r="F3" s="196"/>
      <c r="G3" s="196"/>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03" t="s">
        <v>479</v>
      </c>
      <c r="C6" s="203" t="s">
        <v>1585</v>
      </c>
      <c r="D6" s="203"/>
      <c r="E6" s="203"/>
      <c r="F6" s="203"/>
      <c r="G6" s="203"/>
      <c r="H6" s="203"/>
      <c r="I6" s="203"/>
      <c r="J6" s="203"/>
      <c r="K6" s="203"/>
      <c r="L6" s="203"/>
      <c r="M6" s="203"/>
      <c r="N6" s="203"/>
      <c r="O6" s="203"/>
      <c r="P6" s="203"/>
      <c r="Q6" s="203"/>
      <c r="R6" s="203"/>
    </row>
    <row r="7" spans="1:18" ht="40.049999999999997" customHeight="1">
      <c r="A7" s="1"/>
      <c r="B7" s="203"/>
      <c r="C7" s="3" t="s">
        <v>206</v>
      </c>
      <c r="D7" s="3" t="s">
        <v>80</v>
      </c>
      <c r="E7" s="3" t="s">
        <v>80</v>
      </c>
      <c r="F7" s="3" t="s">
        <v>84</v>
      </c>
      <c r="G7" s="3" t="s">
        <v>84</v>
      </c>
      <c r="H7" s="3" t="s">
        <v>84</v>
      </c>
      <c r="I7" s="3" t="s">
        <v>84</v>
      </c>
      <c r="J7" s="3" t="s">
        <v>99</v>
      </c>
      <c r="K7" s="3" t="s">
        <v>532</v>
      </c>
      <c r="L7" s="3" t="s">
        <v>102</v>
      </c>
      <c r="M7" s="3" t="s">
        <v>102</v>
      </c>
      <c r="N7" s="3" t="s">
        <v>116</v>
      </c>
      <c r="O7" s="3" t="s">
        <v>116</v>
      </c>
      <c r="P7" s="3" t="s">
        <v>533</v>
      </c>
      <c r="Q7" s="3" t="s">
        <v>137</v>
      </c>
      <c r="R7" s="3" t="s">
        <v>140</v>
      </c>
    </row>
    <row r="8" spans="1:18" ht="40.049999999999997" customHeight="1">
      <c r="A8" s="1"/>
      <c r="B8" s="203"/>
      <c r="C8" s="3" t="s">
        <v>990</v>
      </c>
      <c r="D8" s="3" t="s">
        <v>997</v>
      </c>
      <c r="E8" s="3" t="s">
        <v>998</v>
      </c>
      <c r="F8" s="3" t="s">
        <v>93</v>
      </c>
      <c r="G8" s="3" t="s">
        <v>97</v>
      </c>
      <c r="H8" s="3" t="s">
        <v>1483</v>
      </c>
      <c r="I8" s="3" t="s">
        <v>1016</v>
      </c>
      <c r="J8" s="3" t="s">
        <v>100</v>
      </c>
      <c r="K8" s="3" t="s">
        <v>1023</v>
      </c>
      <c r="L8" s="3" t="s">
        <v>105</v>
      </c>
      <c r="M8" s="3" t="s">
        <v>108</v>
      </c>
      <c r="N8" s="3" t="s">
        <v>1040</v>
      </c>
      <c r="O8" s="3" t="s">
        <v>122</v>
      </c>
      <c r="P8" s="3" t="s">
        <v>947</v>
      </c>
      <c r="Q8" s="3" t="s">
        <v>1064</v>
      </c>
      <c r="R8" s="3" t="s">
        <v>1065</v>
      </c>
    </row>
    <row r="9" spans="1:18">
      <c r="A9" s="1"/>
      <c r="B9" s="149" t="s">
        <v>165</v>
      </c>
      <c r="C9" s="147">
        <v>22.1</v>
      </c>
      <c r="D9" s="147">
        <v>24.49</v>
      </c>
      <c r="E9" s="147">
        <v>24.49</v>
      </c>
      <c r="F9" s="147">
        <v>20.2</v>
      </c>
      <c r="G9" s="147">
        <v>20.2</v>
      </c>
      <c r="H9" s="147">
        <v>25.41</v>
      </c>
      <c r="I9" s="147">
        <v>25.41</v>
      </c>
      <c r="J9" s="147">
        <v>20.399999999999999</v>
      </c>
      <c r="K9" s="147">
        <v>33.89</v>
      </c>
      <c r="L9" s="147">
        <v>20.6</v>
      </c>
      <c r="M9" s="147">
        <v>21.4</v>
      </c>
      <c r="N9" s="147">
        <v>25.86523</v>
      </c>
      <c r="O9" s="147">
        <v>21.65</v>
      </c>
      <c r="P9" s="147">
        <v>21.4</v>
      </c>
      <c r="Q9" s="147">
        <v>23.05</v>
      </c>
      <c r="R9" s="147">
        <v>26.25</v>
      </c>
    </row>
    <row r="10" spans="1:18">
      <c r="A10" s="1"/>
      <c r="B10" s="149" t="s">
        <v>1567</v>
      </c>
      <c r="C10" s="147">
        <v>21.2</v>
      </c>
      <c r="D10" s="147">
        <v>24.86</v>
      </c>
      <c r="E10" s="147">
        <v>24.86</v>
      </c>
      <c r="F10" s="147">
        <v>20</v>
      </c>
      <c r="G10" s="147">
        <v>20</v>
      </c>
      <c r="H10" s="147">
        <v>25.13</v>
      </c>
      <c r="I10" s="147">
        <v>25.13</v>
      </c>
      <c r="J10" s="147">
        <v>20.100000000000001</v>
      </c>
      <c r="K10" s="147">
        <v>34.54</v>
      </c>
      <c r="L10" s="147">
        <v>20</v>
      </c>
      <c r="M10" s="147">
        <v>22.9</v>
      </c>
      <c r="N10" s="147">
        <v>25.588920000000002</v>
      </c>
      <c r="O10" s="147">
        <v>21.65</v>
      </c>
      <c r="P10" s="147">
        <v>21</v>
      </c>
      <c r="Q10" s="147">
        <v>22.77</v>
      </c>
      <c r="R10" s="147">
        <v>25.15</v>
      </c>
    </row>
    <row r="11" spans="1:18">
      <c r="A11" s="1"/>
      <c r="B11" s="149" t="s">
        <v>1568</v>
      </c>
      <c r="C11" s="147">
        <v>20.100000000000001</v>
      </c>
      <c r="D11" s="147">
        <v>24.44</v>
      </c>
      <c r="E11" s="147">
        <v>24.44</v>
      </c>
      <c r="F11" s="147">
        <v>19.8</v>
      </c>
      <c r="G11" s="147">
        <v>19.8</v>
      </c>
      <c r="H11" s="147">
        <v>25.01</v>
      </c>
      <c r="I11" s="147">
        <v>25.01</v>
      </c>
      <c r="J11" s="147">
        <v>19.8</v>
      </c>
      <c r="K11" s="147">
        <v>34.44</v>
      </c>
      <c r="L11" s="147">
        <v>20</v>
      </c>
      <c r="M11" s="147">
        <v>20.9</v>
      </c>
      <c r="N11" s="147">
        <v>25.387350000000001</v>
      </c>
      <c r="O11" s="147">
        <v>21.55</v>
      </c>
      <c r="P11" s="147">
        <v>20.8</v>
      </c>
      <c r="Q11" s="147">
        <v>22.46</v>
      </c>
      <c r="R11" s="147">
        <v>25.15</v>
      </c>
    </row>
    <row r="12" spans="1:18">
      <c r="A12" s="1"/>
      <c r="B12" s="149" t="s">
        <v>1569</v>
      </c>
      <c r="C12" s="147">
        <v>19.8</v>
      </c>
      <c r="D12" s="147">
        <v>24.55</v>
      </c>
      <c r="E12" s="147">
        <v>24.55</v>
      </c>
      <c r="F12" s="147">
        <v>19.5</v>
      </c>
      <c r="G12" s="147">
        <v>19.5</v>
      </c>
      <c r="H12" s="147">
        <v>24.87</v>
      </c>
      <c r="I12" s="147">
        <v>24.87</v>
      </c>
      <c r="J12" s="147">
        <v>19.7</v>
      </c>
      <c r="K12" s="147">
        <v>34.049999999999997</v>
      </c>
      <c r="L12" s="147">
        <v>19.8</v>
      </c>
      <c r="M12" s="147">
        <v>22.4</v>
      </c>
      <c r="N12" s="147">
        <v>25.190950000000001</v>
      </c>
      <c r="O12" s="147">
        <v>21.324999999999999</v>
      </c>
      <c r="P12" s="147">
        <v>20.399999999999999</v>
      </c>
      <c r="Q12" s="147">
        <v>22.23</v>
      </c>
      <c r="R12" s="147">
        <v>25.15</v>
      </c>
    </row>
    <row r="13" spans="1:18">
      <c r="A13" s="1"/>
      <c r="B13" s="149" t="s">
        <v>1570</v>
      </c>
      <c r="C13" s="147">
        <v>19.600000000000001</v>
      </c>
      <c r="D13" s="147">
        <v>24.51</v>
      </c>
      <c r="E13" s="147">
        <v>24.51</v>
      </c>
      <c r="F13" s="147">
        <v>19.2</v>
      </c>
      <c r="G13" s="147">
        <v>19.2</v>
      </c>
      <c r="H13" s="147">
        <v>24.67</v>
      </c>
      <c r="I13" s="147">
        <v>24.67</v>
      </c>
      <c r="J13" s="147">
        <v>19.7</v>
      </c>
      <c r="K13" s="147">
        <v>33.71</v>
      </c>
      <c r="L13" s="147">
        <v>19.3</v>
      </c>
      <c r="M13" s="147">
        <v>21.7</v>
      </c>
      <c r="N13" s="147">
        <v>24.92831</v>
      </c>
      <c r="O13" s="147">
        <v>21.074999999999999</v>
      </c>
      <c r="P13" s="147">
        <v>20.2</v>
      </c>
      <c r="Q13" s="147">
        <v>22.14</v>
      </c>
      <c r="R13" s="147">
        <v>25.15</v>
      </c>
    </row>
    <row r="14" spans="1:18">
      <c r="A14" s="1"/>
      <c r="B14" s="149" t="s">
        <v>1571</v>
      </c>
      <c r="C14" s="147">
        <v>19.5</v>
      </c>
      <c r="D14" s="147">
        <v>24.28</v>
      </c>
      <c r="E14" s="147">
        <v>24.28</v>
      </c>
      <c r="F14" s="147">
        <v>19.3</v>
      </c>
      <c r="G14" s="147">
        <v>19.3</v>
      </c>
      <c r="H14" s="147">
        <v>24.37</v>
      </c>
      <c r="I14" s="147">
        <v>24.37</v>
      </c>
      <c r="J14" s="147">
        <v>19.8</v>
      </c>
      <c r="K14" s="147">
        <v>33.19</v>
      </c>
      <c r="L14" s="147">
        <v>19.399999999999999</v>
      </c>
      <c r="M14" s="147">
        <v>22.1</v>
      </c>
      <c r="N14" s="147">
        <v>24.72015</v>
      </c>
      <c r="O14" s="147">
        <v>19.824999999999999</v>
      </c>
      <c r="P14" s="147">
        <v>20.100000000000001</v>
      </c>
      <c r="Q14" s="147">
        <v>22.1</v>
      </c>
      <c r="R14" s="147">
        <v>25.51</v>
      </c>
    </row>
    <row r="15" spans="1:18">
      <c r="A15" s="1"/>
      <c r="B15" s="149" t="s">
        <v>1572</v>
      </c>
      <c r="C15" s="147">
        <v>18.7</v>
      </c>
      <c r="D15" s="147">
        <v>24.91</v>
      </c>
      <c r="E15" s="147">
        <v>24.91</v>
      </c>
      <c r="F15" s="147">
        <v>19.5</v>
      </c>
      <c r="G15" s="147">
        <v>19.5</v>
      </c>
      <c r="H15" s="147">
        <v>24.38</v>
      </c>
      <c r="I15" s="147">
        <v>24.38</v>
      </c>
      <c r="J15" s="147">
        <v>19.8</v>
      </c>
      <c r="K15" s="147">
        <v>33.94</v>
      </c>
      <c r="L15" s="147">
        <v>19.399999999999999</v>
      </c>
      <c r="M15" s="147">
        <v>20.8</v>
      </c>
      <c r="N15" s="147">
        <v>24.679030000000001</v>
      </c>
      <c r="O15" s="147">
        <v>19.95</v>
      </c>
      <c r="P15" s="147">
        <v>20.5</v>
      </c>
      <c r="Q15" s="147">
        <v>22.09</v>
      </c>
      <c r="R15" s="147">
        <v>25.51</v>
      </c>
    </row>
    <row r="16" spans="1:18">
      <c r="A16" s="1"/>
      <c r="B16" s="149" t="s">
        <v>1573</v>
      </c>
      <c r="C16" s="147">
        <v>19.8</v>
      </c>
      <c r="D16" s="147">
        <v>24.41</v>
      </c>
      <c r="E16" s="147">
        <v>24.41</v>
      </c>
      <c r="F16" s="147">
        <v>19.899999999999999</v>
      </c>
      <c r="G16" s="147">
        <v>19.899999999999999</v>
      </c>
      <c r="H16" s="147">
        <v>24.48</v>
      </c>
      <c r="I16" s="147">
        <v>24.48</v>
      </c>
      <c r="J16" s="147">
        <v>20</v>
      </c>
      <c r="K16" s="147">
        <v>34.46</v>
      </c>
      <c r="L16" s="147">
        <v>19.899999999999999</v>
      </c>
      <c r="M16" s="147">
        <v>21.8</v>
      </c>
      <c r="N16" s="147">
        <v>24.675419999999999</v>
      </c>
      <c r="O16" s="147">
        <v>20.587</v>
      </c>
      <c r="P16" s="147">
        <v>21.4</v>
      </c>
      <c r="Q16" s="147">
        <v>22.17</v>
      </c>
      <c r="R16" s="147">
        <v>25.88</v>
      </c>
    </row>
    <row r="17" spans="1:18">
      <c r="A17" s="1"/>
      <c r="B17" s="149" t="s">
        <v>276</v>
      </c>
      <c r="C17" s="147">
        <v>23.7</v>
      </c>
      <c r="D17" s="147">
        <v>25.24</v>
      </c>
      <c r="E17" s="147">
        <v>25.24</v>
      </c>
      <c r="F17" s="147">
        <v>20.6</v>
      </c>
      <c r="G17" s="147">
        <v>20.6</v>
      </c>
      <c r="H17" s="147">
        <v>25.53</v>
      </c>
      <c r="I17" s="147">
        <v>25.53</v>
      </c>
      <c r="J17" s="147">
        <v>20.6</v>
      </c>
      <c r="K17" s="147">
        <v>34.5</v>
      </c>
      <c r="L17" s="147">
        <v>21.2</v>
      </c>
      <c r="M17" s="147">
        <v>24.3</v>
      </c>
      <c r="N17" s="147">
        <v>24.92005</v>
      </c>
      <c r="O17" s="147">
        <v>21.55</v>
      </c>
      <c r="P17" s="147">
        <v>22.1</v>
      </c>
      <c r="Q17" s="147">
        <v>23.34</v>
      </c>
      <c r="R17" s="147">
        <v>26.98</v>
      </c>
    </row>
    <row r="18" spans="1:18">
      <c r="A18" s="1"/>
      <c r="B18" s="149" t="s">
        <v>1574</v>
      </c>
      <c r="C18" s="147">
        <v>26.5</v>
      </c>
      <c r="D18" s="147">
        <v>24.82</v>
      </c>
      <c r="E18" s="147">
        <v>24.82</v>
      </c>
      <c r="F18" s="147">
        <v>21.9</v>
      </c>
      <c r="G18" s="147">
        <v>21.9</v>
      </c>
      <c r="H18" s="147">
        <v>26.35</v>
      </c>
      <c r="I18" s="147">
        <v>26.35</v>
      </c>
      <c r="J18" s="147">
        <v>21.7</v>
      </c>
      <c r="K18" s="147">
        <v>34.53</v>
      </c>
      <c r="L18" s="147">
        <v>21.9</v>
      </c>
      <c r="M18" s="147">
        <v>24.7</v>
      </c>
      <c r="N18" s="147">
        <v>25.486280000000001</v>
      </c>
      <c r="O18" s="147">
        <v>21.95</v>
      </c>
      <c r="P18" s="147">
        <v>23.9</v>
      </c>
      <c r="Q18" s="147">
        <v>24.66</v>
      </c>
      <c r="R18" s="147">
        <v>28.08</v>
      </c>
    </row>
    <row r="19" spans="1:18">
      <c r="A19" s="1"/>
      <c r="B19" s="149" t="s">
        <v>277</v>
      </c>
      <c r="C19" s="147">
        <v>29.5</v>
      </c>
      <c r="D19" s="147">
        <v>29.03</v>
      </c>
      <c r="E19" s="147">
        <v>29.03</v>
      </c>
      <c r="F19" s="147">
        <v>23.4</v>
      </c>
      <c r="G19" s="147">
        <v>23.4</v>
      </c>
      <c r="H19" s="147">
        <v>26.4</v>
      </c>
      <c r="I19" s="147">
        <v>26.4</v>
      </c>
      <c r="J19" s="147">
        <v>22.2</v>
      </c>
      <c r="K19" s="147">
        <v>37.020000000000003</v>
      </c>
      <c r="L19" s="147">
        <v>23</v>
      </c>
      <c r="M19" s="147">
        <v>25.9</v>
      </c>
      <c r="N19" s="147">
        <v>26.75901</v>
      </c>
      <c r="O19" s="147">
        <v>23.475000000000001</v>
      </c>
      <c r="P19" s="147">
        <v>25.4</v>
      </c>
      <c r="Q19" s="147">
        <v>25.37</v>
      </c>
      <c r="R19" s="147">
        <v>28.44</v>
      </c>
    </row>
    <row r="20" spans="1:18">
      <c r="A20" s="1"/>
      <c r="B20" s="149" t="s">
        <v>1575</v>
      </c>
      <c r="C20" s="147">
        <v>29.9</v>
      </c>
      <c r="D20" s="147">
        <v>30.46</v>
      </c>
      <c r="E20" s="147">
        <v>30.46</v>
      </c>
      <c r="F20" s="147">
        <v>23.8</v>
      </c>
      <c r="G20" s="147">
        <v>23.8</v>
      </c>
      <c r="H20" s="147">
        <v>26.78</v>
      </c>
      <c r="I20" s="147">
        <v>26.78</v>
      </c>
      <c r="J20" s="147">
        <v>22.2</v>
      </c>
      <c r="K20" s="147">
        <v>38.69</v>
      </c>
      <c r="L20" s="147">
        <v>23.4</v>
      </c>
      <c r="M20" s="147">
        <v>25.3</v>
      </c>
      <c r="N20" s="147">
        <v>27.76925</v>
      </c>
      <c r="O20" s="147">
        <v>23.15</v>
      </c>
      <c r="P20" s="147">
        <v>25.6</v>
      </c>
      <c r="Q20" s="147">
        <v>25.68</v>
      </c>
      <c r="R20" s="147">
        <v>31.74</v>
      </c>
    </row>
    <row r="21" spans="1:18">
      <c r="A21" s="1"/>
      <c r="B21" s="149" t="s">
        <v>245</v>
      </c>
      <c r="C21" s="147">
        <v>31.1</v>
      </c>
      <c r="D21" s="147">
        <v>28.99</v>
      </c>
      <c r="E21" s="147">
        <v>28.99</v>
      </c>
      <c r="F21" s="147">
        <v>22.8</v>
      </c>
      <c r="G21" s="147">
        <v>22.8</v>
      </c>
      <c r="H21" s="147">
        <v>27.31</v>
      </c>
      <c r="I21" s="147">
        <v>27.31</v>
      </c>
      <c r="J21" s="147">
        <v>22.2</v>
      </c>
      <c r="K21" s="147">
        <v>34.92</v>
      </c>
      <c r="L21" s="147">
        <v>23.7</v>
      </c>
      <c r="M21" s="147">
        <v>25.7</v>
      </c>
      <c r="N21" s="147">
        <v>27.791740000000001</v>
      </c>
      <c r="O21" s="147">
        <v>24.675000000000001</v>
      </c>
      <c r="P21" s="147">
        <v>26</v>
      </c>
      <c r="Q21" s="147">
        <v>26.32</v>
      </c>
      <c r="R21" s="147">
        <v>34.67</v>
      </c>
    </row>
    <row r="22" spans="1:18">
      <c r="A22" s="1"/>
      <c r="B22" s="149" t="s">
        <v>1576</v>
      </c>
      <c r="C22" s="147">
        <v>32.5</v>
      </c>
      <c r="D22" s="147">
        <v>28.09</v>
      </c>
      <c r="E22" s="147">
        <v>28.09</v>
      </c>
      <c r="F22" s="147">
        <v>22.8</v>
      </c>
      <c r="G22" s="147">
        <v>22.8</v>
      </c>
      <c r="H22" s="147">
        <v>27.55</v>
      </c>
      <c r="I22" s="147">
        <v>27.55</v>
      </c>
      <c r="J22" s="147">
        <v>22.6</v>
      </c>
      <c r="K22" s="147">
        <v>34.5</v>
      </c>
      <c r="L22" s="147">
        <v>24.2</v>
      </c>
      <c r="M22" s="147">
        <v>27</v>
      </c>
      <c r="N22" s="147">
        <v>28.715409999999999</v>
      </c>
      <c r="O22" s="147">
        <v>25.05</v>
      </c>
      <c r="P22" s="147">
        <v>26.4</v>
      </c>
      <c r="Q22" s="147">
        <v>27.25</v>
      </c>
      <c r="R22" s="147">
        <v>32.47</v>
      </c>
    </row>
    <row r="23" spans="1:18">
      <c r="A23" s="1"/>
      <c r="B23" s="149" t="s">
        <v>246</v>
      </c>
      <c r="C23" s="147">
        <v>32</v>
      </c>
      <c r="D23" s="147">
        <v>26.42</v>
      </c>
      <c r="E23" s="147">
        <v>26.42</v>
      </c>
      <c r="F23" s="147">
        <v>23.2</v>
      </c>
      <c r="G23" s="147">
        <v>23.2</v>
      </c>
      <c r="H23" s="147">
        <v>27.89</v>
      </c>
      <c r="I23" s="147">
        <v>27.89</v>
      </c>
      <c r="J23" s="147">
        <v>22.3</v>
      </c>
      <c r="K23" s="147">
        <v>34.46</v>
      </c>
      <c r="L23" s="147">
        <v>24.6</v>
      </c>
      <c r="M23" s="147">
        <v>27.9</v>
      </c>
      <c r="N23" s="147">
        <v>28.871400000000001</v>
      </c>
      <c r="O23" s="147">
        <v>25.05</v>
      </c>
      <c r="P23" s="147">
        <v>26.1</v>
      </c>
      <c r="Q23" s="147">
        <v>27.79</v>
      </c>
      <c r="R23" s="147">
        <v>32.47</v>
      </c>
    </row>
    <row r="24" spans="1:18">
      <c r="A24" s="1"/>
      <c r="B24" s="149" t="s">
        <v>1577</v>
      </c>
      <c r="C24" s="147">
        <v>32.5</v>
      </c>
      <c r="D24" s="147">
        <v>25.39</v>
      </c>
      <c r="E24" s="147">
        <v>25.39</v>
      </c>
      <c r="F24" s="147">
        <v>23.2</v>
      </c>
      <c r="G24" s="147">
        <v>23.2</v>
      </c>
      <c r="H24" s="147">
        <v>28.19</v>
      </c>
      <c r="I24" s="147">
        <v>28.19</v>
      </c>
      <c r="J24" s="147">
        <v>22.3</v>
      </c>
      <c r="K24" s="147">
        <v>34.18</v>
      </c>
      <c r="L24" s="147">
        <v>24.4</v>
      </c>
      <c r="M24" s="147">
        <v>27.1</v>
      </c>
      <c r="N24" s="147">
        <v>29.55687</v>
      </c>
      <c r="O24" s="147">
        <v>25.05</v>
      </c>
      <c r="P24" s="147">
        <v>26</v>
      </c>
      <c r="Q24" s="147">
        <v>28.44</v>
      </c>
      <c r="R24" s="147">
        <v>33.57</v>
      </c>
    </row>
    <row r="25" spans="1:18">
      <c r="A25" s="1"/>
      <c r="B25" s="149" t="s">
        <v>382</v>
      </c>
      <c r="C25" s="147">
        <v>32</v>
      </c>
      <c r="D25" s="147">
        <v>26.04</v>
      </c>
      <c r="E25" s="147">
        <v>26.04</v>
      </c>
      <c r="F25" s="147">
        <v>23.1</v>
      </c>
      <c r="G25" s="147">
        <v>23.1</v>
      </c>
      <c r="H25" s="147">
        <v>28.14</v>
      </c>
      <c r="I25" s="147">
        <v>28.14</v>
      </c>
      <c r="J25" s="147">
        <v>22.3</v>
      </c>
      <c r="K25" s="147">
        <v>33.97</v>
      </c>
      <c r="L25" s="147">
        <v>24</v>
      </c>
      <c r="M25" s="147">
        <v>26.5</v>
      </c>
      <c r="N25" s="147">
        <v>29.51811</v>
      </c>
      <c r="O25" s="147">
        <v>25.05</v>
      </c>
      <c r="P25" s="147">
        <v>26.5</v>
      </c>
      <c r="Q25" s="147">
        <v>28.23</v>
      </c>
      <c r="R25" s="147">
        <v>32.840000000000003</v>
      </c>
    </row>
    <row r="26" spans="1:18">
      <c r="A26" s="1"/>
      <c r="B26" s="149" t="s">
        <v>1578</v>
      </c>
      <c r="C26" s="147">
        <v>29.9</v>
      </c>
      <c r="D26" s="147">
        <v>26.7</v>
      </c>
      <c r="E26" s="147">
        <v>26.7</v>
      </c>
      <c r="F26" s="147">
        <v>23.3</v>
      </c>
      <c r="G26" s="147">
        <v>23.3</v>
      </c>
      <c r="H26" s="147">
        <v>28.19</v>
      </c>
      <c r="I26" s="147">
        <v>28.19</v>
      </c>
      <c r="J26" s="147">
        <v>22</v>
      </c>
      <c r="K26" s="147">
        <v>34.380000000000003</v>
      </c>
      <c r="L26" s="147">
        <v>24.2</v>
      </c>
      <c r="M26" s="147">
        <v>24.7</v>
      </c>
      <c r="N26" s="147">
        <v>30.020900000000001</v>
      </c>
      <c r="O26" s="147">
        <v>24.5</v>
      </c>
      <c r="P26" s="147">
        <v>25.4</v>
      </c>
      <c r="Q26" s="147">
        <v>27.6</v>
      </c>
      <c r="R26" s="147">
        <v>31.01</v>
      </c>
    </row>
    <row r="27" spans="1:18">
      <c r="A27" s="1"/>
      <c r="B27" s="149" t="s">
        <v>1579</v>
      </c>
      <c r="C27" s="147">
        <v>27.1</v>
      </c>
      <c r="D27" s="147">
        <v>24.93</v>
      </c>
      <c r="E27" s="147">
        <v>24.93</v>
      </c>
      <c r="F27" s="147">
        <v>23.3</v>
      </c>
      <c r="G27" s="147">
        <v>23.3</v>
      </c>
      <c r="H27" s="147">
        <v>27.81</v>
      </c>
      <c r="I27" s="147">
        <v>27.81</v>
      </c>
      <c r="J27" s="147">
        <v>21.6</v>
      </c>
      <c r="K27" s="147">
        <v>33.86</v>
      </c>
      <c r="L27" s="147">
        <v>22.4</v>
      </c>
      <c r="M27" s="147">
        <v>24.3</v>
      </c>
      <c r="N27" s="147">
        <v>29.55724</v>
      </c>
      <c r="O27" s="147">
        <v>24</v>
      </c>
      <c r="P27" s="147">
        <v>24.5</v>
      </c>
      <c r="Q27" s="147">
        <v>26.53</v>
      </c>
      <c r="R27" s="147">
        <v>29.91</v>
      </c>
    </row>
    <row r="28" spans="1:18">
      <c r="A28" s="1"/>
      <c r="B28" s="149" t="s">
        <v>1580</v>
      </c>
      <c r="C28" s="147">
        <v>25.5</v>
      </c>
      <c r="D28" s="147">
        <v>23.53</v>
      </c>
      <c r="E28" s="147">
        <v>23.53</v>
      </c>
      <c r="F28" s="147">
        <v>22</v>
      </c>
      <c r="G28" s="147">
        <v>22</v>
      </c>
      <c r="H28" s="147">
        <v>26.96</v>
      </c>
      <c r="I28" s="147">
        <v>26.96</v>
      </c>
      <c r="J28" s="147">
        <v>21.3</v>
      </c>
      <c r="K28" s="147">
        <v>33.5</v>
      </c>
      <c r="L28" s="147">
        <v>21.2</v>
      </c>
      <c r="M28" s="147">
        <v>23.3</v>
      </c>
      <c r="N28" s="147">
        <v>28.87426</v>
      </c>
      <c r="O28" s="147">
        <v>23.25</v>
      </c>
      <c r="P28" s="147">
        <v>23.4</v>
      </c>
      <c r="Q28" s="147">
        <v>25.57</v>
      </c>
      <c r="R28" s="147">
        <v>29.54</v>
      </c>
    </row>
    <row r="29" spans="1:18">
      <c r="A29" s="1"/>
      <c r="B29" s="149" t="s">
        <v>1581</v>
      </c>
      <c r="C29" s="147">
        <v>23.6</v>
      </c>
      <c r="D29" s="147">
        <v>23.92</v>
      </c>
      <c r="E29" s="147">
        <v>23.92</v>
      </c>
      <c r="F29" s="147">
        <v>21.2</v>
      </c>
      <c r="G29" s="147">
        <v>21.2</v>
      </c>
      <c r="H29" s="147">
        <v>26.06</v>
      </c>
      <c r="I29" s="147">
        <v>26.06</v>
      </c>
      <c r="J29" s="147">
        <v>21</v>
      </c>
      <c r="K29" s="147">
        <v>32.9</v>
      </c>
      <c r="L29" s="147">
        <v>20.9</v>
      </c>
      <c r="M29" s="147">
        <v>21.5</v>
      </c>
      <c r="N29" s="147">
        <v>28.140149999999998</v>
      </c>
      <c r="O29" s="147">
        <v>22.375</v>
      </c>
      <c r="P29" s="147">
        <v>22</v>
      </c>
      <c r="Q29" s="147">
        <v>24.89</v>
      </c>
      <c r="R29" s="147">
        <v>29.54</v>
      </c>
    </row>
    <row r="30" spans="1:18">
      <c r="A30" s="1"/>
      <c r="B30" s="149" t="s">
        <v>1582</v>
      </c>
      <c r="C30" s="147">
        <v>22.9</v>
      </c>
      <c r="D30" s="147">
        <v>23.41</v>
      </c>
      <c r="E30" s="147">
        <v>23.41</v>
      </c>
      <c r="F30" s="147">
        <v>21.1</v>
      </c>
      <c r="G30" s="147">
        <v>21.1</v>
      </c>
      <c r="H30" s="147">
        <v>25.51</v>
      </c>
      <c r="I30" s="147">
        <v>25.51</v>
      </c>
      <c r="J30" s="147">
        <v>20.9</v>
      </c>
      <c r="K30" s="147">
        <v>32.85</v>
      </c>
      <c r="L30" s="147">
        <v>20.5</v>
      </c>
      <c r="M30" s="147">
        <v>23.2</v>
      </c>
      <c r="N30" s="147">
        <v>27.577940000000002</v>
      </c>
      <c r="O30" s="147">
        <v>22.3</v>
      </c>
      <c r="P30" s="147">
        <v>21.9</v>
      </c>
      <c r="Q30" s="147">
        <v>24.33</v>
      </c>
      <c r="R30" s="147">
        <v>28.44</v>
      </c>
    </row>
    <row r="31" spans="1:18">
      <c r="A31" s="1"/>
      <c r="B31" s="149" t="s">
        <v>1583</v>
      </c>
      <c r="C31" s="147">
        <v>22.8</v>
      </c>
      <c r="D31" s="147">
        <v>23.47</v>
      </c>
      <c r="E31" s="147">
        <v>23.47</v>
      </c>
      <c r="F31" s="147">
        <v>20.8</v>
      </c>
      <c r="G31" s="147">
        <v>20.8</v>
      </c>
      <c r="H31" s="147">
        <v>25.02</v>
      </c>
      <c r="I31" s="147">
        <v>25.02</v>
      </c>
      <c r="J31" s="147">
        <v>20.8</v>
      </c>
      <c r="K31" s="147">
        <v>32.549999999999997</v>
      </c>
      <c r="L31" s="147">
        <v>20.5</v>
      </c>
      <c r="M31" s="147">
        <v>23.6</v>
      </c>
      <c r="N31" s="147">
        <v>27.114159999999998</v>
      </c>
      <c r="O31" s="147">
        <v>22.274999999999999</v>
      </c>
      <c r="P31" s="147">
        <v>21.9</v>
      </c>
      <c r="Q31" s="147">
        <v>23.89</v>
      </c>
      <c r="R31" s="147">
        <v>28.08</v>
      </c>
    </row>
    <row r="32" spans="1:18">
      <c r="A32" s="1"/>
      <c r="B32" s="149" t="s">
        <v>1584</v>
      </c>
      <c r="C32" s="147">
        <v>22.9</v>
      </c>
      <c r="D32" s="147">
        <v>23.11</v>
      </c>
      <c r="E32" s="147">
        <v>23.11</v>
      </c>
      <c r="F32" s="147">
        <v>20.6</v>
      </c>
      <c r="G32" s="147">
        <v>20.6</v>
      </c>
      <c r="H32" s="147">
        <v>24.57</v>
      </c>
      <c r="I32" s="147">
        <v>24.57</v>
      </c>
      <c r="J32" s="147">
        <v>20.7</v>
      </c>
      <c r="K32" s="147">
        <v>32.229999999999997</v>
      </c>
      <c r="L32" s="147">
        <v>20.5</v>
      </c>
      <c r="M32" s="147">
        <v>23.1</v>
      </c>
      <c r="N32" s="147">
        <v>26.712209999999999</v>
      </c>
      <c r="O32" s="147">
        <v>22.1</v>
      </c>
      <c r="P32" s="147">
        <v>21.7</v>
      </c>
      <c r="Q32" s="147">
        <v>23.41</v>
      </c>
      <c r="R32" s="147">
        <v>27.71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195" t="s">
        <v>0</v>
      </c>
      <c r="C3" s="196"/>
      <c r="D3" s="196"/>
      <c r="E3" s="196"/>
      <c r="F3" s="196"/>
      <c r="G3" s="196"/>
      <c r="H3" s="1"/>
    </row>
    <row r="4" spans="1:8" ht="0" hidden="1" customHeight="1">
      <c r="A4" s="1"/>
      <c r="B4" s="1"/>
      <c r="C4" s="1"/>
      <c r="D4" s="1"/>
      <c r="E4" s="1"/>
      <c r="F4" s="1"/>
      <c r="G4" s="1"/>
      <c r="H4" s="1"/>
    </row>
    <row r="5" spans="1:8" ht="22.8">
      <c r="A5" s="1"/>
      <c r="B5" s="22" t="s">
        <v>1586</v>
      </c>
      <c r="C5" s="1"/>
      <c r="D5" s="1"/>
      <c r="E5" s="1"/>
      <c r="F5" s="1"/>
      <c r="G5" s="1"/>
      <c r="H5" s="1"/>
    </row>
    <row r="6" spans="1:8">
      <c r="A6" s="1"/>
      <c r="B6" s="1"/>
      <c r="C6" s="1"/>
      <c r="D6" s="1"/>
      <c r="E6" s="1"/>
      <c r="F6" s="1"/>
      <c r="G6" s="1"/>
      <c r="H6" s="1"/>
    </row>
    <row r="7" spans="1:8" ht="45" customHeight="1">
      <c r="A7" s="1"/>
      <c r="B7" s="3" t="s">
        <v>58</v>
      </c>
      <c r="C7" s="3" t="s">
        <v>3</v>
      </c>
      <c r="D7" s="3" t="s">
        <v>1587</v>
      </c>
      <c r="E7" s="3" t="s">
        <v>1588</v>
      </c>
      <c r="F7" s="3" t="s">
        <v>1589</v>
      </c>
      <c r="G7" s="3" t="s">
        <v>8</v>
      </c>
      <c r="H7" s="3" t="s">
        <v>1479</v>
      </c>
    </row>
    <row r="8" spans="1:8">
      <c r="A8" s="1"/>
      <c r="B8" s="4" t="s">
        <v>62</v>
      </c>
      <c r="C8" s="150" t="s">
        <v>206</v>
      </c>
      <c r="D8" s="150" t="s">
        <v>1590</v>
      </c>
      <c r="E8" s="147">
        <v>130</v>
      </c>
      <c r="F8" s="4" t="s">
        <v>1572</v>
      </c>
      <c r="G8" s="4" t="s">
        <v>1591</v>
      </c>
      <c r="H8" s="151"/>
    </row>
    <row r="9" spans="1:8">
      <c r="A9" s="1"/>
      <c r="B9" s="4" t="s">
        <v>62</v>
      </c>
      <c r="C9" s="150" t="s">
        <v>80</v>
      </c>
      <c r="D9" s="150" t="s">
        <v>1592</v>
      </c>
      <c r="E9" s="147">
        <v>396.5</v>
      </c>
      <c r="F9" s="4" t="s">
        <v>1572</v>
      </c>
      <c r="G9" s="4" t="s">
        <v>1591</v>
      </c>
      <c r="H9" s="151"/>
    </row>
    <row r="10" spans="1:8">
      <c r="A10" s="1"/>
      <c r="B10" s="4" t="s">
        <v>62</v>
      </c>
      <c r="C10" s="150" t="s">
        <v>84</v>
      </c>
      <c r="D10" s="150" t="s">
        <v>1593</v>
      </c>
      <c r="E10" s="147">
        <v>3492</v>
      </c>
      <c r="F10" s="4" t="s">
        <v>1572</v>
      </c>
      <c r="G10" s="4" t="s">
        <v>1591</v>
      </c>
      <c r="H10" s="151"/>
    </row>
    <row r="11" spans="1:8">
      <c r="A11" s="1"/>
      <c r="B11" s="4" t="s">
        <v>62</v>
      </c>
      <c r="C11" s="150" t="s">
        <v>99</v>
      </c>
      <c r="D11" s="150" t="s">
        <v>1594</v>
      </c>
      <c r="E11" s="147">
        <v>2380</v>
      </c>
      <c r="F11" s="4" t="s">
        <v>1572</v>
      </c>
      <c r="G11" s="4" t="s">
        <v>1591</v>
      </c>
      <c r="H11" s="151"/>
    </row>
    <row r="12" spans="1:8">
      <c r="A12" s="1"/>
      <c r="B12" s="4" t="s">
        <v>62</v>
      </c>
      <c r="C12" s="150" t="s">
        <v>102</v>
      </c>
      <c r="D12" s="150" t="s">
        <v>1595</v>
      </c>
      <c r="E12" s="147">
        <v>3737</v>
      </c>
      <c r="F12" s="4" t="s">
        <v>1572</v>
      </c>
      <c r="G12" s="4" t="s">
        <v>1591</v>
      </c>
      <c r="H12" s="151"/>
    </row>
    <row r="13" spans="1:8">
      <c r="A13" s="1"/>
      <c r="B13" s="4" t="s">
        <v>62</v>
      </c>
      <c r="C13" s="150" t="s">
        <v>102</v>
      </c>
      <c r="D13" s="150" t="s">
        <v>1596</v>
      </c>
      <c r="E13" s="147">
        <v>1337</v>
      </c>
      <c r="F13" s="4" t="s">
        <v>1572</v>
      </c>
      <c r="G13" s="4" t="s">
        <v>1591</v>
      </c>
      <c r="H13" s="151"/>
    </row>
    <row r="14" spans="1:8">
      <c r="A14" s="1"/>
      <c r="B14" s="4" t="s">
        <v>62</v>
      </c>
      <c r="C14" s="150" t="s">
        <v>116</v>
      </c>
      <c r="D14" s="150" t="s">
        <v>1597</v>
      </c>
      <c r="E14" s="147">
        <v>958.54</v>
      </c>
      <c r="F14" s="4" t="s">
        <v>1572</v>
      </c>
      <c r="G14" s="4" t="s">
        <v>1591</v>
      </c>
      <c r="H14" s="151"/>
    </row>
    <row r="15" spans="1:8">
      <c r="A15" s="1"/>
      <c r="B15" s="4" t="s">
        <v>62</v>
      </c>
      <c r="C15" s="150" t="s">
        <v>533</v>
      </c>
      <c r="D15" s="150" t="s">
        <v>1598</v>
      </c>
      <c r="E15" s="147">
        <v>200</v>
      </c>
      <c r="F15" s="4" t="s">
        <v>1572</v>
      </c>
      <c r="G15" s="4" t="s">
        <v>1591</v>
      </c>
      <c r="H15" s="151"/>
    </row>
    <row r="16" spans="1:8">
      <c r="A16" s="1"/>
      <c r="B16" s="4" t="s">
        <v>62</v>
      </c>
      <c r="C16" s="150" t="s">
        <v>137</v>
      </c>
      <c r="D16" s="150" t="s">
        <v>1599</v>
      </c>
      <c r="E16" s="147">
        <v>1275</v>
      </c>
      <c r="F16" s="4" t="s">
        <v>1572</v>
      </c>
      <c r="G16" s="4" t="s">
        <v>1591</v>
      </c>
      <c r="H16" s="151"/>
    </row>
    <row r="17" spans="1:8">
      <c r="A17" s="1"/>
      <c r="B17" s="4" t="s">
        <v>62</v>
      </c>
      <c r="C17" s="150" t="s">
        <v>140</v>
      </c>
      <c r="D17" s="150" t="s">
        <v>1600</v>
      </c>
      <c r="E17" s="147">
        <v>707.92</v>
      </c>
      <c r="F17" s="4" t="s">
        <v>1572</v>
      </c>
      <c r="G17" s="4" t="s">
        <v>1591</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28" t="s">
        <v>1601</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2.05" hidden="1" customHeight="1">
      <c r="A5" s="203" t="s">
        <v>58</v>
      </c>
      <c r="B5" s="203" t="s">
        <v>479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203"/>
      <c r="B6" s="203"/>
      <c r="C6" s="227" t="s">
        <v>534</v>
      </c>
      <c r="D6" s="227" t="s">
        <v>535</v>
      </c>
      <c r="E6" s="227" t="s">
        <v>536</v>
      </c>
      <c r="F6" s="227" t="s">
        <v>531</v>
      </c>
      <c r="G6" s="227" t="s">
        <v>502</v>
      </c>
      <c r="H6" s="227" t="s">
        <v>526</v>
      </c>
      <c r="I6" s="227"/>
      <c r="J6" s="227" t="s">
        <v>503</v>
      </c>
      <c r="K6" s="227" t="s">
        <v>84</v>
      </c>
      <c r="L6" s="227"/>
      <c r="M6" s="227"/>
      <c r="N6" s="227"/>
      <c r="O6" s="227"/>
      <c r="P6" s="227" t="s">
        <v>504</v>
      </c>
      <c r="Q6" s="227" t="s">
        <v>234</v>
      </c>
      <c r="R6" s="227" t="s">
        <v>505</v>
      </c>
      <c r="S6" s="227" t="s">
        <v>506</v>
      </c>
      <c r="T6" s="227" t="s">
        <v>528</v>
      </c>
      <c r="U6" s="227" t="s">
        <v>515</v>
      </c>
      <c r="V6" s="227" t="s">
        <v>116</v>
      </c>
      <c r="W6" s="227"/>
      <c r="X6" s="227"/>
      <c r="Y6" s="227"/>
      <c r="Z6" s="227" t="s">
        <v>516</v>
      </c>
      <c r="AA6" s="227" t="s">
        <v>517</v>
      </c>
      <c r="AB6" s="227" t="s">
        <v>518</v>
      </c>
      <c r="AC6" s="227" t="s">
        <v>519</v>
      </c>
      <c r="AD6" s="227"/>
      <c r="AE6" s="227"/>
      <c r="AF6" s="227"/>
      <c r="AG6" s="227"/>
      <c r="AH6" s="227"/>
      <c r="AI6" s="227"/>
      <c r="AJ6" s="227"/>
      <c r="AK6" s="227"/>
      <c r="AL6" s="227" t="s">
        <v>529</v>
      </c>
      <c r="AM6" s="227" t="s">
        <v>520</v>
      </c>
    </row>
    <row r="7" spans="1:39" ht="57" customHeight="1">
      <c r="A7" s="203"/>
      <c r="B7" s="203"/>
      <c r="C7" s="9" t="s">
        <v>1602</v>
      </c>
      <c r="D7" s="9" t="s">
        <v>1603</v>
      </c>
      <c r="E7" s="9" t="s">
        <v>1604</v>
      </c>
      <c r="F7" s="9" t="s">
        <v>1605</v>
      </c>
      <c r="G7" s="9" t="s">
        <v>1606</v>
      </c>
      <c r="H7" s="9" t="s">
        <v>1607</v>
      </c>
      <c r="I7" s="9" t="s">
        <v>1608</v>
      </c>
      <c r="J7" s="9" t="s">
        <v>1609</v>
      </c>
      <c r="K7" s="9" t="s">
        <v>1610</v>
      </c>
      <c r="L7" s="9" t="s">
        <v>1611</v>
      </c>
      <c r="M7" s="9" t="s">
        <v>1612</v>
      </c>
      <c r="N7" s="9" t="s">
        <v>1613</v>
      </c>
      <c r="O7" s="9" t="s">
        <v>1614</v>
      </c>
      <c r="P7" s="9" t="s">
        <v>1615</v>
      </c>
      <c r="Q7" s="9" t="s">
        <v>1616</v>
      </c>
      <c r="R7" s="9" t="s">
        <v>1617</v>
      </c>
      <c r="S7" s="9" t="s">
        <v>1618</v>
      </c>
      <c r="T7" s="9" t="s">
        <v>1619</v>
      </c>
      <c r="U7" s="9" t="s">
        <v>1620</v>
      </c>
      <c r="V7" s="9" t="s">
        <v>1621</v>
      </c>
      <c r="W7" s="9" t="s">
        <v>1622</v>
      </c>
      <c r="X7" s="9" t="s">
        <v>1623</v>
      </c>
      <c r="Y7" s="9" t="s">
        <v>1624</v>
      </c>
      <c r="Z7" s="9" t="s">
        <v>1625</v>
      </c>
      <c r="AA7" s="9" t="s">
        <v>1626</v>
      </c>
      <c r="AB7" s="9" t="s">
        <v>1627</v>
      </c>
      <c r="AC7" s="9" t="s">
        <v>1628</v>
      </c>
      <c r="AD7" s="9" t="s">
        <v>1629</v>
      </c>
      <c r="AE7" s="9" t="s">
        <v>1630</v>
      </c>
      <c r="AF7" s="9" t="s">
        <v>1631</v>
      </c>
      <c r="AG7" s="9" t="s">
        <v>1632</v>
      </c>
      <c r="AH7" s="9" t="s">
        <v>1633</v>
      </c>
      <c r="AI7" s="9" t="s">
        <v>1634</v>
      </c>
      <c r="AJ7" s="9" t="s">
        <v>1635</v>
      </c>
      <c r="AK7" s="9" t="s">
        <v>1636</v>
      </c>
      <c r="AL7" s="9" t="s">
        <v>1637</v>
      </c>
      <c r="AM7" s="9" t="s">
        <v>1638</v>
      </c>
    </row>
    <row r="8" spans="1:39" ht="24" customHeight="1">
      <c r="A8" s="13" t="s">
        <v>62</v>
      </c>
      <c r="B8" s="13" t="s">
        <v>702</v>
      </c>
      <c r="C8" s="152">
        <v>22</v>
      </c>
      <c r="D8" s="152">
        <v>45.6</v>
      </c>
      <c r="E8" s="152">
        <v>10.57</v>
      </c>
      <c r="F8" s="152">
        <v>21.166229999999999</v>
      </c>
      <c r="G8" s="152"/>
      <c r="H8" s="152">
        <v>6.57</v>
      </c>
      <c r="I8" s="152">
        <v>8.82</v>
      </c>
      <c r="J8" s="152">
        <v>6.6029999999999998</v>
      </c>
      <c r="K8" s="152">
        <v>5.9</v>
      </c>
      <c r="L8" s="152">
        <v>5.9</v>
      </c>
      <c r="M8" s="152">
        <v>5.9</v>
      </c>
      <c r="N8" s="152">
        <v>5.9</v>
      </c>
      <c r="O8" s="152"/>
      <c r="P8" s="152"/>
      <c r="Q8" s="152">
        <v>3</v>
      </c>
      <c r="R8" s="152">
        <v>1</v>
      </c>
      <c r="S8" s="152"/>
      <c r="T8" s="152"/>
      <c r="U8" s="152"/>
      <c r="V8" s="152">
        <v>2.1469999999999998</v>
      </c>
      <c r="W8" s="152">
        <v>2.4569999999999999</v>
      </c>
      <c r="X8" s="152"/>
      <c r="Y8" s="152"/>
      <c r="Z8" s="152"/>
      <c r="AA8" s="152">
        <v>6.99</v>
      </c>
      <c r="AB8" s="152">
        <v>7.71</v>
      </c>
      <c r="AC8" s="152">
        <v>496.42207999999999</v>
      </c>
      <c r="AD8" s="152">
        <v>480.40845999999999</v>
      </c>
      <c r="AE8" s="152">
        <v>477.20573999999999</v>
      </c>
      <c r="AF8" s="152">
        <v>496.42207999999999</v>
      </c>
      <c r="AG8" s="152">
        <v>464.39485000000002</v>
      </c>
      <c r="AH8" s="152">
        <v>292.34647999999999</v>
      </c>
      <c r="AI8" s="152">
        <v>292.34647999999999</v>
      </c>
      <c r="AJ8" s="152">
        <v>384.32677000000001</v>
      </c>
      <c r="AK8" s="152">
        <v>384.32677000000001</v>
      </c>
      <c r="AL8" s="152"/>
      <c r="AM8" s="152"/>
    </row>
    <row r="9" spans="1:39" ht="24" customHeight="1">
      <c r="A9" s="16" t="s">
        <v>62</v>
      </c>
      <c r="B9" s="16" t="s">
        <v>703</v>
      </c>
      <c r="C9" s="153">
        <v>22</v>
      </c>
      <c r="D9" s="153">
        <v>43.4</v>
      </c>
      <c r="E9" s="153">
        <v>11.17</v>
      </c>
      <c r="F9" s="153">
        <v>21.166229999999999</v>
      </c>
      <c r="G9" s="153"/>
      <c r="H9" s="153">
        <v>5.62</v>
      </c>
      <c r="I9" s="153">
        <v>8.24</v>
      </c>
      <c r="J9" s="153">
        <v>6.33</v>
      </c>
      <c r="K9" s="153">
        <v>6</v>
      </c>
      <c r="L9" s="153">
        <v>6</v>
      </c>
      <c r="M9" s="153">
        <v>6</v>
      </c>
      <c r="N9" s="153">
        <v>6</v>
      </c>
      <c r="O9" s="153"/>
      <c r="P9" s="153"/>
      <c r="Q9" s="153">
        <v>3</v>
      </c>
      <c r="R9" s="153">
        <v>1</v>
      </c>
      <c r="S9" s="153"/>
      <c r="T9" s="153"/>
      <c r="U9" s="153"/>
      <c r="V9" s="153">
        <v>2.8239999999999998</v>
      </c>
      <c r="W9" s="153">
        <v>4.4550000000000001</v>
      </c>
      <c r="X9" s="153"/>
      <c r="Y9" s="153"/>
      <c r="Z9" s="153"/>
      <c r="AA9" s="153">
        <v>7.05</v>
      </c>
      <c r="AB9" s="153">
        <v>7.15</v>
      </c>
      <c r="AC9" s="153">
        <v>400.34037999999998</v>
      </c>
      <c r="AD9" s="153">
        <v>384.32677000000001</v>
      </c>
      <c r="AE9" s="153">
        <v>400.34037999999998</v>
      </c>
      <c r="AF9" s="153">
        <v>400.34037999999998</v>
      </c>
      <c r="AG9" s="153">
        <v>384.32677000000001</v>
      </c>
      <c r="AH9" s="153">
        <v>292.34647999999999</v>
      </c>
      <c r="AI9" s="153">
        <v>292.34647999999999</v>
      </c>
      <c r="AJ9" s="153">
        <v>384.32677000000001</v>
      </c>
      <c r="AK9" s="153">
        <v>384.32677000000001</v>
      </c>
      <c r="AL9" s="153"/>
      <c r="AM9" s="153"/>
    </row>
    <row r="10" spans="1:39" ht="24" customHeight="1">
      <c r="A10" s="16" t="s">
        <v>62</v>
      </c>
      <c r="B10" s="16" t="s">
        <v>704</v>
      </c>
      <c r="C10" s="153">
        <v>21</v>
      </c>
      <c r="D10" s="153">
        <v>44.84</v>
      </c>
      <c r="E10" s="153">
        <v>10.3</v>
      </c>
      <c r="F10" s="153">
        <v>21.166229999999999</v>
      </c>
      <c r="G10" s="153"/>
      <c r="H10" s="153">
        <v>5.53</v>
      </c>
      <c r="I10" s="153">
        <v>8.14</v>
      </c>
      <c r="J10" s="153">
        <v>6.5579999999999998</v>
      </c>
      <c r="K10" s="153">
        <v>6.4</v>
      </c>
      <c r="L10" s="153">
        <v>6.4</v>
      </c>
      <c r="M10" s="153">
        <v>6.4</v>
      </c>
      <c r="N10" s="153">
        <v>6.4</v>
      </c>
      <c r="O10" s="153"/>
      <c r="P10" s="153"/>
      <c r="Q10" s="153">
        <v>1</v>
      </c>
      <c r="R10" s="153">
        <v>1</v>
      </c>
      <c r="S10" s="153"/>
      <c r="T10" s="153"/>
      <c r="U10" s="153"/>
      <c r="V10" s="153">
        <v>2.89</v>
      </c>
      <c r="W10" s="153">
        <v>3.0569999999999999</v>
      </c>
      <c r="X10" s="153"/>
      <c r="Y10" s="153"/>
      <c r="Z10" s="153"/>
      <c r="AA10" s="153">
        <v>6.47</v>
      </c>
      <c r="AB10" s="153">
        <v>6.99</v>
      </c>
      <c r="AC10" s="153">
        <v>400.34037999999998</v>
      </c>
      <c r="AD10" s="153">
        <v>352.29953999999998</v>
      </c>
      <c r="AE10" s="153">
        <v>400.34037999999998</v>
      </c>
      <c r="AF10" s="153">
        <v>400.34037999999998</v>
      </c>
      <c r="AG10" s="153">
        <v>384.32677000000001</v>
      </c>
      <c r="AH10" s="153">
        <v>292.34647999999999</v>
      </c>
      <c r="AI10" s="153">
        <v>292.34647999999999</v>
      </c>
      <c r="AJ10" s="153">
        <v>384.32677000000001</v>
      </c>
      <c r="AK10" s="153">
        <v>384.32677000000001</v>
      </c>
      <c r="AL10" s="153"/>
      <c r="AM10" s="153"/>
    </row>
    <row r="11" spans="1:39" ht="24" customHeight="1">
      <c r="A11" s="16" t="s">
        <v>62</v>
      </c>
      <c r="B11" s="16" t="s">
        <v>705</v>
      </c>
      <c r="C11" s="153">
        <v>21</v>
      </c>
      <c r="D11" s="153">
        <v>44.84</v>
      </c>
      <c r="E11" s="153">
        <v>11.44</v>
      </c>
      <c r="F11" s="153">
        <v>21.166229999999999</v>
      </c>
      <c r="G11" s="153"/>
      <c r="H11" s="153">
        <v>6.24</v>
      </c>
      <c r="I11" s="153">
        <v>7.55</v>
      </c>
      <c r="J11" s="153">
        <v>6.665</v>
      </c>
      <c r="K11" s="153">
        <v>5.6</v>
      </c>
      <c r="L11" s="153">
        <v>5.6</v>
      </c>
      <c r="M11" s="153">
        <v>5.6</v>
      </c>
      <c r="N11" s="153">
        <v>5.6</v>
      </c>
      <c r="O11" s="153"/>
      <c r="P11" s="153"/>
      <c r="Q11" s="153">
        <v>1</v>
      </c>
      <c r="R11" s="153">
        <v>1</v>
      </c>
      <c r="S11" s="153"/>
      <c r="T11" s="153"/>
      <c r="U11" s="153"/>
      <c r="V11" s="153">
        <v>2.2320000000000002</v>
      </c>
      <c r="W11" s="153">
        <v>3.3069999999999999</v>
      </c>
      <c r="X11" s="153"/>
      <c r="Y11" s="153"/>
      <c r="Z11" s="153"/>
      <c r="AA11" s="153">
        <v>6.98</v>
      </c>
      <c r="AB11" s="153">
        <v>6.9</v>
      </c>
      <c r="AC11" s="153">
        <v>400.34037999999998</v>
      </c>
      <c r="AD11" s="153">
        <v>352.29953999999998</v>
      </c>
      <c r="AE11" s="153">
        <v>400.34037999999998</v>
      </c>
      <c r="AF11" s="153">
        <v>400.34037999999998</v>
      </c>
      <c r="AG11" s="153">
        <v>384.32677000000001</v>
      </c>
      <c r="AH11" s="153">
        <v>292.34647999999999</v>
      </c>
      <c r="AI11" s="153">
        <v>292.34647999999999</v>
      </c>
      <c r="AJ11" s="153">
        <v>384.32677000000001</v>
      </c>
      <c r="AK11" s="153">
        <v>384.32677000000001</v>
      </c>
      <c r="AL11" s="153"/>
      <c r="AM11" s="153"/>
    </row>
    <row r="12" spans="1:39" ht="24" customHeight="1">
      <c r="A12" s="16" t="s">
        <v>62</v>
      </c>
      <c r="B12" s="16" t="s">
        <v>706</v>
      </c>
      <c r="C12" s="153">
        <v>21</v>
      </c>
      <c r="D12" s="153">
        <v>45.09</v>
      </c>
      <c r="E12" s="153">
        <v>13.68</v>
      </c>
      <c r="F12" s="153">
        <v>21.166229999999999</v>
      </c>
      <c r="G12" s="153"/>
      <c r="H12" s="153">
        <v>6.78</v>
      </c>
      <c r="I12" s="153">
        <v>7.44</v>
      </c>
      <c r="J12" s="153">
        <v>6.45</v>
      </c>
      <c r="K12" s="153">
        <v>5</v>
      </c>
      <c r="L12" s="153">
        <v>5</v>
      </c>
      <c r="M12" s="153">
        <v>5</v>
      </c>
      <c r="N12" s="153">
        <v>5</v>
      </c>
      <c r="O12" s="153"/>
      <c r="P12" s="153"/>
      <c r="Q12" s="153">
        <v>1</v>
      </c>
      <c r="R12" s="153">
        <v>1</v>
      </c>
      <c r="S12" s="153"/>
      <c r="T12" s="153"/>
      <c r="U12" s="153"/>
      <c r="V12" s="153">
        <v>0.72699999999999998</v>
      </c>
      <c r="W12" s="153">
        <v>3.3719999999999999</v>
      </c>
      <c r="X12" s="153"/>
      <c r="Y12" s="153"/>
      <c r="Z12" s="153"/>
      <c r="AA12" s="153">
        <v>7.1</v>
      </c>
      <c r="AB12" s="153">
        <v>7.17</v>
      </c>
      <c r="AC12" s="153">
        <v>400.34037999999998</v>
      </c>
      <c r="AD12" s="153">
        <v>352.29953999999998</v>
      </c>
      <c r="AE12" s="153">
        <v>400.34037999999998</v>
      </c>
      <c r="AF12" s="153">
        <v>400.34037999999998</v>
      </c>
      <c r="AG12" s="153">
        <v>384.32677000000001</v>
      </c>
      <c r="AH12" s="153">
        <v>292.34647999999999</v>
      </c>
      <c r="AI12" s="153">
        <v>292.34647999999999</v>
      </c>
      <c r="AJ12" s="153">
        <v>384.32677000000001</v>
      </c>
      <c r="AK12" s="153">
        <v>384.32677000000001</v>
      </c>
      <c r="AL12" s="153"/>
      <c r="AM12" s="153"/>
    </row>
    <row r="13" spans="1:39" ht="24" customHeight="1">
      <c r="A13" s="16" t="s">
        <v>62</v>
      </c>
      <c r="B13" s="16" t="s">
        <v>707</v>
      </c>
      <c r="C13" s="153">
        <v>21</v>
      </c>
      <c r="D13" s="153">
        <v>45.99</v>
      </c>
      <c r="E13" s="153">
        <v>12.41</v>
      </c>
      <c r="F13" s="153">
        <v>21.166229999999999</v>
      </c>
      <c r="G13" s="153"/>
      <c r="H13" s="153">
        <v>7.28</v>
      </c>
      <c r="I13" s="153">
        <v>7.38</v>
      </c>
      <c r="J13" s="153">
        <v>6.3869999999999996</v>
      </c>
      <c r="K13" s="153">
        <v>4.9000000000000004</v>
      </c>
      <c r="L13" s="153">
        <v>4.9000000000000004</v>
      </c>
      <c r="M13" s="153">
        <v>4.9000000000000004</v>
      </c>
      <c r="N13" s="153">
        <v>4.9000000000000004</v>
      </c>
      <c r="O13" s="153"/>
      <c r="P13" s="153"/>
      <c r="Q13" s="153">
        <v>1</v>
      </c>
      <c r="R13" s="153">
        <v>1</v>
      </c>
      <c r="S13" s="153"/>
      <c r="T13" s="153"/>
      <c r="U13" s="153"/>
      <c r="V13" s="153">
        <v>0.59099999999999997</v>
      </c>
      <c r="W13" s="153">
        <v>2.2629999999999999</v>
      </c>
      <c r="X13" s="153"/>
      <c r="Y13" s="153"/>
      <c r="Z13" s="153"/>
      <c r="AA13" s="153">
        <v>6.98</v>
      </c>
      <c r="AB13" s="153">
        <v>6.73</v>
      </c>
      <c r="AC13" s="153">
        <v>400.34037999999998</v>
      </c>
      <c r="AD13" s="153">
        <v>352.29953999999998</v>
      </c>
      <c r="AE13" s="153">
        <v>406.74583000000001</v>
      </c>
      <c r="AF13" s="153">
        <v>400.34037999999998</v>
      </c>
      <c r="AG13" s="153">
        <v>384.32677000000001</v>
      </c>
      <c r="AH13" s="153">
        <v>292.34647999999999</v>
      </c>
      <c r="AI13" s="153">
        <v>292.34647999999999</v>
      </c>
      <c r="AJ13" s="153">
        <v>384.32677000000001</v>
      </c>
      <c r="AK13" s="153">
        <v>384.32677000000001</v>
      </c>
      <c r="AL13" s="153"/>
      <c r="AM13" s="153"/>
    </row>
    <row r="14" spans="1:39" ht="24" customHeight="1">
      <c r="A14" s="16" t="s">
        <v>62</v>
      </c>
      <c r="B14" s="16" t="s">
        <v>708</v>
      </c>
      <c r="C14" s="153">
        <v>21</v>
      </c>
      <c r="D14" s="153">
        <v>42.03</v>
      </c>
      <c r="E14" s="153">
        <v>11.64</v>
      </c>
      <c r="F14" s="153">
        <v>21.166229999999999</v>
      </c>
      <c r="G14" s="153"/>
      <c r="H14" s="153">
        <v>7.56</v>
      </c>
      <c r="I14" s="153">
        <v>7.12</v>
      </c>
      <c r="J14" s="153">
        <v>6.1239999999999997</v>
      </c>
      <c r="K14" s="153">
        <v>5.2</v>
      </c>
      <c r="L14" s="153">
        <v>5.2</v>
      </c>
      <c r="M14" s="153">
        <v>5.2</v>
      </c>
      <c r="N14" s="153">
        <v>5.2</v>
      </c>
      <c r="O14" s="153"/>
      <c r="P14" s="153"/>
      <c r="Q14" s="153">
        <v>1</v>
      </c>
      <c r="R14" s="153">
        <v>1</v>
      </c>
      <c r="S14" s="153"/>
      <c r="T14" s="153"/>
      <c r="U14" s="153"/>
      <c r="V14" s="153">
        <v>0.54900000000000004</v>
      </c>
      <c r="W14" s="153">
        <v>1.7869999999999999</v>
      </c>
      <c r="X14" s="153"/>
      <c r="Y14" s="153"/>
      <c r="Z14" s="153"/>
      <c r="AA14" s="153">
        <v>6.71</v>
      </c>
      <c r="AB14" s="153">
        <v>6.72</v>
      </c>
      <c r="AC14" s="153">
        <v>400.34037999999998</v>
      </c>
      <c r="AD14" s="153">
        <v>352.29953999999998</v>
      </c>
      <c r="AE14" s="153">
        <v>400.34037999999998</v>
      </c>
      <c r="AF14" s="153">
        <v>400.34037999999998</v>
      </c>
      <c r="AG14" s="153">
        <v>384.32677000000001</v>
      </c>
      <c r="AH14" s="153">
        <v>292.34647999999999</v>
      </c>
      <c r="AI14" s="153">
        <v>292.34647999999999</v>
      </c>
      <c r="AJ14" s="153">
        <v>384.32677000000001</v>
      </c>
      <c r="AK14" s="153">
        <v>384.32677000000001</v>
      </c>
      <c r="AL14" s="153"/>
      <c r="AM14" s="153"/>
    </row>
    <row r="15" spans="1:39" ht="24" customHeight="1">
      <c r="A15" s="18" t="s">
        <v>62</v>
      </c>
      <c r="B15" s="18" t="s">
        <v>709</v>
      </c>
      <c r="C15" s="154">
        <v>21</v>
      </c>
      <c r="D15" s="154">
        <v>42.43</v>
      </c>
      <c r="E15" s="154">
        <v>12.27</v>
      </c>
      <c r="F15" s="154">
        <v>21.166229999999999</v>
      </c>
      <c r="G15" s="154"/>
      <c r="H15" s="154">
        <v>7.26</v>
      </c>
      <c r="I15" s="154">
        <v>7.39</v>
      </c>
      <c r="J15" s="154">
        <v>6.4969999999999999</v>
      </c>
      <c r="K15" s="154">
        <v>5.0999999999999996</v>
      </c>
      <c r="L15" s="154">
        <v>5.0999999999999996</v>
      </c>
      <c r="M15" s="154">
        <v>5.0999999999999996</v>
      </c>
      <c r="N15" s="154">
        <v>5.0999999999999996</v>
      </c>
      <c r="O15" s="154"/>
      <c r="P15" s="154"/>
      <c r="Q15" s="154">
        <v>1</v>
      </c>
      <c r="R15" s="154">
        <v>4</v>
      </c>
      <c r="S15" s="154"/>
      <c r="T15" s="154"/>
      <c r="U15" s="154"/>
      <c r="V15" s="154">
        <v>0.72099999999999997</v>
      </c>
      <c r="W15" s="154">
        <v>1.3720000000000001</v>
      </c>
      <c r="X15" s="154"/>
      <c r="Y15" s="154"/>
      <c r="Z15" s="154"/>
      <c r="AA15" s="154">
        <v>6.84</v>
      </c>
      <c r="AB15" s="154">
        <v>7</v>
      </c>
      <c r="AC15" s="154">
        <v>400.34037999999998</v>
      </c>
      <c r="AD15" s="154">
        <v>352.29953999999998</v>
      </c>
      <c r="AE15" s="154">
        <v>403.54311000000001</v>
      </c>
      <c r="AF15" s="154">
        <v>400.34037999999998</v>
      </c>
      <c r="AG15" s="154">
        <v>384.32677000000001</v>
      </c>
      <c r="AH15" s="154">
        <v>292.34647999999999</v>
      </c>
      <c r="AI15" s="154">
        <v>292.34647999999999</v>
      </c>
      <c r="AJ15" s="154">
        <v>384.32677000000001</v>
      </c>
      <c r="AK15" s="154">
        <v>384.32677000000001</v>
      </c>
      <c r="AL15" s="154"/>
      <c r="AM15" s="154"/>
    </row>
    <row r="16" spans="1:39" ht="24" customHeight="1">
      <c r="A16" s="13" t="s">
        <v>62</v>
      </c>
      <c r="B16" s="13" t="s">
        <v>710</v>
      </c>
      <c r="C16" s="152">
        <v>20</v>
      </c>
      <c r="D16" s="152">
        <v>43.53</v>
      </c>
      <c r="E16" s="152">
        <v>11.35</v>
      </c>
      <c r="F16" s="152">
        <v>21.166229999999999</v>
      </c>
      <c r="G16" s="152"/>
      <c r="H16" s="152">
        <v>5.45</v>
      </c>
      <c r="I16" s="152">
        <v>6.22</v>
      </c>
      <c r="J16" s="152">
        <v>6.2249999999999996</v>
      </c>
      <c r="K16" s="152">
        <v>5.3</v>
      </c>
      <c r="L16" s="152">
        <v>5.3</v>
      </c>
      <c r="M16" s="152">
        <v>5.3</v>
      </c>
      <c r="N16" s="152">
        <v>5.3</v>
      </c>
      <c r="O16" s="152"/>
      <c r="P16" s="152"/>
      <c r="Q16" s="152">
        <v>3</v>
      </c>
      <c r="R16" s="152">
        <v>4</v>
      </c>
      <c r="S16" s="152"/>
      <c r="T16" s="152"/>
      <c r="U16" s="152"/>
      <c r="V16" s="152">
        <v>0.68700000000000006</v>
      </c>
      <c r="W16" s="152">
        <v>1.8779999999999999</v>
      </c>
      <c r="X16" s="152"/>
      <c r="Y16" s="152"/>
      <c r="Z16" s="152"/>
      <c r="AA16" s="152">
        <v>7.07</v>
      </c>
      <c r="AB16" s="152">
        <v>7.62</v>
      </c>
      <c r="AC16" s="152">
        <v>400.34037999999998</v>
      </c>
      <c r="AD16" s="152">
        <v>352.29953999999998</v>
      </c>
      <c r="AE16" s="152">
        <v>400.34037999999998</v>
      </c>
      <c r="AF16" s="152">
        <v>400.34037999999998</v>
      </c>
      <c r="AG16" s="152">
        <v>384.32677000000001</v>
      </c>
      <c r="AH16" s="152">
        <v>292.34647999999999</v>
      </c>
      <c r="AI16" s="152">
        <v>292.34647999999999</v>
      </c>
      <c r="AJ16" s="152">
        <v>384.32677000000001</v>
      </c>
      <c r="AK16" s="152">
        <v>384.32677000000001</v>
      </c>
      <c r="AL16" s="152"/>
      <c r="AM16" s="152"/>
    </row>
    <row r="17" spans="1:39" ht="24" customHeight="1">
      <c r="A17" s="16" t="s">
        <v>62</v>
      </c>
      <c r="B17" s="16" t="s">
        <v>711</v>
      </c>
      <c r="C17" s="153">
        <v>20</v>
      </c>
      <c r="D17" s="153">
        <v>43.69</v>
      </c>
      <c r="E17" s="153">
        <v>12.56</v>
      </c>
      <c r="F17" s="153">
        <v>21.166229999999999</v>
      </c>
      <c r="G17" s="153">
        <v>0</v>
      </c>
      <c r="H17" s="153">
        <v>5.41</v>
      </c>
      <c r="I17" s="153">
        <v>4.78</v>
      </c>
      <c r="J17" s="153">
        <v>6.3479999999999999</v>
      </c>
      <c r="K17" s="153">
        <v>5.5</v>
      </c>
      <c r="L17" s="153">
        <v>5.5</v>
      </c>
      <c r="M17" s="153">
        <v>5.5</v>
      </c>
      <c r="N17" s="153">
        <v>5.5</v>
      </c>
      <c r="O17" s="153">
        <v>0.03</v>
      </c>
      <c r="P17" s="153">
        <v>0</v>
      </c>
      <c r="Q17" s="153">
        <v>1</v>
      </c>
      <c r="R17" s="153">
        <v>4</v>
      </c>
      <c r="S17" s="153">
        <v>0</v>
      </c>
      <c r="T17" s="153">
        <v>0</v>
      </c>
      <c r="U17" s="153">
        <v>1.9</v>
      </c>
      <c r="V17" s="153">
        <v>1.9370000000000001</v>
      </c>
      <c r="W17" s="153">
        <v>2.806</v>
      </c>
      <c r="X17" s="153">
        <v>0</v>
      </c>
      <c r="Y17" s="153">
        <v>0</v>
      </c>
      <c r="Z17" s="153">
        <v>1.9</v>
      </c>
      <c r="AA17" s="153">
        <v>7.15</v>
      </c>
      <c r="AB17" s="153">
        <v>7.35</v>
      </c>
      <c r="AC17" s="153">
        <v>400.34037999999998</v>
      </c>
      <c r="AD17" s="153">
        <v>352.29953999999998</v>
      </c>
      <c r="AE17" s="153">
        <v>400.34037999999998</v>
      </c>
      <c r="AF17" s="153">
        <v>400.34037999999998</v>
      </c>
      <c r="AG17" s="153">
        <v>384.32677000000001</v>
      </c>
      <c r="AH17" s="153">
        <v>292.34647999999999</v>
      </c>
      <c r="AI17" s="153">
        <v>292.34647999999999</v>
      </c>
      <c r="AJ17" s="153">
        <v>384.32677000000001</v>
      </c>
      <c r="AK17" s="153">
        <v>384.32677000000001</v>
      </c>
      <c r="AL17" s="153">
        <v>0</v>
      </c>
      <c r="AM17" s="153">
        <v>0</v>
      </c>
    </row>
    <row r="18" spans="1:39" ht="24" customHeight="1">
      <c r="A18" s="16" t="s">
        <v>62</v>
      </c>
      <c r="B18" s="16" t="s">
        <v>712</v>
      </c>
      <c r="C18" s="153">
        <v>19</v>
      </c>
      <c r="D18" s="153">
        <v>41.27</v>
      </c>
      <c r="E18" s="153">
        <v>13.18</v>
      </c>
      <c r="F18" s="153">
        <v>21.166229999999999</v>
      </c>
      <c r="G18" s="153">
        <v>0</v>
      </c>
      <c r="H18" s="153">
        <v>5.48</v>
      </c>
      <c r="I18" s="153">
        <v>4.46</v>
      </c>
      <c r="J18" s="153">
        <v>6.3630000000000004</v>
      </c>
      <c r="K18" s="153">
        <v>5.8</v>
      </c>
      <c r="L18" s="153">
        <v>5.8</v>
      </c>
      <c r="M18" s="153">
        <v>5.8</v>
      </c>
      <c r="N18" s="153">
        <v>5.8</v>
      </c>
      <c r="O18" s="153">
        <v>12.66</v>
      </c>
      <c r="P18" s="153">
        <v>3.7</v>
      </c>
      <c r="Q18" s="153">
        <v>1</v>
      </c>
      <c r="R18" s="153">
        <v>1</v>
      </c>
      <c r="S18" s="153">
        <v>0</v>
      </c>
      <c r="T18" s="153">
        <v>3.76</v>
      </c>
      <c r="U18" s="153">
        <v>19.600000000000001</v>
      </c>
      <c r="V18" s="153">
        <v>3.2709999999999999</v>
      </c>
      <c r="W18" s="153">
        <v>4.2110000000000003</v>
      </c>
      <c r="X18" s="153">
        <v>2.6349999999999998</v>
      </c>
      <c r="Y18" s="153">
        <v>2.4350000000000001</v>
      </c>
      <c r="Z18" s="153">
        <v>19.600000000000001</v>
      </c>
      <c r="AA18" s="153">
        <v>7.36</v>
      </c>
      <c r="AB18" s="153">
        <v>6.91</v>
      </c>
      <c r="AC18" s="153">
        <v>400.34037999999998</v>
      </c>
      <c r="AD18" s="153">
        <v>352.29953999999998</v>
      </c>
      <c r="AE18" s="153">
        <v>400.34037999999998</v>
      </c>
      <c r="AF18" s="153">
        <v>400.34037999999998</v>
      </c>
      <c r="AG18" s="153">
        <v>384.32677000000001</v>
      </c>
      <c r="AH18" s="153">
        <v>292.34647999999999</v>
      </c>
      <c r="AI18" s="153">
        <v>292.34647999999999</v>
      </c>
      <c r="AJ18" s="153">
        <v>384.32677000000001</v>
      </c>
      <c r="AK18" s="153">
        <v>384.32677000000001</v>
      </c>
      <c r="AL18" s="153">
        <v>6.54</v>
      </c>
      <c r="AM18" s="153">
        <v>6.641</v>
      </c>
    </row>
    <row r="19" spans="1:39" ht="24" customHeight="1">
      <c r="A19" s="16" t="s">
        <v>62</v>
      </c>
      <c r="B19" s="16" t="s">
        <v>713</v>
      </c>
      <c r="C19" s="153">
        <v>19</v>
      </c>
      <c r="D19" s="153">
        <v>43.76</v>
      </c>
      <c r="E19" s="153">
        <v>12.47</v>
      </c>
      <c r="F19" s="153">
        <v>21.166229999999999</v>
      </c>
      <c r="G19" s="153">
        <v>2.9990000000000001</v>
      </c>
      <c r="H19" s="153">
        <v>5.81</v>
      </c>
      <c r="I19" s="153">
        <v>6.69</v>
      </c>
      <c r="J19" s="153">
        <v>6.3970000000000002</v>
      </c>
      <c r="K19" s="153">
        <v>6.6</v>
      </c>
      <c r="L19" s="153">
        <v>6.6</v>
      </c>
      <c r="M19" s="153">
        <v>6.6</v>
      </c>
      <c r="N19" s="153">
        <v>6.6</v>
      </c>
      <c r="O19" s="153">
        <v>164.65</v>
      </c>
      <c r="P19" s="153">
        <v>26.8</v>
      </c>
      <c r="Q19" s="153">
        <v>1</v>
      </c>
      <c r="R19" s="153">
        <v>1</v>
      </c>
      <c r="S19" s="153">
        <v>0</v>
      </c>
      <c r="T19" s="153">
        <v>24.95</v>
      </c>
      <c r="U19" s="153">
        <v>59.8</v>
      </c>
      <c r="V19" s="153">
        <v>3.3769999999999998</v>
      </c>
      <c r="W19" s="153">
        <v>3.9039999999999999</v>
      </c>
      <c r="X19" s="153">
        <v>25.565999999999999</v>
      </c>
      <c r="Y19" s="153">
        <v>22.581</v>
      </c>
      <c r="Z19" s="153">
        <v>59.8</v>
      </c>
      <c r="AA19" s="153">
        <v>7.04</v>
      </c>
      <c r="AB19" s="153">
        <v>6.8</v>
      </c>
      <c r="AC19" s="153">
        <v>400.34037999999998</v>
      </c>
      <c r="AD19" s="153">
        <v>352.29953999999998</v>
      </c>
      <c r="AE19" s="153">
        <v>400.34037999999998</v>
      </c>
      <c r="AF19" s="153">
        <v>400.34037999999998</v>
      </c>
      <c r="AG19" s="153">
        <v>384.32677000000001</v>
      </c>
      <c r="AH19" s="153">
        <v>292.34647999999999</v>
      </c>
      <c r="AI19" s="153">
        <v>292.34647999999999</v>
      </c>
      <c r="AJ19" s="153">
        <v>384.32677000000001</v>
      </c>
      <c r="AK19" s="153">
        <v>384.32677000000001</v>
      </c>
      <c r="AL19" s="153">
        <v>45.49</v>
      </c>
      <c r="AM19" s="153">
        <v>126.063</v>
      </c>
    </row>
    <row r="20" spans="1:39" ht="24" customHeight="1">
      <c r="A20" s="16" t="s">
        <v>62</v>
      </c>
      <c r="B20" s="16" t="s">
        <v>714</v>
      </c>
      <c r="C20" s="153">
        <v>21</v>
      </c>
      <c r="D20" s="153">
        <v>44.81</v>
      </c>
      <c r="E20" s="153">
        <v>10.51</v>
      </c>
      <c r="F20" s="153">
        <v>21.166229999999999</v>
      </c>
      <c r="G20" s="153">
        <v>23.690999999999999</v>
      </c>
      <c r="H20" s="153">
        <v>5.99</v>
      </c>
      <c r="I20" s="153">
        <v>8.16</v>
      </c>
      <c r="J20" s="153">
        <v>6.5620000000000003</v>
      </c>
      <c r="K20" s="153">
        <v>7</v>
      </c>
      <c r="L20" s="153">
        <v>7</v>
      </c>
      <c r="M20" s="153">
        <v>7</v>
      </c>
      <c r="N20" s="153">
        <v>7</v>
      </c>
      <c r="O20" s="153">
        <v>352.23</v>
      </c>
      <c r="P20" s="153">
        <v>88.5</v>
      </c>
      <c r="Q20" s="153">
        <v>1</v>
      </c>
      <c r="R20" s="153">
        <v>1</v>
      </c>
      <c r="S20" s="153">
        <v>5.5221200000000001</v>
      </c>
      <c r="T20" s="153">
        <v>58.73</v>
      </c>
      <c r="U20" s="153">
        <v>134.19999999999999</v>
      </c>
      <c r="V20" s="153">
        <v>5.3390000000000004</v>
      </c>
      <c r="W20" s="153">
        <v>5.5949999999999998</v>
      </c>
      <c r="X20" s="153">
        <v>56.482999999999997</v>
      </c>
      <c r="Y20" s="153">
        <v>52.482999999999997</v>
      </c>
      <c r="Z20" s="153">
        <v>134.19999999999999</v>
      </c>
      <c r="AA20" s="153">
        <v>7.14</v>
      </c>
      <c r="AB20" s="153">
        <v>7.08</v>
      </c>
      <c r="AC20" s="153">
        <v>0</v>
      </c>
      <c r="AD20" s="153">
        <v>0</v>
      </c>
      <c r="AE20" s="153">
        <v>0</v>
      </c>
      <c r="AF20" s="153">
        <v>0</v>
      </c>
      <c r="AG20" s="153">
        <v>0</v>
      </c>
      <c r="AH20" s="153">
        <v>292.34647999999999</v>
      </c>
      <c r="AI20" s="153">
        <v>292.34647999999999</v>
      </c>
      <c r="AJ20" s="153">
        <v>0</v>
      </c>
      <c r="AK20" s="153">
        <v>0</v>
      </c>
      <c r="AL20" s="153">
        <v>140.35</v>
      </c>
      <c r="AM20" s="153">
        <v>455.42099999999999</v>
      </c>
    </row>
    <row r="21" spans="1:39" ht="24" customHeight="1">
      <c r="A21" s="16" t="s">
        <v>62</v>
      </c>
      <c r="B21" s="16" t="s">
        <v>715</v>
      </c>
      <c r="C21" s="153">
        <v>21</v>
      </c>
      <c r="D21" s="153">
        <v>42.75</v>
      </c>
      <c r="E21" s="153">
        <v>13.84</v>
      </c>
      <c r="F21" s="153">
        <v>21.166229999999999</v>
      </c>
      <c r="G21" s="153">
        <v>55.59</v>
      </c>
      <c r="H21" s="153">
        <v>6.05</v>
      </c>
      <c r="I21" s="153">
        <v>7.99</v>
      </c>
      <c r="J21" s="153">
        <v>6.2709999999999999</v>
      </c>
      <c r="K21" s="153">
        <v>7.1</v>
      </c>
      <c r="L21" s="153">
        <v>7.1</v>
      </c>
      <c r="M21" s="153">
        <v>7.1</v>
      </c>
      <c r="N21" s="153">
        <v>7.1</v>
      </c>
      <c r="O21" s="153">
        <v>677.87</v>
      </c>
      <c r="P21" s="153">
        <v>170.64</v>
      </c>
      <c r="Q21" s="153">
        <v>1</v>
      </c>
      <c r="R21" s="153">
        <v>3</v>
      </c>
      <c r="S21" s="153">
        <v>15.782590000000001</v>
      </c>
      <c r="T21" s="153">
        <v>145.43</v>
      </c>
      <c r="U21" s="153">
        <v>583.29999999999995</v>
      </c>
      <c r="V21" s="153">
        <v>5.8620000000000001</v>
      </c>
      <c r="W21" s="153">
        <v>5.6230000000000002</v>
      </c>
      <c r="X21" s="153">
        <v>77.224999999999994</v>
      </c>
      <c r="Y21" s="153">
        <v>74.256</v>
      </c>
      <c r="Z21" s="153">
        <v>583.29999999999995</v>
      </c>
      <c r="AA21" s="153">
        <v>7.31</v>
      </c>
      <c r="AB21" s="153">
        <v>6.82</v>
      </c>
      <c r="AC21" s="153">
        <v>0</v>
      </c>
      <c r="AD21" s="153">
        <v>0</v>
      </c>
      <c r="AE21" s="153">
        <v>0</v>
      </c>
      <c r="AF21" s="153">
        <v>0</v>
      </c>
      <c r="AG21" s="153">
        <v>0</v>
      </c>
      <c r="AH21" s="153">
        <v>292.34647999999999</v>
      </c>
      <c r="AI21" s="153">
        <v>292.34647999999999</v>
      </c>
      <c r="AJ21" s="153">
        <v>0</v>
      </c>
      <c r="AK21" s="153">
        <v>0</v>
      </c>
      <c r="AL21" s="153">
        <v>257.29000000000002</v>
      </c>
      <c r="AM21" s="153">
        <v>743.44299999999998</v>
      </c>
    </row>
    <row r="22" spans="1:39" ht="24" customHeight="1">
      <c r="A22" s="16" t="s">
        <v>62</v>
      </c>
      <c r="B22" s="16" t="s">
        <v>716</v>
      </c>
      <c r="C22" s="153">
        <v>22</v>
      </c>
      <c r="D22" s="153">
        <v>42.48</v>
      </c>
      <c r="E22" s="153">
        <v>12.98</v>
      </c>
      <c r="F22" s="153">
        <v>21.166229999999999</v>
      </c>
      <c r="G22" s="153">
        <v>93.052999999999997</v>
      </c>
      <c r="H22" s="153">
        <v>6.13</v>
      </c>
      <c r="I22" s="153">
        <v>7.21</v>
      </c>
      <c r="J22" s="153">
        <v>6.3609999999999998</v>
      </c>
      <c r="K22" s="153">
        <v>7.4</v>
      </c>
      <c r="L22" s="153">
        <v>7.4</v>
      </c>
      <c r="M22" s="153">
        <v>7.4</v>
      </c>
      <c r="N22" s="153">
        <v>7.4</v>
      </c>
      <c r="O22" s="153">
        <v>915.59</v>
      </c>
      <c r="P22" s="153">
        <v>760</v>
      </c>
      <c r="Q22" s="153">
        <v>1</v>
      </c>
      <c r="R22" s="153">
        <v>3</v>
      </c>
      <c r="S22" s="153">
        <v>40.44115</v>
      </c>
      <c r="T22" s="153">
        <v>246.36</v>
      </c>
      <c r="U22" s="153">
        <v>941.2</v>
      </c>
      <c r="V22" s="153">
        <v>5.2160000000000002</v>
      </c>
      <c r="W22" s="153">
        <v>5.6459999999999999</v>
      </c>
      <c r="X22" s="153">
        <v>190.154</v>
      </c>
      <c r="Y22" s="153">
        <v>198.12299999999999</v>
      </c>
      <c r="Z22" s="153">
        <v>941.2</v>
      </c>
      <c r="AA22" s="153">
        <v>7.89</v>
      </c>
      <c r="AB22" s="153">
        <v>7.7</v>
      </c>
      <c r="AC22" s="153">
        <v>0</v>
      </c>
      <c r="AD22" s="153">
        <v>0</v>
      </c>
      <c r="AE22" s="153">
        <v>0</v>
      </c>
      <c r="AF22" s="153">
        <v>0</v>
      </c>
      <c r="AG22" s="153">
        <v>0</v>
      </c>
      <c r="AH22" s="153">
        <v>292.34647999999999</v>
      </c>
      <c r="AI22" s="153">
        <v>292.34647999999999</v>
      </c>
      <c r="AJ22" s="153">
        <v>0</v>
      </c>
      <c r="AK22" s="153">
        <v>0</v>
      </c>
      <c r="AL22" s="153">
        <v>386.54</v>
      </c>
      <c r="AM22" s="153">
        <v>872.88199999999995</v>
      </c>
    </row>
    <row r="23" spans="1:39" ht="24" customHeight="1">
      <c r="A23" s="18" t="s">
        <v>62</v>
      </c>
      <c r="B23" s="18" t="s">
        <v>717</v>
      </c>
      <c r="C23" s="154">
        <v>22</v>
      </c>
      <c r="D23" s="154">
        <v>43.81</v>
      </c>
      <c r="E23" s="154">
        <v>12.24</v>
      </c>
      <c r="F23" s="154">
        <v>21.166229999999999</v>
      </c>
      <c r="G23" s="154">
        <v>106.92400000000001</v>
      </c>
      <c r="H23" s="154">
        <v>5.86</v>
      </c>
      <c r="I23" s="154">
        <v>6.48</v>
      </c>
      <c r="J23" s="154">
        <v>6.1630000000000003</v>
      </c>
      <c r="K23" s="154">
        <v>6.6</v>
      </c>
      <c r="L23" s="154">
        <v>6.6</v>
      </c>
      <c r="M23" s="154">
        <v>6.6</v>
      </c>
      <c r="N23" s="154">
        <v>6.6</v>
      </c>
      <c r="O23" s="154">
        <v>980.53</v>
      </c>
      <c r="P23" s="154">
        <v>991.64</v>
      </c>
      <c r="Q23" s="154">
        <v>1</v>
      </c>
      <c r="R23" s="154">
        <v>3</v>
      </c>
      <c r="S23" s="154">
        <v>102.00230999999999</v>
      </c>
      <c r="T23" s="154">
        <v>501.48</v>
      </c>
      <c r="U23" s="154">
        <v>1006</v>
      </c>
      <c r="V23" s="154">
        <v>4.4000000000000004</v>
      </c>
      <c r="W23" s="154">
        <v>4.633</v>
      </c>
      <c r="X23" s="154">
        <v>322.24900000000002</v>
      </c>
      <c r="Y23" s="154">
        <v>305.24900000000002</v>
      </c>
      <c r="Z23" s="154">
        <v>1006</v>
      </c>
      <c r="AA23" s="154">
        <v>7.64</v>
      </c>
      <c r="AB23" s="154">
        <v>7.35</v>
      </c>
      <c r="AC23" s="154">
        <v>0</v>
      </c>
      <c r="AD23" s="154">
        <v>0</v>
      </c>
      <c r="AE23" s="154">
        <v>0</v>
      </c>
      <c r="AF23" s="154">
        <v>0</v>
      </c>
      <c r="AG23" s="154">
        <v>0</v>
      </c>
      <c r="AH23" s="154">
        <v>292.34647999999999</v>
      </c>
      <c r="AI23" s="154">
        <v>292.34647999999999</v>
      </c>
      <c r="AJ23" s="154">
        <v>0</v>
      </c>
      <c r="AK23" s="154">
        <v>0</v>
      </c>
      <c r="AL23" s="154">
        <v>516.73</v>
      </c>
      <c r="AM23" s="154">
        <v>962.94200000000001</v>
      </c>
    </row>
    <row r="24" spans="1:39" ht="24" customHeight="1">
      <c r="A24" s="13" t="s">
        <v>62</v>
      </c>
      <c r="B24" s="13" t="s">
        <v>718</v>
      </c>
      <c r="C24" s="152">
        <v>22</v>
      </c>
      <c r="D24" s="152">
        <v>43.81</v>
      </c>
      <c r="E24" s="152">
        <v>12.12</v>
      </c>
      <c r="F24" s="152">
        <v>20.526959999999999</v>
      </c>
      <c r="G24" s="152">
        <v>449.404</v>
      </c>
      <c r="H24" s="152">
        <v>6.09</v>
      </c>
      <c r="I24" s="152">
        <v>2.27</v>
      </c>
      <c r="J24" s="152">
        <v>5.976</v>
      </c>
      <c r="K24" s="152">
        <v>6.7</v>
      </c>
      <c r="L24" s="152">
        <v>6.7</v>
      </c>
      <c r="M24" s="152">
        <v>6.7</v>
      </c>
      <c r="N24" s="152">
        <v>6.7</v>
      </c>
      <c r="O24" s="152">
        <v>1025.25</v>
      </c>
      <c r="P24" s="152">
        <v>1041.45</v>
      </c>
      <c r="Q24" s="152">
        <v>3</v>
      </c>
      <c r="R24" s="152">
        <v>5</v>
      </c>
      <c r="S24" s="152">
        <v>216.77513999999999</v>
      </c>
      <c r="T24" s="152">
        <v>632.26</v>
      </c>
      <c r="U24" s="152">
        <v>1050.3</v>
      </c>
      <c r="V24" s="152">
        <v>2.5049999999999999</v>
      </c>
      <c r="W24" s="152">
        <v>3.0219999999999998</v>
      </c>
      <c r="X24" s="152">
        <v>498.23399999999998</v>
      </c>
      <c r="Y24" s="152">
        <v>493.23399999999998</v>
      </c>
      <c r="Z24" s="152">
        <v>1050.3</v>
      </c>
      <c r="AA24" s="152">
        <v>8.0299999999999994</v>
      </c>
      <c r="AB24" s="152">
        <v>7.04</v>
      </c>
      <c r="AC24" s="152">
        <v>0</v>
      </c>
      <c r="AD24" s="152">
        <v>0</v>
      </c>
      <c r="AE24" s="152">
        <v>0</v>
      </c>
      <c r="AF24" s="152">
        <v>0</v>
      </c>
      <c r="AG24" s="152">
        <v>0</v>
      </c>
      <c r="AH24" s="152">
        <v>292.34647999999999</v>
      </c>
      <c r="AI24" s="152">
        <v>292.34647999999999</v>
      </c>
      <c r="AJ24" s="152">
        <v>0</v>
      </c>
      <c r="AK24" s="152">
        <v>0</v>
      </c>
      <c r="AL24" s="152">
        <v>637.24</v>
      </c>
      <c r="AM24" s="152">
        <v>1016.79</v>
      </c>
    </row>
    <row r="25" spans="1:39" ht="24" customHeight="1">
      <c r="A25" s="16" t="s">
        <v>62</v>
      </c>
      <c r="B25" s="16" t="s">
        <v>719</v>
      </c>
      <c r="C25" s="153">
        <v>22</v>
      </c>
      <c r="D25" s="153">
        <v>43.79</v>
      </c>
      <c r="E25" s="153">
        <v>14.53</v>
      </c>
      <c r="F25" s="153">
        <v>20.526959999999999</v>
      </c>
      <c r="G25" s="153">
        <v>592.55999999999995</v>
      </c>
      <c r="H25" s="153">
        <v>6.38</v>
      </c>
      <c r="I25" s="153">
        <v>1.62</v>
      </c>
      <c r="J25" s="153">
        <v>6.3490000000000002</v>
      </c>
      <c r="K25" s="153">
        <v>6.4</v>
      </c>
      <c r="L25" s="153">
        <v>6.4</v>
      </c>
      <c r="M25" s="153">
        <v>6.4</v>
      </c>
      <c r="N25" s="153">
        <v>6.4</v>
      </c>
      <c r="O25" s="153">
        <v>1058.3900000000001</v>
      </c>
      <c r="P25" s="153">
        <v>1072</v>
      </c>
      <c r="Q25" s="153">
        <v>5</v>
      </c>
      <c r="R25" s="153">
        <v>5</v>
      </c>
      <c r="S25" s="153">
        <v>350.98200000000003</v>
      </c>
      <c r="T25" s="153">
        <v>740.75</v>
      </c>
      <c r="U25" s="153">
        <v>1078.8</v>
      </c>
      <c r="V25" s="153">
        <v>2.153</v>
      </c>
      <c r="W25" s="153">
        <v>1.8919999999999999</v>
      </c>
      <c r="X25" s="153">
        <v>659.10400000000004</v>
      </c>
      <c r="Y25" s="153">
        <v>654.00400000000002</v>
      </c>
      <c r="Z25" s="153">
        <v>1078.8</v>
      </c>
      <c r="AA25" s="153">
        <v>7.65</v>
      </c>
      <c r="AB25" s="153">
        <v>6.9</v>
      </c>
      <c r="AC25" s="153">
        <v>0</v>
      </c>
      <c r="AD25" s="153">
        <v>0</v>
      </c>
      <c r="AE25" s="153">
        <v>0</v>
      </c>
      <c r="AF25" s="153">
        <v>0</v>
      </c>
      <c r="AG25" s="153">
        <v>0</v>
      </c>
      <c r="AH25" s="153">
        <v>292.34647999999999</v>
      </c>
      <c r="AI25" s="153">
        <v>292.34647999999999</v>
      </c>
      <c r="AJ25" s="153">
        <v>0</v>
      </c>
      <c r="AK25" s="153">
        <v>0</v>
      </c>
      <c r="AL25" s="153">
        <v>754.42</v>
      </c>
      <c r="AM25" s="153">
        <v>1050.6099999999999</v>
      </c>
    </row>
    <row r="26" spans="1:39" ht="24" customHeight="1">
      <c r="A26" s="16" t="s">
        <v>62</v>
      </c>
      <c r="B26" s="16" t="s">
        <v>720</v>
      </c>
      <c r="C26" s="153">
        <v>23</v>
      </c>
      <c r="D26" s="153">
        <v>43.78</v>
      </c>
      <c r="E26" s="153">
        <v>13.29</v>
      </c>
      <c r="F26" s="153">
        <v>20.526959999999999</v>
      </c>
      <c r="G26" s="153">
        <v>557.78099999999995</v>
      </c>
      <c r="H26" s="153">
        <v>5.89</v>
      </c>
      <c r="I26" s="153">
        <v>1.91</v>
      </c>
      <c r="J26" s="153">
        <v>5.7949999999999999</v>
      </c>
      <c r="K26" s="153">
        <v>5.9</v>
      </c>
      <c r="L26" s="153">
        <v>5.9</v>
      </c>
      <c r="M26" s="153">
        <v>5.9</v>
      </c>
      <c r="N26" s="153">
        <v>5.9</v>
      </c>
      <c r="O26" s="153">
        <v>1079.24</v>
      </c>
      <c r="P26" s="153">
        <v>1098.18</v>
      </c>
      <c r="Q26" s="153">
        <v>6</v>
      </c>
      <c r="R26" s="153">
        <v>6</v>
      </c>
      <c r="S26" s="153">
        <v>314.06535000000002</v>
      </c>
      <c r="T26" s="153">
        <v>843.56</v>
      </c>
      <c r="U26" s="153">
        <v>1099.5999999999999</v>
      </c>
      <c r="V26" s="153">
        <v>1.325</v>
      </c>
      <c r="W26" s="153">
        <v>2.181</v>
      </c>
      <c r="X26" s="153">
        <v>755.68499999999995</v>
      </c>
      <c r="Y26" s="153">
        <v>745.58500000000004</v>
      </c>
      <c r="Z26" s="153">
        <v>1099.5999999999999</v>
      </c>
      <c r="AA26" s="153">
        <v>6.73</v>
      </c>
      <c r="AB26" s="153">
        <v>7.01</v>
      </c>
      <c r="AC26" s="153">
        <v>0</v>
      </c>
      <c r="AD26" s="153">
        <v>0</v>
      </c>
      <c r="AE26" s="153">
        <v>0</v>
      </c>
      <c r="AF26" s="153">
        <v>0</v>
      </c>
      <c r="AG26" s="153">
        <v>0</v>
      </c>
      <c r="AH26" s="153">
        <v>289.91025999999999</v>
      </c>
      <c r="AI26" s="153">
        <v>289.91025999999999</v>
      </c>
      <c r="AJ26" s="153">
        <v>0</v>
      </c>
      <c r="AK26" s="153">
        <v>0</v>
      </c>
      <c r="AL26" s="153">
        <v>857.62</v>
      </c>
      <c r="AM26" s="153">
        <v>1073.82</v>
      </c>
    </row>
    <row r="27" spans="1:39" ht="24" customHeight="1">
      <c r="A27" s="16" t="s">
        <v>62</v>
      </c>
      <c r="B27" s="16" t="s">
        <v>721</v>
      </c>
      <c r="C27" s="153">
        <v>23</v>
      </c>
      <c r="D27" s="153">
        <v>44.74</v>
      </c>
      <c r="E27" s="153">
        <v>12.36</v>
      </c>
      <c r="F27" s="153">
        <v>20.526959999999999</v>
      </c>
      <c r="G27" s="153">
        <v>659.63099999999997</v>
      </c>
      <c r="H27" s="153">
        <v>5.52</v>
      </c>
      <c r="I27" s="153">
        <v>5.76</v>
      </c>
      <c r="J27" s="153">
        <v>7.3289999999999997</v>
      </c>
      <c r="K27" s="153">
        <v>5.9</v>
      </c>
      <c r="L27" s="153">
        <v>5.9</v>
      </c>
      <c r="M27" s="153">
        <v>5.9</v>
      </c>
      <c r="N27" s="153">
        <v>5.9</v>
      </c>
      <c r="O27" s="153">
        <v>1093.3</v>
      </c>
      <c r="P27" s="153">
        <v>1114.9100000000001</v>
      </c>
      <c r="Q27" s="153">
        <v>5</v>
      </c>
      <c r="R27" s="153">
        <v>6</v>
      </c>
      <c r="S27" s="153">
        <v>413.94797999999997</v>
      </c>
      <c r="T27" s="153">
        <v>931.58</v>
      </c>
      <c r="U27" s="153">
        <v>1114.5999999999999</v>
      </c>
      <c r="V27" s="153">
        <v>1.8839999999999999</v>
      </c>
      <c r="W27" s="153">
        <v>1.3149999999999999</v>
      </c>
      <c r="X27" s="153">
        <v>655.45699999999999</v>
      </c>
      <c r="Y27" s="153">
        <v>655.45699999999999</v>
      </c>
      <c r="Z27" s="153">
        <v>1114.5999999999999</v>
      </c>
      <c r="AA27" s="153">
        <v>6.51</v>
      </c>
      <c r="AB27" s="153">
        <v>6.84</v>
      </c>
      <c r="AC27" s="153">
        <v>0</v>
      </c>
      <c r="AD27" s="153">
        <v>0</v>
      </c>
      <c r="AE27" s="153">
        <v>0</v>
      </c>
      <c r="AF27" s="153">
        <v>0</v>
      </c>
      <c r="AG27" s="153">
        <v>0</v>
      </c>
      <c r="AH27" s="153">
        <v>282.60160000000002</v>
      </c>
      <c r="AI27" s="153">
        <v>282.60160000000002</v>
      </c>
      <c r="AJ27" s="153">
        <v>0</v>
      </c>
      <c r="AK27" s="153">
        <v>0</v>
      </c>
      <c r="AL27" s="153">
        <v>942.3</v>
      </c>
      <c r="AM27" s="153">
        <v>1087.9290000000001</v>
      </c>
    </row>
    <row r="28" spans="1:39" ht="24" customHeight="1">
      <c r="A28" s="16" t="s">
        <v>62</v>
      </c>
      <c r="B28" s="16" t="s">
        <v>722</v>
      </c>
      <c r="C28" s="153">
        <v>23</v>
      </c>
      <c r="D28" s="153">
        <v>43.72</v>
      </c>
      <c r="E28" s="153">
        <v>12.03</v>
      </c>
      <c r="F28" s="153">
        <v>20.526959999999999</v>
      </c>
      <c r="G28" s="153">
        <v>833.21600000000001</v>
      </c>
      <c r="H28" s="153">
        <v>7.28</v>
      </c>
      <c r="I28" s="153">
        <v>7.8</v>
      </c>
      <c r="J28" s="153">
        <v>7.6</v>
      </c>
      <c r="K28" s="153">
        <v>6.5</v>
      </c>
      <c r="L28" s="153">
        <v>6.5</v>
      </c>
      <c r="M28" s="153">
        <v>6.5</v>
      </c>
      <c r="N28" s="153">
        <v>6.5</v>
      </c>
      <c r="O28" s="153">
        <v>1114.1199999999999</v>
      </c>
      <c r="P28" s="153">
        <v>1123.6400000000001</v>
      </c>
      <c r="Q28" s="153">
        <v>6</v>
      </c>
      <c r="R28" s="153">
        <v>6</v>
      </c>
      <c r="S28" s="153">
        <v>400.42252000000002</v>
      </c>
      <c r="T28" s="153">
        <v>1003.62</v>
      </c>
      <c r="U28" s="153">
        <v>1119.9000000000001</v>
      </c>
      <c r="V28" s="153">
        <v>0.68100000000000005</v>
      </c>
      <c r="W28" s="153">
        <v>2.6309999999999998</v>
      </c>
      <c r="X28" s="153">
        <v>1095.125</v>
      </c>
      <c r="Y28" s="153">
        <v>1088.125</v>
      </c>
      <c r="Z28" s="153">
        <v>1119.9000000000001</v>
      </c>
      <c r="AA28" s="153">
        <v>7.36</v>
      </c>
      <c r="AB28" s="153">
        <v>7.84</v>
      </c>
      <c r="AC28" s="153">
        <v>0</v>
      </c>
      <c r="AD28" s="153">
        <v>0</v>
      </c>
      <c r="AE28" s="153">
        <v>0</v>
      </c>
      <c r="AF28" s="153">
        <v>0</v>
      </c>
      <c r="AG28" s="153">
        <v>0</v>
      </c>
      <c r="AH28" s="153">
        <v>282.60160000000002</v>
      </c>
      <c r="AI28" s="153">
        <v>282.60160000000002</v>
      </c>
      <c r="AJ28" s="153">
        <v>0</v>
      </c>
      <c r="AK28" s="153">
        <v>0</v>
      </c>
      <c r="AL28" s="153">
        <v>1011.48</v>
      </c>
      <c r="AM28" s="153">
        <v>1099.4359999999999</v>
      </c>
    </row>
    <row r="29" spans="1:39" ht="24" customHeight="1">
      <c r="A29" s="16" t="s">
        <v>62</v>
      </c>
      <c r="B29" s="16" t="s">
        <v>723</v>
      </c>
      <c r="C29" s="153">
        <v>23</v>
      </c>
      <c r="D29" s="153">
        <v>43.76</v>
      </c>
      <c r="E29" s="153">
        <v>11.88</v>
      </c>
      <c r="F29" s="153">
        <v>20.526959999999999</v>
      </c>
      <c r="G29" s="153">
        <v>888.92700000000002</v>
      </c>
      <c r="H29" s="153">
        <v>9.07</v>
      </c>
      <c r="I29" s="153">
        <v>7.4</v>
      </c>
      <c r="J29" s="153">
        <v>7.3680000000000003</v>
      </c>
      <c r="K29" s="153">
        <v>6.2</v>
      </c>
      <c r="L29" s="153">
        <v>6.2</v>
      </c>
      <c r="M29" s="153">
        <v>6.2</v>
      </c>
      <c r="N29" s="153">
        <v>6.2</v>
      </c>
      <c r="O29" s="153">
        <v>1146.07</v>
      </c>
      <c r="P29" s="153">
        <v>1128</v>
      </c>
      <c r="Q29" s="153">
        <v>6</v>
      </c>
      <c r="R29" s="153">
        <v>7</v>
      </c>
      <c r="S29" s="153">
        <v>345.05574000000001</v>
      </c>
      <c r="T29" s="153">
        <v>1055.99</v>
      </c>
      <c r="U29" s="153">
        <v>1123.0999999999999</v>
      </c>
      <c r="V29" s="153">
        <v>1.974</v>
      </c>
      <c r="W29" s="153">
        <v>1.8520000000000001</v>
      </c>
      <c r="X29" s="153">
        <v>964.48900000000003</v>
      </c>
      <c r="Y29" s="153">
        <v>942.58900000000006</v>
      </c>
      <c r="Z29" s="153">
        <v>1123.0999999999999</v>
      </c>
      <c r="AA29" s="153">
        <v>7.83</v>
      </c>
      <c r="AB29" s="153">
        <v>7.97</v>
      </c>
      <c r="AC29" s="153">
        <v>0</v>
      </c>
      <c r="AD29" s="153">
        <v>0</v>
      </c>
      <c r="AE29" s="153">
        <v>0</v>
      </c>
      <c r="AF29" s="153">
        <v>0</v>
      </c>
      <c r="AG29" s="153">
        <v>0</v>
      </c>
      <c r="AH29" s="153">
        <v>277.72915</v>
      </c>
      <c r="AI29" s="153">
        <v>277.72915</v>
      </c>
      <c r="AJ29" s="153">
        <v>0</v>
      </c>
      <c r="AK29" s="153">
        <v>0</v>
      </c>
      <c r="AL29" s="153">
        <v>1060.48</v>
      </c>
      <c r="AM29" s="153">
        <v>1101.4159999999999</v>
      </c>
    </row>
    <row r="30" spans="1:39" ht="24" customHeight="1">
      <c r="A30" s="16" t="s">
        <v>62</v>
      </c>
      <c r="B30" s="16" t="s">
        <v>724</v>
      </c>
      <c r="C30" s="153">
        <v>23</v>
      </c>
      <c r="D30" s="153">
        <v>43.76</v>
      </c>
      <c r="E30" s="153">
        <v>9.5399999999999991</v>
      </c>
      <c r="F30" s="153">
        <v>20.526959999999999</v>
      </c>
      <c r="G30" s="153">
        <v>1104.385</v>
      </c>
      <c r="H30" s="153">
        <v>8.9</v>
      </c>
      <c r="I30" s="153">
        <v>6.83</v>
      </c>
      <c r="J30" s="153">
        <v>7.8659999999999997</v>
      </c>
      <c r="K30" s="153">
        <v>5.4</v>
      </c>
      <c r="L30" s="153">
        <v>5.4</v>
      </c>
      <c r="M30" s="153">
        <v>5.4</v>
      </c>
      <c r="N30" s="153">
        <v>5.4</v>
      </c>
      <c r="O30" s="153">
        <v>1235.07</v>
      </c>
      <c r="P30" s="153">
        <v>1128</v>
      </c>
      <c r="Q30" s="153">
        <v>6</v>
      </c>
      <c r="R30" s="153">
        <v>7</v>
      </c>
      <c r="S30" s="153">
        <v>436.41068999999999</v>
      </c>
      <c r="T30" s="153">
        <v>1088.0899999999999</v>
      </c>
      <c r="U30" s="153">
        <v>1125.2</v>
      </c>
      <c r="V30" s="153">
        <v>5.94</v>
      </c>
      <c r="W30" s="153">
        <v>3.0449999999999999</v>
      </c>
      <c r="X30" s="153">
        <v>1070.2139999999999</v>
      </c>
      <c r="Y30" s="153">
        <v>1064.114</v>
      </c>
      <c r="Z30" s="153">
        <v>1125.2</v>
      </c>
      <c r="AA30" s="153">
        <v>8.0500000000000007</v>
      </c>
      <c r="AB30" s="153">
        <v>8.49</v>
      </c>
      <c r="AC30" s="153">
        <v>0</v>
      </c>
      <c r="AD30" s="153">
        <v>0</v>
      </c>
      <c r="AE30" s="153">
        <v>0</v>
      </c>
      <c r="AF30" s="153">
        <v>0</v>
      </c>
      <c r="AG30" s="153">
        <v>0</v>
      </c>
      <c r="AH30" s="153">
        <v>277.72915</v>
      </c>
      <c r="AI30" s="153">
        <v>277.72915</v>
      </c>
      <c r="AJ30" s="153">
        <v>0</v>
      </c>
      <c r="AK30" s="153">
        <v>0</v>
      </c>
      <c r="AL30" s="153">
        <v>1088.5999999999999</v>
      </c>
      <c r="AM30" s="153">
        <v>1102.607</v>
      </c>
    </row>
    <row r="31" spans="1:39" ht="24" customHeight="1">
      <c r="A31" s="18" t="s">
        <v>62</v>
      </c>
      <c r="B31" s="18" t="s">
        <v>725</v>
      </c>
      <c r="C31" s="154">
        <v>23</v>
      </c>
      <c r="D31" s="154">
        <v>43.74</v>
      </c>
      <c r="E31" s="154">
        <v>9.16</v>
      </c>
      <c r="F31" s="154">
        <v>20.526959999999999</v>
      </c>
      <c r="G31" s="154">
        <v>1127.2329999999999</v>
      </c>
      <c r="H31" s="154">
        <v>8.64</v>
      </c>
      <c r="I31" s="154">
        <v>6.32</v>
      </c>
      <c r="J31" s="154">
        <v>7.6219999999999999</v>
      </c>
      <c r="K31" s="154">
        <v>5.2</v>
      </c>
      <c r="L31" s="154">
        <v>5.2</v>
      </c>
      <c r="M31" s="154">
        <v>5.2</v>
      </c>
      <c r="N31" s="154">
        <v>5.2</v>
      </c>
      <c r="O31" s="154">
        <v>1074.0899999999999</v>
      </c>
      <c r="P31" s="154">
        <v>1131.6400000000001</v>
      </c>
      <c r="Q31" s="154">
        <v>6</v>
      </c>
      <c r="R31" s="154">
        <v>7</v>
      </c>
      <c r="S31" s="154">
        <v>421.52361000000002</v>
      </c>
      <c r="T31" s="154">
        <v>1103.44</v>
      </c>
      <c r="U31" s="154">
        <v>1123.0999999999999</v>
      </c>
      <c r="V31" s="154">
        <v>7.7249999999999996</v>
      </c>
      <c r="W31" s="154">
        <v>5.782</v>
      </c>
      <c r="X31" s="154">
        <v>1042.146</v>
      </c>
      <c r="Y31" s="154">
        <v>1035.2460000000001</v>
      </c>
      <c r="Z31" s="154">
        <v>1123.0999999999999</v>
      </c>
      <c r="AA31" s="154">
        <v>7.85</v>
      </c>
      <c r="AB31" s="154">
        <v>8.2799999999999994</v>
      </c>
      <c r="AC31" s="154">
        <v>0</v>
      </c>
      <c r="AD31" s="154">
        <v>0</v>
      </c>
      <c r="AE31" s="154">
        <v>0</v>
      </c>
      <c r="AF31" s="154">
        <v>0</v>
      </c>
      <c r="AG31" s="154">
        <v>0</v>
      </c>
      <c r="AH31" s="154">
        <v>277.72915</v>
      </c>
      <c r="AI31" s="154">
        <v>277.72915</v>
      </c>
      <c r="AJ31" s="154">
        <v>0</v>
      </c>
      <c r="AK31" s="154">
        <v>0</v>
      </c>
      <c r="AL31" s="154">
        <v>1096.48</v>
      </c>
      <c r="AM31" s="154">
        <v>1103.454</v>
      </c>
    </row>
    <row r="32" spans="1:39" ht="24" customHeight="1">
      <c r="A32" s="13" t="s">
        <v>62</v>
      </c>
      <c r="B32" s="13" t="s">
        <v>726</v>
      </c>
      <c r="C32" s="152">
        <v>22</v>
      </c>
      <c r="D32" s="152">
        <v>38.56</v>
      </c>
      <c r="E32" s="152">
        <v>11.59</v>
      </c>
      <c r="F32" s="152">
        <v>20.526959999999999</v>
      </c>
      <c r="G32" s="152">
        <v>724.49699999999996</v>
      </c>
      <c r="H32" s="152">
        <v>9.24</v>
      </c>
      <c r="I32" s="152">
        <v>8.68</v>
      </c>
      <c r="J32" s="152">
        <v>8.2739999999999991</v>
      </c>
      <c r="K32" s="152">
        <v>5.0999999999999996</v>
      </c>
      <c r="L32" s="152">
        <v>5.0999999999999996</v>
      </c>
      <c r="M32" s="152">
        <v>5.0999999999999996</v>
      </c>
      <c r="N32" s="152">
        <v>5.0999999999999996</v>
      </c>
      <c r="O32" s="152">
        <v>1150.18</v>
      </c>
      <c r="P32" s="152">
        <v>1133.0899999999999</v>
      </c>
      <c r="Q32" s="152">
        <v>6</v>
      </c>
      <c r="R32" s="152">
        <v>7</v>
      </c>
      <c r="S32" s="152">
        <v>446.09456</v>
      </c>
      <c r="T32" s="152">
        <v>1103.8699999999999</v>
      </c>
      <c r="U32" s="152">
        <v>1114.0999999999999</v>
      </c>
      <c r="V32" s="152">
        <v>6.383</v>
      </c>
      <c r="W32" s="152">
        <v>5.8940000000000001</v>
      </c>
      <c r="X32" s="152">
        <v>1249.547</v>
      </c>
      <c r="Y32" s="152">
        <v>1245.2460000000001</v>
      </c>
      <c r="Z32" s="152">
        <v>1114.0999999999999</v>
      </c>
      <c r="AA32" s="152">
        <v>8.1999999999999993</v>
      </c>
      <c r="AB32" s="152">
        <v>8.43</v>
      </c>
      <c r="AC32" s="152">
        <v>0</v>
      </c>
      <c r="AD32" s="152">
        <v>0</v>
      </c>
      <c r="AE32" s="152">
        <v>0</v>
      </c>
      <c r="AF32" s="152">
        <v>0</v>
      </c>
      <c r="AG32" s="152">
        <v>0</v>
      </c>
      <c r="AH32" s="152">
        <v>277.72915</v>
      </c>
      <c r="AI32" s="152">
        <v>277.72915</v>
      </c>
      <c r="AJ32" s="152">
        <v>0</v>
      </c>
      <c r="AK32" s="152">
        <v>0</v>
      </c>
      <c r="AL32" s="152">
        <v>1087.9100000000001</v>
      </c>
      <c r="AM32" s="152">
        <v>1098.2460000000001</v>
      </c>
    </row>
    <row r="33" spans="1:39" ht="24" customHeight="1">
      <c r="A33" s="16" t="s">
        <v>62</v>
      </c>
      <c r="B33" s="16" t="s">
        <v>727</v>
      </c>
      <c r="C33" s="153">
        <v>22</v>
      </c>
      <c r="D33" s="153">
        <v>42.33</v>
      </c>
      <c r="E33" s="153">
        <v>11.02</v>
      </c>
      <c r="F33" s="153">
        <v>20.526959999999999</v>
      </c>
      <c r="G33" s="153">
        <v>519.78399999999999</v>
      </c>
      <c r="H33" s="153">
        <v>9.64</v>
      </c>
      <c r="I33" s="153">
        <v>8.5</v>
      </c>
      <c r="J33" s="153">
        <v>6.585</v>
      </c>
      <c r="K33" s="153">
        <v>10.5</v>
      </c>
      <c r="L33" s="153">
        <v>10.5</v>
      </c>
      <c r="M33" s="153">
        <v>10.5</v>
      </c>
      <c r="N33" s="153">
        <v>10.5</v>
      </c>
      <c r="O33" s="153">
        <v>1193.52</v>
      </c>
      <c r="P33" s="153">
        <v>1132.3599999999999</v>
      </c>
      <c r="Q33" s="153">
        <v>5</v>
      </c>
      <c r="R33" s="153">
        <v>7</v>
      </c>
      <c r="S33" s="153">
        <v>494.12986000000001</v>
      </c>
      <c r="T33" s="153">
        <v>1071.55</v>
      </c>
      <c r="U33" s="153">
        <v>1105.8</v>
      </c>
      <c r="V33" s="153">
        <v>6.8220000000000001</v>
      </c>
      <c r="W33" s="153">
        <v>7.02</v>
      </c>
      <c r="X33" s="153">
        <v>1250.96</v>
      </c>
      <c r="Y33" s="153">
        <v>1252.46</v>
      </c>
      <c r="Z33" s="153">
        <v>1105.8</v>
      </c>
      <c r="AA33" s="153">
        <v>7.41</v>
      </c>
      <c r="AB33" s="153">
        <v>7.93</v>
      </c>
      <c r="AC33" s="153">
        <v>0</v>
      </c>
      <c r="AD33" s="153">
        <v>0</v>
      </c>
      <c r="AE33" s="153">
        <v>0</v>
      </c>
      <c r="AF33" s="153">
        <v>0</v>
      </c>
      <c r="AG33" s="153">
        <v>0</v>
      </c>
      <c r="AH33" s="153">
        <v>277.72915</v>
      </c>
      <c r="AI33" s="153">
        <v>277.72915</v>
      </c>
      <c r="AJ33" s="153">
        <v>0</v>
      </c>
      <c r="AK33" s="153">
        <v>0</v>
      </c>
      <c r="AL33" s="153">
        <v>927.93</v>
      </c>
      <c r="AM33" s="153">
        <v>1095.3910000000001</v>
      </c>
    </row>
    <row r="34" spans="1:39" ht="24" customHeight="1">
      <c r="A34" s="16" t="s">
        <v>62</v>
      </c>
      <c r="B34" s="16" t="s">
        <v>728</v>
      </c>
      <c r="C34" s="153">
        <v>22</v>
      </c>
      <c r="D34" s="153">
        <v>42.45</v>
      </c>
      <c r="E34" s="153">
        <v>12.03</v>
      </c>
      <c r="F34" s="153">
        <v>20.526959999999999</v>
      </c>
      <c r="G34" s="153">
        <v>277.22300000000001</v>
      </c>
      <c r="H34" s="153">
        <v>9.99</v>
      </c>
      <c r="I34" s="153">
        <v>9.34</v>
      </c>
      <c r="J34" s="153">
        <v>7.56</v>
      </c>
      <c r="K34" s="153">
        <v>10.199999999999999</v>
      </c>
      <c r="L34" s="153">
        <v>10.199999999999999</v>
      </c>
      <c r="M34" s="153">
        <v>10.199999999999999</v>
      </c>
      <c r="N34" s="153">
        <v>10.199999999999999</v>
      </c>
      <c r="O34" s="153">
        <v>1138.54</v>
      </c>
      <c r="P34" s="153">
        <v>1122.9100000000001</v>
      </c>
      <c r="Q34" s="153">
        <v>5</v>
      </c>
      <c r="R34" s="153">
        <v>6</v>
      </c>
      <c r="S34" s="153">
        <v>338.59383000000003</v>
      </c>
      <c r="T34" s="153">
        <v>1027.29</v>
      </c>
      <c r="U34" s="153">
        <v>1101.0999999999999</v>
      </c>
      <c r="V34" s="153">
        <v>9.0399999999999991</v>
      </c>
      <c r="W34" s="153">
        <v>8.7140000000000004</v>
      </c>
      <c r="X34" s="153">
        <v>1190.4590000000001</v>
      </c>
      <c r="Y34" s="153">
        <v>1195.4590000000001</v>
      </c>
      <c r="Z34" s="153">
        <v>1101.0999999999999</v>
      </c>
      <c r="AA34" s="153">
        <v>7.61</v>
      </c>
      <c r="AB34" s="153">
        <v>7.94</v>
      </c>
      <c r="AC34" s="153">
        <v>0</v>
      </c>
      <c r="AD34" s="153">
        <v>0</v>
      </c>
      <c r="AE34" s="153">
        <v>0</v>
      </c>
      <c r="AF34" s="153">
        <v>0</v>
      </c>
      <c r="AG34" s="153">
        <v>0</v>
      </c>
      <c r="AH34" s="153">
        <v>277.72915</v>
      </c>
      <c r="AI34" s="153">
        <v>277.72915</v>
      </c>
      <c r="AJ34" s="153">
        <v>0</v>
      </c>
      <c r="AK34" s="153">
        <v>0</v>
      </c>
      <c r="AL34" s="153">
        <v>1047.67</v>
      </c>
      <c r="AM34" s="153">
        <v>1095.06</v>
      </c>
    </row>
    <row r="35" spans="1:39" ht="24" customHeight="1">
      <c r="A35" s="16" t="s">
        <v>62</v>
      </c>
      <c r="B35" s="16" t="s">
        <v>729</v>
      </c>
      <c r="C35" s="153">
        <v>22</v>
      </c>
      <c r="D35" s="153">
        <v>43.56</v>
      </c>
      <c r="E35" s="153">
        <v>10.58</v>
      </c>
      <c r="F35" s="153">
        <v>20.526959999999999</v>
      </c>
      <c r="G35" s="153">
        <v>328.14299999999997</v>
      </c>
      <c r="H35" s="153">
        <v>9.85</v>
      </c>
      <c r="I35" s="153">
        <v>9.51</v>
      </c>
      <c r="J35" s="153">
        <v>8.1329999999999991</v>
      </c>
      <c r="K35" s="153">
        <v>11.5</v>
      </c>
      <c r="L35" s="153">
        <v>11.5</v>
      </c>
      <c r="M35" s="153">
        <v>11.5</v>
      </c>
      <c r="N35" s="153">
        <v>11.5</v>
      </c>
      <c r="O35" s="153">
        <v>1098.08</v>
      </c>
      <c r="P35" s="153">
        <v>118.55</v>
      </c>
      <c r="Q35" s="153">
        <v>5</v>
      </c>
      <c r="R35" s="153">
        <v>6</v>
      </c>
      <c r="S35" s="153">
        <v>321.26004999999998</v>
      </c>
      <c r="T35" s="153">
        <v>953.45</v>
      </c>
      <c r="U35" s="153">
        <v>1090.7</v>
      </c>
      <c r="V35" s="153">
        <v>9.1980000000000004</v>
      </c>
      <c r="W35" s="153">
        <v>8.85</v>
      </c>
      <c r="X35" s="153">
        <v>1140.472</v>
      </c>
      <c r="Y35" s="153">
        <v>1144.472</v>
      </c>
      <c r="Z35" s="153">
        <v>1090.7</v>
      </c>
      <c r="AA35" s="153">
        <v>7.62</v>
      </c>
      <c r="AB35" s="153">
        <v>8.36</v>
      </c>
      <c r="AC35" s="153">
        <v>0</v>
      </c>
      <c r="AD35" s="153">
        <v>0</v>
      </c>
      <c r="AE35" s="153">
        <v>0</v>
      </c>
      <c r="AF35" s="153">
        <v>0</v>
      </c>
      <c r="AG35" s="153">
        <v>0</v>
      </c>
      <c r="AH35" s="153">
        <v>272.85671000000002</v>
      </c>
      <c r="AI35" s="153">
        <v>272.85671000000002</v>
      </c>
      <c r="AJ35" s="153">
        <v>0</v>
      </c>
      <c r="AK35" s="153">
        <v>0</v>
      </c>
      <c r="AL35" s="153">
        <v>930.04</v>
      </c>
      <c r="AM35" s="153">
        <v>1088.0609999999999</v>
      </c>
    </row>
    <row r="36" spans="1:39" ht="24" customHeight="1">
      <c r="A36" s="16" t="s">
        <v>62</v>
      </c>
      <c r="B36" s="16" t="s">
        <v>730</v>
      </c>
      <c r="C36" s="153">
        <v>24</v>
      </c>
      <c r="D36" s="153">
        <v>43.51</v>
      </c>
      <c r="E36" s="153">
        <v>14.19</v>
      </c>
      <c r="F36" s="153">
        <v>20.526959999999999</v>
      </c>
      <c r="G36" s="153">
        <v>310.43900000000002</v>
      </c>
      <c r="H36" s="153">
        <v>10.050000000000001</v>
      </c>
      <c r="I36" s="153">
        <v>10.06</v>
      </c>
      <c r="J36" s="153">
        <v>7.0830000000000002</v>
      </c>
      <c r="K36" s="153">
        <v>9.6999999999999993</v>
      </c>
      <c r="L36" s="153">
        <v>9.6999999999999993</v>
      </c>
      <c r="M36" s="153">
        <v>9.6999999999999993</v>
      </c>
      <c r="N36" s="153">
        <v>9.6999999999999993</v>
      </c>
      <c r="O36" s="153">
        <v>1083.6300000000001</v>
      </c>
      <c r="P36" s="153">
        <v>1104</v>
      </c>
      <c r="Q36" s="153">
        <v>3</v>
      </c>
      <c r="R36" s="153">
        <v>4</v>
      </c>
      <c r="S36" s="153">
        <v>266.85039999999998</v>
      </c>
      <c r="T36" s="153">
        <v>865.99</v>
      </c>
      <c r="U36" s="153">
        <v>1071.8</v>
      </c>
      <c r="V36" s="153">
        <v>8.4</v>
      </c>
      <c r="W36" s="153">
        <v>11.166</v>
      </c>
      <c r="X36" s="153">
        <v>1118.2560000000001</v>
      </c>
      <c r="Y36" s="153">
        <v>1124.4559999999999</v>
      </c>
      <c r="Z36" s="153">
        <v>1071.8</v>
      </c>
      <c r="AA36" s="153">
        <v>7.67</v>
      </c>
      <c r="AB36" s="153">
        <v>7.82</v>
      </c>
      <c r="AC36" s="153">
        <v>0</v>
      </c>
      <c r="AD36" s="153">
        <v>0</v>
      </c>
      <c r="AE36" s="153">
        <v>0</v>
      </c>
      <c r="AF36" s="153">
        <v>0</v>
      </c>
      <c r="AG36" s="153">
        <v>0</v>
      </c>
      <c r="AH36" s="153">
        <v>272.85671000000002</v>
      </c>
      <c r="AI36" s="153">
        <v>272.85671000000002</v>
      </c>
      <c r="AJ36" s="153">
        <v>0</v>
      </c>
      <c r="AK36" s="153">
        <v>0</v>
      </c>
      <c r="AL36" s="153">
        <v>833.67</v>
      </c>
      <c r="AM36" s="153">
        <v>1080.3219999999999</v>
      </c>
    </row>
    <row r="37" spans="1:39" ht="24" customHeight="1">
      <c r="A37" s="16" t="s">
        <v>62</v>
      </c>
      <c r="B37" s="16" t="s">
        <v>731</v>
      </c>
      <c r="C37" s="153">
        <v>24</v>
      </c>
      <c r="D37" s="153">
        <v>43.49</v>
      </c>
      <c r="E37" s="153">
        <v>12.33</v>
      </c>
      <c r="F37" s="153">
        <v>20.526959999999999</v>
      </c>
      <c r="G37" s="153">
        <v>366.70299999999997</v>
      </c>
      <c r="H37" s="153">
        <v>10.02</v>
      </c>
      <c r="I37" s="153">
        <v>9.52</v>
      </c>
      <c r="J37" s="153">
        <v>6.6689999999999996</v>
      </c>
      <c r="K37" s="153">
        <v>9.3000000000000007</v>
      </c>
      <c r="L37" s="153">
        <v>9.3000000000000007</v>
      </c>
      <c r="M37" s="153">
        <v>9.3000000000000007</v>
      </c>
      <c r="N37" s="153">
        <v>9.3000000000000007</v>
      </c>
      <c r="O37" s="153">
        <v>1053.4100000000001</v>
      </c>
      <c r="P37" s="153">
        <v>1075.6400000000001</v>
      </c>
      <c r="Q37" s="153">
        <v>1</v>
      </c>
      <c r="R37" s="153">
        <v>1</v>
      </c>
      <c r="S37" s="153">
        <v>218.55525</v>
      </c>
      <c r="T37" s="153">
        <v>724.3</v>
      </c>
      <c r="U37" s="153">
        <v>1048.5999999999999</v>
      </c>
      <c r="V37" s="153">
        <v>7.843</v>
      </c>
      <c r="W37" s="153">
        <v>9.1419999999999995</v>
      </c>
      <c r="X37" s="153">
        <v>1055.7860000000001</v>
      </c>
      <c r="Y37" s="153">
        <v>1055.7860000000001</v>
      </c>
      <c r="Z37" s="153">
        <v>1048.5999999999999</v>
      </c>
      <c r="AA37" s="153">
        <v>7.89</v>
      </c>
      <c r="AB37" s="153">
        <v>8.33</v>
      </c>
      <c r="AC37" s="153">
        <v>0</v>
      </c>
      <c r="AD37" s="153">
        <v>0</v>
      </c>
      <c r="AE37" s="153">
        <v>0</v>
      </c>
      <c r="AF37" s="153">
        <v>0</v>
      </c>
      <c r="AG37" s="153">
        <v>0</v>
      </c>
      <c r="AH37" s="153">
        <v>272.85671000000002</v>
      </c>
      <c r="AI37" s="153">
        <v>272.85671000000002</v>
      </c>
      <c r="AJ37" s="153">
        <v>0</v>
      </c>
      <c r="AK37" s="153">
        <v>0</v>
      </c>
      <c r="AL37" s="153">
        <v>732.35</v>
      </c>
      <c r="AM37" s="153">
        <v>1071.3240000000001</v>
      </c>
    </row>
    <row r="38" spans="1:39" ht="24" customHeight="1">
      <c r="A38" s="16" t="s">
        <v>62</v>
      </c>
      <c r="B38" s="16" t="s">
        <v>732</v>
      </c>
      <c r="C38" s="153">
        <v>22</v>
      </c>
      <c r="D38" s="153">
        <v>43.48</v>
      </c>
      <c r="E38" s="153">
        <v>9.7799999999999994</v>
      </c>
      <c r="F38" s="153">
        <v>20.526959999999999</v>
      </c>
      <c r="G38" s="153">
        <v>372</v>
      </c>
      <c r="H38" s="153">
        <v>10.49</v>
      </c>
      <c r="I38" s="153">
        <v>9.65</v>
      </c>
      <c r="J38" s="153">
        <v>7.9</v>
      </c>
      <c r="K38" s="153">
        <v>10.3</v>
      </c>
      <c r="L38" s="153">
        <v>10.3</v>
      </c>
      <c r="M38" s="153">
        <v>10.3</v>
      </c>
      <c r="N38" s="153">
        <v>10.3</v>
      </c>
      <c r="O38" s="153">
        <v>1018.03</v>
      </c>
      <c r="P38" s="153">
        <v>1033.45</v>
      </c>
      <c r="Q38" s="153">
        <v>6</v>
      </c>
      <c r="R38" s="153">
        <v>5</v>
      </c>
      <c r="S38" s="153">
        <v>169.96805000000001</v>
      </c>
      <c r="T38" s="153">
        <v>639.35</v>
      </c>
      <c r="U38" s="153">
        <v>1003</v>
      </c>
      <c r="V38" s="153">
        <v>10.315</v>
      </c>
      <c r="W38" s="153">
        <v>10.750999999999999</v>
      </c>
      <c r="X38" s="153">
        <v>838.49</v>
      </c>
      <c r="Y38" s="153">
        <v>845.46</v>
      </c>
      <c r="Z38" s="153">
        <v>1003</v>
      </c>
      <c r="AA38" s="153">
        <v>8.2899999999999991</v>
      </c>
      <c r="AB38" s="153">
        <v>8.84</v>
      </c>
      <c r="AC38" s="153">
        <v>0</v>
      </c>
      <c r="AD38" s="153">
        <v>0</v>
      </c>
      <c r="AE38" s="153">
        <v>0</v>
      </c>
      <c r="AF38" s="153">
        <v>0</v>
      </c>
      <c r="AG38" s="153">
        <v>0</v>
      </c>
      <c r="AH38" s="153">
        <v>272.85671000000002</v>
      </c>
      <c r="AI38" s="153">
        <v>272.85671000000002</v>
      </c>
      <c r="AJ38" s="153">
        <v>0</v>
      </c>
      <c r="AK38" s="153">
        <v>0</v>
      </c>
      <c r="AL38" s="153">
        <v>621.05999999999995</v>
      </c>
      <c r="AM38" s="153">
        <v>1035.9749999999999</v>
      </c>
    </row>
    <row r="39" spans="1:39" ht="24" customHeight="1">
      <c r="A39" s="18" t="s">
        <v>62</v>
      </c>
      <c r="B39" s="18" t="s">
        <v>733</v>
      </c>
      <c r="C39" s="154">
        <v>22</v>
      </c>
      <c r="D39" s="154">
        <v>43.55</v>
      </c>
      <c r="E39" s="154">
        <v>8.48</v>
      </c>
      <c r="F39" s="154">
        <v>20.526959999999999</v>
      </c>
      <c r="G39" s="154">
        <v>315.233</v>
      </c>
      <c r="H39" s="154">
        <v>10.32</v>
      </c>
      <c r="I39" s="154">
        <v>9.42</v>
      </c>
      <c r="J39" s="154">
        <v>5.8019999999999996</v>
      </c>
      <c r="K39" s="154">
        <v>7.4</v>
      </c>
      <c r="L39" s="154">
        <v>7.4</v>
      </c>
      <c r="M39" s="154">
        <v>7.4</v>
      </c>
      <c r="N39" s="154">
        <v>7.4</v>
      </c>
      <c r="O39" s="154">
        <v>969.59</v>
      </c>
      <c r="P39" s="154">
        <v>971.64</v>
      </c>
      <c r="Q39" s="154">
        <v>7</v>
      </c>
      <c r="R39" s="154">
        <v>5</v>
      </c>
      <c r="S39" s="154">
        <v>194.0454</v>
      </c>
      <c r="T39" s="154">
        <v>517.27</v>
      </c>
      <c r="U39" s="154">
        <v>936.1</v>
      </c>
      <c r="V39" s="154">
        <v>10.897</v>
      </c>
      <c r="W39" s="154">
        <v>11.789</v>
      </c>
      <c r="X39" s="154">
        <v>260.65899999999999</v>
      </c>
      <c r="Y39" s="154">
        <v>265.25900000000001</v>
      </c>
      <c r="Z39" s="154">
        <v>936.1</v>
      </c>
      <c r="AA39" s="154">
        <v>8.67</v>
      </c>
      <c r="AB39" s="154">
        <v>9.07</v>
      </c>
      <c r="AC39" s="154">
        <v>0</v>
      </c>
      <c r="AD39" s="154">
        <v>0</v>
      </c>
      <c r="AE39" s="154">
        <v>0</v>
      </c>
      <c r="AF39" s="154">
        <v>0</v>
      </c>
      <c r="AG39" s="154">
        <v>0</v>
      </c>
      <c r="AH39" s="154">
        <v>272.85671000000002</v>
      </c>
      <c r="AI39" s="154">
        <v>272.85671000000002</v>
      </c>
      <c r="AJ39" s="154">
        <v>0</v>
      </c>
      <c r="AK39" s="154">
        <v>0</v>
      </c>
      <c r="AL39" s="154">
        <v>500.24</v>
      </c>
      <c r="AM39" s="154">
        <v>894.57399999999996</v>
      </c>
    </row>
    <row r="40" spans="1:39" ht="24" customHeight="1">
      <c r="A40" s="13" t="s">
        <v>62</v>
      </c>
      <c r="B40" s="13" t="s">
        <v>734</v>
      </c>
      <c r="C40" s="152">
        <v>23</v>
      </c>
      <c r="D40" s="152">
        <v>43.66</v>
      </c>
      <c r="E40" s="152">
        <v>7.28</v>
      </c>
      <c r="F40" s="152">
        <v>19.746759999999998</v>
      </c>
      <c r="G40" s="152">
        <v>214.029</v>
      </c>
      <c r="H40" s="152">
        <v>10.4</v>
      </c>
      <c r="I40" s="152">
        <v>9.48</v>
      </c>
      <c r="J40" s="152">
        <v>6.2889999999999997</v>
      </c>
      <c r="K40" s="152">
        <v>8.1999999999999993</v>
      </c>
      <c r="L40" s="152">
        <v>8.1999999999999993</v>
      </c>
      <c r="M40" s="152">
        <v>8.1999999999999993</v>
      </c>
      <c r="N40" s="152">
        <v>8.1999999999999993</v>
      </c>
      <c r="O40" s="152">
        <v>811.68</v>
      </c>
      <c r="P40" s="152">
        <v>898.91</v>
      </c>
      <c r="Q40" s="152">
        <v>6</v>
      </c>
      <c r="R40" s="152">
        <v>5</v>
      </c>
      <c r="S40" s="152">
        <v>128.28446</v>
      </c>
      <c r="T40" s="152">
        <v>383.57</v>
      </c>
      <c r="U40" s="152">
        <v>842.8</v>
      </c>
      <c r="V40" s="152">
        <v>10.631</v>
      </c>
      <c r="W40" s="152">
        <v>11.956</v>
      </c>
      <c r="X40" s="152">
        <v>140.46600000000001</v>
      </c>
      <c r="Y40" s="152">
        <v>146.46600000000001</v>
      </c>
      <c r="Z40" s="152">
        <v>842.8</v>
      </c>
      <c r="AA40" s="152">
        <v>8.8699999999999992</v>
      </c>
      <c r="AB40" s="152">
        <v>8.86</v>
      </c>
      <c r="AC40" s="152">
        <v>0</v>
      </c>
      <c r="AD40" s="152">
        <v>0</v>
      </c>
      <c r="AE40" s="152">
        <v>0</v>
      </c>
      <c r="AF40" s="152">
        <v>0</v>
      </c>
      <c r="AG40" s="152">
        <v>0</v>
      </c>
      <c r="AH40" s="152">
        <v>272.85671000000002</v>
      </c>
      <c r="AI40" s="152">
        <v>272.85671000000002</v>
      </c>
      <c r="AJ40" s="152">
        <v>0</v>
      </c>
      <c r="AK40" s="152">
        <v>0</v>
      </c>
      <c r="AL40" s="152">
        <v>362.17</v>
      </c>
      <c r="AM40" s="152">
        <v>941.47900000000004</v>
      </c>
    </row>
    <row r="41" spans="1:39" ht="24" customHeight="1">
      <c r="A41" s="16" t="s">
        <v>62</v>
      </c>
      <c r="B41" s="16" t="s">
        <v>735</v>
      </c>
      <c r="C41" s="153">
        <v>23</v>
      </c>
      <c r="D41" s="153">
        <v>43.46</v>
      </c>
      <c r="E41" s="153">
        <v>7.5</v>
      </c>
      <c r="F41" s="153">
        <v>19.746759999999998</v>
      </c>
      <c r="G41" s="153">
        <v>100.752</v>
      </c>
      <c r="H41" s="153">
        <v>10.220000000000001</v>
      </c>
      <c r="I41" s="153">
        <v>8.9700000000000006</v>
      </c>
      <c r="J41" s="153">
        <v>6.7750000000000004</v>
      </c>
      <c r="K41" s="153">
        <v>8.1999999999999993</v>
      </c>
      <c r="L41" s="153">
        <v>8.1999999999999993</v>
      </c>
      <c r="M41" s="153">
        <v>8.1999999999999993</v>
      </c>
      <c r="N41" s="153">
        <v>8.1999999999999993</v>
      </c>
      <c r="O41" s="153">
        <v>418.24</v>
      </c>
      <c r="P41" s="153">
        <v>667.27</v>
      </c>
      <c r="Q41" s="153">
        <v>5</v>
      </c>
      <c r="R41" s="153">
        <v>4</v>
      </c>
      <c r="S41" s="153">
        <v>152.76326</v>
      </c>
      <c r="T41" s="153">
        <v>247.88</v>
      </c>
      <c r="U41" s="153">
        <v>654.1</v>
      </c>
      <c r="V41" s="153">
        <v>11.164</v>
      </c>
      <c r="W41" s="153">
        <v>10.837</v>
      </c>
      <c r="X41" s="153">
        <v>137.45699999999999</v>
      </c>
      <c r="Y41" s="153">
        <v>139.45699999999999</v>
      </c>
      <c r="Z41" s="153">
        <v>654.1</v>
      </c>
      <c r="AA41" s="153">
        <v>9.51</v>
      </c>
      <c r="AB41" s="153">
        <v>9.41</v>
      </c>
      <c r="AC41" s="153">
        <v>0</v>
      </c>
      <c r="AD41" s="153">
        <v>0</v>
      </c>
      <c r="AE41" s="153">
        <v>0</v>
      </c>
      <c r="AF41" s="153">
        <v>0</v>
      </c>
      <c r="AG41" s="153">
        <v>0</v>
      </c>
      <c r="AH41" s="153">
        <v>272.85671000000002</v>
      </c>
      <c r="AI41" s="153">
        <v>272.85671000000002</v>
      </c>
      <c r="AJ41" s="153">
        <v>0</v>
      </c>
      <c r="AK41" s="153">
        <v>0</v>
      </c>
      <c r="AL41" s="153">
        <v>241.67</v>
      </c>
      <c r="AM41" s="153">
        <v>621.95699999999999</v>
      </c>
    </row>
    <row r="42" spans="1:39" ht="24" customHeight="1">
      <c r="A42" s="16" t="s">
        <v>62</v>
      </c>
      <c r="B42" s="16" t="s">
        <v>736</v>
      </c>
      <c r="C42" s="153">
        <v>23</v>
      </c>
      <c r="D42" s="153">
        <v>42.71</v>
      </c>
      <c r="E42" s="153">
        <v>8.58</v>
      </c>
      <c r="F42" s="153">
        <v>19.746759999999998</v>
      </c>
      <c r="G42" s="153">
        <v>38.161000000000001</v>
      </c>
      <c r="H42" s="153">
        <v>10.23</v>
      </c>
      <c r="I42" s="153">
        <v>9.1</v>
      </c>
      <c r="J42" s="153">
        <v>7.5869999999999997</v>
      </c>
      <c r="K42" s="153">
        <v>8.1999999999999993</v>
      </c>
      <c r="L42" s="153">
        <v>8.1999999999999993</v>
      </c>
      <c r="M42" s="153">
        <v>8.1999999999999993</v>
      </c>
      <c r="N42" s="153">
        <v>8.1999999999999993</v>
      </c>
      <c r="O42" s="153">
        <v>335.57</v>
      </c>
      <c r="P42" s="153">
        <v>357.82</v>
      </c>
      <c r="Q42" s="153">
        <v>5</v>
      </c>
      <c r="R42" s="153">
        <v>4</v>
      </c>
      <c r="S42" s="153">
        <v>61.63326</v>
      </c>
      <c r="T42" s="153">
        <v>127.38</v>
      </c>
      <c r="U42" s="153">
        <v>266.8</v>
      </c>
      <c r="V42" s="153">
        <v>10.368</v>
      </c>
      <c r="W42" s="153">
        <v>10.978999999999999</v>
      </c>
      <c r="X42" s="153">
        <v>100.246</v>
      </c>
      <c r="Y42" s="153">
        <v>102.246</v>
      </c>
      <c r="Z42" s="153">
        <v>266.8</v>
      </c>
      <c r="AA42" s="153">
        <v>9.42</v>
      </c>
      <c r="AB42" s="153">
        <v>9.83</v>
      </c>
      <c r="AC42" s="153">
        <v>0</v>
      </c>
      <c r="AD42" s="153">
        <v>0</v>
      </c>
      <c r="AE42" s="153">
        <v>0</v>
      </c>
      <c r="AF42" s="153">
        <v>0</v>
      </c>
      <c r="AG42" s="153">
        <v>0</v>
      </c>
      <c r="AH42" s="153">
        <v>272.85671000000002</v>
      </c>
      <c r="AI42" s="153">
        <v>272.85671000000002</v>
      </c>
      <c r="AJ42" s="153">
        <v>0</v>
      </c>
      <c r="AK42" s="153">
        <v>0</v>
      </c>
      <c r="AL42" s="153">
        <v>131.61000000000001</v>
      </c>
      <c r="AM42" s="153">
        <v>573.47199999999998</v>
      </c>
    </row>
    <row r="43" spans="1:39" ht="24" customHeight="1">
      <c r="A43" s="16" t="s">
        <v>62</v>
      </c>
      <c r="B43" s="16" t="s">
        <v>737</v>
      </c>
      <c r="C43" s="153">
        <v>23</v>
      </c>
      <c r="D43" s="153">
        <v>43.43</v>
      </c>
      <c r="E43" s="153">
        <v>9.25</v>
      </c>
      <c r="F43" s="153">
        <v>19.746759999999998</v>
      </c>
      <c r="G43" s="153">
        <v>21.85</v>
      </c>
      <c r="H43" s="153">
        <v>9.9700000000000006</v>
      </c>
      <c r="I43" s="153">
        <v>9.1300000000000008</v>
      </c>
      <c r="J43" s="153">
        <v>8.4339999999999993</v>
      </c>
      <c r="K43" s="153">
        <v>6</v>
      </c>
      <c r="L43" s="153">
        <v>6</v>
      </c>
      <c r="M43" s="153">
        <v>6</v>
      </c>
      <c r="N43" s="153">
        <v>6</v>
      </c>
      <c r="O43" s="153">
        <v>15</v>
      </c>
      <c r="P43" s="153">
        <v>111.54</v>
      </c>
      <c r="Q43" s="153">
        <v>5</v>
      </c>
      <c r="R43" s="153">
        <v>4</v>
      </c>
      <c r="S43" s="153">
        <v>33.818849999999998</v>
      </c>
      <c r="T43" s="153">
        <v>41.39</v>
      </c>
      <c r="U43" s="153">
        <v>40.200000000000003</v>
      </c>
      <c r="V43" s="153">
        <v>11.102</v>
      </c>
      <c r="W43" s="153">
        <v>11.617000000000001</v>
      </c>
      <c r="X43" s="153">
        <v>38.459000000000003</v>
      </c>
      <c r="Y43" s="153">
        <v>41.459000000000003</v>
      </c>
      <c r="Z43" s="153">
        <v>40.200000000000003</v>
      </c>
      <c r="AA43" s="153">
        <v>9.5</v>
      </c>
      <c r="AB43" s="153">
        <v>9.69</v>
      </c>
      <c r="AC43" s="153">
        <v>0</v>
      </c>
      <c r="AD43" s="153">
        <v>0</v>
      </c>
      <c r="AE43" s="153">
        <v>0</v>
      </c>
      <c r="AF43" s="153">
        <v>0</v>
      </c>
      <c r="AG43" s="153">
        <v>0</v>
      </c>
      <c r="AH43" s="153">
        <v>282.60160000000002</v>
      </c>
      <c r="AI43" s="153">
        <v>282.60160000000002</v>
      </c>
      <c r="AJ43" s="153">
        <v>0</v>
      </c>
      <c r="AK43" s="153">
        <v>0</v>
      </c>
      <c r="AL43" s="153">
        <v>32.99</v>
      </c>
      <c r="AM43" s="153">
        <v>179.345</v>
      </c>
    </row>
    <row r="44" spans="1:39" ht="24" customHeight="1">
      <c r="A44" s="16" t="s">
        <v>62</v>
      </c>
      <c r="B44" s="16" t="s">
        <v>738</v>
      </c>
      <c r="C44" s="153">
        <v>24</v>
      </c>
      <c r="D44" s="153">
        <v>43.68</v>
      </c>
      <c r="E44" s="153">
        <v>9.9</v>
      </c>
      <c r="F44" s="153">
        <v>19.746759999999998</v>
      </c>
      <c r="G44" s="153">
        <v>8.1059999999999999</v>
      </c>
      <c r="H44" s="153">
        <v>10.130000000000001</v>
      </c>
      <c r="I44" s="153">
        <v>8.36</v>
      </c>
      <c r="J44" s="153">
        <v>8.3279999999999994</v>
      </c>
      <c r="K44" s="153">
        <v>9.4</v>
      </c>
      <c r="L44" s="153">
        <v>9.4</v>
      </c>
      <c r="M44" s="153">
        <v>9.4</v>
      </c>
      <c r="N44" s="153">
        <v>9.4</v>
      </c>
      <c r="O44" s="153">
        <v>0.01</v>
      </c>
      <c r="P44" s="153">
        <v>1.73</v>
      </c>
      <c r="Q44" s="153">
        <v>6</v>
      </c>
      <c r="R44" s="153">
        <v>6</v>
      </c>
      <c r="S44" s="153">
        <v>19.988099999999999</v>
      </c>
      <c r="T44" s="153">
        <v>0</v>
      </c>
      <c r="U44" s="153">
        <v>0</v>
      </c>
      <c r="V44" s="153">
        <v>9.8390000000000004</v>
      </c>
      <c r="W44" s="153">
        <v>10.205</v>
      </c>
      <c r="X44" s="153">
        <v>5.9459999999999997</v>
      </c>
      <c r="Y44" s="153">
        <v>6.2460000000000004</v>
      </c>
      <c r="Z44" s="153">
        <v>0</v>
      </c>
      <c r="AA44" s="153">
        <v>9.19</v>
      </c>
      <c r="AB44" s="153">
        <v>9.32</v>
      </c>
      <c r="AC44" s="153">
        <v>0</v>
      </c>
      <c r="AD44" s="153">
        <v>0</v>
      </c>
      <c r="AE44" s="153">
        <v>0</v>
      </c>
      <c r="AF44" s="153">
        <v>0</v>
      </c>
      <c r="AG44" s="153">
        <v>0</v>
      </c>
      <c r="AH44" s="153">
        <v>287.47404</v>
      </c>
      <c r="AI44" s="153">
        <v>287.47404</v>
      </c>
      <c r="AJ44" s="153">
        <v>0</v>
      </c>
      <c r="AK44" s="153">
        <v>0</v>
      </c>
      <c r="AL44" s="153">
        <v>1.1100000000000001</v>
      </c>
      <c r="AM44" s="153">
        <v>12.537000000000001</v>
      </c>
    </row>
    <row r="45" spans="1:39" ht="24" customHeight="1">
      <c r="A45" s="16" t="s">
        <v>62</v>
      </c>
      <c r="B45" s="16" t="s">
        <v>739</v>
      </c>
      <c r="C45" s="153">
        <v>24</v>
      </c>
      <c r="D45" s="153">
        <v>43.06</v>
      </c>
      <c r="E45" s="153">
        <v>10.97</v>
      </c>
      <c r="F45" s="153">
        <v>19.746759999999998</v>
      </c>
      <c r="G45" s="153">
        <v>0</v>
      </c>
      <c r="H45" s="153">
        <v>8.85</v>
      </c>
      <c r="I45" s="153">
        <v>7.87</v>
      </c>
      <c r="J45" s="153">
        <v>7.3479999999999999</v>
      </c>
      <c r="K45" s="153">
        <v>5.3</v>
      </c>
      <c r="L45" s="153">
        <v>5.3</v>
      </c>
      <c r="M45" s="153">
        <v>5.3</v>
      </c>
      <c r="N45" s="153">
        <v>5.3</v>
      </c>
      <c r="O45" s="153">
        <v>0</v>
      </c>
      <c r="P45" s="153">
        <v>0</v>
      </c>
      <c r="Q45" s="153">
        <v>5</v>
      </c>
      <c r="R45" s="153">
        <v>4</v>
      </c>
      <c r="S45" s="153">
        <v>1.80596</v>
      </c>
      <c r="T45" s="153">
        <v>0</v>
      </c>
      <c r="U45" s="153">
        <v>0</v>
      </c>
      <c r="V45" s="153">
        <v>9.6980000000000004</v>
      </c>
      <c r="W45" s="153">
        <v>10.114000000000001</v>
      </c>
      <c r="X45" s="153">
        <v>0</v>
      </c>
      <c r="Y45" s="153">
        <v>0</v>
      </c>
      <c r="Z45" s="153">
        <v>0</v>
      </c>
      <c r="AA45" s="153">
        <v>8.44</v>
      </c>
      <c r="AB45" s="153">
        <v>9.11</v>
      </c>
      <c r="AC45" s="153">
        <v>0</v>
      </c>
      <c r="AD45" s="153">
        <v>0</v>
      </c>
      <c r="AE45" s="153">
        <v>0</v>
      </c>
      <c r="AF45" s="153">
        <v>0</v>
      </c>
      <c r="AG45" s="153">
        <v>0</v>
      </c>
      <c r="AH45" s="153">
        <v>287.47404</v>
      </c>
      <c r="AI45" s="153">
        <v>287.47404</v>
      </c>
      <c r="AJ45" s="153">
        <v>0</v>
      </c>
      <c r="AK45" s="153">
        <v>0</v>
      </c>
      <c r="AL45" s="153">
        <v>0</v>
      </c>
      <c r="AM45" s="153">
        <v>0</v>
      </c>
    </row>
    <row r="46" spans="1:39" ht="24" customHeight="1">
      <c r="A46" s="16" t="s">
        <v>62</v>
      </c>
      <c r="B46" s="16" t="s">
        <v>740</v>
      </c>
      <c r="C46" s="153">
        <v>22</v>
      </c>
      <c r="D46" s="153">
        <v>40</v>
      </c>
      <c r="E46" s="153">
        <v>10.4</v>
      </c>
      <c r="F46" s="153">
        <v>19.746759999999998</v>
      </c>
      <c r="G46" s="153">
        <v>0</v>
      </c>
      <c r="H46" s="153">
        <v>8</v>
      </c>
      <c r="I46" s="153">
        <v>7.92</v>
      </c>
      <c r="J46" s="153">
        <v>7.1130000000000004</v>
      </c>
      <c r="K46" s="153">
        <v>8.8000000000000007</v>
      </c>
      <c r="L46" s="153">
        <v>8.8000000000000007</v>
      </c>
      <c r="M46" s="153">
        <v>8.8000000000000007</v>
      </c>
      <c r="N46" s="153">
        <v>8.8000000000000007</v>
      </c>
      <c r="O46" s="153">
        <v>0</v>
      </c>
      <c r="P46" s="153">
        <v>0</v>
      </c>
      <c r="Q46" s="153">
        <v>4</v>
      </c>
      <c r="R46" s="153">
        <v>3</v>
      </c>
      <c r="S46" s="153">
        <v>0</v>
      </c>
      <c r="T46" s="153">
        <v>0</v>
      </c>
      <c r="U46" s="153">
        <v>0</v>
      </c>
      <c r="V46" s="153">
        <v>10.77</v>
      </c>
      <c r="W46" s="153">
        <v>9.0289999999999999</v>
      </c>
      <c r="X46" s="153">
        <v>0</v>
      </c>
      <c r="Y46" s="153">
        <v>0</v>
      </c>
      <c r="Z46" s="153">
        <v>0</v>
      </c>
      <c r="AA46" s="153">
        <v>8.32</v>
      </c>
      <c r="AB46" s="153">
        <v>9.0399999999999991</v>
      </c>
      <c r="AC46" s="153">
        <v>0</v>
      </c>
      <c r="AD46" s="153">
        <v>0</v>
      </c>
      <c r="AE46" s="153">
        <v>0</v>
      </c>
      <c r="AF46" s="153">
        <v>0</v>
      </c>
      <c r="AG46" s="153">
        <v>0</v>
      </c>
      <c r="AH46" s="153">
        <v>289.91025999999999</v>
      </c>
      <c r="AI46" s="153">
        <v>292.34647999999999</v>
      </c>
      <c r="AJ46" s="153">
        <v>0</v>
      </c>
      <c r="AK46" s="153">
        <v>0</v>
      </c>
      <c r="AL46" s="153">
        <v>0</v>
      </c>
      <c r="AM46" s="153">
        <v>0</v>
      </c>
    </row>
    <row r="47" spans="1:39" ht="24" customHeight="1">
      <c r="A47" s="18" t="s">
        <v>62</v>
      </c>
      <c r="B47" s="18" t="s">
        <v>741</v>
      </c>
      <c r="C47" s="154">
        <v>22</v>
      </c>
      <c r="D47" s="154">
        <v>41.26</v>
      </c>
      <c r="E47" s="154">
        <v>11.34</v>
      </c>
      <c r="F47" s="154">
        <v>19.746759999999998</v>
      </c>
      <c r="G47" s="154"/>
      <c r="H47" s="154">
        <v>10.32</v>
      </c>
      <c r="I47" s="154">
        <v>8.18</v>
      </c>
      <c r="J47" s="154">
        <v>6.7320000000000002</v>
      </c>
      <c r="K47" s="154">
        <v>8.1</v>
      </c>
      <c r="L47" s="154">
        <v>8.1</v>
      </c>
      <c r="M47" s="154">
        <v>8.1</v>
      </c>
      <c r="N47" s="154">
        <v>8.1</v>
      </c>
      <c r="O47" s="154"/>
      <c r="P47" s="154"/>
      <c r="Q47" s="154">
        <v>3</v>
      </c>
      <c r="R47" s="154">
        <v>1</v>
      </c>
      <c r="S47" s="154"/>
      <c r="T47" s="154"/>
      <c r="U47" s="154"/>
      <c r="V47" s="154">
        <v>8.9700000000000006</v>
      </c>
      <c r="W47" s="154">
        <v>8.1440000000000001</v>
      </c>
      <c r="X47" s="154"/>
      <c r="Y47" s="154"/>
      <c r="Z47" s="154"/>
      <c r="AA47" s="154">
        <v>8.35</v>
      </c>
      <c r="AB47" s="154">
        <v>8.94</v>
      </c>
      <c r="AC47" s="154">
        <v>0</v>
      </c>
      <c r="AD47" s="154">
        <v>0</v>
      </c>
      <c r="AE47" s="154">
        <v>0</v>
      </c>
      <c r="AF47" s="154">
        <v>0</v>
      </c>
      <c r="AG47" s="154">
        <v>0</v>
      </c>
      <c r="AH47" s="154">
        <v>292.34647999999999</v>
      </c>
      <c r="AI47" s="154">
        <v>292.34647999999999</v>
      </c>
      <c r="AJ47" s="154">
        <v>0</v>
      </c>
      <c r="AK47" s="154">
        <v>0</v>
      </c>
      <c r="AL47" s="154"/>
      <c r="AM47" s="154"/>
    </row>
    <row r="48" spans="1:39" ht="24" customHeight="1">
      <c r="A48" s="13" t="s">
        <v>62</v>
      </c>
      <c r="B48" s="13" t="s">
        <v>742</v>
      </c>
      <c r="C48" s="152">
        <v>23</v>
      </c>
      <c r="D48" s="152">
        <v>39.6</v>
      </c>
      <c r="E48" s="152">
        <v>11.59</v>
      </c>
      <c r="F48" s="152">
        <v>19.746759999999998</v>
      </c>
      <c r="G48" s="152"/>
      <c r="H48" s="152">
        <v>10.36</v>
      </c>
      <c r="I48" s="152">
        <v>7.34</v>
      </c>
      <c r="J48" s="152">
        <v>6.0819999999999999</v>
      </c>
      <c r="K48" s="152">
        <v>11.2</v>
      </c>
      <c r="L48" s="152">
        <v>11.2</v>
      </c>
      <c r="M48" s="152">
        <v>11.2</v>
      </c>
      <c r="N48" s="152">
        <v>11.2</v>
      </c>
      <c r="O48" s="152"/>
      <c r="P48" s="152"/>
      <c r="Q48" s="152">
        <v>4</v>
      </c>
      <c r="R48" s="152">
        <v>3</v>
      </c>
      <c r="S48" s="152"/>
      <c r="T48" s="152"/>
      <c r="U48" s="152"/>
      <c r="V48" s="152">
        <v>7.7480000000000002</v>
      </c>
      <c r="W48" s="152">
        <v>7.4260000000000002</v>
      </c>
      <c r="X48" s="152"/>
      <c r="Y48" s="152"/>
      <c r="Z48" s="152"/>
      <c r="AA48" s="152">
        <v>8.24</v>
      </c>
      <c r="AB48" s="152">
        <v>8.83</v>
      </c>
      <c r="AC48" s="152">
        <v>0</v>
      </c>
      <c r="AD48" s="152">
        <v>0</v>
      </c>
      <c r="AE48" s="152">
        <v>0</v>
      </c>
      <c r="AF48" s="152">
        <v>0</v>
      </c>
      <c r="AG48" s="152">
        <v>0</v>
      </c>
      <c r="AH48" s="152">
        <v>292.34647999999999</v>
      </c>
      <c r="AI48" s="152">
        <v>292.34647999999999</v>
      </c>
      <c r="AJ48" s="152">
        <v>0</v>
      </c>
      <c r="AK48" s="152">
        <v>0</v>
      </c>
      <c r="AL48" s="152"/>
      <c r="AM48" s="152"/>
    </row>
    <row r="49" spans="1:39" ht="24" customHeight="1">
      <c r="A49" s="16" t="s">
        <v>62</v>
      </c>
      <c r="B49" s="16" t="s">
        <v>743</v>
      </c>
      <c r="C49" s="153">
        <v>23</v>
      </c>
      <c r="D49" s="153">
        <v>38.78</v>
      </c>
      <c r="E49" s="153">
        <v>10.58</v>
      </c>
      <c r="F49" s="153">
        <v>19.746759999999998</v>
      </c>
      <c r="G49" s="153"/>
      <c r="H49" s="153">
        <v>10.28</v>
      </c>
      <c r="I49" s="153">
        <v>7.56</v>
      </c>
      <c r="J49" s="153">
        <v>6.694</v>
      </c>
      <c r="K49" s="153">
        <v>7.6</v>
      </c>
      <c r="L49" s="153">
        <v>7.6</v>
      </c>
      <c r="M49" s="153">
        <v>7.6</v>
      </c>
      <c r="N49" s="153">
        <v>7.6</v>
      </c>
      <c r="O49" s="153"/>
      <c r="P49" s="153"/>
      <c r="Q49" s="153">
        <v>5</v>
      </c>
      <c r="R49" s="153">
        <v>4</v>
      </c>
      <c r="S49" s="153"/>
      <c r="T49" s="153"/>
      <c r="U49" s="153"/>
      <c r="V49" s="153">
        <v>4.79</v>
      </c>
      <c r="W49" s="153">
        <v>7.1920000000000002</v>
      </c>
      <c r="X49" s="153"/>
      <c r="Y49" s="153"/>
      <c r="Z49" s="153"/>
      <c r="AA49" s="153">
        <v>7.96</v>
      </c>
      <c r="AB49" s="153">
        <v>8.5</v>
      </c>
      <c r="AC49" s="153">
        <v>0</v>
      </c>
      <c r="AD49" s="153">
        <v>0</v>
      </c>
      <c r="AE49" s="153">
        <v>0</v>
      </c>
      <c r="AF49" s="153">
        <v>192.16337999999999</v>
      </c>
      <c r="AG49" s="153">
        <v>224.19062</v>
      </c>
      <c r="AH49" s="153">
        <v>292.34647999999999</v>
      </c>
      <c r="AI49" s="153">
        <v>292.34647999999999</v>
      </c>
      <c r="AJ49" s="153">
        <v>160.13614999999999</v>
      </c>
      <c r="AK49" s="153">
        <v>160.13614999999999</v>
      </c>
      <c r="AL49" s="153"/>
      <c r="AM49" s="153"/>
    </row>
    <row r="50" spans="1:39" ht="24" customHeight="1">
      <c r="A50" s="16" t="s">
        <v>62</v>
      </c>
      <c r="B50" s="16" t="s">
        <v>744</v>
      </c>
      <c r="C50" s="153">
        <v>21</v>
      </c>
      <c r="D50" s="153">
        <v>40.97</v>
      </c>
      <c r="E50" s="153">
        <v>10.19</v>
      </c>
      <c r="F50" s="153">
        <v>19.746759999999998</v>
      </c>
      <c r="G50" s="153"/>
      <c r="H50" s="153">
        <v>10.36</v>
      </c>
      <c r="I50" s="153">
        <v>7.14</v>
      </c>
      <c r="J50" s="153">
        <v>5.9569999999999999</v>
      </c>
      <c r="K50" s="153">
        <v>7.7</v>
      </c>
      <c r="L50" s="153">
        <v>7.7</v>
      </c>
      <c r="M50" s="153">
        <v>7.7</v>
      </c>
      <c r="N50" s="153">
        <v>7.7</v>
      </c>
      <c r="O50" s="153"/>
      <c r="P50" s="153"/>
      <c r="Q50" s="153">
        <v>5</v>
      </c>
      <c r="R50" s="153">
        <v>5</v>
      </c>
      <c r="S50" s="153"/>
      <c r="T50" s="153"/>
      <c r="U50" s="153"/>
      <c r="V50" s="153">
        <v>3.7559999999999998</v>
      </c>
      <c r="W50" s="153">
        <v>6.6449999999999996</v>
      </c>
      <c r="X50" s="153"/>
      <c r="Y50" s="153"/>
      <c r="Z50" s="153"/>
      <c r="AA50" s="153">
        <v>7.66</v>
      </c>
      <c r="AB50" s="153">
        <v>7.95</v>
      </c>
      <c r="AC50" s="153">
        <v>0</v>
      </c>
      <c r="AD50" s="153">
        <v>0</v>
      </c>
      <c r="AE50" s="153">
        <v>0</v>
      </c>
      <c r="AF50" s="153">
        <v>416.35399999999998</v>
      </c>
      <c r="AG50" s="153">
        <v>448.38123000000002</v>
      </c>
      <c r="AH50" s="153">
        <v>292.34647999999999</v>
      </c>
      <c r="AI50" s="153">
        <v>292.34647999999999</v>
      </c>
      <c r="AJ50" s="153">
        <v>294.65051999999997</v>
      </c>
      <c r="AK50" s="153">
        <v>297.85325</v>
      </c>
      <c r="AL50" s="153"/>
      <c r="AM50" s="153"/>
    </row>
    <row r="51" spans="1:39" ht="24" customHeight="1">
      <c r="A51" s="16" t="s">
        <v>62</v>
      </c>
      <c r="B51" s="16" t="s">
        <v>745</v>
      </c>
      <c r="C51" s="153">
        <v>21</v>
      </c>
      <c r="D51" s="153">
        <v>41.01</v>
      </c>
      <c r="E51" s="153">
        <v>11.98</v>
      </c>
      <c r="F51" s="153">
        <v>19.746759999999998</v>
      </c>
      <c r="G51" s="153"/>
      <c r="H51" s="153">
        <v>9.82</v>
      </c>
      <c r="I51" s="153">
        <v>5.69</v>
      </c>
      <c r="J51" s="153">
        <v>6.7850000000000001</v>
      </c>
      <c r="K51" s="153">
        <v>8.1999999999999993</v>
      </c>
      <c r="L51" s="153">
        <v>8.1999999999999993</v>
      </c>
      <c r="M51" s="153">
        <v>8.1999999999999993</v>
      </c>
      <c r="N51" s="153">
        <v>8.1999999999999993</v>
      </c>
      <c r="O51" s="153"/>
      <c r="P51" s="153"/>
      <c r="Q51" s="153">
        <v>5</v>
      </c>
      <c r="R51" s="153">
        <v>5</v>
      </c>
      <c r="S51" s="153"/>
      <c r="T51" s="153"/>
      <c r="U51" s="153"/>
      <c r="V51" s="153">
        <v>4.048</v>
      </c>
      <c r="W51" s="153">
        <v>5.3490000000000002</v>
      </c>
      <c r="X51" s="153"/>
      <c r="Y51" s="153"/>
      <c r="Z51" s="153"/>
      <c r="AA51" s="153">
        <v>7.47</v>
      </c>
      <c r="AB51" s="153">
        <v>7.15</v>
      </c>
      <c r="AC51" s="153">
        <v>0</v>
      </c>
      <c r="AD51" s="153">
        <v>288.24507999999997</v>
      </c>
      <c r="AE51" s="153">
        <v>416.35399999999998</v>
      </c>
      <c r="AF51" s="153">
        <v>416.35399999999998</v>
      </c>
      <c r="AG51" s="153">
        <v>448.38123000000002</v>
      </c>
      <c r="AH51" s="153">
        <v>292.34647999999999</v>
      </c>
      <c r="AI51" s="153">
        <v>292.34647999999999</v>
      </c>
      <c r="AJ51" s="153">
        <v>320.27231</v>
      </c>
      <c r="AK51" s="153">
        <v>320.27231</v>
      </c>
      <c r="AL51" s="153"/>
      <c r="AM51" s="153"/>
    </row>
    <row r="52" spans="1:39" ht="24" customHeight="1">
      <c r="A52" s="16" t="s">
        <v>62</v>
      </c>
      <c r="B52" s="16" t="s">
        <v>746</v>
      </c>
      <c r="C52" s="153">
        <v>22</v>
      </c>
      <c r="D52" s="153">
        <v>39.46</v>
      </c>
      <c r="E52" s="153">
        <v>11.11</v>
      </c>
      <c r="F52" s="153">
        <v>19.746759999999998</v>
      </c>
      <c r="G52" s="153"/>
      <c r="H52" s="153">
        <v>10.09</v>
      </c>
      <c r="I52" s="153">
        <v>5.08</v>
      </c>
      <c r="J52" s="153">
        <v>7.01</v>
      </c>
      <c r="K52" s="153">
        <v>7.4</v>
      </c>
      <c r="L52" s="153">
        <v>7.4</v>
      </c>
      <c r="M52" s="153">
        <v>7.4</v>
      </c>
      <c r="N52" s="153">
        <v>7.4</v>
      </c>
      <c r="O52" s="153"/>
      <c r="P52" s="153"/>
      <c r="Q52" s="153">
        <v>5</v>
      </c>
      <c r="R52" s="153">
        <v>5</v>
      </c>
      <c r="S52" s="153"/>
      <c r="T52" s="153"/>
      <c r="U52" s="153"/>
      <c r="V52" s="153">
        <v>3.4569999999999999</v>
      </c>
      <c r="W52" s="153">
        <v>5.4390000000000001</v>
      </c>
      <c r="X52" s="153"/>
      <c r="Y52" s="153"/>
      <c r="Z52" s="153"/>
      <c r="AA52" s="153">
        <v>7.52</v>
      </c>
      <c r="AB52" s="153">
        <v>7.43</v>
      </c>
      <c r="AC52" s="153">
        <v>192.16337999999999</v>
      </c>
      <c r="AD52" s="153">
        <v>451.58395000000002</v>
      </c>
      <c r="AE52" s="153">
        <v>448.38123000000002</v>
      </c>
      <c r="AF52" s="153">
        <v>448.38123000000002</v>
      </c>
      <c r="AG52" s="153">
        <v>480.40845999999999</v>
      </c>
      <c r="AH52" s="153">
        <v>292.34647999999999</v>
      </c>
      <c r="AI52" s="153">
        <v>292.34647999999999</v>
      </c>
      <c r="AJ52" s="153">
        <v>352.29953999999998</v>
      </c>
      <c r="AK52" s="153">
        <v>352.29953999999998</v>
      </c>
      <c r="AL52" s="153"/>
      <c r="AM52" s="153"/>
    </row>
    <row r="53" spans="1:39" ht="24" customHeight="1">
      <c r="A53" s="16" t="s">
        <v>62</v>
      </c>
      <c r="B53" s="16" t="s">
        <v>747</v>
      </c>
      <c r="C53" s="153">
        <v>22</v>
      </c>
      <c r="D53" s="153">
        <v>39.729999999999997</v>
      </c>
      <c r="E53" s="153">
        <v>10.63</v>
      </c>
      <c r="F53" s="153">
        <v>19.746759999999998</v>
      </c>
      <c r="G53" s="153"/>
      <c r="H53" s="153">
        <v>9.02</v>
      </c>
      <c r="I53" s="153">
        <v>5.58</v>
      </c>
      <c r="J53" s="153">
        <v>7.1020000000000003</v>
      </c>
      <c r="K53" s="153">
        <v>8.3000000000000007</v>
      </c>
      <c r="L53" s="153">
        <v>8.3000000000000007</v>
      </c>
      <c r="M53" s="153">
        <v>8.3000000000000007</v>
      </c>
      <c r="N53" s="153">
        <v>8.3000000000000007</v>
      </c>
      <c r="O53" s="153"/>
      <c r="P53" s="153"/>
      <c r="Q53" s="153">
        <v>5</v>
      </c>
      <c r="R53" s="153">
        <v>5</v>
      </c>
      <c r="S53" s="153"/>
      <c r="T53" s="153"/>
      <c r="U53" s="153"/>
      <c r="V53" s="153">
        <v>3.8370000000000002</v>
      </c>
      <c r="W53" s="153">
        <v>4.931</v>
      </c>
      <c r="X53" s="153"/>
      <c r="Y53" s="153"/>
      <c r="Z53" s="153"/>
      <c r="AA53" s="153">
        <v>7.68</v>
      </c>
      <c r="AB53" s="153">
        <v>7.64</v>
      </c>
      <c r="AC53" s="153">
        <v>477.20573999999999</v>
      </c>
      <c r="AD53" s="153">
        <v>474.00301000000002</v>
      </c>
      <c r="AE53" s="153">
        <v>467.59757000000002</v>
      </c>
      <c r="AF53" s="153">
        <v>464.39485000000002</v>
      </c>
      <c r="AG53" s="153">
        <v>496.42207999999999</v>
      </c>
      <c r="AH53" s="153">
        <v>292.34647999999999</v>
      </c>
      <c r="AI53" s="153">
        <v>292.34647999999999</v>
      </c>
      <c r="AJ53" s="153">
        <v>384.32677000000001</v>
      </c>
      <c r="AK53" s="153">
        <v>352.29953999999998</v>
      </c>
      <c r="AL53" s="153"/>
      <c r="AM53" s="153"/>
    </row>
    <row r="54" spans="1:39" ht="24" customHeight="1">
      <c r="A54" s="16" t="s">
        <v>62</v>
      </c>
      <c r="B54" s="16" t="s">
        <v>748</v>
      </c>
      <c r="C54" s="153">
        <v>22</v>
      </c>
      <c r="D54" s="153">
        <v>42.37</v>
      </c>
      <c r="E54" s="153">
        <v>12.66</v>
      </c>
      <c r="F54" s="153">
        <v>19.746759999999998</v>
      </c>
      <c r="G54" s="153"/>
      <c r="H54" s="153">
        <v>8.19</v>
      </c>
      <c r="I54" s="153">
        <v>6.58</v>
      </c>
      <c r="J54" s="153">
        <v>6.774</v>
      </c>
      <c r="K54" s="153">
        <v>5.9</v>
      </c>
      <c r="L54" s="153">
        <v>5.9</v>
      </c>
      <c r="M54" s="153">
        <v>5.9</v>
      </c>
      <c r="N54" s="153">
        <v>5.9</v>
      </c>
      <c r="O54" s="153"/>
      <c r="P54" s="153"/>
      <c r="Q54" s="153">
        <v>6</v>
      </c>
      <c r="R54" s="153">
        <v>5</v>
      </c>
      <c r="S54" s="153"/>
      <c r="T54" s="153"/>
      <c r="U54" s="153"/>
      <c r="V54" s="153">
        <v>5.7460000000000004</v>
      </c>
      <c r="W54" s="153">
        <v>5.93</v>
      </c>
      <c r="X54" s="153"/>
      <c r="Y54" s="153"/>
      <c r="Z54" s="153"/>
      <c r="AA54" s="153">
        <v>7.78</v>
      </c>
      <c r="AB54" s="153">
        <v>6.93</v>
      </c>
      <c r="AC54" s="153">
        <v>496.42207999999999</v>
      </c>
      <c r="AD54" s="153">
        <v>493.21935000000002</v>
      </c>
      <c r="AE54" s="153">
        <v>499.62479999999999</v>
      </c>
      <c r="AF54" s="153">
        <v>448.38123000000002</v>
      </c>
      <c r="AG54" s="153">
        <v>448.38123000000002</v>
      </c>
      <c r="AH54" s="153">
        <v>292.34647999999999</v>
      </c>
      <c r="AI54" s="153">
        <v>292.34647999999999</v>
      </c>
      <c r="AJ54" s="153">
        <v>384.32677000000001</v>
      </c>
      <c r="AK54" s="153">
        <v>384.32677000000001</v>
      </c>
      <c r="AL54" s="153"/>
      <c r="AM54" s="153"/>
    </row>
    <row r="55" spans="1:39" ht="24" customHeight="1">
      <c r="A55" s="18" t="s">
        <v>749</v>
      </c>
      <c r="B55" s="18" t="s">
        <v>63</v>
      </c>
      <c r="C55" s="154">
        <v>22</v>
      </c>
      <c r="D55" s="154">
        <v>42.38</v>
      </c>
      <c r="E55" s="154">
        <v>12.08</v>
      </c>
      <c r="F55" s="154">
        <v>19.746759999999998</v>
      </c>
      <c r="G55" s="154"/>
      <c r="H55" s="154">
        <v>7.72</v>
      </c>
      <c r="I55" s="154">
        <v>7.03</v>
      </c>
      <c r="J55" s="154">
        <v>6.5570000000000004</v>
      </c>
      <c r="K55" s="154">
        <v>3.8</v>
      </c>
      <c r="L55" s="154">
        <v>3.8</v>
      </c>
      <c r="M55" s="154">
        <v>3.8</v>
      </c>
      <c r="N55" s="154">
        <v>3.8</v>
      </c>
      <c r="O55" s="154"/>
      <c r="P55" s="154"/>
      <c r="Q55" s="154">
        <v>5</v>
      </c>
      <c r="R55" s="154">
        <v>5</v>
      </c>
      <c r="S55" s="154"/>
      <c r="T55" s="154"/>
      <c r="U55" s="154"/>
      <c r="V55" s="154">
        <v>4.0880000000000001</v>
      </c>
      <c r="W55" s="154">
        <v>4.4379999999999997</v>
      </c>
      <c r="X55" s="154"/>
      <c r="Y55" s="154"/>
      <c r="Z55" s="154"/>
      <c r="AA55" s="154">
        <v>7.77</v>
      </c>
      <c r="AB55" s="154">
        <v>6.34</v>
      </c>
      <c r="AC55" s="154">
        <v>496.42207999999999</v>
      </c>
      <c r="AD55" s="154">
        <v>496.42207999999999</v>
      </c>
      <c r="AE55" s="154">
        <v>496.42207999999999</v>
      </c>
      <c r="AF55" s="154">
        <v>448.38123000000002</v>
      </c>
      <c r="AG55" s="154">
        <v>448.38123000000002</v>
      </c>
      <c r="AH55" s="154">
        <v>292.34647999999999</v>
      </c>
      <c r="AI55" s="154">
        <v>292.34647999999999</v>
      </c>
      <c r="AJ55" s="154">
        <v>384.32677000000001</v>
      </c>
      <c r="AK55" s="154">
        <v>384.32677000000001</v>
      </c>
      <c r="AL55" s="154"/>
      <c r="AM55" s="154"/>
    </row>
    <row r="56" spans="1:39">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95" t="s">
        <v>0</v>
      </c>
      <c r="B3" s="196"/>
      <c r="C3" s="196"/>
      <c r="D3" s="196"/>
      <c r="E3" s="196"/>
      <c r="F3" s="196"/>
      <c r="G3" s="1"/>
      <c r="H3" s="1"/>
      <c r="I3" s="1"/>
      <c r="J3" s="1"/>
    </row>
    <row r="4" spans="1:10" ht="30" customHeight="1">
      <c r="A4" s="228" t="s">
        <v>1639</v>
      </c>
      <c r="B4" s="203"/>
      <c r="C4" s="203"/>
      <c r="D4" s="203"/>
      <c r="E4" s="203"/>
      <c r="F4" s="203"/>
      <c r="G4" s="203"/>
      <c r="H4" s="203"/>
      <c r="I4" s="203"/>
      <c r="J4" s="203"/>
    </row>
    <row r="5" spans="1:10" ht="22.05" hidden="1" customHeight="1">
      <c r="A5" s="203" t="s">
        <v>58</v>
      </c>
      <c r="B5" s="203" t="s">
        <v>479</v>
      </c>
      <c r="C5" s="9">
        <v>42879</v>
      </c>
      <c r="D5" s="9">
        <v>42880</v>
      </c>
      <c r="E5" s="9">
        <v>46665</v>
      </c>
      <c r="F5" s="9">
        <v>47090</v>
      </c>
      <c r="G5" s="9">
        <v>62201</v>
      </c>
      <c r="H5" s="9">
        <v>42881</v>
      </c>
      <c r="I5" s="9">
        <v>44003</v>
      </c>
      <c r="J5" s="203" t="s">
        <v>1640</v>
      </c>
    </row>
    <row r="6" spans="1:10" ht="40.049999999999997" customHeight="1">
      <c r="A6" s="203"/>
      <c r="B6" s="203"/>
      <c r="C6" s="227" t="s">
        <v>534</v>
      </c>
      <c r="D6" s="227" t="s">
        <v>535</v>
      </c>
      <c r="E6" s="227" t="s">
        <v>536</v>
      </c>
      <c r="F6" s="227" t="s">
        <v>531</v>
      </c>
      <c r="G6" s="227" t="s">
        <v>532</v>
      </c>
      <c r="H6" s="227" t="s">
        <v>533</v>
      </c>
      <c r="I6" s="227"/>
      <c r="J6" s="203"/>
    </row>
    <row r="7" spans="1:10" ht="57" customHeight="1">
      <c r="A7" s="203"/>
      <c r="B7" s="203"/>
      <c r="C7" s="9" t="s">
        <v>1641</v>
      </c>
      <c r="D7" s="9" t="s">
        <v>1642</v>
      </c>
      <c r="E7" s="9" t="s">
        <v>1643</v>
      </c>
      <c r="F7" s="9" t="s">
        <v>1644</v>
      </c>
      <c r="G7" s="9" t="s">
        <v>1645</v>
      </c>
      <c r="H7" s="9" t="s">
        <v>1646</v>
      </c>
      <c r="I7" s="9" t="s">
        <v>1647</v>
      </c>
      <c r="J7" s="203" t="s">
        <v>692</v>
      </c>
    </row>
    <row r="8" spans="1:10" ht="24" customHeight="1">
      <c r="A8" s="13" t="s">
        <v>62</v>
      </c>
      <c r="B8" s="13" t="s">
        <v>702</v>
      </c>
      <c r="C8" s="152">
        <v>31</v>
      </c>
      <c r="D8" s="152">
        <v>12.47</v>
      </c>
      <c r="E8" s="152">
        <v>52.32</v>
      </c>
      <c r="F8" s="152">
        <v>68.7</v>
      </c>
      <c r="G8" s="152">
        <v>327.16000000000003</v>
      </c>
      <c r="H8" s="152">
        <v>28.74</v>
      </c>
      <c r="I8" s="152">
        <v>3.2869999999999999</v>
      </c>
      <c r="J8" s="152">
        <v>523.67700000000002</v>
      </c>
    </row>
    <row r="9" spans="1:10" ht="24" customHeight="1">
      <c r="A9" s="16" t="s">
        <v>62</v>
      </c>
      <c r="B9" s="16" t="s">
        <v>703</v>
      </c>
      <c r="C9" s="153">
        <v>31</v>
      </c>
      <c r="D9" s="153">
        <v>10.81</v>
      </c>
      <c r="E9" s="153">
        <v>55.33</v>
      </c>
      <c r="F9" s="153">
        <v>68.7</v>
      </c>
      <c r="G9" s="153">
        <v>342.03</v>
      </c>
      <c r="H9" s="153">
        <v>28.74</v>
      </c>
      <c r="I9" s="153">
        <v>3.2869999999999999</v>
      </c>
      <c r="J9" s="153">
        <v>539.89700000000005</v>
      </c>
    </row>
    <row r="10" spans="1:10" ht="24" customHeight="1">
      <c r="A10" s="16" t="s">
        <v>62</v>
      </c>
      <c r="B10" s="16" t="s">
        <v>704</v>
      </c>
      <c r="C10" s="153">
        <v>29</v>
      </c>
      <c r="D10" s="153">
        <v>11.17</v>
      </c>
      <c r="E10" s="153">
        <v>48.34</v>
      </c>
      <c r="F10" s="153">
        <v>68.7</v>
      </c>
      <c r="G10" s="153">
        <v>344.98</v>
      </c>
      <c r="H10" s="153">
        <v>28.74</v>
      </c>
      <c r="I10" s="153">
        <v>3.2869999999999999</v>
      </c>
      <c r="J10" s="153">
        <v>534.21699999999998</v>
      </c>
    </row>
    <row r="11" spans="1:10" ht="24" customHeight="1">
      <c r="A11" s="16" t="s">
        <v>62</v>
      </c>
      <c r="B11" s="16" t="s">
        <v>705</v>
      </c>
      <c r="C11" s="153">
        <v>29</v>
      </c>
      <c r="D11" s="153">
        <v>11.85</v>
      </c>
      <c r="E11" s="153">
        <v>53.72</v>
      </c>
      <c r="F11" s="153">
        <v>68.7</v>
      </c>
      <c r="G11" s="153">
        <v>346.22</v>
      </c>
      <c r="H11" s="153">
        <v>28.74</v>
      </c>
      <c r="I11" s="153">
        <v>3.2869999999999999</v>
      </c>
      <c r="J11" s="153">
        <v>541.51700000000005</v>
      </c>
    </row>
    <row r="12" spans="1:10" ht="24" customHeight="1">
      <c r="A12" s="16" t="s">
        <v>62</v>
      </c>
      <c r="B12" s="16" t="s">
        <v>706</v>
      </c>
      <c r="C12" s="153">
        <v>29</v>
      </c>
      <c r="D12" s="153">
        <v>11.92</v>
      </c>
      <c r="E12" s="153">
        <v>56.72</v>
      </c>
      <c r="F12" s="153">
        <v>68.7</v>
      </c>
      <c r="G12" s="153">
        <v>342.19</v>
      </c>
      <c r="H12" s="153">
        <v>28.74</v>
      </c>
      <c r="I12" s="153">
        <v>3.2869999999999999</v>
      </c>
      <c r="J12" s="153">
        <v>540.55700000000002</v>
      </c>
    </row>
    <row r="13" spans="1:10" ht="24" customHeight="1">
      <c r="A13" s="16" t="s">
        <v>62</v>
      </c>
      <c r="B13" s="16" t="s">
        <v>707</v>
      </c>
      <c r="C13" s="153">
        <v>29</v>
      </c>
      <c r="D13" s="153">
        <v>12.07</v>
      </c>
      <c r="E13" s="153">
        <v>51.49</v>
      </c>
      <c r="F13" s="153">
        <v>68.7</v>
      </c>
      <c r="G13" s="153">
        <v>335.16</v>
      </c>
      <c r="H13" s="153">
        <v>28.74</v>
      </c>
      <c r="I13" s="153">
        <v>3.2869999999999999</v>
      </c>
      <c r="J13" s="153">
        <v>528.447</v>
      </c>
    </row>
    <row r="14" spans="1:10" ht="24" customHeight="1">
      <c r="A14" s="16" t="s">
        <v>62</v>
      </c>
      <c r="B14" s="16" t="s">
        <v>708</v>
      </c>
      <c r="C14" s="153">
        <v>29</v>
      </c>
      <c r="D14" s="153">
        <v>11.03</v>
      </c>
      <c r="E14" s="153">
        <v>50.84</v>
      </c>
      <c r="F14" s="153">
        <v>68.7</v>
      </c>
      <c r="G14" s="153">
        <v>322.43</v>
      </c>
      <c r="H14" s="153">
        <v>28.74</v>
      </c>
      <c r="I14" s="153">
        <v>3.2869999999999999</v>
      </c>
      <c r="J14" s="153">
        <v>514.02700000000004</v>
      </c>
    </row>
    <row r="15" spans="1:10" ht="24" customHeight="1">
      <c r="A15" s="18" t="s">
        <v>62</v>
      </c>
      <c r="B15" s="18" t="s">
        <v>709</v>
      </c>
      <c r="C15" s="154">
        <v>29</v>
      </c>
      <c r="D15" s="154">
        <v>10.8</v>
      </c>
      <c r="E15" s="154">
        <v>53.62</v>
      </c>
      <c r="F15" s="154">
        <v>68.7</v>
      </c>
      <c r="G15" s="154">
        <v>317.79000000000002</v>
      </c>
      <c r="H15" s="154">
        <v>28.74</v>
      </c>
      <c r="I15" s="154">
        <v>3.2869999999999999</v>
      </c>
      <c r="J15" s="154">
        <v>511.93700000000001</v>
      </c>
    </row>
    <row r="16" spans="1:10" ht="24" customHeight="1">
      <c r="A16" s="13" t="s">
        <v>62</v>
      </c>
      <c r="B16" s="13" t="s">
        <v>710</v>
      </c>
      <c r="C16" s="152">
        <v>28</v>
      </c>
      <c r="D16" s="152">
        <v>11.08</v>
      </c>
      <c r="E16" s="152">
        <v>52.68</v>
      </c>
      <c r="F16" s="152">
        <v>68.7</v>
      </c>
      <c r="G16" s="152">
        <v>314.88</v>
      </c>
      <c r="H16" s="152">
        <v>28.74</v>
      </c>
      <c r="I16" s="152">
        <v>3.2869999999999999</v>
      </c>
      <c r="J16" s="152">
        <v>507.36700000000002</v>
      </c>
    </row>
    <row r="17" spans="1:10" ht="24" customHeight="1">
      <c r="A17" s="16" t="s">
        <v>62</v>
      </c>
      <c r="B17" s="16" t="s">
        <v>711</v>
      </c>
      <c r="C17" s="153">
        <v>28</v>
      </c>
      <c r="D17" s="153">
        <v>11.38</v>
      </c>
      <c r="E17" s="153">
        <v>58.31</v>
      </c>
      <c r="F17" s="153">
        <v>68.7</v>
      </c>
      <c r="G17" s="153">
        <v>313.12</v>
      </c>
      <c r="H17" s="153">
        <v>28.74</v>
      </c>
      <c r="I17" s="153">
        <v>3.2869999999999999</v>
      </c>
      <c r="J17" s="153">
        <v>511.53699999999998</v>
      </c>
    </row>
    <row r="18" spans="1:10" ht="24" customHeight="1">
      <c r="A18" s="16" t="s">
        <v>62</v>
      </c>
      <c r="B18" s="16" t="s">
        <v>712</v>
      </c>
      <c r="C18" s="153">
        <v>24</v>
      </c>
      <c r="D18" s="153">
        <v>10.75</v>
      </c>
      <c r="E18" s="153">
        <v>62.57</v>
      </c>
      <c r="F18" s="153">
        <v>68.7</v>
      </c>
      <c r="G18" s="153">
        <v>315.08</v>
      </c>
      <c r="H18" s="153">
        <v>28.74</v>
      </c>
      <c r="I18" s="153">
        <v>3.2869999999999999</v>
      </c>
      <c r="J18" s="153">
        <v>513.12699999999995</v>
      </c>
    </row>
    <row r="19" spans="1:10" ht="24" customHeight="1">
      <c r="A19" s="16" t="s">
        <v>62</v>
      </c>
      <c r="B19" s="16" t="s">
        <v>713</v>
      </c>
      <c r="C19" s="153">
        <v>24</v>
      </c>
      <c r="D19" s="153">
        <v>11.62</v>
      </c>
      <c r="E19" s="153">
        <v>59.2</v>
      </c>
      <c r="F19" s="153">
        <v>68.7</v>
      </c>
      <c r="G19" s="153">
        <v>320.31</v>
      </c>
      <c r="H19" s="153">
        <v>28.74</v>
      </c>
      <c r="I19" s="153">
        <v>3.2869999999999999</v>
      </c>
      <c r="J19" s="153">
        <v>515.85699999999997</v>
      </c>
    </row>
    <row r="20" spans="1:10" ht="24" customHeight="1">
      <c r="A20" s="16" t="s">
        <v>62</v>
      </c>
      <c r="B20" s="16" t="s">
        <v>714</v>
      </c>
      <c r="C20" s="153">
        <v>27</v>
      </c>
      <c r="D20" s="153">
        <v>11.9</v>
      </c>
      <c r="E20" s="153">
        <v>47.64</v>
      </c>
      <c r="F20" s="153">
        <v>68.7</v>
      </c>
      <c r="G20" s="153">
        <v>319.69</v>
      </c>
      <c r="H20" s="153">
        <v>28.74</v>
      </c>
      <c r="I20" s="153">
        <v>3.2869999999999999</v>
      </c>
      <c r="J20" s="153">
        <v>506.95699999999999</v>
      </c>
    </row>
    <row r="21" spans="1:10" ht="24" customHeight="1">
      <c r="A21" s="16" t="s">
        <v>62</v>
      </c>
      <c r="B21" s="16" t="s">
        <v>715</v>
      </c>
      <c r="C21" s="153">
        <v>27</v>
      </c>
      <c r="D21" s="153">
        <v>11.35</v>
      </c>
      <c r="E21" s="153">
        <v>62.71</v>
      </c>
      <c r="F21" s="153">
        <v>68.7</v>
      </c>
      <c r="G21" s="153">
        <v>326.55</v>
      </c>
      <c r="H21" s="153">
        <v>28.74</v>
      </c>
      <c r="I21" s="153">
        <v>3.2869999999999999</v>
      </c>
      <c r="J21" s="153">
        <v>528.33699999999999</v>
      </c>
    </row>
    <row r="22" spans="1:10" ht="24" customHeight="1">
      <c r="A22" s="16" t="s">
        <v>62</v>
      </c>
      <c r="B22" s="16" t="s">
        <v>716</v>
      </c>
      <c r="C22" s="153">
        <v>31</v>
      </c>
      <c r="D22" s="153">
        <v>11.28</v>
      </c>
      <c r="E22" s="153">
        <v>55.21</v>
      </c>
      <c r="F22" s="153">
        <v>68.7</v>
      </c>
      <c r="G22" s="153">
        <v>322.14</v>
      </c>
      <c r="H22" s="153">
        <v>28.74</v>
      </c>
      <c r="I22" s="153">
        <v>3.2869999999999999</v>
      </c>
      <c r="J22" s="153">
        <v>520.35699999999997</v>
      </c>
    </row>
    <row r="23" spans="1:10" ht="24" customHeight="1">
      <c r="A23" s="18" t="s">
        <v>62</v>
      </c>
      <c r="B23" s="18" t="s">
        <v>717</v>
      </c>
      <c r="C23" s="154">
        <v>31</v>
      </c>
      <c r="D23" s="154">
        <v>11.73</v>
      </c>
      <c r="E23" s="154">
        <v>52.09</v>
      </c>
      <c r="F23" s="154">
        <v>68.7</v>
      </c>
      <c r="G23" s="154">
        <v>311.47000000000003</v>
      </c>
      <c r="H23" s="154">
        <v>28.74</v>
      </c>
      <c r="I23" s="154">
        <v>3.2869999999999999</v>
      </c>
      <c r="J23" s="154">
        <v>507.017</v>
      </c>
    </row>
    <row r="24" spans="1:10" ht="24" customHeight="1">
      <c r="A24" s="13" t="s">
        <v>62</v>
      </c>
      <c r="B24" s="13" t="s">
        <v>718</v>
      </c>
      <c r="C24" s="152">
        <v>31</v>
      </c>
      <c r="D24" s="152">
        <v>11.73</v>
      </c>
      <c r="E24" s="152">
        <v>50.76</v>
      </c>
      <c r="F24" s="152">
        <v>70.95</v>
      </c>
      <c r="G24" s="152">
        <v>339.81</v>
      </c>
      <c r="H24" s="152">
        <v>28.74</v>
      </c>
      <c r="I24" s="152">
        <v>3.2869999999999999</v>
      </c>
      <c r="J24" s="152">
        <v>536.27700000000004</v>
      </c>
    </row>
    <row r="25" spans="1:10" ht="24" customHeight="1">
      <c r="A25" s="16" t="s">
        <v>62</v>
      </c>
      <c r="B25" s="16" t="s">
        <v>719</v>
      </c>
      <c r="C25" s="153">
        <v>31</v>
      </c>
      <c r="D25" s="153">
        <v>11.78</v>
      </c>
      <c r="E25" s="153">
        <v>60.83</v>
      </c>
      <c r="F25" s="153">
        <v>70.95</v>
      </c>
      <c r="G25" s="153">
        <v>341.06</v>
      </c>
      <c r="H25" s="153">
        <v>28.74</v>
      </c>
      <c r="I25" s="153">
        <v>3.2869999999999999</v>
      </c>
      <c r="J25" s="153">
        <v>547.64700000000005</v>
      </c>
    </row>
    <row r="26" spans="1:10" ht="24" customHeight="1">
      <c r="A26" s="16" t="s">
        <v>62</v>
      </c>
      <c r="B26" s="16" t="s">
        <v>720</v>
      </c>
      <c r="C26" s="153">
        <v>32</v>
      </c>
      <c r="D26" s="153">
        <v>11.77</v>
      </c>
      <c r="E26" s="153">
        <v>61.24</v>
      </c>
      <c r="F26" s="153">
        <v>70.95</v>
      </c>
      <c r="G26" s="153">
        <v>348.42</v>
      </c>
      <c r="H26" s="153">
        <v>28.74</v>
      </c>
      <c r="I26" s="153">
        <v>3.2869999999999999</v>
      </c>
      <c r="J26" s="153">
        <v>556.40700000000004</v>
      </c>
    </row>
    <row r="27" spans="1:10" ht="24" customHeight="1">
      <c r="A27" s="16" t="s">
        <v>62</v>
      </c>
      <c r="B27" s="16" t="s">
        <v>721</v>
      </c>
      <c r="C27" s="153">
        <v>32</v>
      </c>
      <c r="D27" s="153">
        <v>11.88</v>
      </c>
      <c r="E27" s="153">
        <v>56.99</v>
      </c>
      <c r="F27" s="153">
        <v>70.95</v>
      </c>
      <c r="G27" s="153">
        <v>349.11</v>
      </c>
      <c r="H27" s="153">
        <v>28.74</v>
      </c>
      <c r="I27" s="153">
        <v>3.2869999999999999</v>
      </c>
      <c r="J27" s="153">
        <v>552.95699999999999</v>
      </c>
    </row>
    <row r="28" spans="1:10" ht="24" customHeight="1">
      <c r="A28" s="16" t="s">
        <v>62</v>
      </c>
      <c r="B28" s="16" t="s">
        <v>722</v>
      </c>
      <c r="C28" s="153">
        <v>33</v>
      </c>
      <c r="D28" s="153">
        <v>11.61</v>
      </c>
      <c r="E28" s="153">
        <v>46.09</v>
      </c>
      <c r="F28" s="153">
        <v>70.95</v>
      </c>
      <c r="G28" s="153">
        <v>346.34</v>
      </c>
      <c r="H28" s="153">
        <v>28.74</v>
      </c>
      <c r="I28" s="153">
        <v>3.2869999999999999</v>
      </c>
      <c r="J28" s="153">
        <v>540.01700000000005</v>
      </c>
    </row>
    <row r="29" spans="1:10" ht="24" customHeight="1">
      <c r="A29" s="16" t="s">
        <v>62</v>
      </c>
      <c r="B29" s="16" t="s">
        <v>723</v>
      </c>
      <c r="C29" s="153">
        <v>33</v>
      </c>
      <c r="D29" s="153">
        <v>11.83</v>
      </c>
      <c r="E29" s="153">
        <v>45.51</v>
      </c>
      <c r="F29" s="153">
        <v>70.95</v>
      </c>
      <c r="G29" s="153">
        <v>351.21</v>
      </c>
      <c r="H29" s="153">
        <v>28.74</v>
      </c>
      <c r="I29" s="153">
        <v>3.2869999999999999</v>
      </c>
      <c r="J29" s="153">
        <v>544.52700000000004</v>
      </c>
    </row>
    <row r="30" spans="1:10" ht="24" customHeight="1">
      <c r="A30" s="16" t="s">
        <v>62</v>
      </c>
      <c r="B30" s="16" t="s">
        <v>724</v>
      </c>
      <c r="C30" s="153">
        <v>32</v>
      </c>
      <c r="D30" s="153">
        <v>11.83</v>
      </c>
      <c r="E30" s="153">
        <v>51.07</v>
      </c>
      <c r="F30" s="153">
        <v>70.95</v>
      </c>
      <c r="G30" s="153">
        <v>346.8</v>
      </c>
      <c r="H30" s="153">
        <v>28.74</v>
      </c>
      <c r="I30" s="153">
        <v>3.2869999999999999</v>
      </c>
      <c r="J30" s="153">
        <v>544.67700000000002</v>
      </c>
    </row>
    <row r="31" spans="1:10" ht="24" customHeight="1">
      <c r="A31" s="18" t="s">
        <v>62</v>
      </c>
      <c r="B31" s="18" t="s">
        <v>725</v>
      </c>
      <c r="C31" s="154">
        <v>32</v>
      </c>
      <c r="D31" s="154">
        <v>11.41</v>
      </c>
      <c r="E31" s="154">
        <v>49.05</v>
      </c>
      <c r="F31" s="154">
        <v>70.95</v>
      </c>
      <c r="G31" s="154">
        <v>347.61</v>
      </c>
      <c r="H31" s="154">
        <v>28.74</v>
      </c>
      <c r="I31" s="154">
        <v>3.2869999999999999</v>
      </c>
      <c r="J31" s="154">
        <v>543.04700000000003</v>
      </c>
    </row>
    <row r="32" spans="1:10" ht="24" customHeight="1">
      <c r="A32" s="13" t="s">
        <v>62</v>
      </c>
      <c r="B32" s="13" t="s">
        <v>726</v>
      </c>
      <c r="C32" s="152">
        <v>31</v>
      </c>
      <c r="D32" s="152">
        <v>10.06</v>
      </c>
      <c r="E32" s="152">
        <v>55.2</v>
      </c>
      <c r="F32" s="152">
        <v>70.95</v>
      </c>
      <c r="G32" s="152">
        <v>346.67</v>
      </c>
      <c r="H32" s="152">
        <v>28.74</v>
      </c>
      <c r="I32" s="152">
        <v>3.2869999999999999</v>
      </c>
      <c r="J32" s="152">
        <v>545.90700000000004</v>
      </c>
    </row>
    <row r="33" spans="1:10" ht="24" customHeight="1">
      <c r="A33" s="16" t="s">
        <v>62</v>
      </c>
      <c r="B33" s="16" t="s">
        <v>727</v>
      </c>
      <c r="C33" s="153">
        <v>31</v>
      </c>
      <c r="D33" s="153">
        <v>11.25</v>
      </c>
      <c r="E33" s="153">
        <v>52.53</v>
      </c>
      <c r="F33" s="153">
        <v>70.95</v>
      </c>
      <c r="G33" s="153">
        <v>346.18</v>
      </c>
      <c r="H33" s="153">
        <v>28.74</v>
      </c>
      <c r="I33" s="153">
        <v>3.2869999999999999</v>
      </c>
      <c r="J33" s="153">
        <v>543.93700000000001</v>
      </c>
    </row>
    <row r="34" spans="1:10" ht="24" customHeight="1">
      <c r="A34" s="16" t="s">
        <v>62</v>
      </c>
      <c r="B34" s="16" t="s">
        <v>728</v>
      </c>
      <c r="C34" s="153">
        <v>31</v>
      </c>
      <c r="D34" s="153">
        <v>11.28</v>
      </c>
      <c r="E34" s="153">
        <v>59.8</v>
      </c>
      <c r="F34" s="153">
        <v>70.95</v>
      </c>
      <c r="G34" s="153">
        <v>347.88</v>
      </c>
      <c r="H34" s="153">
        <v>28.74</v>
      </c>
      <c r="I34" s="153">
        <v>3.2869999999999999</v>
      </c>
      <c r="J34" s="153">
        <v>552.93700000000001</v>
      </c>
    </row>
    <row r="35" spans="1:10" ht="24" customHeight="1">
      <c r="A35" s="16" t="s">
        <v>62</v>
      </c>
      <c r="B35" s="16" t="s">
        <v>729</v>
      </c>
      <c r="C35" s="153">
        <v>31</v>
      </c>
      <c r="D35" s="153">
        <v>11.85</v>
      </c>
      <c r="E35" s="153">
        <v>52.6</v>
      </c>
      <c r="F35" s="153">
        <v>70.95</v>
      </c>
      <c r="G35" s="153">
        <v>347.76</v>
      </c>
      <c r="H35" s="153">
        <v>28.74</v>
      </c>
      <c r="I35" s="153">
        <v>3.2869999999999999</v>
      </c>
      <c r="J35" s="153">
        <v>546.18700000000001</v>
      </c>
    </row>
    <row r="36" spans="1:10" ht="24" customHeight="1">
      <c r="A36" s="16" t="s">
        <v>62</v>
      </c>
      <c r="B36" s="16" t="s">
        <v>730</v>
      </c>
      <c r="C36" s="153">
        <v>34</v>
      </c>
      <c r="D36" s="153">
        <v>11.83</v>
      </c>
      <c r="E36" s="153">
        <v>63.38</v>
      </c>
      <c r="F36" s="153">
        <v>70.95</v>
      </c>
      <c r="G36" s="153">
        <v>351.25</v>
      </c>
      <c r="H36" s="153">
        <v>28.74</v>
      </c>
      <c r="I36" s="153">
        <v>3.2869999999999999</v>
      </c>
      <c r="J36" s="153">
        <v>563.43700000000001</v>
      </c>
    </row>
    <row r="37" spans="1:10" ht="24" customHeight="1">
      <c r="A37" s="16" t="s">
        <v>62</v>
      </c>
      <c r="B37" s="16" t="s">
        <v>731</v>
      </c>
      <c r="C37" s="153">
        <v>34</v>
      </c>
      <c r="D37" s="153">
        <v>11.44</v>
      </c>
      <c r="E37" s="153">
        <v>55.05</v>
      </c>
      <c r="F37" s="153">
        <v>70.95</v>
      </c>
      <c r="G37" s="153">
        <v>355.79</v>
      </c>
      <c r="H37" s="153">
        <v>28.74</v>
      </c>
      <c r="I37" s="153">
        <v>3.2869999999999999</v>
      </c>
      <c r="J37" s="153">
        <v>559.25699999999995</v>
      </c>
    </row>
    <row r="38" spans="1:10" ht="24" customHeight="1">
      <c r="A38" s="16" t="s">
        <v>62</v>
      </c>
      <c r="B38" s="16" t="s">
        <v>732</v>
      </c>
      <c r="C38" s="153">
        <v>31</v>
      </c>
      <c r="D38" s="153">
        <v>11.44</v>
      </c>
      <c r="E38" s="153">
        <v>30.23</v>
      </c>
      <c r="F38" s="153">
        <v>70.95</v>
      </c>
      <c r="G38" s="153">
        <v>351.43</v>
      </c>
      <c r="H38" s="153">
        <v>28.74</v>
      </c>
      <c r="I38" s="153">
        <v>3.2869999999999999</v>
      </c>
      <c r="J38" s="153">
        <v>527.077</v>
      </c>
    </row>
    <row r="39" spans="1:10" ht="24" customHeight="1">
      <c r="A39" s="18" t="s">
        <v>62</v>
      </c>
      <c r="B39" s="18" t="s">
        <v>733</v>
      </c>
      <c r="C39" s="154">
        <v>31</v>
      </c>
      <c r="D39" s="154">
        <v>11.69</v>
      </c>
      <c r="E39" s="154">
        <v>26.22</v>
      </c>
      <c r="F39" s="154">
        <v>70.95</v>
      </c>
      <c r="G39" s="154">
        <v>352.88</v>
      </c>
      <c r="H39" s="154">
        <v>28.74</v>
      </c>
      <c r="I39" s="154">
        <v>3.2869999999999999</v>
      </c>
      <c r="J39" s="154">
        <v>524.76700000000005</v>
      </c>
    </row>
    <row r="40" spans="1:10" ht="24" customHeight="1">
      <c r="A40" s="13" t="s">
        <v>62</v>
      </c>
      <c r="B40" s="13" t="s">
        <v>734</v>
      </c>
      <c r="C40" s="152">
        <v>32</v>
      </c>
      <c r="D40" s="152">
        <v>11.72</v>
      </c>
      <c r="E40" s="152">
        <v>24.95</v>
      </c>
      <c r="F40" s="152">
        <v>69.11</v>
      </c>
      <c r="G40" s="152">
        <v>348.25</v>
      </c>
      <c r="H40" s="152">
        <v>28.74</v>
      </c>
      <c r="I40" s="152">
        <v>3.2869999999999999</v>
      </c>
      <c r="J40" s="152">
        <v>518.05700000000002</v>
      </c>
    </row>
    <row r="41" spans="1:10" ht="24" customHeight="1">
      <c r="A41" s="16" t="s">
        <v>62</v>
      </c>
      <c r="B41" s="16" t="s">
        <v>735</v>
      </c>
      <c r="C41" s="153">
        <v>32</v>
      </c>
      <c r="D41" s="153">
        <v>11.38</v>
      </c>
      <c r="E41" s="153">
        <v>25.68</v>
      </c>
      <c r="F41" s="153">
        <v>69.11</v>
      </c>
      <c r="G41" s="153">
        <v>348.84</v>
      </c>
      <c r="H41" s="153">
        <v>28.74</v>
      </c>
      <c r="I41" s="153">
        <v>3.2869999999999999</v>
      </c>
      <c r="J41" s="153">
        <v>519.03700000000003</v>
      </c>
    </row>
    <row r="42" spans="1:10" ht="24" customHeight="1">
      <c r="A42" s="16" t="s">
        <v>62</v>
      </c>
      <c r="B42" s="16" t="s">
        <v>736</v>
      </c>
      <c r="C42" s="153">
        <v>32</v>
      </c>
      <c r="D42" s="153">
        <v>11.19</v>
      </c>
      <c r="E42" s="153">
        <v>28.21</v>
      </c>
      <c r="F42" s="153">
        <v>69.11</v>
      </c>
      <c r="G42" s="153">
        <v>335.51</v>
      </c>
      <c r="H42" s="153">
        <v>28.74</v>
      </c>
      <c r="I42" s="153">
        <v>3.2869999999999999</v>
      </c>
      <c r="J42" s="153">
        <v>508.04700000000003</v>
      </c>
    </row>
    <row r="43" spans="1:10" ht="24" customHeight="1">
      <c r="A43" s="16" t="s">
        <v>62</v>
      </c>
      <c r="B43" s="16" t="s">
        <v>737</v>
      </c>
      <c r="C43" s="153">
        <v>32</v>
      </c>
      <c r="D43" s="153">
        <v>11.54</v>
      </c>
      <c r="E43" s="153">
        <v>30.42</v>
      </c>
      <c r="F43" s="153">
        <v>69.11</v>
      </c>
      <c r="G43" s="153">
        <v>337.41</v>
      </c>
      <c r="H43" s="153">
        <v>28.74</v>
      </c>
      <c r="I43" s="153">
        <v>3.2869999999999999</v>
      </c>
      <c r="J43" s="153">
        <v>512.50699999999995</v>
      </c>
    </row>
    <row r="44" spans="1:10" ht="24" customHeight="1">
      <c r="A44" s="16" t="s">
        <v>62</v>
      </c>
      <c r="B44" s="16" t="s">
        <v>738</v>
      </c>
      <c r="C44" s="153">
        <v>33</v>
      </c>
      <c r="D44" s="153">
        <v>11.61</v>
      </c>
      <c r="E44" s="153">
        <v>41.64</v>
      </c>
      <c r="F44" s="153">
        <v>69.11</v>
      </c>
      <c r="G44" s="153">
        <v>345.81</v>
      </c>
      <c r="H44" s="153">
        <v>28.74</v>
      </c>
      <c r="I44" s="153">
        <v>3.2869999999999999</v>
      </c>
      <c r="J44" s="153">
        <v>533.197</v>
      </c>
    </row>
    <row r="45" spans="1:10" ht="24" customHeight="1">
      <c r="A45" s="16" t="s">
        <v>62</v>
      </c>
      <c r="B45" s="16" t="s">
        <v>739</v>
      </c>
      <c r="C45" s="153">
        <v>33</v>
      </c>
      <c r="D45" s="153">
        <v>11.34</v>
      </c>
      <c r="E45" s="153">
        <v>46.12</v>
      </c>
      <c r="F45" s="153">
        <v>69.11</v>
      </c>
      <c r="G45" s="153">
        <v>352.18</v>
      </c>
      <c r="H45" s="153">
        <v>28.74</v>
      </c>
      <c r="I45" s="153">
        <v>3.2869999999999999</v>
      </c>
      <c r="J45" s="153">
        <v>543.77700000000004</v>
      </c>
    </row>
    <row r="46" spans="1:10" ht="24" customHeight="1">
      <c r="A46" s="16" t="s">
        <v>62</v>
      </c>
      <c r="B46" s="16" t="s">
        <v>740</v>
      </c>
      <c r="C46" s="153">
        <v>31</v>
      </c>
      <c r="D46" s="153">
        <v>10.53</v>
      </c>
      <c r="E46" s="153">
        <v>40.69</v>
      </c>
      <c r="F46" s="153">
        <v>69.11</v>
      </c>
      <c r="G46" s="153">
        <v>351.11</v>
      </c>
      <c r="H46" s="153">
        <v>28.74</v>
      </c>
      <c r="I46" s="153">
        <v>3.2869999999999999</v>
      </c>
      <c r="J46" s="153">
        <v>534.46699999999998</v>
      </c>
    </row>
    <row r="47" spans="1:10" ht="24" customHeight="1">
      <c r="A47" s="18" t="s">
        <v>62</v>
      </c>
      <c r="B47" s="18" t="s">
        <v>741</v>
      </c>
      <c r="C47" s="154">
        <v>31</v>
      </c>
      <c r="D47" s="154">
        <v>10.65</v>
      </c>
      <c r="E47" s="154">
        <v>44.36</v>
      </c>
      <c r="F47" s="154">
        <v>69.11</v>
      </c>
      <c r="G47" s="154">
        <v>354.91</v>
      </c>
      <c r="H47" s="154">
        <v>28.74</v>
      </c>
      <c r="I47" s="154">
        <v>3.2869999999999999</v>
      </c>
      <c r="J47" s="154">
        <v>542.05700000000002</v>
      </c>
    </row>
    <row r="48" spans="1:10" ht="24" customHeight="1">
      <c r="A48" s="13" t="s">
        <v>62</v>
      </c>
      <c r="B48" s="13" t="s">
        <v>742</v>
      </c>
      <c r="C48" s="152">
        <v>33</v>
      </c>
      <c r="D48" s="152">
        <v>10.220000000000001</v>
      </c>
      <c r="E48" s="152">
        <v>58.19</v>
      </c>
      <c r="F48" s="152">
        <v>69.11</v>
      </c>
      <c r="G48" s="152">
        <v>363.85</v>
      </c>
      <c r="H48" s="152">
        <v>28.74</v>
      </c>
      <c r="I48" s="152">
        <v>3.2869999999999999</v>
      </c>
      <c r="J48" s="152">
        <v>566.39700000000005</v>
      </c>
    </row>
    <row r="49" spans="1:10" ht="24" customHeight="1">
      <c r="A49" s="16" t="s">
        <v>62</v>
      </c>
      <c r="B49" s="16" t="s">
        <v>743</v>
      </c>
      <c r="C49" s="153">
        <v>33</v>
      </c>
      <c r="D49" s="153">
        <v>10.44</v>
      </c>
      <c r="E49" s="153">
        <v>53.14</v>
      </c>
      <c r="F49" s="153">
        <v>69.11</v>
      </c>
      <c r="G49" s="153">
        <v>365.3</v>
      </c>
      <c r="H49" s="153">
        <v>28.74</v>
      </c>
      <c r="I49" s="153">
        <v>3.2869999999999999</v>
      </c>
      <c r="J49" s="153">
        <v>563.01700000000005</v>
      </c>
    </row>
    <row r="50" spans="1:10" ht="24" customHeight="1">
      <c r="A50" s="16" t="s">
        <v>62</v>
      </c>
      <c r="B50" s="16" t="s">
        <v>744</v>
      </c>
      <c r="C50" s="153">
        <v>30</v>
      </c>
      <c r="D50" s="153">
        <v>11.03</v>
      </c>
      <c r="E50" s="153">
        <v>49.05</v>
      </c>
      <c r="F50" s="153">
        <v>69.11</v>
      </c>
      <c r="G50" s="153">
        <v>347.81</v>
      </c>
      <c r="H50" s="153">
        <v>28.74</v>
      </c>
      <c r="I50" s="153">
        <v>3.2869999999999999</v>
      </c>
      <c r="J50" s="153">
        <v>539.02700000000004</v>
      </c>
    </row>
    <row r="51" spans="1:10" ht="24" customHeight="1">
      <c r="A51" s="16" t="s">
        <v>62</v>
      </c>
      <c r="B51" s="16" t="s">
        <v>745</v>
      </c>
      <c r="C51" s="153">
        <v>30</v>
      </c>
      <c r="D51" s="153">
        <v>10.54</v>
      </c>
      <c r="E51" s="153">
        <v>57.62</v>
      </c>
      <c r="F51" s="153">
        <v>69.11</v>
      </c>
      <c r="G51" s="153">
        <v>358.35</v>
      </c>
      <c r="H51" s="153">
        <v>28.74</v>
      </c>
      <c r="I51" s="153">
        <v>3.2869999999999999</v>
      </c>
      <c r="J51" s="153">
        <v>557.64700000000005</v>
      </c>
    </row>
    <row r="52" spans="1:10" ht="24" customHeight="1">
      <c r="A52" s="16" t="s">
        <v>62</v>
      </c>
      <c r="B52" s="16" t="s">
        <v>746</v>
      </c>
      <c r="C52" s="153">
        <v>31</v>
      </c>
      <c r="D52" s="153">
        <v>10.14</v>
      </c>
      <c r="E52" s="153">
        <v>45.36</v>
      </c>
      <c r="F52" s="153">
        <v>69.11</v>
      </c>
      <c r="G52" s="153">
        <v>358.35</v>
      </c>
      <c r="H52" s="153">
        <v>28.74</v>
      </c>
      <c r="I52" s="153">
        <v>3.2869999999999999</v>
      </c>
      <c r="J52" s="153">
        <v>545.98699999999997</v>
      </c>
    </row>
    <row r="53" spans="1:10" ht="24" customHeight="1">
      <c r="A53" s="16" t="s">
        <v>62</v>
      </c>
      <c r="B53" s="16" t="s">
        <v>747</v>
      </c>
      <c r="C53" s="153">
        <v>31</v>
      </c>
      <c r="D53" s="153">
        <v>9.74</v>
      </c>
      <c r="E53" s="153">
        <v>43.37</v>
      </c>
      <c r="F53" s="153">
        <v>69.11</v>
      </c>
      <c r="G53" s="153">
        <v>353.88</v>
      </c>
      <c r="H53" s="153">
        <v>28.74</v>
      </c>
      <c r="I53" s="153">
        <v>3.2869999999999999</v>
      </c>
      <c r="J53" s="153">
        <v>539.12699999999995</v>
      </c>
    </row>
    <row r="54" spans="1:10" ht="24" customHeight="1">
      <c r="A54" s="16" t="s">
        <v>62</v>
      </c>
      <c r="B54" s="16" t="s">
        <v>748</v>
      </c>
      <c r="C54" s="153">
        <v>31</v>
      </c>
      <c r="D54" s="153">
        <v>10.38</v>
      </c>
      <c r="E54" s="153">
        <v>51.08</v>
      </c>
      <c r="F54" s="153">
        <v>69.11</v>
      </c>
      <c r="G54" s="153">
        <v>356.94</v>
      </c>
      <c r="H54" s="153">
        <v>28.74</v>
      </c>
      <c r="I54" s="153">
        <v>3.2869999999999999</v>
      </c>
      <c r="J54" s="153">
        <v>550.53700000000003</v>
      </c>
    </row>
    <row r="55" spans="1:10" ht="24" customHeight="1">
      <c r="A55" s="18" t="s">
        <v>749</v>
      </c>
      <c r="B55" s="18" t="s">
        <v>63</v>
      </c>
      <c r="C55" s="154">
        <v>31</v>
      </c>
      <c r="D55" s="154">
        <v>11.21</v>
      </c>
      <c r="E55" s="154">
        <v>48.73</v>
      </c>
      <c r="F55" s="154">
        <v>69.11</v>
      </c>
      <c r="G55" s="154">
        <v>362.09</v>
      </c>
      <c r="H55" s="154">
        <v>28.74</v>
      </c>
      <c r="I55" s="154">
        <v>3.2869999999999999</v>
      </c>
      <c r="J55" s="154">
        <v>554.16700000000003</v>
      </c>
    </row>
    <row r="56" spans="1:10" ht="15.6">
      <c r="A56" s="201" t="s">
        <v>969</v>
      </c>
      <c r="B56" s="202"/>
      <c r="C56" s="156">
        <v>736</v>
      </c>
      <c r="D56" s="156">
        <v>270.77499999999998</v>
      </c>
      <c r="E56" s="156">
        <v>1188.9749999999999</v>
      </c>
      <c r="F56" s="156">
        <v>1670.08</v>
      </c>
      <c r="G56" s="156">
        <v>8215.9950000000008</v>
      </c>
      <c r="H56" s="156">
        <v>689.76</v>
      </c>
      <c r="I56" s="156">
        <v>78.888000000000005</v>
      </c>
      <c r="J56" s="156">
        <v>12850.473</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E25" sqref="E25"/>
    </sheetView>
  </sheetViews>
  <sheetFormatPr baseColWidth="10" defaultColWidth="8.88671875"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1" t="s">
        <v>1648</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c r="A5" s="230" t="s">
        <v>1649</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c r="A6" s="230" t="s">
        <v>1650</v>
      </c>
      <c r="B6" s="230"/>
      <c r="C6" s="158" t="s">
        <v>1651</v>
      </c>
      <c r="D6" s="158" t="s">
        <v>1652</v>
      </c>
      <c r="E6" s="158" t="s">
        <v>1653</v>
      </c>
      <c r="F6" s="158" t="s">
        <v>1654</v>
      </c>
      <c r="G6" s="158" t="s">
        <v>1655</v>
      </c>
      <c r="H6" s="158" t="s">
        <v>1656</v>
      </c>
      <c r="I6" s="158" t="s">
        <v>1657</v>
      </c>
      <c r="J6" s="158" t="s">
        <v>1658</v>
      </c>
      <c r="K6" s="158" t="s">
        <v>1659</v>
      </c>
      <c r="L6" s="158" t="s">
        <v>1660</v>
      </c>
      <c r="M6" s="158" t="s">
        <v>1661</v>
      </c>
      <c r="N6" s="158" t="s">
        <v>1662</v>
      </c>
      <c r="O6" s="158" t="s">
        <v>1663</v>
      </c>
      <c r="P6" s="158" t="s">
        <v>1664</v>
      </c>
      <c r="Q6" s="158" t="s">
        <v>1665</v>
      </c>
      <c r="R6" s="158" t="s">
        <v>1666</v>
      </c>
      <c r="S6" s="158" t="s">
        <v>1667</v>
      </c>
      <c r="T6" s="158" t="s">
        <v>1668</v>
      </c>
      <c r="U6" s="158" t="s">
        <v>1669</v>
      </c>
      <c r="V6" s="158" t="s">
        <v>1670</v>
      </c>
      <c r="W6" s="158" t="s">
        <v>1671</v>
      </c>
      <c r="X6" s="158" t="s">
        <v>1672</v>
      </c>
      <c r="Y6" s="158" t="s">
        <v>1673</v>
      </c>
      <c r="Z6" s="158" t="s">
        <v>1674</v>
      </c>
      <c r="AA6" s="158" t="s">
        <v>1675</v>
      </c>
      <c r="AB6" s="158" t="s">
        <v>1676</v>
      </c>
      <c r="AC6" s="158" t="s">
        <v>1677</v>
      </c>
      <c r="AD6" s="158" t="s">
        <v>1678</v>
      </c>
      <c r="AE6" s="158" t="s">
        <v>1679</v>
      </c>
      <c r="AF6" s="158" t="s">
        <v>1680</v>
      </c>
      <c r="AG6" s="158" t="s">
        <v>1681</v>
      </c>
      <c r="AH6" s="158" t="s">
        <v>1682</v>
      </c>
      <c r="AI6" s="158" t="s">
        <v>1683</v>
      </c>
      <c r="AJ6" s="158" t="s">
        <v>1684</v>
      </c>
      <c r="AK6" s="158" t="s">
        <v>1685</v>
      </c>
      <c r="AL6" s="158" t="s">
        <v>1686</v>
      </c>
      <c r="AM6" s="158" t="s">
        <v>1687</v>
      </c>
      <c r="AN6" s="158" t="s">
        <v>1688</v>
      </c>
      <c r="AO6" s="158" t="s">
        <v>1689</v>
      </c>
      <c r="AP6" s="158" t="s">
        <v>1690</v>
      </c>
      <c r="AQ6" s="158" t="s">
        <v>1691</v>
      </c>
      <c r="AR6" s="158" t="s">
        <v>1692</v>
      </c>
      <c r="AS6" s="158" t="s">
        <v>1693</v>
      </c>
      <c r="AT6" s="158" t="s">
        <v>1694</v>
      </c>
      <c r="AU6" s="158" t="s">
        <v>1695</v>
      </c>
      <c r="AV6" s="158" t="s">
        <v>1696</v>
      </c>
      <c r="AW6" s="158" t="s">
        <v>1697</v>
      </c>
      <c r="AX6" s="158" t="s">
        <v>1698</v>
      </c>
      <c r="AY6" s="158" t="s">
        <v>1699</v>
      </c>
      <c r="AZ6" s="158" t="s">
        <v>1700</v>
      </c>
      <c r="BA6" s="158" t="s">
        <v>1701</v>
      </c>
      <c r="BB6" s="158" t="s">
        <v>1702</v>
      </c>
      <c r="BC6" s="158" t="s">
        <v>1703</v>
      </c>
      <c r="BD6" s="158" t="s">
        <v>1704</v>
      </c>
      <c r="BE6" s="158" t="s">
        <v>1705</v>
      </c>
      <c r="BF6" s="158" t="s">
        <v>1706</v>
      </c>
      <c r="BG6" s="158" t="s">
        <v>1707</v>
      </c>
      <c r="BH6" s="158" t="s">
        <v>1708</v>
      </c>
      <c r="BI6" s="158" t="s">
        <v>1709</v>
      </c>
      <c r="BJ6" s="158" t="s">
        <v>1710</v>
      </c>
      <c r="BK6" s="158" t="s">
        <v>1711</v>
      </c>
      <c r="BL6" s="158" t="s">
        <v>1712</v>
      </c>
      <c r="BM6" s="158" t="s">
        <v>1713</v>
      </c>
      <c r="BN6" s="158" t="s">
        <v>1714</v>
      </c>
      <c r="BO6" s="158" t="s">
        <v>1715</v>
      </c>
      <c r="BP6" s="158" t="s">
        <v>1716</v>
      </c>
      <c r="BQ6" s="158" t="s">
        <v>1717</v>
      </c>
      <c r="BR6" s="158" t="s">
        <v>1718</v>
      </c>
      <c r="BS6" s="158" t="s">
        <v>1719</v>
      </c>
      <c r="BT6" s="158" t="s">
        <v>1720</v>
      </c>
      <c r="BU6" s="158" t="s">
        <v>1721</v>
      </c>
      <c r="BV6" s="158" t="s">
        <v>1722</v>
      </c>
      <c r="BW6" s="158" t="s">
        <v>1723</v>
      </c>
      <c r="BX6" s="158" t="s">
        <v>1724</v>
      </c>
      <c r="BY6" s="158" t="s">
        <v>1725</v>
      </c>
      <c r="BZ6" s="158" t="s">
        <v>1726</v>
      </c>
      <c r="CA6" s="158" t="s">
        <v>1727</v>
      </c>
      <c r="CB6" s="158" t="s">
        <v>1728</v>
      </c>
      <c r="CC6" s="158" t="s">
        <v>1729</v>
      </c>
      <c r="CD6" s="158" t="s">
        <v>1730</v>
      </c>
      <c r="CE6" s="158" t="s">
        <v>1731</v>
      </c>
      <c r="CF6" s="158" t="s">
        <v>1732</v>
      </c>
      <c r="CG6" s="158" t="s">
        <v>1733</v>
      </c>
      <c r="CH6" s="158" t="s">
        <v>1734</v>
      </c>
      <c r="CI6" s="158" t="s">
        <v>1735</v>
      </c>
      <c r="CJ6" s="158" t="s">
        <v>1736</v>
      </c>
      <c r="CK6" s="158" t="s">
        <v>1737</v>
      </c>
      <c r="CL6" s="158" t="s">
        <v>1738</v>
      </c>
      <c r="CM6" s="158" t="s">
        <v>1739</v>
      </c>
      <c r="CN6" s="158" t="s">
        <v>1740</v>
      </c>
      <c r="CO6" s="158" t="s">
        <v>1741</v>
      </c>
      <c r="CP6" s="158" t="s">
        <v>1742</v>
      </c>
      <c r="CQ6" s="158" t="s">
        <v>1743</v>
      </c>
      <c r="CR6" s="158" t="s">
        <v>1744</v>
      </c>
      <c r="CS6" s="158" t="s">
        <v>1745</v>
      </c>
      <c r="CT6" s="158" t="s">
        <v>1746</v>
      </c>
      <c r="CU6" s="158" t="s">
        <v>1747</v>
      </c>
      <c r="CV6" s="158" t="s">
        <v>1748</v>
      </c>
      <c r="CW6" s="158" t="s">
        <v>1749</v>
      </c>
      <c r="CX6" s="158" t="s">
        <v>1750</v>
      </c>
      <c r="CY6" s="158" t="s">
        <v>1751</v>
      </c>
      <c r="CZ6" s="158" t="s">
        <v>1752</v>
      </c>
      <c r="DA6" s="158" t="s">
        <v>1753</v>
      </c>
      <c r="DB6" s="158" t="s">
        <v>1754</v>
      </c>
      <c r="DC6" s="158" t="s">
        <v>1755</v>
      </c>
      <c r="DD6" s="158" t="s">
        <v>1756</v>
      </c>
      <c r="DE6" s="158" t="s">
        <v>1757</v>
      </c>
      <c r="DF6" s="158" t="s">
        <v>1758</v>
      </c>
      <c r="DG6" s="158" t="s">
        <v>1759</v>
      </c>
      <c r="DH6" s="158" t="s">
        <v>1760</v>
      </c>
      <c r="DI6" s="158" t="s">
        <v>1761</v>
      </c>
      <c r="DJ6" s="158" t="s">
        <v>1762</v>
      </c>
      <c r="DK6" s="158" t="s">
        <v>1763</v>
      </c>
      <c r="DL6" s="158" t="s">
        <v>1764</v>
      </c>
      <c r="DM6" s="158" t="s">
        <v>1765</v>
      </c>
      <c r="DN6" s="158" t="s">
        <v>1766</v>
      </c>
      <c r="DO6" s="158" t="s">
        <v>1767</v>
      </c>
      <c r="DP6" s="158" t="s">
        <v>1768</v>
      </c>
      <c r="DQ6" s="158" t="s">
        <v>1769</v>
      </c>
      <c r="DR6" s="158" t="s">
        <v>1770</v>
      </c>
      <c r="DS6" s="158" t="s">
        <v>1771</v>
      </c>
      <c r="DT6" s="158" t="s">
        <v>1772</v>
      </c>
      <c r="DU6" s="158" t="s">
        <v>1773</v>
      </c>
      <c r="DV6" s="158" t="s">
        <v>1774</v>
      </c>
      <c r="DW6" s="158" t="s">
        <v>1775</v>
      </c>
      <c r="DX6" s="158" t="s">
        <v>1776</v>
      </c>
      <c r="DY6" s="158" t="s">
        <v>1777</v>
      </c>
      <c r="DZ6" s="158" t="s">
        <v>1778</v>
      </c>
      <c r="EA6" s="158" t="s">
        <v>1779</v>
      </c>
      <c r="EB6" s="158" t="s">
        <v>1780</v>
      </c>
      <c r="EC6" s="158" t="s">
        <v>1781</v>
      </c>
      <c r="ED6" s="158" t="s">
        <v>1782</v>
      </c>
      <c r="EE6" s="158" t="s">
        <v>1783</v>
      </c>
      <c r="EF6" s="158" t="s">
        <v>1784</v>
      </c>
      <c r="EG6" s="158" t="s">
        <v>1785</v>
      </c>
      <c r="EH6" s="158" t="s">
        <v>1786</v>
      </c>
      <c r="EI6" s="158" t="s">
        <v>1787</v>
      </c>
      <c r="EJ6" s="158" t="s">
        <v>1788</v>
      </c>
      <c r="EK6" s="158" t="s">
        <v>1789</v>
      </c>
      <c r="EL6" s="158" t="s">
        <v>1790</v>
      </c>
      <c r="EM6" s="158" t="s">
        <v>1791</v>
      </c>
      <c r="EN6" s="158" t="s">
        <v>1792</v>
      </c>
      <c r="EO6" s="158" t="s">
        <v>1793</v>
      </c>
      <c r="EP6" s="158" t="s">
        <v>1794</v>
      </c>
      <c r="EQ6" s="158" t="s">
        <v>1795</v>
      </c>
      <c r="ER6" s="158" t="s">
        <v>1796</v>
      </c>
      <c r="ES6" s="158" t="s">
        <v>1797</v>
      </c>
      <c r="ET6" s="158" t="s">
        <v>1798</v>
      </c>
      <c r="EU6" s="158" t="s">
        <v>1799</v>
      </c>
      <c r="EV6" s="158" t="s">
        <v>1800</v>
      </c>
      <c r="EW6" s="158" t="s">
        <v>1801</v>
      </c>
      <c r="EX6" s="158" t="s">
        <v>1802</v>
      </c>
      <c r="EY6" s="158" t="s">
        <v>1803</v>
      </c>
      <c r="EZ6" s="158" t="s">
        <v>1804</v>
      </c>
      <c r="FA6" s="158" t="s">
        <v>1805</v>
      </c>
      <c r="FB6" s="158" t="s">
        <v>1806</v>
      </c>
      <c r="FC6" s="158" t="s">
        <v>1807</v>
      </c>
      <c r="FD6" s="158" t="s">
        <v>1808</v>
      </c>
      <c r="FE6" s="158" t="s">
        <v>1809</v>
      </c>
      <c r="FF6" s="158" t="s">
        <v>1810</v>
      </c>
      <c r="FG6" s="158" t="s">
        <v>1811</v>
      </c>
      <c r="FH6" s="158" t="s">
        <v>1812</v>
      </c>
      <c r="FI6" s="158" t="s">
        <v>1813</v>
      </c>
      <c r="FJ6" s="158" t="s">
        <v>1814</v>
      </c>
      <c r="FK6" s="158" t="s">
        <v>1815</v>
      </c>
      <c r="FL6" s="158" t="s">
        <v>1816</v>
      </c>
      <c r="FM6" s="158" t="s">
        <v>1817</v>
      </c>
      <c r="FN6" s="158" t="s">
        <v>1818</v>
      </c>
      <c r="FO6" s="158" t="s">
        <v>1819</v>
      </c>
      <c r="FP6" s="158" t="s">
        <v>1820</v>
      </c>
      <c r="FQ6" s="158" t="s">
        <v>1821</v>
      </c>
      <c r="FR6" s="158" t="s">
        <v>1822</v>
      </c>
      <c r="FS6" s="158" t="s">
        <v>1823</v>
      </c>
      <c r="FT6" s="158" t="s">
        <v>1824</v>
      </c>
      <c r="FU6" s="158" t="s">
        <v>1825</v>
      </c>
      <c r="FV6" s="158" t="s">
        <v>1826</v>
      </c>
      <c r="FW6" s="158" t="s">
        <v>1827</v>
      </c>
      <c r="FX6" s="158" t="s">
        <v>1828</v>
      </c>
      <c r="FY6" s="158" t="s">
        <v>1829</v>
      </c>
      <c r="FZ6" s="158" t="s">
        <v>1830</v>
      </c>
      <c r="GA6" s="158" t="s">
        <v>1831</v>
      </c>
      <c r="GB6" s="158" t="s">
        <v>1832</v>
      </c>
      <c r="GC6" s="158" t="s">
        <v>1833</v>
      </c>
      <c r="GD6" s="158" t="s">
        <v>1834</v>
      </c>
      <c r="GE6" s="158" t="s">
        <v>1835</v>
      </c>
      <c r="GF6" s="158" t="s">
        <v>1836</v>
      </c>
      <c r="GG6" s="158" t="s">
        <v>1837</v>
      </c>
      <c r="GH6" s="158" t="s">
        <v>1838</v>
      </c>
      <c r="GI6" s="158" t="s">
        <v>1839</v>
      </c>
      <c r="GJ6" s="158" t="s">
        <v>1840</v>
      </c>
      <c r="GK6" s="158" t="s">
        <v>1841</v>
      </c>
      <c r="GL6" s="158" t="s">
        <v>1842</v>
      </c>
      <c r="GM6" s="158" t="s">
        <v>1843</v>
      </c>
      <c r="GN6" s="158" t="s">
        <v>1844</v>
      </c>
      <c r="GO6" s="158" t="s">
        <v>1845</v>
      </c>
      <c r="GP6" s="158" t="s">
        <v>1846</v>
      </c>
      <c r="GQ6" s="158" t="s">
        <v>1847</v>
      </c>
      <c r="GR6" s="158" t="s">
        <v>1848</v>
      </c>
      <c r="GS6" s="158" t="s">
        <v>1849</v>
      </c>
      <c r="GT6" s="158" t="s">
        <v>1850</v>
      </c>
      <c r="GU6" s="158" t="s">
        <v>1851</v>
      </c>
      <c r="GV6" s="158" t="s">
        <v>1852</v>
      </c>
      <c r="GW6" s="158" t="s">
        <v>1853</v>
      </c>
      <c r="GX6" s="158" t="s">
        <v>1854</v>
      </c>
      <c r="GY6" s="158" t="s">
        <v>1855</v>
      </c>
      <c r="GZ6" s="158" t="s">
        <v>1856</v>
      </c>
      <c r="HA6" s="158" t="s">
        <v>1857</v>
      </c>
      <c r="HB6" s="158" t="s">
        <v>1858</v>
      </c>
      <c r="HC6" s="158" t="s">
        <v>1859</v>
      </c>
      <c r="HD6" s="158" t="s">
        <v>1860</v>
      </c>
      <c r="HE6" s="158" t="s">
        <v>1861</v>
      </c>
      <c r="HF6" s="158" t="s">
        <v>1862</v>
      </c>
      <c r="HG6" s="158" t="s">
        <v>1863</v>
      </c>
      <c r="HH6" s="158" t="s">
        <v>1864</v>
      </c>
      <c r="HI6" s="158" t="s">
        <v>1865</v>
      </c>
      <c r="HJ6" s="158" t="s">
        <v>1866</v>
      </c>
      <c r="HK6" s="158" t="s">
        <v>1867</v>
      </c>
      <c r="HL6" s="158" t="s">
        <v>1868</v>
      </c>
      <c r="HM6" s="158" t="s">
        <v>1869</v>
      </c>
      <c r="HN6" s="158" t="s">
        <v>1870</v>
      </c>
      <c r="HO6" s="158" t="s">
        <v>1871</v>
      </c>
      <c r="HP6" s="158" t="s">
        <v>1872</v>
      </c>
      <c r="HQ6" s="158" t="s">
        <v>1873</v>
      </c>
      <c r="HR6" s="158" t="s">
        <v>1874</v>
      </c>
      <c r="HS6" s="158" t="s">
        <v>1875</v>
      </c>
      <c r="HT6" s="158" t="s">
        <v>1876</v>
      </c>
      <c r="HU6" s="158" t="s">
        <v>1877</v>
      </c>
      <c r="HV6" s="158" t="s">
        <v>1878</v>
      </c>
      <c r="HW6" s="158" t="s">
        <v>1879</v>
      </c>
      <c r="HX6" s="158" t="s">
        <v>1880</v>
      </c>
      <c r="HY6" s="158" t="s">
        <v>1881</v>
      </c>
      <c r="HZ6" s="158" t="s">
        <v>1882</v>
      </c>
      <c r="IA6" s="158" t="s">
        <v>1883</v>
      </c>
      <c r="IB6" s="158" t="s">
        <v>1884</v>
      </c>
      <c r="IC6" s="158" t="s">
        <v>1885</v>
      </c>
      <c r="ID6" s="158" t="s">
        <v>1886</v>
      </c>
      <c r="IE6" s="158" t="s">
        <v>1887</v>
      </c>
      <c r="IF6" s="158" t="s">
        <v>1888</v>
      </c>
      <c r="IG6" s="158" t="s">
        <v>1889</v>
      </c>
      <c r="IH6" s="158" t="s">
        <v>1890</v>
      </c>
      <c r="II6" s="158" t="s">
        <v>1891</v>
      </c>
      <c r="IJ6" s="158" t="s">
        <v>1892</v>
      </c>
      <c r="IK6" s="158" t="s">
        <v>1893</v>
      </c>
      <c r="IL6" s="158" t="s">
        <v>1894</v>
      </c>
      <c r="IM6" s="158" t="s">
        <v>1895</v>
      </c>
      <c r="IN6" s="158" t="s">
        <v>1896</v>
      </c>
      <c r="IO6" s="158" t="s">
        <v>1897</v>
      </c>
      <c r="IP6" s="158" t="s">
        <v>1898</v>
      </c>
      <c r="IQ6" s="158" t="s">
        <v>1899</v>
      </c>
      <c r="IR6" s="158" t="s">
        <v>1900</v>
      </c>
      <c r="IS6" s="158" t="s">
        <v>1901</v>
      </c>
      <c r="IT6" s="158" t="s">
        <v>1902</v>
      </c>
      <c r="IU6" s="158" t="s">
        <v>1903</v>
      </c>
      <c r="IV6" s="158" t="s">
        <v>1904</v>
      </c>
      <c r="IW6" s="158" t="s">
        <v>1905</v>
      </c>
      <c r="IX6" s="158" t="s">
        <v>1906</v>
      </c>
      <c r="IY6" s="158" t="s">
        <v>1907</v>
      </c>
      <c r="IZ6" s="158" t="s">
        <v>1908</v>
      </c>
      <c r="JA6" s="158" t="s">
        <v>1909</v>
      </c>
      <c r="JB6" s="158" t="s">
        <v>1910</v>
      </c>
      <c r="JC6" s="158" t="s">
        <v>1911</v>
      </c>
      <c r="JD6" s="158" t="s">
        <v>1912</v>
      </c>
      <c r="JE6" s="158" t="s">
        <v>1913</v>
      </c>
      <c r="JF6" s="158" t="s">
        <v>1914</v>
      </c>
      <c r="JG6" s="158" t="s">
        <v>1915</v>
      </c>
      <c r="JH6" s="158" t="s">
        <v>1916</v>
      </c>
      <c r="JI6" s="158" t="s">
        <v>1917</v>
      </c>
      <c r="JJ6" s="158" t="s">
        <v>1918</v>
      </c>
      <c r="JK6" s="158" t="s">
        <v>1919</v>
      </c>
      <c r="JL6" s="158" t="s">
        <v>1920</v>
      </c>
      <c r="JM6" s="158" t="s">
        <v>1921</v>
      </c>
      <c r="JN6" s="158" t="s">
        <v>1922</v>
      </c>
      <c r="JO6" s="158" t="s">
        <v>1923</v>
      </c>
      <c r="JP6" s="158" t="s">
        <v>1924</v>
      </c>
      <c r="JQ6" s="158" t="s">
        <v>1925</v>
      </c>
      <c r="JR6" s="158" t="s">
        <v>1926</v>
      </c>
      <c r="JS6" s="158" t="s">
        <v>1927</v>
      </c>
      <c r="JT6" s="158" t="s">
        <v>1928</v>
      </c>
      <c r="JU6" s="158" t="s">
        <v>1929</v>
      </c>
      <c r="JV6" s="158" t="s">
        <v>1930</v>
      </c>
      <c r="JW6" s="158" t="s">
        <v>1931</v>
      </c>
      <c r="JX6" s="158" t="s">
        <v>1932</v>
      </c>
      <c r="JY6" s="158" t="s">
        <v>1933</v>
      </c>
      <c r="JZ6" s="158" t="s">
        <v>1934</v>
      </c>
      <c r="KA6" s="158" t="s">
        <v>1935</v>
      </c>
      <c r="KB6" s="158" t="s">
        <v>1936</v>
      </c>
      <c r="KC6" s="158" t="s">
        <v>1937</v>
      </c>
      <c r="KD6" s="158" t="s">
        <v>1938</v>
      </c>
      <c r="KE6" s="158" t="s">
        <v>1939</v>
      </c>
      <c r="KF6" s="158" t="s">
        <v>1940</v>
      </c>
      <c r="KG6" s="158" t="s">
        <v>1941</v>
      </c>
      <c r="KH6" s="158" t="s">
        <v>1942</v>
      </c>
      <c r="KI6" s="158" t="s">
        <v>1943</v>
      </c>
    </row>
    <row r="7" spans="1:295" ht="27" customHeight="1">
      <c r="A7" s="230" t="s">
        <v>17</v>
      </c>
      <c r="B7" s="230"/>
      <c r="C7" s="229" t="s">
        <v>1944</v>
      </c>
      <c r="D7" s="229"/>
      <c r="E7" s="229"/>
      <c r="F7" s="229" t="s">
        <v>1945</v>
      </c>
      <c r="G7" s="229" t="s">
        <v>1946</v>
      </c>
      <c r="H7" s="229"/>
      <c r="I7" s="229"/>
      <c r="J7" s="229"/>
      <c r="K7" s="229" t="s">
        <v>1947</v>
      </c>
      <c r="L7" s="229"/>
      <c r="M7" s="229"/>
      <c r="N7" s="229" t="s">
        <v>1948</v>
      </c>
      <c r="O7" s="229" t="s">
        <v>1949</v>
      </c>
      <c r="P7" s="229"/>
      <c r="Q7" s="229" t="s">
        <v>1950</v>
      </c>
      <c r="R7" s="229"/>
      <c r="S7" s="229" t="s">
        <v>1951</v>
      </c>
      <c r="T7" s="229"/>
      <c r="U7" s="229" t="s">
        <v>1952</v>
      </c>
      <c r="V7" s="229"/>
      <c r="W7" s="229"/>
      <c r="X7" s="229" t="s">
        <v>1953</v>
      </c>
      <c r="Y7" s="229"/>
      <c r="Z7" s="229"/>
      <c r="AA7" s="229" t="s">
        <v>1954</v>
      </c>
      <c r="AB7" s="229"/>
      <c r="AC7" s="229"/>
      <c r="AD7" s="229"/>
      <c r="AE7" s="229"/>
      <c r="AF7" s="229"/>
      <c r="AG7" s="229"/>
      <c r="AH7" s="229"/>
      <c r="AI7" s="229"/>
      <c r="AJ7" s="229" t="s">
        <v>1955</v>
      </c>
      <c r="AK7" s="229"/>
      <c r="AL7" s="229"/>
      <c r="AM7" s="229" t="s">
        <v>1956</v>
      </c>
      <c r="AN7" s="229"/>
      <c r="AO7" s="229" t="s">
        <v>1957</v>
      </c>
      <c r="AP7" s="229"/>
      <c r="AQ7" s="229" t="s">
        <v>1958</v>
      </c>
      <c r="AR7" s="229"/>
      <c r="AS7" s="229"/>
      <c r="AT7" s="229" t="s">
        <v>1959</v>
      </c>
      <c r="AU7" s="229"/>
      <c r="AV7" s="229" t="s">
        <v>1960</v>
      </c>
      <c r="AW7" s="229"/>
      <c r="AX7" s="229" t="s">
        <v>1959</v>
      </c>
      <c r="AY7" s="229"/>
      <c r="AZ7" s="229"/>
      <c r="BA7" s="229" t="s">
        <v>1961</v>
      </c>
      <c r="BB7" s="229" t="s">
        <v>1962</v>
      </c>
      <c r="BC7" s="229" t="s">
        <v>1963</v>
      </c>
      <c r="BD7" s="229"/>
      <c r="BE7" s="229"/>
      <c r="BF7" s="229" t="s">
        <v>1964</v>
      </c>
      <c r="BG7" s="229"/>
      <c r="BH7" s="229"/>
      <c r="BI7" s="229"/>
      <c r="BJ7" s="229"/>
      <c r="BK7" s="229" t="s">
        <v>1965</v>
      </c>
      <c r="BL7" s="229" t="s">
        <v>1966</v>
      </c>
      <c r="BM7" s="229"/>
      <c r="BN7" s="229" t="s">
        <v>1967</v>
      </c>
      <c r="BO7" s="229"/>
      <c r="BP7" s="229"/>
      <c r="BQ7" s="229" t="s">
        <v>1968</v>
      </c>
      <c r="BR7" s="229"/>
      <c r="BS7" s="229"/>
      <c r="BT7" s="229"/>
      <c r="BU7" s="229" t="s">
        <v>1969</v>
      </c>
      <c r="BV7" s="229" t="s">
        <v>1970</v>
      </c>
      <c r="BW7" s="229" t="s">
        <v>1971</v>
      </c>
      <c r="BX7" s="229"/>
      <c r="BY7" s="229"/>
      <c r="BZ7" s="229"/>
      <c r="CA7" s="229" t="s">
        <v>1972</v>
      </c>
      <c r="CB7" s="229"/>
      <c r="CC7" s="229"/>
      <c r="CD7" s="229"/>
      <c r="CE7" s="229"/>
      <c r="CF7" s="229" t="s">
        <v>1973</v>
      </c>
      <c r="CG7" s="229"/>
      <c r="CH7" s="229"/>
      <c r="CI7" s="229"/>
      <c r="CJ7" s="229" t="s">
        <v>1974</v>
      </c>
      <c r="CK7" s="229"/>
      <c r="CL7" s="229" t="s">
        <v>1975</v>
      </c>
      <c r="CM7" s="229"/>
      <c r="CN7" s="229" t="s">
        <v>1976</v>
      </c>
      <c r="CO7" s="229" t="s">
        <v>1977</v>
      </c>
      <c r="CP7" s="229"/>
      <c r="CQ7" s="229"/>
      <c r="CR7" s="229" t="s">
        <v>1978</v>
      </c>
      <c r="CS7" s="229"/>
      <c r="CT7" s="229"/>
      <c r="CU7" s="229"/>
      <c r="CV7" s="229"/>
      <c r="CW7" s="229" t="s">
        <v>1979</v>
      </c>
      <c r="CX7" s="229" t="s">
        <v>1980</v>
      </c>
      <c r="CY7" s="229"/>
      <c r="CZ7" s="229"/>
      <c r="DA7" s="229"/>
      <c r="DB7" s="229"/>
      <c r="DC7" s="229"/>
      <c r="DD7" s="229" t="s">
        <v>1981</v>
      </c>
      <c r="DE7" s="229"/>
      <c r="DF7" s="229"/>
      <c r="DG7" s="229" t="s">
        <v>1982</v>
      </c>
      <c r="DH7" s="229"/>
      <c r="DI7" s="229" t="s">
        <v>1983</v>
      </c>
      <c r="DJ7" s="229"/>
      <c r="DK7" s="229" t="s">
        <v>1984</v>
      </c>
      <c r="DL7" s="229" t="s">
        <v>1985</v>
      </c>
      <c r="DM7" s="229"/>
      <c r="DN7" s="229"/>
      <c r="DO7" s="229"/>
      <c r="DP7" s="229"/>
      <c r="DQ7" s="229" t="s">
        <v>1986</v>
      </c>
      <c r="DR7" s="229" t="s">
        <v>1987</v>
      </c>
      <c r="DS7" s="229" t="s">
        <v>1988</v>
      </c>
      <c r="DT7" s="229"/>
      <c r="DU7" s="229"/>
      <c r="DV7" s="229"/>
      <c r="DW7" s="229"/>
      <c r="DX7" s="229"/>
      <c r="DY7" s="229"/>
      <c r="DZ7" s="229"/>
      <c r="EA7" s="229" t="s">
        <v>1989</v>
      </c>
      <c r="EB7" s="229" t="s">
        <v>1990</v>
      </c>
      <c r="EC7" s="229"/>
      <c r="ED7" s="229"/>
      <c r="EE7" s="229" t="s">
        <v>1989</v>
      </c>
      <c r="EF7" s="229"/>
      <c r="EG7" s="229" t="s">
        <v>1991</v>
      </c>
      <c r="EH7" s="229" t="s">
        <v>1992</v>
      </c>
      <c r="EI7" s="229"/>
      <c r="EJ7" s="229" t="s">
        <v>1993</v>
      </c>
      <c r="EK7" s="229"/>
      <c r="EL7" s="229"/>
      <c r="EM7" s="229"/>
      <c r="EN7" s="229"/>
      <c r="EO7" s="229"/>
      <c r="EP7" s="229"/>
      <c r="EQ7" s="229"/>
      <c r="ER7" s="229"/>
      <c r="ES7" s="229"/>
      <c r="ET7" s="229" t="s">
        <v>1994</v>
      </c>
      <c r="EU7" s="229" t="s">
        <v>1995</v>
      </c>
      <c r="EV7" s="229" t="s">
        <v>1996</v>
      </c>
      <c r="EW7" s="229" t="s">
        <v>1997</v>
      </c>
      <c r="EX7" s="229" t="s">
        <v>1998</v>
      </c>
      <c r="EY7" s="229" t="s">
        <v>1999</v>
      </c>
      <c r="EZ7" s="229" t="s">
        <v>2000</v>
      </c>
      <c r="FA7" s="229"/>
      <c r="FB7" s="229" t="s">
        <v>2001</v>
      </c>
      <c r="FC7" s="229"/>
      <c r="FD7" s="229" t="s">
        <v>2002</v>
      </c>
      <c r="FE7" s="229"/>
      <c r="FF7" s="229"/>
      <c r="FG7" s="229" t="s">
        <v>2003</v>
      </c>
      <c r="FH7" s="229"/>
      <c r="FI7" s="229"/>
      <c r="FJ7" s="229" t="s">
        <v>2004</v>
      </c>
      <c r="FK7" s="229"/>
      <c r="FL7" s="229"/>
      <c r="FM7" s="229" t="s">
        <v>2005</v>
      </c>
      <c r="FN7" s="229"/>
      <c r="FO7" s="229"/>
      <c r="FP7" s="229" t="s">
        <v>2006</v>
      </c>
      <c r="FQ7" s="229"/>
      <c r="FR7" s="229"/>
      <c r="FS7" s="229" t="s">
        <v>2007</v>
      </c>
      <c r="FT7" s="229" t="s">
        <v>2006</v>
      </c>
      <c r="FU7" s="229"/>
      <c r="FV7" s="229"/>
      <c r="FW7" s="229"/>
      <c r="FX7" s="229" t="s">
        <v>2008</v>
      </c>
      <c r="FY7" s="229" t="s">
        <v>2009</v>
      </c>
      <c r="FZ7" s="229" t="s">
        <v>2010</v>
      </c>
      <c r="GA7" s="229" t="s">
        <v>2011</v>
      </c>
      <c r="GB7" s="229" t="s">
        <v>2012</v>
      </c>
      <c r="GC7" s="229" t="s">
        <v>2013</v>
      </c>
      <c r="GD7" s="229"/>
      <c r="GE7" s="229" t="s">
        <v>2014</v>
      </c>
      <c r="GF7" s="229" t="s">
        <v>2015</v>
      </c>
      <c r="GG7" s="229" t="s">
        <v>2016</v>
      </c>
      <c r="GH7" s="229" t="s">
        <v>2017</v>
      </c>
      <c r="GI7" s="229" t="s">
        <v>2018</v>
      </c>
      <c r="GJ7" s="229"/>
      <c r="GK7" s="229" t="s">
        <v>2017</v>
      </c>
      <c r="GL7" s="229" t="s">
        <v>2019</v>
      </c>
      <c r="GM7" s="229"/>
      <c r="GN7" s="229" t="s">
        <v>2020</v>
      </c>
      <c r="GO7" s="229" t="s">
        <v>2021</v>
      </c>
      <c r="GP7" s="229" t="s">
        <v>2016</v>
      </c>
      <c r="GQ7" s="229"/>
      <c r="GR7" s="229" t="s">
        <v>2022</v>
      </c>
      <c r="GS7" s="229"/>
      <c r="GT7" s="229"/>
      <c r="GU7" s="229" t="s">
        <v>2023</v>
      </c>
      <c r="GV7" s="229" t="s">
        <v>2018</v>
      </c>
      <c r="GW7" s="229"/>
      <c r="GX7" s="229" t="s">
        <v>2024</v>
      </c>
      <c r="GY7" s="229" t="s">
        <v>2025</v>
      </c>
      <c r="GZ7" s="229"/>
      <c r="HA7" s="229" t="s">
        <v>2024</v>
      </c>
      <c r="HB7" s="229" t="s">
        <v>2026</v>
      </c>
      <c r="HC7" s="229"/>
      <c r="HD7" s="229" t="s">
        <v>2027</v>
      </c>
      <c r="HE7" s="229" t="s">
        <v>2028</v>
      </c>
      <c r="HF7" s="229" t="s">
        <v>2029</v>
      </c>
      <c r="HG7" s="229" t="s">
        <v>2030</v>
      </c>
      <c r="HH7" s="229" t="s">
        <v>2028</v>
      </c>
      <c r="HI7" s="229" t="s">
        <v>2031</v>
      </c>
      <c r="HJ7" s="229"/>
      <c r="HK7" s="229"/>
      <c r="HL7" s="229"/>
      <c r="HM7" s="229"/>
      <c r="HN7" s="229"/>
      <c r="HO7" s="229" t="s">
        <v>2032</v>
      </c>
      <c r="HP7" s="229"/>
      <c r="HQ7" s="229"/>
      <c r="HR7" s="229"/>
      <c r="HS7" s="229"/>
      <c r="HT7" s="229"/>
      <c r="HU7" s="229"/>
      <c r="HV7" s="229"/>
      <c r="HW7" s="229"/>
      <c r="HX7" s="229"/>
      <c r="HY7" s="229" t="s">
        <v>2033</v>
      </c>
      <c r="HZ7" s="229"/>
      <c r="IA7" s="229" t="s">
        <v>2034</v>
      </c>
      <c r="IB7" s="229"/>
      <c r="IC7" s="229"/>
      <c r="ID7" s="229"/>
      <c r="IE7" s="229"/>
      <c r="IF7" s="229"/>
      <c r="IG7" s="229"/>
      <c r="IH7" s="229"/>
      <c r="II7" s="229"/>
      <c r="IJ7" s="229" t="s">
        <v>2035</v>
      </c>
      <c r="IK7" s="229"/>
      <c r="IL7" s="229"/>
      <c r="IM7" s="229"/>
      <c r="IN7" s="229"/>
      <c r="IO7" s="229" t="s">
        <v>2036</v>
      </c>
      <c r="IP7" s="229"/>
      <c r="IQ7" s="229" t="s">
        <v>2037</v>
      </c>
      <c r="IR7" s="229"/>
      <c r="IS7" s="229" t="s">
        <v>2038</v>
      </c>
      <c r="IT7" s="229"/>
      <c r="IU7" s="229"/>
      <c r="IV7" s="229"/>
      <c r="IW7" s="229" t="s">
        <v>2039</v>
      </c>
      <c r="IX7" s="229"/>
      <c r="IY7" s="229" t="s">
        <v>2040</v>
      </c>
      <c r="IZ7" s="229" t="s">
        <v>2041</v>
      </c>
      <c r="JA7" s="229" t="s">
        <v>2042</v>
      </c>
      <c r="JB7" s="229" t="s">
        <v>2043</v>
      </c>
      <c r="JC7" s="229"/>
      <c r="JD7" s="229" t="s">
        <v>2044</v>
      </c>
      <c r="JE7" s="229"/>
      <c r="JF7" s="229" t="s">
        <v>2045</v>
      </c>
      <c r="JG7" s="229"/>
      <c r="JH7" s="229"/>
      <c r="JI7" s="229" t="s">
        <v>2046</v>
      </c>
      <c r="JJ7" s="229"/>
      <c r="JK7" s="229"/>
      <c r="JL7" s="229"/>
      <c r="JM7" s="229"/>
      <c r="JN7" s="229"/>
      <c r="JO7" s="229" t="s">
        <v>2047</v>
      </c>
      <c r="JP7" s="229"/>
      <c r="JQ7" s="229" t="s">
        <v>2048</v>
      </c>
      <c r="JR7" s="229"/>
      <c r="JS7" s="229"/>
      <c r="JT7" s="229" t="s">
        <v>2049</v>
      </c>
      <c r="JU7" s="229" t="s">
        <v>2050</v>
      </c>
      <c r="JV7" s="229" t="s">
        <v>2051</v>
      </c>
      <c r="JW7" s="229" t="s">
        <v>2034</v>
      </c>
      <c r="JX7" s="229" t="s">
        <v>2052</v>
      </c>
      <c r="JY7" s="229" t="s">
        <v>2053</v>
      </c>
      <c r="JZ7" s="229" t="s">
        <v>2054</v>
      </c>
      <c r="KA7" s="229"/>
      <c r="KB7" s="229"/>
      <c r="KC7" s="229" t="s">
        <v>2055</v>
      </c>
      <c r="KD7" s="229"/>
      <c r="KE7" s="229"/>
      <c r="KF7" s="229" t="s">
        <v>2050</v>
      </c>
      <c r="KG7" s="229" t="s">
        <v>2056</v>
      </c>
      <c r="KH7" s="229" t="s">
        <v>2057</v>
      </c>
      <c r="KI7" s="229"/>
    </row>
    <row r="8" spans="1:295" ht="27" customHeight="1">
      <c r="A8" s="157" t="s">
        <v>58</v>
      </c>
      <c r="B8" s="157" t="s">
        <v>479</v>
      </c>
      <c r="C8" s="158" t="s">
        <v>2058</v>
      </c>
      <c r="D8" s="158" t="s">
        <v>2059</v>
      </c>
      <c r="E8" s="158" t="s">
        <v>2060</v>
      </c>
      <c r="F8" s="158" t="s">
        <v>2061</v>
      </c>
      <c r="G8" s="158" t="s">
        <v>2062</v>
      </c>
      <c r="H8" s="158" t="s">
        <v>2063</v>
      </c>
      <c r="I8" s="158" t="s">
        <v>2064</v>
      </c>
      <c r="J8" s="158" t="s">
        <v>2065</v>
      </c>
      <c r="K8" s="158" t="s">
        <v>2066</v>
      </c>
      <c r="L8" s="158" t="s">
        <v>2067</v>
      </c>
      <c r="M8" s="158" t="s">
        <v>370</v>
      </c>
      <c r="N8" s="158" t="s">
        <v>2068</v>
      </c>
      <c r="O8" s="159" t="s">
        <v>2069</v>
      </c>
      <c r="P8" s="158" t="s">
        <v>2070</v>
      </c>
      <c r="Q8" s="158" t="s">
        <v>2071</v>
      </c>
      <c r="R8" s="158" t="s">
        <v>2070</v>
      </c>
      <c r="S8" s="158" t="s">
        <v>2072</v>
      </c>
      <c r="T8" s="158" t="s">
        <v>2065</v>
      </c>
      <c r="U8" s="158" t="s">
        <v>2073</v>
      </c>
      <c r="V8" s="158" t="s">
        <v>2074</v>
      </c>
      <c r="W8" s="158" t="s">
        <v>2075</v>
      </c>
      <c r="X8" s="158" t="s">
        <v>2076</v>
      </c>
      <c r="Y8" s="158" t="s">
        <v>2077</v>
      </c>
      <c r="Z8" s="158" t="s">
        <v>2078</v>
      </c>
      <c r="AA8" s="158" t="s">
        <v>2079</v>
      </c>
      <c r="AB8" s="158" t="s">
        <v>2080</v>
      </c>
      <c r="AC8" s="158" t="s">
        <v>2081</v>
      </c>
      <c r="AD8" s="158" t="s">
        <v>2082</v>
      </c>
      <c r="AE8" s="158" t="s">
        <v>2083</v>
      </c>
      <c r="AF8" s="158" t="s">
        <v>2068</v>
      </c>
      <c r="AG8" s="158" t="s">
        <v>2069</v>
      </c>
      <c r="AH8" s="158" t="s">
        <v>2084</v>
      </c>
      <c r="AI8" s="158" t="s">
        <v>2085</v>
      </c>
      <c r="AJ8" s="159" t="s">
        <v>2086</v>
      </c>
      <c r="AK8" s="159" t="s">
        <v>2087</v>
      </c>
      <c r="AL8" s="158" t="s">
        <v>2088</v>
      </c>
      <c r="AM8" s="158" t="s">
        <v>2086</v>
      </c>
      <c r="AN8" s="158" t="s">
        <v>2087</v>
      </c>
      <c r="AO8" s="158" t="s">
        <v>2089</v>
      </c>
      <c r="AP8" s="158" t="s">
        <v>2090</v>
      </c>
      <c r="AQ8" s="158" t="s">
        <v>2091</v>
      </c>
      <c r="AR8" s="158" t="s">
        <v>2092</v>
      </c>
      <c r="AS8" s="158" t="s">
        <v>2093</v>
      </c>
      <c r="AT8" s="159" t="s">
        <v>2094</v>
      </c>
      <c r="AU8" s="159" t="s">
        <v>2095</v>
      </c>
      <c r="AV8" s="158" t="s">
        <v>2096</v>
      </c>
      <c r="AW8" s="158" t="s">
        <v>2097</v>
      </c>
      <c r="AX8" s="158" t="s">
        <v>2098</v>
      </c>
      <c r="AY8" s="158" t="s">
        <v>2099</v>
      </c>
      <c r="AZ8" s="158" t="s">
        <v>2100</v>
      </c>
      <c r="BA8" s="158" t="s">
        <v>2101</v>
      </c>
      <c r="BB8" s="159" t="s">
        <v>2102</v>
      </c>
      <c r="BC8" s="158" t="s">
        <v>2103</v>
      </c>
      <c r="BD8" s="158" t="s">
        <v>2104</v>
      </c>
      <c r="BE8" s="158" t="s">
        <v>2105</v>
      </c>
      <c r="BF8" s="158" t="s">
        <v>2094</v>
      </c>
      <c r="BG8" s="158" t="s">
        <v>2095</v>
      </c>
      <c r="BH8" s="158" t="s">
        <v>2106</v>
      </c>
      <c r="BI8" s="158" t="s">
        <v>2107</v>
      </c>
      <c r="BJ8" s="158" t="s">
        <v>2108</v>
      </c>
      <c r="BK8" s="158" t="s">
        <v>2109</v>
      </c>
      <c r="BL8" s="158" t="s">
        <v>2110</v>
      </c>
      <c r="BM8" s="158" t="s">
        <v>2111</v>
      </c>
      <c r="BN8" s="158" t="s">
        <v>2102</v>
      </c>
      <c r="BO8" s="158" t="s">
        <v>2112</v>
      </c>
      <c r="BP8" s="158" t="s">
        <v>2113</v>
      </c>
      <c r="BQ8" s="158" t="s">
        <v>2114</v>
      </c>
      <c r="BR8" s="158" t="s">
        <v>2115</v>
      </c>
      <c r="BS8" s="158" t="s">
        <v>2116</v>
      </c>
      <c r="BT8" s="158" t="s">
        <v>2117</v>
      </c>
      <c r="BU8" s="158" t="s">
        <v>2117</v>
      </c>
      <c r="BV8" s="158" t="s">
        <v>2118</v>
      </c>
      <c r="BW8" s="158" t="s">
        <v>2119</v>
      </c>
      <c r="BX8" s="158" t="s">
        <v>2120</v>
      </c>
      <c r="BY8" s="158" t="s">
        <v>2121</v>
      </c>
      <c r="BZ8" s="158" t="s">
        <v>2122</v>
      </c>
      <c r="CA8" s="158" t="s">
        <v>2123</v>
      </c>
      <c r="CB8" s="158" t="s">
        <v>2124</v>
      </c>
      <c r="CC8" s="158" t="s">
        <v>2125</v>
      </c>
      <c r="CD8" s="158" t="s">
        <v>2126</v>
      </c>
      <c r="CE8" s="158" t="s">
        <v>2127</v>
      </c>
      <c r="CF8" s="158" t="s">
        <v>2128</v>
      </c>
      <c r="CG8" s="158" t="s">
        <v>2129</v>
      </c>
      <c r="CH8" s="158" t="s">
        <v>2130</v>
      </c>
      <c r="CI8" s="158" t="s">
        <v>2131</v>
      </c>
      <c r="CJ8" s="158" t="s">
        <v>2132</v>
      </c>
      <c r="CK8" s="158" t="s">
        <v>2133</v>
      </c>
      <c r="CL8" s="158" t="s">
        <v>2134</v>
      </c>
      <c r="CM8" s="158" t="s">
        <v>2135</v>
      </c>
      <c r="CN8" s="158" t="s">
        <v>2136</v>
      </c>
      <c r="CO8" s="158" t="s">
        <v>2137</v>
      </c>
      <c r="CP8" s="158" t="s">
        <v>2138</v>
      </c>
      <c r="CQ8" s="158" t="s">
        <v>2139</v>
      </c>
      <c r="CR8" s="158" t="s">
        <v>2140</v>
      </c>
      <c r="CS8" s="158" t="s">
        <v>2141</v>
      </c>
      <c r="CT8" s="158" t="s">
        <v>2142</v>
      </c>
      <c r="CU8" s="158" t="s">
        <v>2143</v>
      </c>
      <c r="CV8" s="158" t="s">
        <v>2144</v>
      </c>
      <c r="CW8" s="158" t="s">
        <v>2145</v>
      </c>
      <c r="CX8" s="158" t="s">
        <v>2146</v>
      </c>
      <c r="CY8" s="158" t="s">
        <v>355</v>
      </c>
      <c r="CZ8" s="158" t="s">
        <v>2147</v>
      </c>
      <c r="DA8" s="158" t="s">
        <v>2148</v>
      </c>
      <c r="DB8" s="158" t="s">
        <v>2149</v>
      </c>
      <c r="DC8" s="158" t="s">
        <v>2150</v>
      </c>
      <c r="DD8" s="158" t="s">
        <v>2130</v>
      </c>
      <c r="DE8" s="158" t="s">
        <v>2131</v>
      </c>
      <c r="DF8" s="158" t="s">
        <v>2151</v>
      </c>
      <c r="DG8" s="158" t="s">
        <v>2152</v>
      </c>
      <c r="DH8" s="158" t="s">
        <v>2153</v>
      </c>
      <c r="DI8" s="158" t="s">
        <v>2154</v>
      </c>
      <c r="DJ8" s="158" t="s">
        <v>2155</v>
      </c>
      <c r="DK8" s="158" t="s">
        <v>2156</v>
      </c>
      <c r="DL8" s="158" t="s">
        <v>355</v>
      </c>
      <c r="DM8" s="158" t="s">
        <v>2147</v>
      </c>
      <c r="DN8" s="158" t="s">
        <v>2148</v>
      </c>
      <c r="DO8" s="158" t="s">
        <v>2157</v>
      </c>
      <c r="DP8" s="158" t="s">
        <v>2158</v>
      </c>
      <c r="DQ8" s="158" t="s">
        <v>2159</v>
      </c>
      <c r="DR8" s="158" t="s">
        <v>2160</v>
      </c>
      <c r="DS8" s="158" t="s">
        <v>2161</v>
      </c>
      <c r="DT8" s="158" t="s">
        <v>2162</v>
      </c>
      <c r="DU8" s="158" t="s">
        <v>2146</v>
      </c>
      <c r="DV8" s="158" t="s">
        <v>355</v>
      </c>
      <c r="DW8" s="158" t="s">
        <v>2151</v>
      </c>
      <c r="DX8" s="158" t="s">
        <v>2160</v>
      </c>
      <c r="DY8" s="158" t="s">
        <v>2163</v>
      </c>
      <c r="DZ8" s="158" t="s">
        <v>2164</v>
      </c>
      <c r="EA8" s="158" t="s">
        <v>2165</v>
      </c>
      <c r="EB8" s="158" t="s">
        <v>2166</v>
      </c>
      <c r="EC8" s="158" t="s">
        <v>2167</v>
      </c>
      <c r="ED8" s="158" t="s">
        <v>2168</v>
      </c>
      <c r="EE8" s="158" t="s">
        <v>2169</v>
      </c>
      <c r="EF8" s="158" t="s">
        <v>2170</v>
      </c>
      <c r="EG8" s="158" t="s">
        <v>2104</v>
      </c>
      <c r="EH8" s="158" t="s">
        <v>2114</v>
      </c>
      <c r="EI8" s="158" t="s">
        <v>2171</v>
      </c>
      <c r="EJ8" s="158" t="s">
        <v>2172</v>
      </c>
      <c r="EK8" s="158" t="s">
        <v>2173</v>
      </c>
      <c r="EL8" s="158" t="s">
        <v>2174</v>
      </c>
      <c r="EM8" s="158" t="s">
        <v>2175</v>
      </c>
      <c r="EN8" s="158" t="s">
        <v>2176</v>
      </c>
      <c r="EO8" s="158" t="s">
        <v>2177</v>
      </c>
      <c r="EP8" s="158" t="s">
        <v>2178</v>
      </c>
      <c r="EQ8" s="158" t="s">
        <v>2179</v>
      </c>
      <c r="ER8" s="158" t="s">
        <v>2180</v>
      </c>
      <c r="ES8" s="158" t="s">
        <v>2181</v>
      </c>
      <c r="ET8" s="158" t="s">
        <v>2182</v>
      </c>
      <c r="EU8" s="158" t="s">
        <v>2183</v>
      </c>
      <c r="EV8" s="158" t="s">
        <v>2184</v>
      </c>
      <c r="EW8" s="158" t="s">
        <v>2185</v>
      </c>
      <c r="EX8" s="158" t="s">
        <v>2186</v>
      </c>
      <c r="EY8" s="158" t="s">
        <v>2187</v>
      </c>
      <c r="EZ8" s="158" t="s">
        <v>2188</v>
      </c>
      <c r="FA8" s="158" t="s">
        <v>2189</v>
      </c>
      <c r="FB8" s="158" t="s">
        <v>2170</v>
      </c>
      <c r="FC8" s="158" t="s">
        <v>2175</v>
      </c>
      <c r="FD8" s="158" t="s">
        <v>2190</v>
      </c>
      <c r="FE8" s="158" t="s">
        <v>2191</v>
      </c>
      <c r="FF8" s="158" t="s">
        <v>2192</v>
      </c>
      <c r="FG8" s="158" t="s">
        <v>296</v>
      </c>
      <c r="FH8" s="158" t="s">
        <v>2193</v>
      </c>
      <c r="FI8" s="158" t="s">
        <v>2194</v>
      </c>
      <c r="FJ8" s="158" t="s">
        <v>2123</v>
      </c>
      <c r="FK8" s="158" t="s">
        <v>2124</v>
      </c>
      <c r="FL8" s="158" t="s">
        <v>2195</v>
      </c>
      <c r="FM8" s="158" t="s">
        <v>2163</v>
      </c>
      <c r="FN8" s="158" t="s">
        <v>2164</v>
      </c>
      <c r="FO8" s="158" t="s">
        <v>2196</v>
      </c>
      <c r="FP8" s="158" t="s">
        <v>2197</v>
      </c>
      <c r="FQ8" s="159" t="s">
        <v>2198</v>
      </c>
      <c r="FR8" s="158" t="s">
        <v>2199</v>
      </c>
      <c r="FS8" s="158" t="s">
        <v>2200</v>
      </c>
      <c r="FT8" s="158" t="s">
        <v>2201</v>
      </c>
      <c r="FU8" s="158" t="s">
        <v>2202</v>
      </c>
      <c r="FV8" s="158" t="s">
        <v>2203</v>
      </c>
      <c r="FW8" s="158" t="s">
        <v>2204</v>
      </c>
      <c r="FX8" s="158" t="s">
        <v>2205</v>
      </c>
      <c r="FY8" s="158" t="s">
        <v>2206</v>
      </c>
      <c r="FZ8" s="158" t="s">
        <v>2207</v>
      </c>
      <c r="GA8" s="158" t="s">
        <v>2172</v>
      </c>
      <c r="GB8" s="159" t="s">
        <v>2208</v>
      </c>
      <c r="GC8" s="158" t="s">
        <v>2197</v>
      </c>
      <c r="GD8" s="158" t="s">
        <v>2196</v>
      </c>
      <c r="GE8" s="158" t="s">
        <v>2209</v>
      </c>
      <c r="GF8" s="159" t="s">
        <v>2210</v>
      </c>
      <c r="GG8" s="158" t="s">
        <v>2211</v>
      </c>
      <c r="GH8" s="158" t="s">
        <v>46</v>
      </c>
      <c r="GI8" s="158" t="s">
        <v>2146</v>
      </c>
      <c r="GJ8" s="158" t="s">
        <v>2212</v>
      </c>
      <c r="GK8" s="158" t="s">
        <v>2213</v>
      </c>
      <c r="GL8" s="158" t="s">
        <v>2214</v>
      </c>
      <c r="GM8" s="158" t="s">
        <v>2215</v>
      </c>
      <c r="GN8" s="158" t="s">
        <v>2216</v>
      </c>
      <c r="GO8" s="158" t="s">
        <v>2217</v>
      </c>
      <c r="GP8" s="158" t="s">
        <v>2218</v>
      </c>
      <c r="GQ8" s="159" t="s">
        <v>2217</v>
      </c>
      <c r="GR8" s="158" t="s">
        <v>2219</v>
      </c>
      <c r="GS8" s="158" t="s">
        <v>2220</v>
      </c>
      <c r="GT8" s="158" t="s">
        <v>2221</v>
      </c>
      <c r="GU8" s="158" t="s">
        <v>2222</v>
      </c>
      <c r="GV8" s="158" t="s">
        <v>51</v>
      </c>
      <c r="GW8" s="158" t="s">
        <v>2223</v>
      </c>
      <c r="GX8" s="158" t="s">
        <v>2224</v>
      </c>
      <c r="GY8" s="158" t="s">
        <v>2225</v>
      </c>
      <c r="GZ8" s="158" t="s">
        <v>2226</v>
      </c>
      <c r="HA8" s="158" t="s">
        <v>2227</v>
      </c>
      <c r="HB8" s="159" t="s">
        <v>2228</v>
      </c>
      <c r="HC8" s="159" t="s">
        <v>2229</v>
      </c>
      <c r="HD8" s="158" t="s">
        <v>2230</v>
      </c>
      <c r="HE8" s="158" t="s">
        <v>2230</v>
      </c>
      <c r="HF8" s="158" t="s">
        <v>2231</v>
      </c>
      <c r="HG8" s="158" t="s">
        <v>2231</v>
      </c>
      <c r="HH8" s="158" t="s">
        <v>2232</v>
      </c>
      <c r="HI8" s="159" t="s">
        <v>2228</v>
      </c>
      <c r="HJ8" s="159" t="s">
        <v>2229</v>
      </c>
      <c r="HK8" s="158" t="s">
        <v>2233</v>
      </c>
      <c r="HL8" s="158" t="s">
        <v>2234</v>
      </c>
      <c r="HM8" s="158" t="s">
        <v>2235</v>
      </c>
      <c r="HN8" s="158" t="s">
        <v>2236</v>
      </c>
      <c r="HO8" s="158" t="s">
        <v>2237</v>
      </c>
      <c r="HP8" s="158" t="s">
        <v>2238</v>
      </c>
      <c r="HQ8" s="158" t="s">
        <v>2239</v>
      </c>
      <c r="HR8" s="158" t="s">
        <v>2240</v>
      </c>
      <c r="HS8" s="158" t="s">
        <v>2241</v>
      </c>
      <c r="HT8" s="158" t="s">
        <v>2242</v>
      </c>
      <c r="HU8" s="158" t="s">
        <v>2243</v>
      </c>
      <c r="HV8" s="158" t="s">
        <v>2244</v>
      </c>
      <c r="HW8" s="158" t="s">
        <v>2245</v>
      </c>
      <c r="HX8" s="158" t="s">
        <v>2246</v>
      </c>
      <c r="HY8" s="158" t="s">
        <v>2247</v>
      </c>
      <c r="HZ8" s="158" t="s">
        <v>2248</v>
      </c>
      <c r="IA8" s="158" t="s">
        <v>2249</v>
      </c>
      <c r="IB8" s="158" t="s">
        <v>2250</v>
      </c>
      <c r="IC8" s="158" t="s">
        <v>2251</v>
      </c>
      <c r="ID8" s="158" t="s">
        <v>2252</v>
      </c>
      <c r="IE8" s="158" t="s">
        <v>2253</v>
      </c>
      <c r="IF8" s="158" t="s">
        <v>2239</v>
      </c>
      <c r="IG8" s="158" t="s">
        <v>2240</v>
      </c>
      <c r="IH8" s="158" t="s">
        <v>2254</v>
      </c>
      <c r="II8" s="158" t="s">
        <v>2255</v>
      </c>
      <c r="IJ8" s="158" t="s">
        <v>2232</v>
      </c>
      <c r="IK8" s="158" t="s">
        <v>2171</v>
      </c>
      <c r="IL8" s="159" t="s">
        <v>2256</v>
      </c>
      <c r="IM8" s="159" t="s">
        <v>2257</v>
      </c>
      <c r="IN8" s="158" t="s">
        <v>2258</v>
      </c>
      <c r="IO8" s="158" t="s">
        <v>2257</v>
      </c>
      <c r="IP8" s="158" t="s">
        <v>2259</v>
      </c>
      <c r="IQ8" s="158" t="s">
        <v>2260</v>
      </c>
      <c r="IR8" s="158" t="s">
        <v>2261</v>
      </c>
      <c r="IS8" s="159" t="s">
        <v>2259</v>
      </c>
      <c r="IT8" s="158" t="s">
        <v>2262</v>
      </c>
      <c r="IU8" s="158" t="s">
        <v>2263</v>
      </c>
      <c r="IV8" s="158" t="s">
        <v>2260</v>
      </c>
      <c r="IW8" s="159" t="s">
        <v>2256</v>
      </c>
      <c r="IX8" s="158" t="s">
        <v>2261</v>
      </c>
      <c r="IY8" s="158" t="s">
        <v>471</v>
      </c>
      <c r="IZ8" s="158" t="s">
        <v>471</v>
      </c>
      <c r="JA8" s="158" t="s">
        <v>2264</v>
      </c>
      <c r="JB8" s="158" t="s">
        <v>2265</v>
      </c>
      <c r="JC8" s="158" t="s">
        <v>2266</v>
      </c>
      <c r="JD8" s="158" t="s">
        <v>2267</v>
      </c>
      <c r="JE8" s="158" t="s">
        <v>2268</v>
      </c>
      <c r="JF8" s="158" t="s">
        <v>2266</v>
      </c>
      <c r="JG8" s="158" t="s">
        <v>2269</v>
      </c>
      <c r="JH8" s="158" t="s">
        <v>2270</v>
      </c>
      <c r="JI8" s="158" t="s">
        <v>2269</v>
      </c>
      <c r="JJ8" s="158" t="s">
        <v>2271</v>
      </c>
      <c r="JK8" s="158" t="s">
        <v>2272</v>
      </c>
      <c r="JL8" s="158" t="s">
        <v>2273</v>
      </c>
      <c r="JM8" s="158" t="s">
        <v>2274</v>
      </c>
      <c r="JN8" s="158" t="s">
        <v>2275</v>
      </c>
      <c r="JO8" s="158" t="s">
        <v>2276</v>
      </c>
      <c r="JP8" s="158" t="s">
        <v>2277</v>
      </c>
      <c r="JQ8" s="158" t="s">
        <v>2278</v>
      </c>
      <c r="JR8" s="158" t="s">
        <v>2279</v>
      </c>
      <c r="JS8" s="158" t="s">
        <v>2280</v>
      </c>
      <c r="JT8" s="158" t="s">
        <v>2281</v>
      </c>
      <c r="JU8" s="158" t="s">
        <v>2253</v>
      </c>
      <c r="JV8" s="158" t="s">
        <v>2282</v>
      </c>
      <c r="JW8" s="158" t="s">
        <v>2283</v>
      </c>
      <c r="JX8" s="158" t="s">
        <v>2284</v>
      </c>
      <c r="JY8" s="158" t="s">
        <v>2285</v>
      </c>
      <c r="JZ8" s="158" t="s">
        <v>2286</v>
      </c>
      <c r="KA8" s="158" t="s">
        <v>2233</v>
      </c>
      <c r="KB8" s="158" t="s">
        <v>2287</v>
      </c>
      <c r="KC8" s="158" t="s">
        <v>2286</v>
      </c>
      <c r="KD8" s="158" t="s">
        <v>2234</v>
      </c>
      <c r="KE8" s="158" t="s">
        <v>2288</v>
      </c>
      <c r="KF8" s="158" t="s">
        <v>2289</v>
      </c>
      <c r="KG8" s="158" t="s">
        <v>2289</v>
      </c>
      <c r="KH8" s="158" t="s">
        <v>2290</v>
      </c>
      <c r="KI8" s="158" t="s">
        <v>2116</v>
      </c>
    </row>
    <row r="9" spans="1:295" ht="18" customHeight="1">
      <c r="A9" s="160" t="s">
        <v>62</v>
      </c>
      <c r="B9" s="160" t="s">
        <v>702</v>
      </c>
      <c r="C9" s="161">
        <v>0</v>
      </c>
      <c r="D9" s="161">
        <v>16.628</v>
      </c>
      <c r="E9" s="161">
        <v>-33.286999999999999</v>
      </c>
      <c r="F9" s="161">
        <v>-37.674999999999997</v>
      </c>
      <c r="G9" s="161">
        <v>19.457000000000001</v>
      </c>
      <c r="H9" s="161">
        <v>10.045999999999999</v>
      </c>
      <c r="I9" s="161">
        <v>38.728000000000002</v>
      </c>
      <c r="J9" s="161">
        <v>-50.335999999999999</v>
      </c>
      <c r="K9" s="161">
        <v>44.677</v>
      </c>
      <c r="L9" s="161">
        <v>22.776</v>
      </c>
      <c r="M9" s="161">
        <v>-21.963999999999999</v>
      </c>
      <c r="N9" s="161">
        <v>-2.2200000000000002</v>
      </c>
      <c r="O9" s="161">
        <v>-28.699000000000002</v>
      </c>
      <c r="P9" s="161">
        <v>24.2</v>
      </c>
      <c r="Q9" s="161">
        <v>12.42</v>
      </c>
      <c r="R9" s="161">
        <v>-24.2</v>
      </c>
      <c r="S9" s="162"/>
      <c r="T9" s="162"/>
      <c r="U9" s="162"/>
      <c r="V9" s="161">
        <v>9.1809999999999992</v>
      </c>
      <c r="W9" s="161">
        <v>15.327999999999999</v>
      </c>
      <c r="X9" s="161">
        <v>0</v>
      </c>
      <c r="Y9" s="161">
        <v>21.396000000000001</v>
      </c>
      <c r="Z9" s="161">
        <v>7.5781000000000001</v>
      </c>
      <c r="AA9" s="162"/>
      <c r="AB9" s="161">
        <v>113</v>
      </c>
      <c r="AC9" s="161">
        <v>-71.459000000000003</v>
      </c>
      <c r="AD9" s="161">
        <v>-71.989000000000004</v>
      </c>
      <c r="AE9" s="161">
        <v>17.870999999999999</v>
      </c>
      <c r="AF9" s="161">
        <v>2.2200000000000002</v>
      </c>
      <c r="AG9" s="161">
        <v>26.4</v>
      </c>
      <c r="AH9" s="161">
        <v>6.8358999999999996</v>
      </c>
      <c r="AI9" s="161">
        <v>0.13500000000000001</v>
      </c>
      <c r="AJ9" s="161">
        <v>-27.408999999999999</v>
      </c>
      <c r="AK9" s="161">
        <v>-27.579000000000001</v>
      </c>
      <c r="AL9" s="161">
        <v>-12.699</v>
      </c>
      <c r="AM9" s="161">
        <v>27.548999999999999</v>
      </c>
      <c r="AN9" s="161">
        <v>27.85</v>
      </c>
      <c r="AO9" s="161">
        <v>7.6355000000000004</v>
      </c>
      <c r="AP9" s="161">
        <v>15.205</v>
      </c>
      <c r="AQ9" s="161">
        <v>56.597999999999999</v>
      </c>
      <c r="AR9" s="161">
        <v>57.781999999999996</v>
      </c>
      <c r="AS9" s="161">
        <v>17.965</v>
      </c>
      <c r="AT9" s="161">
        <v>-52.511000000000003</v>
      </c>
      <c r="AU9" s="161">
        <v>-52.784999999999997</v>
      </c>
      <c r="AV9" s="161">
        <v>31.603999999999999</v>
      </c>
      <c r="AW9" s="161">
        <v>31.582000000000001</v>
      </c>
      <c r="AX9" s="161">
        <v>46.616999999999997</v>
      </c>
      <c r="AY9" s="162"/>
      <c r="AZ9" s="161">
        <v>-2.0937999999999999</v>
      </c>
      <c r="BA9" s="161">
        <v>-10.342000000000001</v>
      </c>
      <c r="BB9" s="161">
        <v>-167.79</v>
      </c>
      <c r="BC9" s="161">
        <v>-18.446000000000002</v>
      </c>
      <c r="BD9" s="161">
        <v>-13.199</v>
      </c>
      <c r="BE9" s="161">
        <v>-13.099</v>
      </c>
      <c r="BF9" s="161">
        <v>59.194000000000003</v>
      </c>
      <c r="BG9" s="161">
        <v>58.155999999999999</v>
      </c>
      <c r="BH9" s="161">
        <v>-5.8346999999999998</v>
      </c>
      <c r="BI9" s="161">
        <v>-67.102000000000004</v>
      </c>
      <c r="BJ9" s="161">
        <v>-27.869</v>
      </c>
      <c r="BK9" s="161">
        <v>8.0298999999999996</v>
      </c>
      <c r="BL9" s="161">
        <v>0</v>
      </c>
      <c r="BM9" s="161">
        <v>2.6067</v>
      </c>
      <c r="BN9" s="161">
        <v>205.23</v>
      </c>
      <c r="BO9" s="161">
        <v>48.432000000000002</v>
      </c>
      <c r="BP9" s="161">
        <v>48.005000000000003</v>
      </c>
      <c r="BQ9" s="161">
        <v>-124.98</v>
      </c>
      <c r="BR9" s="161">
        <v>269.67</v>
      </c>
      <c r="BS9" s="161">
        <v>40.976999999999997</v>
      </c>
      <c r="BT9" s="161">
        <v>-59.65</v>
      </c>
      <c r="BU9" s="161">
        <v>59.601999999999997</v>
      </c>
      <c r="BV9" s="161">
        <v>67.94</v>
      </c>
      <c r="BW9" s="161">
        <v>16.54</v>
      </c>
      <c r="BX9" s="161">
        <v>12.579000000000001</v>
      </c>
      <c r="BY9" s="161">
        <v>40.18</v>
      </c>
      <c r="BZ9" s="161">
        <v>57.759</v>
      </c>
      <c r="CA9" s="161">
        <v>-88.272999999999996</v>
      </c>
      <c r="CB9" s="161">
        <v>-88.540999999999997</v>
      </c>
      <c r="CC9" s="161">
        <v>166.15</v>
      </c>
      <c r="CD9" s="161">
        <v>166.64</v>
      </c>
      <c r="CE9" s="161">
        <v>34.704999999999998</v>
      </c>
      <c r="CF9" s="161">
        <v>-70.037000000000006</v>
      </c>
      <c r="CG9" s="161">
        <v>-69.417000000000002</v>
      </c>
      <c r="CH9" s="161">
        <v>-8.8309999999999995</v>
      </c>
      <c r="CI9" s="161">
        <v>-120.84</v>
      </c>
      <c r="CJ9" s="162"/>
      <c r="CK9" s="162"/>
      <c r="CL9" s="161">
        <v>80.900000000000006</v>
      </c>
      <c r="CM9" s="161">
        <v>73.599000000000004</v>
      </c>
      <c r="CN9" s="161">
        <v>-13.1</v>
      </c>
      <c r="CO9" s="161">
        <v>-4.2571000000000003</v>
      </c>
      <c r="CP9" s="161">
        <v>-5.5838999999999999</v>
      </c>
      <c r="CQ9" s="161">
        <v>-4.5602999999999998</v>
      </c>
      <c r="CR9" s="161">
        <v>44.356999999999999</v>
      </c>
      <c r="CS9" s="161">
        <v>43.518999999999998</v>
      </c>
      <c r="CT9" s="161">
        <v>-73.727999999999994</v>
      </c>
      <c r="CU9" s="161">
        <v>-46.933</v>
      </c>
      <c r="CV9" s="161">
        <v>0</v>
      </c>
      <c r="CW9" s="161">
        <v>11.334</v>
      </c>
      <c r="CX9" s="161">
        <v>13.859</v>
      </c>
      <c r="CY9" s="161">
        <v>47.08</v>
      </c>
      <c r="CZ9" s="161">
        <v>37.975999999999999</v>
      </c>
      <c r="DA9" s="161">
        <v>36.039000000000001</v>
      </c>
      <c r="DB9" s="161">
        <v>-27.189</v>
      </c>
      <c r="DC9" s="161">
        <v>-5.8948</v>
      </c>
      <c r="DD9" s="161">
        <v>119</v>
      </c>
      <c r="DE9" s="161">
        <v>120.44</v>
      </c>
      <c r="DF9" s="161">
        <v>-136.01</v>
      </c>
      <c r="DG9" s="161">
        <v>0</v>
      </c>
      <c r="DH9" s="161">
        <v>-16.689</v>
      </c>
      <c r="DI9" s="162"/>
      <c r="DJ9" s="161">
        <v>-71.5</v>
      </c>
      <c r="DK9" s="162"/>
      <c r="DL9" s="161">
        <v>37.216000000000001</v>
      </c>
      <c r="DM9" s="161">
        <v>40.404000000000003</v>
      </c>
      <c r="DN9" s="161">
        <v>54.51</v>
      </c>
      <c r="DO9" s="161">
        <v>37.1</v>
      </c>
      <c r="DP9" s="161">
        <v>-3.25</v>
      </c>
      <c r="DQ9" s="161">
        <v>49.692999999999998</v>
      </c>
      <c r="DR9" s="161">
        <v>133.69</v>
      </c>
      <c r="DS9" s="161">
        <v>-17.22</v>
      </c>
      <c r="DT9" s="161">
        <v>-17.36</v>
      </c>
      <c r="DU9" s="161">
        <v>81.56</v>
      </c>
      <c r="DV9" s="161">
        <v>54.93</v>
      </c>
      <c r="DW9" s="161">
        <v>134.16</v>
      </c>
      <c r="DX9" s="161">
        <v>132.01</v>
      </c>
      <c r="DY9" s="161">
        <v>-66.587999999999994</v>
      </c>
      <c r="DZ9" s="161">
        <v>-65.626999999999995</v>
      </c>
      <c r="EA9" s="161">
        <v>162.61000000000001</v>
      </c>
      <c r="EB9" s="161">
        <v>126.18</v>
      </c>
      <c r="EC9" s="161">
        <v>120.95</v>
      </c>
      <c r="ED9" s="161">
        <v>123.06</v>
      </c>
      <c r="EE9" s="161">
        <v>53.972000000000001</v>
      </c>
      <c r="EF9" s="161">
        <v>38.451000000000001</v>
      </c>
      <c r="EG9" s="161">
        <v>-26.411000000000001</v>
      </c>
      <c r="EH9" s="161">
        <v>139.13999999999999</v>
      </c>
      <c r="EI9" s="161">
        <v>340.95</v>
      </c>
      <c r="EJ9" s="161">
        <v>0</v>
      </c>
      <c r="EK9" s="161">
        <v>-26.11</v>
      </c>
      <c r="EL9" s="161">
        <v>-28.314</v>
      </c>
      <c r="EM9" s="161">
        <v>29.741</v>
      </c>
      <c r="EN9" s="161">
        <v>-5.2603999999999997</v>
      </c>
      <c r="EO9" s="161">
        <v>-48.345999999999997</v>
      </c>
      <c r="EP9" s="161">
        <v>56.88</v>
      </c>
      <c r="EQ9" s="161">
        <v>-63.735999999999997</v>
      </c>
      <c r="ER9" s="161">
        <v>-64.316999999999993</v>
      </c>
      <c r="ES9" s="161">
        <v>-4.8994</v>
      </c>
      <c r="ET9" s="161">
        <v>14.989000000000001</v>
      </c>
      <c r="EU9" s="161">
        <v>-17.908999999999999</v>
      </c>
      <c r="EV9" s="161">
        <v>1</v>
      </c>
      <c r="EW9" s="161">
        <v>14.111000000000001</v>
      </c>
      <c r="EX9" s="161">
        <v>-67.960999999999999</v>
      </c>
      <c r="EY9" s="161">
        <v>-37.814</v>
      </c>
      <c r="EZ9" s="161">
        <v>-36.823999999999998</v>
      </c>
      <c r="FA9" s="162"/>
      <c r="FB9" s="161">
        <v>-36.655000000000001</v>
      </c>
      <c r="FC9" s="161">
        <v>62.456000000000003</v>
      </c>
      <c r="FD9" s="161">
        <v>21.827000000000002</v>
      </c>
      <c r="FE9" s="161">
        <v>0</v>
      </c>
      <c r="FF9" s="161">
        <v>0</v>
      </c>
      <c r="FG9" s="161">
        <v>0</v>
      </c>
      <c r="FH9" s="161">
        <v>53.529000000000003</v>
      </c>
      <c r="FI9" s="161">
        <v>51.651000000000003</v>
      </c>
      <c r="FJ9" s="161">
        <v>88.584000000000003</v>
      </c>
      <c r="FK9" s="162"/>
      <c r="FL9" s="161">
        <v>-193.74</v>
      </c>
      <c r="FM9" s="161">
        <v>68.799000000000007</v>
      </c>
      <c r="FN9" s="161">
        <v>69.278000000000006</v>
      </c>
      <c r="FO9" s="161">
        <v>-137.65</v>
      </c>
      <c r="FP9" s="162"/>
      <c r="FQ9" s="161">
        <v>-60.942999999999998</v>
      </c>
      <c r="FR9" s="162"/>
      <c r="FS9" s="161">
        <v>18.277000000000001</v>
      </c>
      <c r="FT9" s="161">
        <v>0.93899999999999995</v>
      </c>
      <c r="FU9" s="161">
        <v>-12.279</v>
      </c>
      <c r="FV9" s="162"/>
      <c r="FW9" s="162"/>
      <c r="FX9" s="161">
        <v>10.836</v>
      </c>
      <c r="FY9" s="161">
        <v>-15.565</v>
      </c>
      <c r="FZ9" s="161">
        <v>0.41499999999999998</v>
      </c>
      <c r="GA9" s="161">
        <v>10.882</v>
      </c>
      <c r="GB9" s="161">
        <v>15.819000000000001</v>
      </c>
      <c r="GC9" s="161">
        <v>128.19</v>
      </c>
      <c r="GD9" s="161">
        <v>140.03</v>
      </c>
      <c r="GE9" s="161">
        <v>13.47</v>
      </c>
      <c r="GF9" s="161">
        <v>78.043000000000006</v>
      </c>
      <c r="GG9" s="161">
        <v>21.899000000000001</v>
      </c>
      <c r="GH9" s="161">
        <v>-15.923999999999999</v>
      </c>
      <c r="GI9" s="161">
        <v>-2.7050999999999998</v>
      </c>
      <c r="GJ9" s="161">
        <v>3.0655000000000001</v>
      </c>
      <c r="GK9" s="161">
        <v>1.5549999999999999</v>
      </c>
      <c r="GL9" s="161">
        <v>6.3799999999999996E-2</v>
      </c>
      <c r="GM9" s="161">
        <v>0</v>
      </c>
      <c r="GN9" s="162"/>
      <c r="GO9" s="161">
        <v>-24.608000000000001</v>
      </c>
      <c r="GP9" s="161">
        <v>24.276</v>
      </c>
      <c r="GQ9" s="161">
        <v>38.738</v>
      </c>
      <c r="GR9" s="161">
        <v>95.914000000000001</v>
      </c>
      <c r="GS9" s="161">
        <v>58.47</v>
      </c>
      <c r="GT9" s="161">
        <v>-138.12</v>
      </c>
      <c r="GU9" s="162"/>
      <c r="GV9" s="161">
        <v>32.747999999999998</v>
      </c>
      <c r="GW9" s="161">
        <v>-32.228999999999999</v>
      </c>
      <c r="GX9" s="162"/>
      <c r="GY9" s="161">
        <v>0</v>
      </c>
      <c r="GZ9" s="161">
        <v>0</v>
      </c>
      <c r="HA9" s="161">
        <v>12.831</v>
      </c>
      <c r="HB9" s="161">
        <v>170.76</v>
      </c>
      <c r="HC9" s="161">
        <v>172.65</v>
      </c>
      <c r="HD9" s="161">
        <v>277</v>
      </c>
      <c r="HE9" s="161">
        <v>-274.94</v>
      </c>
      <c r="HF9" s="161">
        <v>-634.75</v>
      </c>
      <c r="HG9" s="162"/>
      <c r="HH9" s="161">
        <v>660.18</v>
      </c>
      <c r="HI9" s="162">
        <v>-163.19999999999999</v>
      </c>
      <c r="HJ9" s="161">
        <v>-163.19999999999999</v>
      </c>
      <c r="HK9" s="162"/>
      <c r="HL9" s="161">
        <v>-54.000999999999998</v>
      </c>
      <c r="HM9" s="162"/>
      <c r="HN9" s="161">
        <v>78.953999999999994</v>
      </c>
      <c r="HO9" s="161">
        <v>-127.56</v>
      </c>
      <c r="HP9" s="161">
        <v>-124.09</v>
      </c>
      <c r="HQ9" s="161">
        <v>59.164999999999999</v>
      </c>
      <c r="HR9" s="161">
        <v>58.482999999999997</v>
      </c>
      <c r="HS9" s="161">
        <v>-46.582000000000001</v>
      </c>
      <c r="HT9" s="161">
        <v>-46.804000000000002</v>
      </c>
      <c r="HU9" s="161">
        <v>90.129000000000005</v>
      </c>
      <c r="HV9" s="161">
        <v>89.98</v>
      </c>
      <c r="HW9" s="161">
        <v>55.798999999999999</v>
      </c>
      <c r="HX9" s="161">
        <v>55.098999999999997</v>
      </c>
      <c r="HY9" s="161">
        <v>23.175000000000001</v>
      </c>
      <c r="HZ9" s="161">
        <v>30.158999999999999</v>
      </c>
      <c r="IA9" s="161">
        <v>-348.72</v>
      </c>
      <c r="IB9" s="162"/>
      <c r="IC9" s="162"/>
      <c r="ID9" s="161">
        <v>13.3</v>
      </c>
      <c r="IE9" s="161">
        <v>12.6</v>
      </c>
      <c r="IF9" s="162"/>
      <c r="IG9" s="161">
        <v>-56.9</v>
      </c>
      <c r="IH9" s="162"/>
      <c r="II9" s="161">
        <v>1.3213999999999999</v>
      </c>
      <c r="IJ9" s="161">
        <v>-639.53</v>
      </c>
      <c r="IK9" s="161">
        <v>-316.35000000000002</v>
      </c>
      <c r="IL9" s="161">
        <v>494.26</v>
      </c>
      <c r="IM9" s="161">
        <v>367.25</v>
      </c>
      <c r="IN9" s="161">
        <v>34.968000000000004</v>
      </c>
      <c r="IO9" s="161">
        <v>-392.51</v>
      </c>
      <c r="IP9" s="161">
        <v>392.59</v>
      </c>
      <c r="IQ9" s="162"/>
      <c r="IR9" s="162"/>
      <c r="IS9" s="161">
        <v>-385.01</v>
      </c>
      <c r="IT9" s="161">
        <v>120.54</v>
      </c>
      <c r="IU9" s="161">
        <v>117.89</v>
      </c>
      <c r="IV9" s="161">
        <v>153.18</v>
      </c>
      <c r="IW9" s="161">
        <v>-491.84</v>
      </c>
      <c r="IX9" s="161">
        <v>231.62</v>
      </c>
      <c r="IY9" s="161">
        <v>-256.39</v>
      </c>
      <c r="IZ9" s="161">
        <v>256.42</v>
      </c>
      <c r="JA9" s="161">
        <v>-6.1950000000000003</v>
      </c>
      <c r="JB9" s="161">
        <v>14.254</v>
      </c>
      <c r="JC9" s="161">
        <v>21.36</v>
      </c>
      <c r="JD9" s="161">
        <v>5.8299000000000003</v>
      </c>
      <c r="JE9" s="161">
        <v>5.8038999999999996</v>
      </c>
      <c r="JF9" s="161">
        <v>-20.719000000000001</v>
      </c>
      <c r="JG9" s="161">
        <v>3.0398999999999998</v>
      </c>
      <c r="JH9" s="161">
        <v>10.888</v>
      </c>
      <c r="JI9" s="161">
        <v>-3.3096000000000001</v>
      </c>
      <c r="JJ9" s="161">
        <v>-43.241999999999997</v>
      </c>
      <c r="JK9" s="161">
        <v>-13.945</v>
      </c>
      <c r="JL9" s="161">
        <v>39.5</v>
      </c>
      <c r="JM9" s="161">
        <v>50.186999999999998</v>
      </c>
      <c r="JN9" s="161">
        <v>50.195</v>
      </c>
      <c r="JO9" s="161">
        <v>0</v>
      </c>
      <c r="JP9" s="161">
        <v>0</v>
      </c>
      <c r="JQ9" s="161">
        <v>50.918999999999997</v>
      </c>
      <c r="JR9" s="161">
        <v>51.390999999999998</v>
      </c>
      <c r="JS9" s="161">
        <v>50.898000000000003</v>
      </c>
      <c r="JT9" s="162"/>
      <c r="JU9" s="161">
        <v>-11.398999999999999</v>
      </c>
      <c r="JV9" s="161">
        <v>33.084000000000003</v>
      </c>
      <c r="JW9" s="161">
        <v>6.0998999999999999</v>
      </c>
      <c r="JX9" s="161">
        <v>8.6998999999999995</v>
      </c>
      <c r="JY9" s="161">
        <v>-49.469000000000001</v>
      </c>
      <c r="JZ9" s="161">
        <v>79.046000000000006</v>
      </c>
      <c r="KA9" s="161">
        <v>60.893000000000001</v>
      </c>
      <c r="KB9" s="161">
        <v>-49.930999999999997</v>
      </c>
      <c r="KC9" s="161">
        <v>-77.697000000000003</v>
      </c>
      <c r="KD9" s="161">
        <v>52.357999999999997</v>
      </c>
      <c r="KE9" s="161">
        <v>24.919</v>
      </c>
      <c r="KF9" s="161">
        <v>2</v>
      </c>
      <c r="KG9" s="161">
        <v>-1.7</v>
      </c>
      <c r="KH9" s="161">
        <v>25.073</v>
      </c>
      <c r="KI9" s="161">
        <v>175.56</v>
      </c>
    </row>
    <row r="10" spans="1:295" ht="18" customHeight="1">
      <c r="A10" s="160" t="s">
        <v>62</v>
      </c>
      <c r="B10" s="160" t="s">
        <v>703</v>
      </c>
      <c r="C10" s="163">
        <v>0</v>
      </c>
      <c r="D10" s="163">
        <v>16.241</v>
      </c>
      <c r="E10" s="163">
        <v>-32.311</v>
      </c>
      <c r="F10" s="163">
        <v>-20.471</v>
      </c>
      <c r="G10" s="163">
        <v>18.488</v>
      </c>
      <c r="H10" s="163">
        <v>9.1347000000000005</v>
      </c>
      <c r="I10" s="163">
        <v>36.515999999999998</v>
      </c>
      <c r="J10" s="163">
        <v>-53.759</v>
      </c>
      <c r="K10" s="163">
        <v>42.53</v>
      </c>
      <c r="L10" s="163">
        <v>21.486000000000001</v>
      </c>
      <c r="M10" s="163">
        <v>-21.01</v>
      </c>
      <c r="N10" s="163">
        <v>-6.6599000000000004</v>
      </c>
      <c r="O10" s="163">
        <v>-27.238</v>
      </c>
      <c r="P10" s="163">
        <v>24.2</v>
      </c>
      <c r="Q10" s="163">
        <v>11.592000000000001</v>
      </c>
      <c r="R10" s="163">
        <v>-22</v>
      </c>
      <c r="S10" s="164"/>
      <c r="T10" s="164"/>
      <c r="U10" s="164"/>
      <c r="V10" s="163">
        <v>9.8488000000000007</v>
      </c>
      <c r="W10" s="163">
        <v>16.298999999999999</v>
      </c>
      <c r="X10" s="163">
        <v>0</v>
      </c>
      <c r="Y10" s="163">
        <v>21.678999999999998</v>
      </c>
      <c r="Z10" s="163">
        <v>7.0841000000000003</v>
      </c>
      <c r="AA10" s="164"/>
      <c r="AB10" s="163">
        <v>113</v>
      </c>
      <c r="AC10" s="163">
        <v>-73.510000000000005</v>
      </c>
      <c r="AD10" s="163">
        <v>-73.388999999999996</v>
      </c>
      <c r="AE10" s="163">
        <v>17.942</v>
      </c>
      <c r="AF10" s="163">
        <v>8.8800000000000008</v>
      </c>
      <c r="AG10" s="163">
        <v>26.4</v>
      </c>
      <c r="AH10" s="163">
        <v>6.8169000000000004</v>
      </c>
      <c r="AI10" s="163">
        <v>0.13500000000000001</v>
      </c>
      <c r="AJ10" s="163">
        <v>-24.51</v>
      </c>
      <c r="AK10" s="163">
        <v>-24.719000000000001</v>
      </c>
      <c r="AL10" s="163">
        <v>-20.908999999999999</v>
      </c>
      <c r="AM10" s="163">
        <v>27.95</v>
      </c>
      <c r="AN10" s="163">
        <v>28.35</v>
      </c>
      <c r="AO10" s="163">
        <v>5.9904000000000002</v>
      </c>
      <c r="AP10" s="163">
        <v>15.677</v>
      </c>
      <c r="AQ10" s="163">
        <v>53.674999999999997</v>
      </c>
      <c r="AR10" s="163">
        <v>56.426000000000002</v>
      </c>
      <c r="AS10" s="163">
        <v>0</v>
      </c>
      <c r="AT10" s="163">
        <v>-53.180999999999997</v>
      </c>
      <c r="AU10" s="163">
        <v>-51.695999999999998</v>
      </c>
      <c r="AV10" s="163">
        <v>22.47</v>
      </c>
      <c r="AW10" s="163">
        <v>25.835999999999999</v>
      </c>
      <c r="AX10" s="163">
        <v>47.957000000000001</v>
      </c>
      <c r="AY10" s="164"/>
      <c r="AZ10" s="163">
        <v>-3.1406999999999998</v>
      </c>
      <c r="BA10" s="163">
        <v>-12.657</v>
      </c>
      <c r="BB10" s="163">
        <v>-149.03</v>
      </c>
      <c r="BC10" s="163">
        <v>-18.234000000000002</v>
      </c>
      <c r="BD10" s="163">
        <v>-13.499000000000001</v>
      </c>
      <c r="BE10" s="163">
        <v>-13.599</v>
      </c>
      <c r="BF10" s="163">
        <v>57.387</v>
      </c>
      <c r="BG10" s="163">
        <v>58.137</v>
      </c>
      <c r="BH10" s="163">
        <v>-5.8914</v>
      </c>
      <c r="BI10" s="163">
        <v>-67.102000000000004</v>
      </c>
      <c r="BJ10" s="163">
        <v>-25.922999999999998</v>
      </c>
      <c r="BK10" s="163">
        <v>7.69</v>
      </c>
      <c r="BL10" s="163">
        <v>0</v>
      </c>
      <c r="BM10" s="163">
        <v>2.2970000000000002</v>
      </c>
      <c r="BN10" s="163">
        <v>192.75</v>
      </c>
      <c r="BO10" s="163">
        <v>40.741999999999997</v>
      </c>
      <c r="BP10" s="163">
        <v>40.527999999999999</v>
      </c>
      <c r="BQ10" s="163">
        <v>-93.54</v>
      </c>
      <c r="BR10" s="163">
        <v>261.13</v>
      </c>
      <c r="BS10" s="163">
        <v>40.976999999999997</v>
      </c>
      <c r="BT10" s="163">
        <v>-63.091999999999999</v>
      </c>
      <c r="BU10" s="163">
        <v>64.007999999999996</v>
      </c>
      <c r="BV10" s="163">
        <v>63.658999999999999</v>
      </c>
      <c r="BW10" s="163">
        <v>15.739000000000001</v>
      </c>
      <c r="BX10" s="163">
        <v>11.47</v>
      </c>
      <c r="BY10" s="163">
        <v>37.590000000000003</v>
      </c>
      <c r="BZ10" s="163">
        <v>54.959000000000003</v>
      </c>
      <c r="CA10" s="163">
        <v>-89.881</v>
      </c>
      <c r="CB10" s="163">
        <v>-89.613</v>
      </c>
      <c r="CC10" s="163">
        <v>170.05</v>
      </c>
      <c r="CD10" s="163">
        <v>169.47</v>
      </c>
      <c r="CE10" s="163">
        <v>35.957999999999998</v>
      </c>
      <c r="CF10" s="163">
        <v>-68.046999999999997</v>
      </c>
      <c r="CG10" s="163">
        <v>-66.994</v>
      </c>
      <c r="CH10" s="163">
        <v>-10.384</v>
      </c>
      <c r="CI10" s="163">
        <v>-110.23</v>
      </c>
      <c r="CJ10" s="164"/>
      <c r="CK10" s="164"/>
      <c r="CL10" s="163">
        <v>77.698999999999998</v>
      </c>
      <c r="CM10" s="163">
        <v>70.3</v>
      </c>
      <c r="CN10" s="163">
        <v>-12.25</v>
      </c>
      <c r="CO10" s="163">
        <v>-3.2223000000000002</v>
      </c>
      <c r="CP10" s="163">
        <v>-4.3395000000000001</v>
      </c>
      <c r="CQ10" s="163">
        <v>-1.6719999999999999</v>
      </c>
      <c r="CR10" s="163">
        <v>44.484999999999999</v>
      </c>
      <c r="CS10" s="163">
        <v>45.271999999999998</v>
      </c>
      <c r="CT10" s="163">
        <v>-63.713000000000001</v>
      </c>
      <c r="CU10" s="163">
        <v>-43.426000000000002</v>
      </c>
      <c r="CV10" s="163">
        <v>0</v>
      </c>
      <c r="CW10" s="163">
        <v>10.811</v>
      </c>
      <c r="CX10" s="163">
        <v>10.739000000000001</v>
      </c>
      <c r="CY10" s="163">
        <v>43.728999999999999</v>
      </c>
      <c r="CZ10" s="163">
        <v>37.975999999999999</v>
      </c>
      <c r="DA10" s="163">
        <v>36.039000000000001</v>
      </c>
      <c r="DB10" s="163">
        <v>-26.518999999999998</v>
      </c>
      <c r="DC10" s="163">
        <v>-5.8948</v>
      </c>
      <c r="DD10" s="163">
        <v>110.8</v>
      </c>
      <c r="DE10" s="163">
        <v>111.71</v>
      </c>
      <c r="DF10" s="163">
        <v>-119.11</v>
      </c>
      <c r="DG10" s="163">
        <v>0</v>
      </c>
      <c r="DH10" s="163">
        <v>-16.125</v>
      </c>
      <c r="DI10" s="164"/>
      <c r="DJ10" s="163">
        <v>-69.198999999999998</v>
      </c>
      <c r="DK10" s="164"/>
      <c r="DL10" s="163">
        <v>35.457999999999998</v>
      </c>
      <c r="DM10" s="163">
        <v>35.238</v>
      </c>
      <c r="DN10" s="163">
        <v>51.58</v>
      </c>
      <c r="DO10" s="163">
        <v>35.21</v>
      </c>
      <c r="DP10" s="163">
        <v>-1.96</v>
      </c>
      <c r="DQ10" s="163">
        <v>49.369</v>
      </c>
      <c r="DR10" s="163">
        <v>116.69</v>
      </c>
      <c r="DS10" s="163">
        <v>-18.260000000000002</v>
      </c>
      <c r="DT10" s="163">
        <v>-18.129000000000001</v>
      </c>
      <c r="DU10" s="163">
        <v>80.13</v>
      </c>
      <c r="DV10" s="163">
        <v>54.18</v>
      </c>
      <c r="DW10" s="163">
        <v>118</v>
      </c>
      <c r="DX10" s="163">
        <v>116.38</v>
      </c>
      <c r="DY10" s="163">
        <v>-72.591999999999999</v>
      </c>
      <c r="DZ10" s="163">
        <v>-71.872</v>
      </c>
      <c r="EA10" s="163">
        <v>145.77000000000001</v>
      </c>
      <c r="EB10" s="163">
        <v>112.52</v>
      </c>
      <c r="EC10" s="163">
        <v>107.57</v>
      </c>
      <c r="ED10" s="163">
        <v>110.69</v>
      </c>
      <c r="EE10" s="163">
        <v>78.388999999999996</v>
      </c>
      <c r="EF10" s="163">
        <v>66.706999999999994</v>
      </c>
      <c r="EG10" s="163">
        <v>-26.465</v>
      </c>
      <c r="EH10" s="163">
        <v>104.86</v>
      </c>
      <c r="EI10" s="163">
        <v>323.07</v>
      </c>
      <c r="EJ10" s="163">
        <v>0</v>
      </c>
      <c r="EK10" s="163">
        <v>-25.562999999999999</v>
      </c>
      <c r="EL10" s="163">
        <v>-28.486999999999998</v>
      </c>
      <c r="EM10" s="163">
        <v>0</v>
      </c>
      <c r="EN10" s="163">
        <v>-7.4480000000000004</v>
      </c>
      <c r="EO10" s="163">
        <v>-48.345999999999997</v>
      </c>
      <c r="EP10" s="163">
        <v>139.83000000000001</v>
      </c>
      <c r="EQ10" s="163">
        <v>-82.721000000000004</v>
      </c>
      <c r="ER10" s="163">
        <v>-84.207999999999998</v>
      </c>
      <c r="ES10" s="163">
        <v>-28.021999999999998</v>
      </c>
      <c r="ET10" s="163">
        <v>18.260000000000002</v>
      </c>
      <c r="EU10" s="163">
        <v>-14.079000000000001</v>
      </c>
      <c r="EV10" s="163">
        <v>98</v>
      </c>
      <c r="EW10" s="163">
        <v>13.574</v>
      </c>
      <c r="EX10" s="163">
        <v>-70.313999999999993</v>
      </c>
      <c r="EY10" s="163">
        <v>-36.174999999999997</v>
      </c>
      <c r="EZ10" s="163">
        <v>-34.728000000000002</v>
      </c>
      <c r="FA10" s="164"/>
      <c r="FB10" s="163">
        <v>-57.639000000000003</v>
      </c>
      <c r="FC10" s="163">
        <v>7.7774999999999999</v>
      </c>
      <c r="FD10" s="163">
        <v>21.943999999999999</v>
      </c>
      <c r="FE10" s="163">
        <v>0</v>
      </c>
      <c r="FF10" s="163">
        <v>0</v>
      </c>
      <c r="FG10" s="163">
        <v>0</v>
      </c>
      <c r="FH10" s="163">
        <v>53.463999999999999</v>
      </c>
      <c r="FI10" s="163">
        <v>49.497999999999998</v>
      </c>
      <c r="FJ10" s="163">
        <v>89.254000000000005</v>
      </c>
      <c r="FK10" s="164"/>
      <c r="FL10" s="163">
        <v>-204.46</v>
      </c>
      <c r="FM10" s="163">
        <v>75.655000000000001</v>
      </c>
      <c r="FN10" s="163">
        <v>74.539000000000001</v>
      </c>
      <c r="FO10" s="163">
        <v>-144.55000000000001</v>
      </c>
      <c r="FP10" s="164"/>
      <c r="FQ10" s="163">
        <v>-64.085999999999999</v>
      </c>
      <c r="FR10" s="164"/>
      <c r="FS10" s="163">
        <v>18.277000000000001</v>
      </c>
      <c r="FT10" s="163">
        <v>0.86819999999999997</v>
      </c>
      <c r="FU10" s="163">
        <v>-12.478999999999999</v>
      </c>
      <c r="FV10" s="164"/>
      <c r="FW10" s="164"/>
      <c r="FX10" s="163">
        <v>11.01</v>
      </c>
      <c r="FY10" s="163">
        <v>-15.723000000000001</v>
      </c>
      <c r="FZ10" s="163">
        <v>0.28499999999999998</v>
      </c>
      <c r="GA10" s="163">
        <v>10.77</v>
      </c>
      <c r="GB10" s="163">
        <v>14</v>
      </c>
      <c r="GC10" s="163">
        <v>137.57</v>
      </c>
      <c r="GD10" s="163">
        <v>148.33000000000001</v>
      </c>
      <c r="GE10" s="163">
        <v>12.95</v>
      </c>
      <c r="GF10" s="163">
        <v>76.867000000000004</v>
      </c>
      <c r="GG10" s="163">
        <v>22.298999999999999</v>
      </c>
      <c r="GH10" s="163">
        <v>-15.548999999999999</v>
      </c>
      <c r="GI10" s="163">
        <v>-2.9834999999999998</v>
      </c>
      <c r="GJ10" s="163">
        <v>3.3643999999999998</v>
      </c>
      <c r="GK10" s="163">
        <v>1.4194</v>
      </c>
      <c r="GL10" s="163">
        <v>6.3799999999999996E-2</v>
      </c>
      <c r="GM10" s="163">
        <v>0</v>
      </c>
      <c r="GN10" s="164"/>
      <c r="GO10" s="163">
        <v>-24.231999999999999</v>
      </c>
      <c r="GP10" s="163">
        <v>24.795999999999999</v>
      </c>
      <c r="GQ10" s="163">
        <v>37.478000000000002</v>
      </c>
      <c r="GR10" s="163">
        <v>96.582999999999998</v>
      </c>
      <c r="GS10" s="163">
        <v>59.23</v>
      </c>
      <c r="GT10" s="163">
        <v>-139.02000000000001</v>
      </c>
      <c r="GU10" s="164"/>
      <c r="GV10" s="163">
        <v>32.698</v>
      </c>
      <c r="GW10" s="163">
        <v>-30.004000000000001</v>
      </c>
      <c r="GX10" s="164"/>
      <c r="GY10" s="163">
        <v>0</v>
      </c>
      <c r="GZ10" s="163">
        <v>0</v>
      </c>
      <c r="HA10" s="163">
        <v>13.069000000000001</v>
      </c>
      <c r="HB10" s="163">
        <v>166.44</v>
      </c>
      <c r="HC10" s="163">
        <v>167.75</v>
      </c>
      <c r="HD10" s="163">
        <v>289.2</v>
      </c>
      <c r="HE10" s="163">
        <v>-287.05</v>
      </c>
      <c r="HF10" s="163">
        <v>-643.47</v>
      </c>
      <c r="HG10" s="164"/>
      <c r="HH10" s="163">
        <v>660.57</v>
      </c>
      <c r="HI10" s="164">
        <v>-157.56</v>
      </c>
      <c r="HJ10" s="163">
        <v>-157.56</v>
      </c>
      <c r="HK10" s="164"/>
      <c r="HL10" s="163">
        <v>-57.808999999999997</v>
      </c>
      <c r="HM10" s="164"/>
      <c r="HN10" s="163">
        <v>76.620999999999995</v>
      </c>
      <c r="HO10" s="163">
        <v>-121.67</v>
      </c>
      <c r="HP10" s="163">
        <v>-124.09</v>
      </c>
      <c r="HQ10" s="163">
        <v>59.923000000000002</v>
      </c>
      <c r="HR10" s="163">
        <v>58.494</v>
      </c>
      <c r="HS10" s="163">
        <v>-43.279000000000003</v>
      </c>
      <c r="HT10" s="163">
        <v>-42.640999999999998</v>
      </c>
      <c r="HU10" s="163">
        <v>87.638999999999996</v>
      </c>
      <c r="HV10" s="163">
        <v>87.94</v>
      </c>
      <c r="HW10" s="163">
        <v>53.298999999999999</v>
      </c>
      <c r="HX10" s="163">
        <v>54.798999999999999</v>
      </c>
      <c r="HY10" s="163">
        <v>23.175000000000001</v>
      </c>
      <c r="HZ10" s="163">
        <v>27.76</v>
      </c>
      <c r="IA10" s="163">
        <v>-338.86</v>
      </c>
      <c r="IB10" s="164"/>
      <c r="IC10" s="164"/>
      <c r="ID10" s="163">
        <v>12.8</v>
      </c>
      <c r="IE10" s="163">
        <v>11.3</v>
      </c>
      <c r="IF10" s="164"/>
      <c r="IG10" s="163">
        <v>-57.798999999999999</v>
      </c>
      <c r="IH10" s="164"/>
      <c r="II10" s="163">
        <v>1.2174</v>
      </c>
      <c r="IJ10" s="163">
        <v>-643.33000000000004</v>
      </c>
      <c r="IK10" s="163">
        <v>-295.48</v>
      </c>
      <c r="IL10" s="163">
        <v>470.94</v>
      </c>
      <c r="IM10" s="163">
        <v>353.12</v>
      </c>
      <c r="IN10" s="163">
        <v>63.588000000000001</v>
      </c>
      <c r="IO10" s="163">
        <v>-375.19</v>
      </c>
      <c r="IP10" s="163">
        <v>374.31</v>
      </c>
      <c r="IQ10" s="164"/>
      <c r="IR10" s="164"/>
      <c r="IS10" s="163">
        <v>-370.5</v>
      </c>
      <c r="IT10" s="163">
        <v>109</v>
      </c>
      <c r="IU10" s="163">
        <v>109.96</v>
      </c>
      <c r="IV10" s="163">
        <v>145.61000000000001</v>
      </c>
      <c r="IW10" s="163">
        <v>-459.85</v>
      </c>
      <c r="IX10" s="163">
        <v>224.37</v>
      </c>
      <c r="IY10" s="163">
        <v>-235.25</v>
      </c>
      <c r="IZ10" s="163">
        <v>237.12</v>
      </c>
      <c r="JA10" s="163">
        <v>-6.3543000000000003</v>
      </c>
      <c r="JB10" s="163">
        <v>14.585000000000001</v>
      </c>
      <c r="JC10" s="163">
        <v>21.04</v>
      </c>
      <c r="JD10" s="163">
        <v>6.0519999999999996</v>
      </c>
      <c r="JE10" s="163">
        <v>6.0640000000000001</v>
      </c>
      <c r="JF10" s="163">
        <v>-20.559000000000001</v>
      </c>
      <c r="JG10" s="163">
        <v>2.96</v>
      </c>
      <c r="JH10" s="163">
        <v>10.555</v>
      </c>
      <c r="JI10" s="163">
        <v>-3.5141</v>
      </c>
      <c r="JJ10" s="163">
        <v>-44.795000000000002</v>
      </c>
      <c r="JK10" s="163">
        <v>-13.887</v>
      </c>
      <c r="JL10" s="163">
        <v>40.200000000000003</v>
      </c>
      <c r="JM10" s="163">
        <v>50.761000000000003</v>
      </c>
      <c r="JN10" s="163">
        <v>50.366</v>
      </c>
      <c r="JO10" s="163">
        <v>0</v>
      </c>
      <c r="JP10" s="163">
        <v>0</v>
      </c>
      <c r="JQ10" s="163">
        <v>51.219000000000001</v>
      </c>
      <c r="JR10" s="163">
        <v>51.061999999999998</v>
      </c>
      <c r="JS10" s="163">
        <v>50.487000000000002</v>
      </c>
      <c r="JT10" s="164"/>
      <c r="JU10" s="163">
        <v>-10.1</v>
      </c>
      <c r="JV10" s="163">
        <v>34.110999999999997</v>
      </c>
      <c r="JW10" s="163">
        <v>5.8898999999999999</v>
      </c>
      <c r="JX10" s="163">
        <v>8.6998999999999995</v>
      </c>
      <c r="JY10" s="163">
        <v>-53.685000000000002</v>
      </c>
      <c r="JZ10" s="163">
        <v>82.200999999999993</v>
      </c>
      <c r="KA10" s="163">
        <v>64.688999999999993</v>
      </c>
      <c r="KB10" s="163">
        <v>-52.454999999999998</v>
      </c>
      <c r="KC10" s="163">
        <v>-81.635999999999996</v>
      </c>
      <c r="KD10" s="163">
        <v>56.423999999999999</v>
      </c>
      <c r="KE10" s="163">
        <v>24.145</v>
      </c>
      <c r="KF10" s="163">
        <v>1.1000000000000001</v>
      </c>
      <c r="KG10" s="163">
        <v>-1.2999000000000001</v>
      </c>
      <c r="KH10" s="163">
        <v>10.629</v>
      </c>
      <c r="KI10" s="163">
        <v>187.57</v>
      </c>
    </row>
    <row r="11" spans="1:295" ht="18" customHeight="1">
      <c r="A11" s="160" t="s">
        <v>62</v>
      </c>
      <c r="B11" s="160" t="s">
        <v>704</v>
      </c>
      <c r="C11" s="163">
        <v>0</v>
      </c>
      <c r="D11" s="163">
        <v>16.263999999999999</v>
      </c>
      <c r="E11" s="163">
        <v>-32.600999999999999</v>
      </c>
      <c r="F11" s="163">
        <v>-37.606999999999999</v>
      </c>
      <c r="G11" s="163">
        <v>18.126000000000001</v>
      </c>
      <c r="H11" s="163">
        <v>8.0474999999999994</v>
      </c>
      <c r="I11" s="163">
        <v>35.779000000000003</v>
      </c>
      <c r="J11" s="163">
        <v>-45.67</v>
      </c>
      <c r="K11" s="163">
        <v>40.987000000000002</v>
      </c>
      <c r="L11" s="163">
        <v>20.876999999999999</v>
      </c>
      <c r="M11" s="163">
        <v>-20.486000000000001</v>
      </c>
      <c r="N11" s="163">
        <v>-2.2200000000000002</v>
      </c>
      <c r="O11" s="163">
        <v>-27.57</v>
      </c>
      <c r="P11" s="163">
        <v>24.2</v>
      </c>
      <c r="Q11" s="163">
        <v>11.592000000000001</v>
      </c>
      <c r="R11" s="163">
        <v>-24.2</v>
      </c>
      <c r="S11" s="164"/>
      <c r="T11" s="164"/>
      <c r="U11" s="164"/>
      <c r="V11" s="163">
        <v>9.7256</v>
      </c>
      <c r="W11" s="163">
        <v>16.341000000000001</v>
      </c>
      <c r="X11" s="163">
        <v>0</v>
      </c>
      <c r="Y11" s="163">
        <v>22.202000000000002</v>
      </c>
      <c r="Z11" s="163">
        <v>7.9912999999999998</v>
      </c>
      <c r="AA11" s="164"/>
      <c r="AB11" s="163">
        <v>113</v>
      </c>
      <c r="AC11" s="163">
        <v>-68.11</v>
      </c>
      <c r="AD11" s="163">
        <v>-68.069000000000003</v>
      </c>
      <c r="AE11" s="163">
        <v>17.603999999999999</v>
      </c>
      <c r="AF11" s="163">
        <v>2.2200000000000002</v>
      </c>
      <c r="AG11" s="163">
        <v>26.4</v>
      </c>
      <c r="AH11" s="163">
        <v>5.9989999999999997</v>
      </c>
      <c r="AI11" s="163">
        <v>0.13200000000000001</v>
      </c>
      <c r="AJ11" s="163">
        <v>-17.478999999999999</v>
      </c>
      <c r="AK11" s="163">
        <v>-17.600000000000001</v>
      </c>
      <c r="AL11" s="163">
        <v>-25.388999999999999</v>
      </c>
      <c r="AM11" s="163">
        <v>17.25</v>
      </c>
      <c r="AN11" s="163">
        <v>17.379000000000001</v>
      </c>
      <c r="AO11" s="163">
        <v>6.4207000000000001</v>
      </c>
      <c r="AP11" s="163">
        <v>15.404</v>
      </c>
      <c r="AQ11" s="163">
        <v>52.241</v>
      </c>
      <c r="AR11" s="163">
        <v>53.597999999999999</v>
      </c>
      <c r="AS11" s="163">
        <v>0</v>
      </c>
      <c r="AT11" s="163">
        <v>-46.081000000000003</v>
      </c>
      <c r="AU11" s="163">
        <v>-45.970999999999997</v>
      </c>
      <c r="AV11" s="163">
        <v>7.5228999999999999</v>
      </c>
      <c r="AW11" s="163">
        <v>7.1048</v>
      </c>
      <c r="AX11" s="163">
        <v>45.814</v>
      </c>
      <c r="AY11" s="164"/>
      <c r="AZ11" s="163">
        <v>-5.2344999999999997</v>
      </c>
      <c r="BA11" s="163">
        <v>-27.338999999999999</v>
      </c>
      <c r="BB11" s="163">
        <v>-131.38</v>
      </c>
      <c r="BC11" s="163">
        <v>-18.087</v>
      </c>
      <c r="BD11" s="163">
        <v>-12.999000000000001</v>
      </c>
      <c r="BE11" s="163">
        <v>-13.099</v>
      </c>
      <c r="BF11" s="163">
        <v>51.968000000000004</v>
      </c>
      <c r="BG11" s="163">
        <v>51.505000000000003</v>
      </c>
      <c r="BH11" s="163">
        <v>-5.8918999999999997</v>
      </c>
      <c r="BI11" s="163">
        <v>-67.102000000000004</v>
      </c>
      <c r="BJ11" s="163">
        <v>-28.32</v>
      </c>
      <c r="BK11" s="163">
        <v>7.7798999999999996</v>
      </c>
      <c r="BL11" s="163">
        <v>0</v>
      </c>
      <c r="BM11" s="163">
        <v>2.2463000000000002</v>
      </c>
      <c r="BN11" s="163">
        <v>173.19</v>
      </c>
      <c r="BO11" s="163">
        <v>38.360999999999997</v>
      </c>
      <c r="BP11" s="163">
        <v>38.636000000000003</v>
      </c>
      <c r="BQ11" s="163">
        <v>-142.46</v>
      </c>
      <c r="BR11" s="163">
        <v>212.55</v>
      </c>
      <c r="BS11" s="163">
        <v>40.976999999999997</v>
      </c>
      <c r="BT11" s="163">
        <v>-40.765000000000001</v>
      </c>
      <c r="BU11" s="163">
        <v>40.972000000000001</v>
      </c>
      <c r="BV11" s="163">
        <v>61.573</v>
      </c>
      <c r="BW11" s="163">
        <v>16.02</v>
      </c>
      <c r="BX11" s="163">
        <v>11.109</v>
      </c>
      <c r="BY11" s="163">
        <v>35.959000000000003</v>
      </c>
      <c r="BZ11" s="163">
        <v>54.298999999999999</v>
      </c>
      <c r="CA11" s="163">
        <v>-74.608999999999995</v>
      </c>
      <c r="CB11" s="163">
        <v>-75.144999999999996</v>
      </c>
      <c r="CC11" s="163">
        <v>150.72</v>
      </c>
      <c r="CD11" s="163">
        <v>150.88999999999999</v>
      </c>
      <c r="CE11" s="163">
        <v>40.850999999999999</v>
      </c>
      <c r="CF11" s="163">
        <v>-53.478999999999999</v>
      </c>
      <c r="CG11" s="163">
        <v>-53.378999999999998</v>
      </c>
      <c r="CH11" s="163">
        <v>-9.7828999999999997</v>
      </c>
      <c r="CI11" s="163">
        <v>-125.39</v>
      </c>
      <c r="CJ11" s="164"/>
      <c r="CK11" s="164"/>
      <c r="CL11" s="163">
        <v>75.099000000000004</v>
      </c>
      <c r="CM11" s="163">
        <v>68.698999999999998</v>
      </c>
      <c r="CN11" s="163">
        <v>-12.46</v>
      </c>
      <c r="CO11" s="163">
        <v>-4.9789000000000003</v>
      </c>
      <c r="CP11" s="163">
        <v>-6.2042999999999999</v>
      </c>
      <c r="CQ11" s="163">
        <v>-4.8606999999999996</v>
      </c>
      <c r="CR11" s="163">
        <v>38.143000000000001</v>
      </c>
      <c r="CS11" s="163">
        <v>38.069000000000003</v>
      </c>
      <c r="CT11" s="163">
        <v>-69.587999999999994</v>
      </c>
      <c r="CU11" s="163">
        <v>-38.552999999999997</v>
      </c>
      <c r="CV11" s="163">
        <v>0</v>
      </c>
      <c r="CW11" s="163">
        <v>10.255000000000001</v>
      </c>
      <c r="CX11" s="163">
        <v>8.85</v>
      </c>
      <c r="CY11" s="163">
        <v>43.548999999999999</v>
      </c>
      <c r="CZ11" s="163">
        <v>37.975999999999999</v>
      </c>
      <c r="DA11" s="163">
        <v>36.039000000000001</v>
      </c>
      <c r="DB11" s="163">
        <v>-25.84</v>
      </c>
      <c r="DC11" s="163">
        <v>-5.8948</v>
      </c>
      <c r="DD11" s="163">
        <v>125.27</v>
      </c>
      <c r="DE11" s="163">
        <v>124.92</v>
      </c>
      <c r="DF11" s="163">
        <v>-157</v>
      </c>
      <c r="DG11" s="163">
        <v>-1E-4</v>
      </c>
      <c r="DH11" s="163">
        <v>-15.733000000000001</v>
      </c>
      <c r="DI11" s="164"/>
      <c r="DJ11" s="163">
        <v>-64.3</v>
      </c>
      <c r="DK11" s="164"/>
      <c r="DL11" s="163">
        <v>34.286000000000001</v>
      </c>
      <c r="DM11" s="163">
        <v>35.707000000000001</v>
      </c>
      <c r="DN11" s="163">
        <v>49.822000000000003</v>
      </c>
      <c r="DO11" s="163">
        <v>34.069000000000003</v>
      </c>
      <c r="DP11" s="163">
        <v>-2.97</v>
      </c>
      <c r="DQ11" s="163">
        <v>50.274000000000001</v>
      </c>
      <c r="DR11" s="163">
        <v>154.9</v>
      </c>
      <c r="DS11" s="163">
        <v>-18.64</v>
      </c>
      <c r="DT11" s="163">
        <v>-18.690000000000001</v>
      </c>
      <c r="DU11" s="163">
        <v>78.599999999999994</v>
      </c>
      <c r="DV11" s="163">
        <v>50.17</v>
      </c>
      <c r="DW11" s="163">
        <v>157.38999999999999</v>
      </c>
      <c r="DX11" s="163">
        <v>153.52000000000001</v>
      </c>
      <c r="DY11" s="163">
        <v>-45.036000000000001</v>
      </c>
      <c r="DZ11" s="163">
        <v>-44.536000000000001</v>
      </c>
      <c r="EA11" s="163">
        <v>176.84</v>
      </c>
      <c r="EB11" s="163">
        <v>143.1</v>
      </c>
      <c r="EC11" s="163">
        <v>137.56</v>
      </c>
      <c r="ED11" s="163">
        <v>138.43</v>
      </c>
      <c r="EE11" s="163">
        <v>61.636000000000003</v>
      </c>
      <c r="EF11" s="163">
        <v>46.314</v>
      </c>
      <c r="EG11" s="163">
        <v>-27.081</v>
      </c>
      <c r="EH11" s="163">
        <v>155.26</v>
      </c>
      <c r="EI11" s="163">
        <v>386.82</v>
      </c>
      <c r="EJ11" s="163">
        <v>0</v>
      </c>
      <c r="EK11" s="163">
        <v>-25.608000000000001</v>
      </c>
      <c r="EL11" s="163">
        <v>-28.074000000000002</v>
      </c>
      <c r="EM11" s="163">
        <v>22.81</v>
      </c>
      <c r="EN11" s="163">
        <v>-3.9679000000000002</v>
      </c>
      <c r="EO11" s="163">
        <v>-48.345999999999997</v>
      </c>
      <c r="EP11" s="163">
        <v>43.055</v>
      </c>
      <c r="EQ11" s="163">
        <v>-50.951000000000001</v>
      </c>
      <c r="ER11" s="163">
        <v>-51.32</v>
      </c>
      <c r="ES11" s="163">
        <v>-11.246</v>
      </c>
      <c r="ET11" s="163">
        <v>0</v>
      </c>
      <c r="EU11" s="163">
        <v>-13.17</v>
      </c>
      <c r="EV11" s="163">
        <v>1</v>
      </c>
      <c r="EW11" s="163">
        <v>13.170999999999999</v>
      </c>
      <c r="EX11" s="163">
        <v>-61.664000000000001</v>
      </c>
      <c r="EY11" s="163">
        <v>-35.906999999999996</v>
      </c>
      <c r="EZ11" s="163">
        <v>-34.789000000000001</v>
      </c>
      <c r="FA11" s="164"/>
      <c r="FB11" s="163">
        <v>-43.488</v>
      </c>
      <c r="FC11" s="163">
        <v>33.459000000000003</v>
      </c>
      <c r="FD11" s="163">
        <v>22.068000000000001</v>
      </c>
      <c r="FE11" s="163">
        <v>0</v>
      </c>
      <c r="FF11" s="163">
        <v>0</v>
      </c>
      <c r="FG11" s="163">
        <v>0</v>
      </c>
      <c r="FH11" s="163">
        <v>54.195</v>
      </c>
      <c r="FI11" s="163">
        <v>51.906999999999996</v>
      </c>
      <c r="FJ11" s="163">
        <v>77.197000000000003</v>
      </c>
      <c r="FK11" s="164"/>
      <c r="FL11" s="163">
        <v>-174.32</v>
      </c>
      <c r="FM11" s="163">
        <v>47.643000000000001</v>
      </c>
      <c r="FN11" s="163">
        <v>47.194000000000003</v>
      </c>
      <c r="FO11" s="163">
        <v>-120.1</v>
      </c>
      <c r="FP11" s="164"/>
      <c r="FQ11" s="163">
        <v>-59.625</v>
      </c>
      <c r="FR11" s="164"/>
      <c r="FS11" s="163">
        <v>17.780999999999999</v>
      </c>
      <c r="FT11" s="163">
        <v>0.84499999999999997</v>
      </c>
      <c r="FU11" s="163">
        <v>-12.099</v>
      </c>
      <c r="FV11" s="164"/>
      <c r="FW11" s="164"/>
      <c r="FX11" s="163">
        <v>10.856</v>
      </c>
      <c r="FY11" s="163">
        <v>-15.885999999999999</v>
      </c>
      <c r="FZ11" s="163">
        <v>0.28699999999999998</v>
      </c>
      <c r="GA11" s="163">
        <v>10.746</v>
      </c>
      <c r="GB11" s="163">
        <v>13.46</v>
      </c>
      <c r="GC11" s="163">
        <v>110</v>
      </c>
      <c r="GD11" s="163">
        <v>121.75</v>
      </c>
      <c r="GE11" s="163">
        <v>12.46</v>
      </c>
      <c r="GF11" s="163">
        <v>72.293999999999997</v>
      </c>
      <c r="GG11" s="163">
        <v>23.298999999999999</v>
      </c>
      <c r="GH11" s="163">
        <v>-12.913</v>
      </c>
      <c r="GI11" s="163">
        <v>-3.1095999999999999</v>
      </c>
      <c r="GJ11" s="163">
        <v>3.1339999999999999</v>
      </c>
      <c r="GK11" s="163">
        <v>1.3704000000000001</v>
      </c>
      <c r="GL11" s="163">
        <v>6.3799999999999996E-2</v>
      </c>
      <c r="GM11" s="163">
        <v>0</v>
      </c>
      <c r="GN11" s="164"/>
      <c r="GO11" s="163">
        <v>-20.088000000000001</v>
      </c>
      <c r="GP11" s="163">
        <v>24.637</v>
      </c>
      <c r="GQ11" s="163">
        <v>30.503</v>
      </c>
      <c r="GR11" s="163">
        <v>86.238</v>
      </c>
      <c r="GS11" s="163">
        <v>48.970999999999997</v>
      </c>
      <c r="GT11" s="163">
        <v>-120.88</v>
      </c>
      <c r="GU11" s="164"/>
      <c r="GV11" s="163">
        <v>29.222000000000001</v>
      </c>
      <c r="GW11" s="163">
        <v>-27.991</v>
      </c>
      <c r="GX11" s="164"/>
      <c r="GY11" s="163">
        <v>0</v>
      </c>
      <c r="GZ11" s="163">
        <v>0</v>
      </c>
      <c r="HA11" s="163">
        <v>13.069000000000001</v>
      </c>
      <c r="HB11" s="163">
        <v>167.59</v>
      </c>
      <c r="HC11" s="163">
        <v>168.72</v>
      </c>
      <c r="HD11" s="163">
        <v>184</v>
      </c>
      <c r="HE11" s="163">
        <v>-185.95</v>
      </c>
      <c r="HF11" s="163">
        <v>-533.52</v>
      </c>
      <c r="HG11" s="164"/>
      <c r="HH11" s="163">
        <v>625.66</v>
      </c>
      <c r="HI11" s="164">
        <v>-160.02000000000001</v>
      </c>
      <c r="HJ11" s="163">
        <v>-160.02000000000001</v>
      </c>
      <c r="HK11" s="164"/>
      <c r="HL11" s="163">
        <v>-55.963999999999999</v>
      </c>
      <c r="HM11" s="164"/>
      <c r="HN11" s="163">
        <v>77.724999999999994</v>
      </c>
      <c r="HO11" s="163">
        <v>-121.67</v>
      </c>
      <c r="HP11" s="163">
        <v>-124.09</v>
      </c>
      <c r="HQ11" s="163">
        <v>58.131999999999998</v>
      </c>
      <c r="HR11" s="163">
        <v>57.341000000000001</v>
      </c>
      <c r="HS11" s="163">
        <v>-50.411999999999999</v>
      </c>
      <c r="HT11" s="163">
        <v>-49.895000000000003</v>
      </c>
      <c r="HU11" s="163">
        <v>88.418999999999997</v>
      </c>
      <c r="HV11" s="163">
        <v>88.099000000000004</v>
      </c>
      <c r="HW11" s="163">
        <v>52.4</v>
      </c>
      <c r="HX11" s="163">
        <v>52.598999999999997</v>
      </c>
      <c r="HY11" s="163">
        <v>22.991</v>
      </c>
      <c r="HZ11" s="163">
        <v>28.959</v>
      </c>
      <c r="IA11" s="163">
        <v>-338.44</v>
      </c>
      <c r="IB11" s="164"/>
      <c r="IC11" s="164"/>
      <c r="ID11" s="163">
        <v>12.8</v>
      </c>
      <c r="IE11" s="163">
        <v>12</v>
      </c>
      <c r="IF11" s="164"/>
      <c r="IG11" s="163">
        <v>-56</v>
      </c>
      <c r="IH11" s="164"/>
      <c r="II11" s="163">
        <v>1.2174</v>
      </c>
      <c r="IJ11" s="163">
        <v>-612.12</v>
      </c>
      <c r="IK11" s="163">
        <v>-358.48</v>
      </c>
      <c r="IL11" s="163">
        <v>487.08</v>
      </c>
      <c r="IM11" s="163">
        <v>375.79</v>
      </c>
      <c r="IN11" s="163">
        <v>63.37</v>
      </c>
      <c r="IO11" s="163">
        <v>-384.19</v>
      </c>
      <c r="IP11" s="163">
        <v>386.77</v>
      </c>
      <c r="IQ11" s="164"/>
      <c r="IR11" s="164"/>
      <c r="IS11" s="163">
        <v>-380.13</v>
      </c>
      <c r="IT11" s="163">
        <v>114.29</v>
      </c>
      <c r="IU11" s="163">
        <v>114.52</v>
      </c>
      <c r="IV11" s="163">
        <v>147.53</v>
      </c>
      <c r="IW11" s="163">
        <v>-475</v>
      </c>
      <c r="IX11" s="163">
        <v>227.56</v>
      </c>
      <c r="IY11" s="163">
        <v>-247.43</v>
      </c>
      <c r="IZ11" s="163">
        <v>248.58</v>
      </c>
      <c r="JA11" s="163">
        <v>-6.1153000000000004</v>
      </c>
      <c r="JB11" s="163">
        <v>14.997</v>
      </c>
      <c r="JC11" s="163">
        <v>18.239000000000001</v>
      </c>
      <c r="JD11" s="163">
        <v>6.1020000000000003</v>
      </c>
      <c r="JE11" s="163">
        <v>6.1279000000000003</v>
      </c>
      <c r="JF11" s="163">
        <v>-18.318999999999999</v>
      </c>
      <c r="JG11" s="163">
        <v>0.4</v>
      </c>
      <c r="JH11" s="163">
        <v>10.656000000000001</v>
      </c>
      <c r="JI11" s="163">
        <v>-1.2863</v>
      </c>
      <c r="JJ11" s="163">
        <v>-44.942</v>
      </c>
      <c r="JK11" s="163">
        <v>-13.798</v>
      </c>
      <c r="JL11" s="163">
        <v>38</v>
      </c>
      <c r="JM11" s="163">
        <v>48.747999999999998</v>
      </c>
      <c r="JN11" s="163">
        <v>48.244</v>
      </c>
      <c r="JO11" s="163">
        <v>0</v>
      </c>
      <c r="JP11" s="163">
        <v>0</v>
      </c>
      <c r="JQ11" s="163">
        <v>50.585000000000001</v>
      </c>
      <c r="JR11" s="163">
        <v>51.662999999999997</v>
      </c>
      <c r="JS11" s="163">
        <v>51.787999999999997</v>
      </c>
      <c r="JT11" s="164"/>
      <c r="JU11" s="163">
        <v>-10.3</v>
      </c>
      <c r="JV11" s="163">
        <v>34.094999999999999</v>
      </c>
      <c r="JW11" s="163">
        <v>5.5998999999999999</v>
      </c>
      <c r="JX11" s="163">
        <v>8.6998999999999995</v>
      </c>
      <c r="JY11" s="163">
        <v>-52.398000000000003</v>
      </c>
      <c r="JZ11" s="163">
        <v>80.352000000000004</v>
      </c>
      <c r="KA11" s="163">
        <v>63.551000000000002</v>
      </c>
      <c r="KB11" s="163">
        <v>-51.377000000000002</v>
      </c>
      <c r="KC11" s="163">
        <v>-77.954999999999998</v>
      </c>
      <c r="KD11" s="163">
        <v>55.697000000000003</v>
      </c>
      <c r="KE11" s="163">
        <v>23.077999999999999</v>
      </c>
      <c r="KF11" s="163">
        <v>0.5</v>
      </c>
      <c r="KG11" s="163">
        <v>-1</v>
      </c>
      <c r="KH11" s="163">
        <v>93.247</v>
      </c>
      <c r="KI11" s="163">
        <v>92.227999999999994</v>
      </c>
    </row>
    <row r="12" spans="1:295" ht="18" customHeight="1">
      <c r="A12" s="160" t="s">
        <v>62</v>
      </c>
      <c r="B12" s="160" t="s">
        <v>705</v>
      </c>
      <c r="C12" s="163">
        <v>0</v>
      </c>
      <c r="D12" s="163">
        <v>16.262</v>
      </c>
      <c r="E12" s="163">
        <v>-32.198</v>
      </c>
      <c r="F12" s="163">
        <v>-37.966999999999999</v>
      </c>
      <c r="G12" s="163">
        <v>17.483000000000001</v>
      </c>
      <c r="H12" s="163">
        <v>8.6816999999999993</v>
      </c>
      <c r="I12" s="163">
        <v>34.536999999999999</v>
      </c>
      <c r="J12" s="163">
        <v>-46.648000000000003</v>
      </c>
      <c r="K12" s="163">
        <v>39.901000000000003</v>
      </c>
      <c r="L12" s="163">
        <v>20.178000000000001</v>
      </c>
      <c r="M12" s="163">
        <v>-19.934000000000001</v>
      </c>
      <c r="N12" s="163">
        <v>4.4400000000000004</v>
      </c>
      <c r="O12" s="163">
        <v>-25.818999999999999</v>
      </c>
      <c r="P12" s="163">
        <v>22</v>
      </c>
      <c r="Q12" s="163">
        <v>10.763</v>
      </c>
      <c r="R12" s="163">
        <v>-22</v>
      </c>
      <c r="S12" s="164"/>
      <c r="T12" s="164"/>
      <c r="U12" s="164"/>
      <c r="V12" s="163">
        <v>8.7164000000000001</v>
      </c>
      <c r="W12" s="163">
        <v>14.29</v>
      </c>
      <c r="X12" s="163">
        <v>0</v>
      </c>
      <c r="Y12" s="163">
        <v>18.553999999999998</v>
      </c>
      <c r="Z12" s="163">
        <v>7.6982999999999997</v>
      </c>
      <c r="AA12" s="164"/>
      <c r="AB12" s="163">
        <v>113</v>
      </c>
      <c r="AC12" s="163">
        <v>-57.61</v>
      </c>
      <c r="AD12" s="163">
        <v>-57.9</v>
      </c>
      <c r="AE12" s="163">
        <v>17.204000000000001</v>
      </c>
      <c r="AF12" s="163">
        <v>-4.4400000000000004</v>
      </c>
      <c r="AG12" s="163">
        <v>24.2</v>
      </c>
      <c r="AH12" s="163">
        <v>4.8929999999999998</v>
      </c>
      <c r="AI12" s="163">
        <v>0.124</v>
      </c>
      <c r="AJ12" s="163">
        <v>-35.43</v>
      </c>
      <c r="AK12" s="163">
        <v>-35.709000000000003</v>
      </c>
      <c r="AL12" s="163">
        <v>-28.728999999999999</v>
      </c>
      <c r="AM12" s="163">
        <v>35.74</v>
      </c>
      <c r="AN12" s="163">
        <v>35.869</v>
      </c>
      <c r="AO12" s="163">
        <v>6.0313999999999997</v>
      </c>
      <c r="AP12" s="163">
        <v>15.696999999999999</v>
      </c>
      <c r="AQ12" s="163">
        <v>52.058999999999997</v>
      </c>
      <c r="AR12" s="163">
        <v>53.609000000000002</v>
      </c>
      <c r="AS12" s="163">
        <v>0</v>
      </c>
      <c r="AT12" s="163">
        <v>-51.037999999999997</v>
      </c>
      <c r="AU12" s="163">
        <v>-50.746000000000002</v>
      </c>
      <c r="AV12" s="163">
        <v>32.017000000000003</v>
      </c>
      <c r="AW12" s="163">
        <v>32.351999999999997</v>
      </c>
      <c r="AX12" s="163">
        <v>41.795000000000002</v>
      </c>
      <c r="AY12" s="164"/>
      <c r="AZ12" s="163">
        <v>0</v>
      </c>
      <c r="BA12" s="163">
        <v>-1.5087999999999999</v>
      </c>
      <c r="BB12" s="163">
        <v>-173.92</v>
      </c>
      <c r="BC12" s="163">
        <v>-18.151</v>
      </c>
      <c r="BD12" s="163">
        <v>-13.798999999999999</v>
      </c>
      <c r="BE12" s="163">
        <v>-13.599</v>
      </c>
      <c r="BF12" s="163">
        <v>57.076999999999998</v>
      </c>
      <c r="BG12" s="163">
        <v>56.008000000000003</v>
      </c>
      <c r="BH12" s="163">
        <v>-5.6833999999999998</v>
      </c>
      <c r="BI12" s="163">
        <v>-67.102000000000004</v>
      </c>
      <c r="BJ12" s="163">
        <v>-33.884999999999998</v>
      </c>
      <c r="BK12" s="163">
        <v>6.6199000000000003</v>
      </c>
      <c r="BL12" s="163">
        <v>0</v>
      </c>
      <c r="BM12" s="163">
        <v>2.4741</v>
      </c>
      <c r="BN12" s="163">
        <v>211.98</v>
      </c>
      <c r="BO12" s="163">
        <v>36.194000000000003</v>
      </c>
      <c r="BP12" s="163">
        <v>36.103000000000002</v>
      </c>
      <c r="BQ12" s="163">
        <v>-145.63999999999999</v>
      </c>
      <c r="BR12" s="163">
        <v>235.63</v>
      </c>
      <c r="BS12" s="163">
        <v>40.976999999999997</v>
      </c>
      <c r="BT12" s="163">
        <v>-49.265999999999998</v>
      </c>
      <c r="BU12" s="163">
        <v>50.816000000000003</v>
      </c>
      <c r="BV12" s="163">
        <v>60.335999999999999</v>
      </c>
      <c r="BW12" s="163">
        <v>16.350000000000001</v>
      </c>
      <c r="BX12" s="163">
        <v>11.27</v>
      </c>
      <c r="BY12" s="163">
        <v>34.49</v>
      </c>
      <c r="BZ12" s="163">
        <v>53.2</v>
      </c>
      <c r="CA12" s="163">
        <v>-74.073999999999998</v>
      </c>
      <c r="CB12" s="163">
        <v>-73.671999999999997</v>
      </c>
      <c r="CC12" s="163">
        <v>152.72</v>
      </c>
      <c r="CD12" s="163">
        <v>154.56</v>
      </c>
      <c r="CE12" s="163">
        <v>39.886000000000003</v>
      </c>
      <c r="CF12" s="163">
        <v>-56.828000000000003</v>
      </c>
      <c r="CG12" s="163">
        <v>-56.686</v>
      </c>
      <c r="CH12" s="163">
        <v>-9.6823999999999995</v>
      </c>
      <c r="CI12" s="163">
        <v>-118.94</v>
      </c>
      <c r="CJ12" s="164"/>
      <c r="CK12" s="164"/>
      <c r="CL12" s="163">
        <v>72.599000000000004</v>
      </c>
      <c r="CM12" s="163">
        <v>65.400000000000006</v>
      </c>
      <c r="CN12" s="163">
        <v>-11.869</v>
      </c>
      <c r="CO12" s="163">
        <v>-7.0288000000000004</v>
      </c>
      <c r="CP12" s="163">
        <v>-8.4651999999999994</v>
      </c>
      <c r="CQ12" s="163">
        <v>-6.6771000000000003</v>
      </c>
      <c r="CR12" s="163">
        <v>35.295999999999999</v>
      </c>
      <c r="CS12" s="163">
        <v>35.393999999999998</v>
      </c>
      <c r="CT12" s="163">
        <v>-63.963999999999999</v>
      </c>
      <c r="CU12" s="163">
        <v>-37.938000000000002</v>
      </c>
      <c r="CV12" s="163">
        <v>0</v>
      </c>
      <c r="CW12" s="163">
        <v>10.102</v>
      </c>
      <c r="CX12" s="163">
        <v>8.4099000000000004</v>
      </c>
      <c r="CY12" s="163">
        <v>42.25</v>
      </c>
      <c r="CZ12" s="163">
        <v>37.975999999999999</v>
      </c>
      <c r="DA12" s="163">
        <v>36.039000000000001</v>
      </c>
      <c r="DB12" s="163">
        <v>-24.978999999999999</v>
      </c>
      <c r="DC12" s="163">
        <v>-5.8948</v>
      </c>
      <c r="DD12" s="163">
        <v>118.7</v>
      </c>
      <c r="DE12" s="163">
        <v>119.45</v>
      </c>
      <c r="DF12" s="163">
        <v>-142.88999999999999</v>
      </c>
      <c r="DG12" s="163">
        <v>-1E-4</v>
      </c>
      <c r="DH12" s="163">
        <v>-15.273</v>
      </c>
      <c r="DI12" s="164"/>
      <c r="DJ12" s="163">
        <v>-61.9</v>
      </c>
      <c r="DK12" s="164"/>
      <c r="DL12" s="163">
        <v>33.113999999999997</v>
      </c>
      <c r="DM12" s="163">
        <v>32.889000000000003</v>
      </c>
      <c r="DN12" s="163">
        <v>48.651000000000003</v>
      </c>
      <c r="DO12" s="163">
        <v>32.978999999999999</v>
      </c>
      <c r="DP12" s="163">
        <v>-2.2200000000000002</v>
      </c>
      <c r="DQ12" s="163">
        <v>50.137999999999998</v>
      </c>
      <c r="DR12" s="163">
        <v>141.82</v>
      </c>
      <c r="DS12" s="163">
        <v>-18.239999999999998</v>
      </c>
      <c r="DT12" s="163">
        <v>-18.228999999999999</v>
      </c>
      <c r="DU12" s="163">
        <v>75.36</v>
      </c>
      <c r="DV12" s="163">
        <v>49.15</v>
      </c>
      <c r="DW12" s="163">
        <v>142.22</v>
      </c>
      <c r="DX12" s="163">
        <v>141.07</v>
      </c>
      <c r="DY12" s="163">
        <v>-49.713000000000001</v>
      </c>
      <c r="DZ12" s="163">
        <v>-48.662999999999997</v>
      </c>
      <c r="EA12" s="163">
        <v>164.57</v>
      </c>
      <c r="EB12" s="163">
        <v>130.41999999999999</v>
      </c>
      <c r="EC12" s="163">
        <v>125.62</v>
      </c>
      <c r="ED12" s="163">
        <v>127.6</v>
      </c>
      <c r="EE12" s="163">
        <v>89.27</v>
      </c>
      <c r="EF12" s="163">
        <v>86.757999999999996</v>
      </c>
      <c r="EG12" s="163">
        <v>-24.93</v>
      </c>
      <c r="EH12" s="163">
        <v>157.88999999999999</v>
      </c>
      <c r="EI12" s="163">
        <v>369.7</v>
      </c>
      <c r="EJ12" s="163">
        <v>0</v>
      </c>
      <c r="EK12" s="163">
        <v>-25.565000000000001</v>
      </c>
      <c r="EL12" s="163">
        <v>-27.652999999999999</v>
      </c>
      <c r="EM12" s="163">
        <v>-8.3709000000000007</v>
      </c>
      <c r="EN12" s="163">
        <v>-4.3219000000000003</v>
      </c>
      <c r="EO12" s="163">
        <v>-48.345999999999997</v>
      </c>
      <c r="EP12" s="163">
        <v>155.19</v>
      </c>
      <c r="EQ12" s="163">
        <v>-76.753</v>
      </c>
      <c r="ER12" s="163">
        <v>-77.304000000000002</v>
      </c>
      <c r="ES12" s="163">
        <v>-50.523000000000003</v>
      </c>
      <c r="ET12" s="163">
        <v>0</v>
      </c>
      <c r="EU12" s="163">
        <v>-16.209</v>
      </c>
      <c r="EV12" s="163">
        <v>130.80000000000001</v>
      </c>
      <c r="EW12" s="163">
        <v>13.135</v>
      </c>
      <c r="EX12" s="163">
        <v>-61.948999999999998</v>
      </c>
      <c r="EY12" s="163">
        <v>-34.979999999999997</v>
      </c>
      <c r="EZ12" s="163">
        <v>-34.136000000000003</v>
      </c>
      <c r="FA12" s="164"/>
      <c r="FB12" s="163">
        <v>-81.888999999999996</v>
      </c>
      <c r="FC12" s="163">
        <v>13.946999999999999</v>
      </c>
      <c r="FD12" s="163">
        <v>21.67</v>
      </c>
      <c r="FE12" s="163">
        <v>0</v>
      </c>
      <c r="FF12" s="163">
        <v>0</v>
      </c>
      <c r="FG12" s="163">
        <v>0</v>
      </c>
      <c r="FH12" s="163">
        <v>51.945</v>
      </c>
      <c r="FI12" s="163">
        <v>51.475999999999999</v>
      </c>
      <c r="FJ12" s="163">
        <v>74.518000000000001</v>
      </c>
      <c r="FK12" s="164"/>
      <c r="FL12" s="163">
        <v>-181.69</v>
      </c>
      <c r="FM12" s="163">
        <v>51.854999999999997</v>
      </c>
      <c r="FN12" s="163">
        <v>51.26</v>
      </c>
      <c r="FO12" s="163">
        <v>-128</v>
      </c>
      <c r="FP12" s="164"/>
      <c r="FQ12" s="163">
        <v>-63.185000000000002</v>
      </c>
      <c r="FR12" s="164"/>
      <c r="FS12" s="163">
        <v>18.486999999999998</v>
      </c>
      <c r="FT12" s="163">
        <v>0.82189999999999996</v>
      </c>
      <c r="FU12" s="163">
        <v>-12.669</v>
      </c>
      <c r="FV12" s="164"/>
      <c r="FW12" s="164"/>
      <c r="FX12" s="163">
        <v>10.805</v>
      </c>
      <c r="FY12" s="163">
        <v>-16.047000000000001</v>
      </c>
      <c r="FZ12" s="163">
        <v>0.28799999999999998</v>
      </c>
      <c r="GA12" s="163">
        <v>10.673999999999999</v>
      </c>
      <c r="GB12" s="163">
        <v>13.319000000000001</v>
      </c>
      <c r="GC12" s="163">
        <v>118.48</v>
      </c>
      <c r="GD12" s="163">
        <v>130.25</v>
      </c>
      <c r="GE12" s="163">
        <v>12.96</v>
      </c>
      <c r="GF12" s="163">
        <v>75.283000000000001</v>
      </c>
      <c r="GG12" s="163">
        <v>22.2</v>
      </c>
      <c r="GH12" s="163">
        <v>-15.067</v>
      </c>
      <c r="GI12" s="163">
        <v>-3.5718000000000001</v>
      </c>
      <c r="GJ12" s="163">
        <v>3.9607999999999999</v>
      </c>
      <c r="GK12" s="163">
        <v>1.3171999999999999</v>
      </c>
      <c r="GL12" s="163">
        <v>6.3799999999999996E-2</v>
      </c>
      <c r="GM12" s="163">
        <v>0</v>
      </c>
      <c r="GN12" s="164"/>
      <c r="GO12" s="163">
        <v>-21.876999999999999</v>
      </c>
      <c r="GP12" s="163">
        <v>25.701000000000001</v>
      </c>
      <c r="GQ12" s="163">
        <v>33.527999999999999</v>
      </c>
      <c r="GR12" s="163">
        <v>94.816999999999993</v>
      </c>
      <c r="GS12" s="163">
        <v>56.881</v>
      </c>
      <c r="GT12" s="163">
        <v>-136.47</v>
      </c>
      <c r="GU12" s="164"/>
      <c r="GV12" s="163">
        <v>30.613</v>
      </c>
      <c r="GW12" s="163">
        <v>-25.952999999999999</v>
      </c>
      <c r="GX12" s="164"/>
      <c r="GY12" s="163">
        <v>0</v>
      </c>
      <c r="GZ12" s="163">
        <v>0</v>
      </c>
      <c r="HA12" s="163">
        <v>13.35</v>
      </c>
      <c r="HB12" s="163">
        <v>161.36000000000001</v>
      </c>
      <c r="HC12" s="163">
        <v>161</v>
      </c>
      <c r="HD12" s="163">
        <v>187.3</v>
      </c>
      <c r="HE12" s="163">
        <v>-188.75</v>
      </c>
      <c r="HF12" s="163">
        <v>-523.45000000000005</v>
      </c>
      <c r="HG12" s="164"/>
      <c r="HH12" s="163">
        <v>603.62</v>
      </c>
      <c r="HI12" s="164">
        <v>-155.26</v>
      </c>
      <c r="HJ12" s="163">
        <v>-155.26</v>
      </c>
      <c r="HK12" s="164"/>
      <c r="HL12" s="163">
        <v>-57.572000000000003</v>
      </c>
      <c r="HM12" s="164"/>
      <c r="HN12" s="163">
        <v>76.620999999999995</v>
      </c>
      <c r="HO12" s="163">
        <v>-121.67</v>
      </c>
      <c r="HP12" s="163">
        <v>-124.09</v>
      </c>
      <c r="HQ12" s="163">
        <v>56.517000000000003</v>
      </c>
      <c r="HR12" s="163">
        <v>55.44</v>
      </c>
      <c r="HS12" s="163">
        <v>-46.978999999999999</v>
      </c>
      <c r="HT12" s="163">
        <v>-47.255000000000003</v>
      </c>
      <c r="HU12" s="163">
        <v>84.198999999999998</v>
      </c>
      <c r="HV12" s="163">
        <v>84.54</v>
      </c>
      <c r="HW12" s="163">
        <v>54</v>
      </c>
      <c r="HX12" s="163">
        <v>54</v>
      </c>
      <c r="HY12" s="163">
        <v>23.071999999999999</v>
      </c>
      <c r="HZ12" s="163">
        <v>28.158999999999999</v>
      </c>
      <c r="IA12" s="163">
        <v>-334.11</v>
      </c>
      <c r="IB12" s="164"/>
      <c r="IC12" s="164"/>
      <c r="ID12" s="163">
        <v>12.699</v>
      </c>
      <c r="IE12" s="163">
        <v>12.6</v>
      </c>
      <c r="IF12" s="164"/>
      <c r="IG12" s="163">
        <v>-55.098999999999997</v>
      </c>
      <c r="IH12" s="164"/>
      <c r="II12" s="163">
        <v>1.3489</v>
      </c>
      <c r="IJ12" s="163">
        <v>-597.09</v>
      </c>
      <c r="IK12" s="163">
        <v>-341.64</v>
      </c>
      <c r="IL12" s="163">
        <v>477.3</v>
      </c>
      <c r="IM12" s="163">
        <v>361.82</v>
      </c>
      <c r="IN12" s="163">
        <v>51.423000000000002</v>
      </c>
      <c r="IO12" s="163">
        <v>-380.03</v>
      </c>
      <c r="IP12" s="163">
        <v>376.45</v>
      </c>
      <c r="IQ12" s="164"/>
      <c r="IR12" s="164"/>
      <c r="IS12" s="163">
        <v>-365.96</v>
      </c>
      <c r="IT12" s="163">
        <v>109.13</v>
      </c>
      <c r="IU12" s="163">
        <v>112.47</v>
      </c>
      <c r="IV12" s="163">
        <v>144.41999999999999</v>
      </c>
      <c r="IW12" s="163">
        <v>-465.47</v>
      </c>
      <c r="IX12" s="163">
        <v>223</v>
      </c>
      <c r="IY12" s="163">
        <v>-239.64</v>
      </c>
      <c r="IZ12" s="163">
        <v>240.62</v>
      </c>
      <c r="JA12" s="163">
        <v>-6.5382999999999996</v>
      </c>
      <c r="JB12" s="163">
        <v>9.8890999999999991</v>
      </c>
      <c r="JC12" s="163">
        <v>20.158999999999999</v>
      </c>
      <c r="JD12" s="163">
        <v>6.1680000000000001</v>
      </c>
      <c r="JE12" s="163">
        <v>6.202</v>
      </c>
      <c r="JF12" s="163">
        <v>-19.760000000000002</v>
      </c>
      <c r="JG12" s="163">
        <v>2</v>
      </c>
      <c r="JH12" s="163">
        <v>10.699</v>
      </c>
      <c r="JI12" s="163">
        <v>-2.5192000000000001</v>
      </c>
      <c r="JJ12" s="163">
        <v>-45.204000000000001</v>
      </c>
      <c r="JK12" s="163">
        <v>-14.326000000000001</v>
      </c>
      <c r="JL12" s="163">
        <v>39.4</v>
      </c>
      <c r="JM12" s="163">
        <v>49.786999999999999</v>
      </c>
      <c r="JN12" s="163">
        <v>51.273000000000003</v>
      </c>
      <c r="JO12" s="163">
        <v>0</v>
      </c>
      <c r="JP12" s="163">
        <v>0</v>
      </c>
      <c r="JQ12" s="163">
        <v>50.423000000000002</v>
      </c>
      <c r="JR12" s="163">
        <v>49.576999999999998</v>
      </c>
      <c r="JS12" s="163">
        <v>49.793999999999997</v>
      </c>
      <c r="JT12" s="164"/>
      <c r="JU12" s="163">
        <v>-10.199</v>
      </c>
      <c r="JV12" s="163">
        <v>34.35</v>
      </c>
      <c r="JW12" s="163">
        <v>5.4499000000000004</v>
      </c>
      <c r="JX12" s="163">
        <v>8.6998999999999995</v>
      </c>
      <c r="JY12" s="163">
        <v>-55.082999999999998</v>
      </c>
      <c r="JZ12" s="163">
        <v>80.215000000000003</v>
      </c>
      <c r="KA12" s="163">
        <v>64.739000000000004</v>
      </c>
      <c r="KB12" s="163">
        <v>-54.149000000000001</v>
      </c>
      <c r="KC12" s="163">
        <v>-79.009</v>
      </c>
      <c r="KD12" s="163">
        <v>56.305</v>
      </c>
      <c r="KE12" s="163">
        <v>22.276</v>
      </c>
      <c r="KF12" s="163">
        <v>1.2</v>
      </c>
      <c r="KG12" s="163">
        <v>-1.7</v>
      </c>
      <c r="KH12" s="163">
        <v>85.341999999999999</v>
      </c>
      <c r="KI12" s="163">
        <v>109.21</v>
      </c>
    </row>
    <row r="13" spans="1:295" ht="18" customHeight="1">
      <c r="A13" s="160" t="s">
        <v>62</v>
      </c>
      <c r="B13" s="160" t="s">
        <v>706</v>
      </c>
      <c r="C13" s="163">
        <v>0</v>
      </c>
      <c r="D13" s="163">
        <v>15.87</v>
      </c>
      <c r="E13" s="163">
        <v>-31.803999999999998</v>
      </c>
      <c r="F13" s="163">
        <v>-38.585000000000001</v>
      </c>
      <c r="G13" s="163">
        <v>16.684000000000001</v>
      </c>
      <c r="H13" s="163">
        <v>8.6113</v>
      </c>
      <c r="I13" s="163">
        <v>33.079000000000001</v>
      </c>
      <c r="J13" s="163">
        <v>-44.125999999999998</v>
      </c>
      <c r="K13" s="163">
        <v>39.25</v>
      </c>
      <c r="L13" s="163">
        <v>20.13</v>
      </c>
      <c r="M13" s="163">
        <v>-19.678000000000001</v>
      </c>
      <c r="N13" s="163">
        <v>4.4400000000000004</v>
      </c>
      <c r="O13" s="163">
        <v>-25.734999999999999</v>
      </c>
      <c r="P13" s="163">
        <v>22</v>
      </c>
      <c r="Q13" s="163">
        <v>11.592000000000001</v>
      </c>
      <c r="R13" s="163">
        <v>-22</v>
      </c>
      <c r="S13" s="164"/>
      <c r="T13" s="164"/>
      <c r="U13" s="164"/>
      <c r="V13" s="163">
        <v>9.5433000000000003</v>
      </c>
      <c r="W13" s="163">
        <v>15.914</v>
      </c>
      <c r="X13" s="163">
        <v>0</v>
      </c>
      <c r="Y13" s="163">
        <v>22.344000000000001</v>
      </c>
      <c r="Z13" s="163">
        <v>8.3008000000000006</v>
      </c>
      <c r="AA13" s="164"/>
      <c r="AB13" s="163">
        <v>113</v>
      </c>
      <c r="AC13" s="163">
        <v>-59.529000000000003</v>
      </c>
      <c r="AD13" s="163">
        <v>-59.47</v>
      </c>
      <c r="AE13" s="163">
        <v>17.420999999999999</v>
      </c>
      <c r="AF13" s="163">
        <v>-4.4400000000000004</v>
      </c>
      <c r="AG13" s="163">
        <v>24.2</v>
      </c>
      <c r="AH13" s="163">
        <v>5.69</v>
      </c>
      <c r="AI13" s="163">
        <v>0.13100000000000001</v>
      </c>
      <c r="AJ13" s="163">
        <v>-33.918999999999997</v>
      </c>
      <c r="AK13" s="163">
        <v>-34.5</v>
      </c>
      <c r="AL13" s="163">
        <v>-34.619</v>
      </c>
      <c r="AM13" s="163">
        <v>34.209000000000003</v>
      </c>
      <c r="AN13" s="163">
        <v>34.25</v>
      </c>
      <c r="AO13" s="163">
        <v>5.4824999999999999</v>
      </c>
      <c r="AP13" s="163">
        <v>15.833</v>
      </c>
      <c r="AQ13" s="163">
        <v>51.292000000000002</v>
      </c>
      <c r="AR13" s="163">
        <v>53.115000000000002</v>
      </c>
      <c r="AS13" s="163">
        <v>0</v>
      </c>
      <c r="AT13" s="163">
        <v>-47.689</v>
      </c>
      <c r="AU13" s="163">
        <v>-47.77</v>
      </c>
      <c r="AV13" s="163">
        <v>8.1936</v>
      </c>
      <c r="AW13" s="163">
        <v>8.5472999999999999</v>
      </c>
      <c r="AX13" s="163">
        <v>44.473999999999997</v>
      </c>
      <c r="AY13" s="164"/>
      <c r="AZ13" s="163">
        <v>-4.7111000000000001</v>
      </c>
      <c r="BA13" s="163">
        <v>-24.297000000000001</v>
      </c>
      <c r="BB13" s="163">
        <v>-124.5</v>
      </c>
      <c r="BC13" s="163">
        <v>-19.123999999999999</v>
      </c>
      <c r="BD13" s="163">
        <v>-12.798999999999999</v>
      </c>
      <c r="BE13" s="163">
        <v>-12.699</v>
      </c>
      <c r="BF13" s="163">
        <v>53.593000000000004</v>
      </c>
      <c r="BG13" s="163">
        <v>52.811999999999998</v>
      </c>
      <c r="BH13" s="163">
        <v>-5.44</v>
      </c>
      <c r="BI13" s="163">
        <v>-67.102000000000004</v>
      </c>
      <c r="BJ13" s="163">
        <v>-26.181000000000001</v>
      </c>
      <c r="BK13" s="163">
        <v>7.8998999999999997</v>
      </c>
      <c r="BL13" s="163">
        <v>0</v>
      </c>
      <c r="BM13" s="163">
        <v>2.2574000000000001</v>
      </c>
      <c r="BN13" s="163">
        <v>163.79</v>
      </c>
      <c r="BO13" s="163">
        <v>37.72</v>
      </c>
      <c r="BP13" s="163">
        <v>37.628999999999998</v>
      </c>
      <c r="BQ13" s="163">
        <v>-119.66</v>
      </c>
      <c r="BR13" s="163">
        <v>210.46</v>
      </c>
      <c r="BS13" s="163">
        <v>40.976999999999997</v>
      </c>
      <c r="BT13" s="163">
        <v>-45.24</v>
      </c>
      <c r="BU13" s="163">
        <v>47.234000000000002</v>
      </c>
      <c r="BV13" s="163">
        <v>59.198</v>
      </c>
      <c r="BW13" s="163">
        <v>15.039</v>
      </c>
      <c r="BX13" s="163">
        <v>9.81</v>
      </c>
      <c r="BY13" s="163">
        <v>33.18</v>
      </c>
      <c r="BZ13" s="163">
        <v>52.22</v>
      </c>
      <c r="CA13" s="163">
        <v>-79.7</v>
      </c>
      <c r="CB13" s="163">
        <v>-79.298000000000002</v>
      </c>
      <c r="CC13" s="163">
        <v>162.57</v>
      </c>
      <c r="CD13" s="163">
        <v>162.55000000000001</v>
      </c>
      <c r="CE13" s="163">
        <v>37.661999999999999</v>
      </c>
      <c r="CF13" s="163">
        <v>-56.728000000000002</v>
      </c>
      <c r="CG13" s="163">
        <v>-56.7</v>
      </c>
      <c r="CH13" s="163">
        <v>-9.6524999999999999</v>
      </c>
      <c r="CI13" s="163">
        <v>-104.81</v>
      </c>
      <c r="CJ13" s="164"/>
      <c r="CK13" s="164"/>
      <c r="CL13" s="163">
        <v>70.900000000000006</v>
      </c>
      <c r="CM13" s="163">
        <v>64.5</v>
      </c>
      <c r="CN13" s="163">
        <v>-11.35</v>
      </c>
      <c r="CO13" s="163">
        <v>0</v>
      </c>
      <c r="CP13" s="163">
        <v>-2.6019999999999999</v>
      </c>
      <c r="CQ13" s="163">
        <v>0</v>
      </c>
      <c r="CR13" s="163">
        <v>45.591000000000001</v>
      </c>
      <c r="CS13" s="163">
        <v>45.036000000000001</v>
      </c>
      <c r="CT13" s="163">
        <v>-55.267000000000003</v>
      </c>
      <c r="CU13" s="163">
        <v>-40.661000000000001</v>
      </c>
      <c r="CV13" s="163">
        <v>0</v>
      </c>
      <c r="CW13" s="163">
        <v>9.8938000000000006</v>
      </c>
      <c r="CX13" s="163">
        <v>6.13</v>
      </c>
      <c r="CY13" s="163">
        <v>39.418999999999997</v>
      </c>
      <c r="CZ13" s="163">
        <v>37.975999999999999</v>
      </c>
      <c r="DA13" s="163">
        <v>36.039000000000001</v>
      </c>
      <c r="DB13" s="163">
        <v>-24.459</v>
      </c>
      <c r="DC13" s="163">
        <v>-5.8948</v>
      </c>
      <c r="DD13" s="163">
        <v>104.05</v>
      </c>
      <c r="DE13" s="163">
        <v>104.87</v>
      </c>
      <c r="DF13" s="163">
        <v>-117.03</v>
      </c>
      <c r="DG13" s="163">
        <v>-1E-4</v>
      </c>
      <c r="DH13" s="163">
        <v>-14.904</v>
      </c>
      <c r="DI13" s="164"/>
      <c r="DJ13" s="163">
        <v>-61.9</v>
      </c>
      <c r="DK13" s="164"/>
      <c r="DL13" s="163">
        <v>32.527999999999999</v>
      </c>
      <c r="DM13" s="163">
        <v>29.132000000000001</v>
      </c>
      <c r="DN13" s="163">
        <v>47.478999999999999</v>
      </c>
      <c r="DO13" s="163">
        <v>32.25</v>
      </c>
      <c r="DP13" s="163">
        <v>-0.78</v>
      </c>
      <c r="DQ13" s="163">
        <v>49.314999999999998</v>
      </c>
      <c r="DR13" s="163">
        <v>113.44</v>
      </c>
      <c r="DS13" s="163">
        <v>-16.399999999999999</v>
      </c>
      <c r="DT13" s="163">
        <v>-16.548999999999999</v>
      </c>
      <c r="DU13" s="163">
        <v>70</v>
      </c>
      <c r="DV13" s="163">
        <v>49.42</v>
      </c>
      <c r="DW13" s="163">
        <v>116.67</v>
      </c>
      <c r="DX13" s="163">
        <v>114.92</v>
      </c>
      <c r="DY13" s="163">
        <v>-61.631999999999998</v>
      </c>
      <c r="DZ13" s="163">
        <v>-61.244999999999997</v>
      </c>
      <c r="EA13" s="163">
        <v>143.01</v>
      </c>
      <c r="EB13" s="163">
        <v>108.24</v>
      </c>
      <c r="EC13" s="163">
        <v>102.37</v>
      </c>
      <c r="ED13" s="163">
        <v>105.05</v>
      </c>
      <c r="EE13" s="163">
        <v>98.938999999999993</v>
      </c>
      <c r="EF13" s="163">
        <v>85.134</v>
      </c>
      <c r="EG13" s="163">
        <v>-24.838999999999999</v>
      </c>
      <c r="EH13" s="163">
        <v>132.41</v>
      </c>
      <c r="EI13" s="163">
        <v>357.15</v>
      </c>
      <c r="EJ13" s="163">
        <v>0</v>
      </c>
      <c r="EK13" s="163">
        <v>-24.928999999999998</v>
      </c>
      <c r="EL13" s="163">
        <v>-26.975999999999999</v>
      </c>
      <c r="EM13" s="163">
        <v>-9.6425000000000001</v>
      </c>
      <c r="EN13" s="163">
        <v>-0.46989999999999998</v>
      </c>
      <c r="EO13" s="163">
        <v>-48.345999999999997</v>
      </c>
      <c r="EP13" s="163">
        <v>185.91</v>
      </c>
      <c r="EQ13" s="163">
        <v>-83.153999999999996</v>
      </c>
      <c r="ER13" s="163">
        <v>-84.691000000000003</v>
      </c>
      <c r="ES13" s="163">
        <v>-49.661000000000001</v>
      </c>
      <c r="ET13" s="163">
        <v>15.978999999999999</v>
      </c>
      <c r="EU13" s="163">
        <v>-15.659000000000001</v>
      </c>
      <c r="EV13" s="163">
        <v>120.7</v>
      </c>
      <c r="EW13" s="163">
        <v>12.839</v>
      </c>
      <c r="EX13" s="163">
        <v>-53.323</v>
      </c>
      <c r="EY13" s="163">
        <v>-35.125</v>
      </c>
      <c r="EZ13" s="163">
        <v>-34.567999999999998</v>
      </c>
      <c r="FA13" s="164"/>
      <c r="FB13" s="163">
        <v>-80.207999999999998</v>
      </c>
      <c r="FC13" s="163">
        <v>49.530999999999999</v>
      </c>
      <c r="FD13" s="163">
        <v>21.876999999999999</v>
      </c>
      <c r="FE13" s="163">
        <v>0</v>
      </c>
      <c r="FF13" s="163">
        <v>0</v>
      </c>
      <c r="FG13" s="163">
        <v>0</v>
      </c>
      <c r="FH13" s="163">
        <v>53.048999999999999</v>
      </c>
      <c r="FI13" s="163">
        <v>51.868000000000002</v>
      </c>
      <c r="FJ13" s="163">
        <v>80.043999999999997</v>
      </c>
      <c r="FK13" s="164"/>
      <c r="FL13" s="163">
        <v>-210.82</v>
      </c>
      <c r="FM13" s="163">
        <v>64.587999999999994</v>
      </c>
      <c r="FN13" s="163">
        <v>64.016999999999996</v>
      </c>
      <c r="FO13" s="163">
        <v>-150.62</v>
      </c>
      <c r="FP13" s="164"/>
      <c r="FQ13" s="163">
        <v>-66.027000000000001</v>
      </c>
      <c r="FR13" s="164"/>
      <c r="FS13" s="163">
        <v>18.37</v>
      </c>
      <c r="FT13" s="163">
        <v>0.7974</v>
      </c>
      <c r="FU13" s="163">
        <v>-12.529</v>
      </c>
      <c r="FV13" s="164"/>
      <c r="FW13" s="164"/>
      <c r="FX13" s="163">
        <v>10.766</v>
      </c>
      <c r="FY13" s="163">
        <v>-16.047000000000001</v>
      </c>
      <c r="FZ13" s="163">
        <v>0.30199999999999999</v>
      </c>
      <c r="GA13" s="163">
        <v>10.747999999999999</v>
      </c>
      <c r="GB13" s="163">
        <v>12.659000000000001</v>
      </c>
      <c r="GC13" s="163">
        <v>142.76</v>
      </c>
      <c r="GD13" s="163">
        <v>152.15</v>
      </c>
      <c r="GE13" s="163">
        <v>12.96</v>
      </c>
      <c r="GF13" s="163">
        <v>75.024000000000001</v>
      </c>
      <c r="GG13" s="163">
        <v>21.399000000000001</v>
      </c>
      <c r="GH13" s="163">
        <v>-15.537000000000001</v>
      </c>
      <c r="GI13" s="163">
        <v>-3.7759999999999998</v>
      </c>
      <c r="GJ13" s="163">
        <v>4.2527999999999997</v>
      </c>
      <c r="GK13" s="163">
        <v>1.3031999999999999</v>
      </c>
      <c r="GL13" s="163">
        <v>6.3799999999999996E-2</v>
      </c>
      <c r="GM13" s="163">
        <v>0</v>
      </c>
      <c r="GN13" s="164"/>
      <c r="GO13" s="163">
        <v>-22.082999999999998</v>
      </c>
      <c r="GP13" s="163">
        <v>24.364000000000001</v>
      </c>
      <c r="GQ13" s="163">
        <v>34.621000000000002</v>
      </c>
      <c r="GR13" s="163">
        <v>94.587999999999994</v>
      </c>
      <c r="GS13" s="163">
        <v>58.209000000000003</v>
      </c>
      <c r="GT13" s="163">
        <v>-138.66999999999999</v>
      </c>
      <c r="GU13" s="164"/>
      <c r="GV13" s="163">
        <v>30.766999999999999</v>
      </c>
      <c r="GW13" s="163">
        <v>-26.512</v>
      </c>
      <c r="GX13" s="164"/>
      <c r="GY13" s="163">
        <v>0</v>
      </c>
      <c r="GZ13" s="163">
        <v>0</v>
      </c>
      <c r="HA13" s="163">
        <v>13</v>
      </c>
      <c r="HB13" s="163">
        <v>161.4</v>
      </c>
      <c r="HC13" s="163">
        <v>163.66999999999999</v>
      </c>
      <c r="HD13" s="163">
        <v>188.6</v>
      </c>
      <c r="HE13" s="163">
        <v>-189.83</v>
      </c>
      <c r="HF13" s="163">
        <v>-518.86</v>
      </c>
      <c r="HG13" s="164"/>
      <c r="HH13" s="163">
        <v>604.99</v>
      </c>
      <c r="HI13" s="164">
        <v>-154.78</v>
      </c>
      <c r="HJ13" s="163">
        <v>-154.78</v>
      </c>
      <c r="HK13" s="164"/>
      <c r="HL13" s="163">
        <v>-56.113</v>
      </c>
      <c r="HM13" s="164"/>
      <c r="HN13" s="163">
        <v>78.343000000000004</v>
      </c>
      <c r="HO13" s="163">
        <v>-121.67</v>
      </c>
      <c r="HP13" s="163">
        <v>-121.04</v>
      </c>
      <c r="HQ13" s="163">
        <v>56.66</v>
      </c>
      <c r="HR13" s="163">
        <v>56.484000000000002</v>
      </c>
      <c r="HS13" s="163">
        <v>-47.476999999999997</v>
      </c>
      <c r="HT13" s="163">
        <v>-48.917999999999999</v>
      </c>
      <c r="HU13" s="163">
        <v>86.888999999999996</v>
      </c>
      <c r="HV13" s="163">
        <v>86.58</v>
      </c>
      <c r="HW13" s="163">
        <v>53.298999999999999</v>
      </c>
      <c r="HX13" s="163">
        <v>53.5</v>
      </c>
      <c r="HY13" s="163">
        <v>23.012</v>
      </c>
      <c r="HZ13" s="163">
        <v>27.36</v>
      </c>
      <c r="IA13" s="163">
        <v>-330.97</v>
      </c>
      <c r="IB13" s="164"/>
      <c r="IC13" s="164"/>
      <c r="ID13" s="163">
        <v>12.199</v>
      </c>
      <c r="IE13" s="163">
        <v>12.5</v>
      </c>
      <c r="IF13" s="164"/>
      <c r="IG13" s="163">
        <v>-55.098999999999997</v>
      </c>
      <c r="IH13" s="164"/>
      <c r="II13" s="163">
        <v>1.3489</v>
      </c>
      <c r="IJ13" s="163">
        <v>-592.95000000000005</v>
      </c>
      <c r="IK13" s="163">
        <v>-331.84</v>
      </c>
      <c r="IL13" s="163">
        <v>483.74</v>
      </c>
      <c r="IM13" s="163">
        <v>363.08</v>
      </c>
      <c r="IN13" s="163">
        <v>23.672000000000001</v>
      </c>
      <c r="IO13" s="163">
        <v>-380.19</v>
      </c>
      <c r="IP13" s="163">
        <v>382.22</v>
      </c>
      <c r="IQ13" s="164"/>
      <c r="IR13" s="164"/>
      <c r="IS13" s="163">
        <v>-376.59</v>
      </c>
      <c r="IT13" s="163">
        <v>114.1</v>
      </c>
      <c r="IU13" s="163">
        <v>112.85</v>
      </c>
      <c r="IV13" s="163">
        <v>143.35</v>
      </c>
      <c r="IW13" s="163">
        <v>-471.34</v>
      </c>
      <c r="IX13" s="163">
        <v>222.08</v>
      </c>
      <c r="IY13" s="163">
        <v>-246.14</v>
      </c>
      <c r="IZ13" s="163">
        <v>247.1</v>
      </c>
      <c r="JA13" s="163">
        <v>-6.2992999999999997</v>
      </c>
      <c r="JB13" s="163">
        <v>14.493</v>
      </c>
      <c r="JC13" s="163">
        <v>19.760000000000002</v>
      </c>
      <c r="JD13" s="163">
        <v>6.1689999999999996</v>
      </c>
      <c r="JE13" s="163">
        <v>6.1820000000000004</v>
      </c>
      <c r="JF13" s="163">
        <v>-19.440000000000001</v>
      </c>
      <c r="JG13" s="163">
        <v>1.2799</v>
      </c>
      <c r="JH13" s="163">
        <v>10.816000000000001</v>
      </c>
      <c r="JI13" s="163">
        <v>-1.4633</v>
      </c>
      <c r="JJ13" s="163">
        <v>-44.502000000000002</v>
      </c>
      <c r="JK13" s="163">
        <v>-14.589</v>
      </c>
      <c r="JL13" s="163">
        <v>38.098999999999997</v>
      </c>
      <c r="JM13" s="163">
        <v>49.954999999999998</v>
      </c>
      <c r="JN13" s="163">
        <v>48.094999999999999</v>
      </c>
      <c r="JO13" s="163">
        <v>0</v>
      </c>
      <c r="JP13" s="163">
        <v>0</v>
      </c>
      <c r="JQ13" s="163">
        <v>51.725999999999999</v>
      </c>
      <c r="JR13" s="163">
        <v>49.963999999999999</v>
      </c>
      <c r="JS13" s="163">
        <v>52.584000000000003</v>
      </c>
      <c r="JT13" s="164"/>
      <c r="JU13" s="163">
        <v>-10.699</v>
      </c>
      <c r="JV13" s="163">
        <v>34.344999999999999</v>
      </c>
      <c r="JW13" s="163">
        <v>5.3299000000000003</v>
      </c>
      <c r="JX13" s="163">
        <v>8.6998999999999995</v>
      </c>
      <c r="JY13" s="163">
        <v>-54.118000000000002</v>
      </c>
      <c r="JZ13" s="163">
        <v>79.7</v>
      </c>
      <c r="KA13" s="163">
        <v>63.173000000000002</v>
      </c>
      <c r="KB13" s="163">
        <v>-52.756</v>
      </c>
      <c r="KC13" s="163">
        <v>-78.141999999999996</v>
      </c>
      <c r="KD13" s="163">
        <v>55.741999999999997</v>
      </c>
      <c r="KE13" s="163">
        <v>22.266999999999999</v>
      </c>
      <c r="KF13" s="163">
        <v>1.6</v>
      </c>
      <c r="KG13" s="163">
        <v>-1.6</v>
      </c>
      <c r="KH13" s="163">
        <v>85.644000000000005</v>
      </c>
      <c r="KI13" s="163">
        <v>116.03</v>
      </c>
    </row>
    <row r="14" spans="1:295" ht="18" customHeight="1">
      <c r="A14" s="160" t="s">
        <v>62</v>
      </c>
      <c r="B14" s="160" t="s">
        <v>707</v>
      </c>
      <c r="C14" s="163">
        <v>0</v>
      </c>
      <c r="D14" s="163">
        <v>15.877000000000001</v>
      </c>
      <c r="E14" s="163">
        <v>-31.803999999999998</v>
      </c>
      <c r="F14" s="163">
        <v>-39.25</v>
      </c>
      <c r="G14" s="163">
        <v>16.556000000000001</v>
      </c>
      <c r="H14" s="163">
        <v>8.8280999999999992</v>
      </c>
      <c r="I14" s="163">
        <v>32.837000000000003</v>
      </c>
      <c r="J14" s="163">
        <v>-41.613999999999997</v>
      </c>
      <c r="K14" s="163">
        <v>38.747999999999998</v>
      </c>
      <c r="L14" s="163">
        <v>19.686</v>
      </c>
      <c r="M14" s="163">
        <v>-19.282</v>
      </c>
      <c r="N14" s="163">
        <v>4.4400000000000004</v>
      </c>
      <c r="O14" s="163">
        <v>-24.701000000000001</v>
      </c>
      <c r="P14" s="163">
        <v>22</v>
      </c>
      <c r="Q14" s="163">
        <v>10.763</v>
      </c>
      <c r="R14" s="163">
        <v>-19.798999999999999</v>
      </c>
      <c r="S14" s="163">
        <v>12.683999999999999</v>
      </c>
      <c r="T14" s="163">
        <v>84.956000000000003</v>
      </c>
      <c r="U14" s="163">
        <v>9.0699000000000005</v>
      </c>
      <c r="V14" s="163">
        <v>9.5734999999999992</v>
      </c>
      <c r="W14" s="163">
        <v>15.125</v>
      </c>
      <c r="X14" s="163">
        <v>0</v>
      </c>
      <c r="Y14" s="163">
        <v>21.114999999999998</v>
      </c>
      <c r="Z14" s="163">
        <v>7.5374999999999996</v>
      </c>
      <c r="AA14" s="164"/>
      <c r="AB14" s="163">
        <v>113</v>
      </c>
      <c r="AC14" s="163">
        <v>-58.68</v>
      </c>
      <c r="AD14" s="163">
        <v>-57.908999999999999</v>
      </c>
      <c r="AE14" s="163">
        <v>16.571999999999999</v>
      </c>
      <c r="AF14" s="163">
        <v>-4.4400000000000004</v>
      </c>
      <c r="AG14" s="163">
        <v>22</v>
      </c>
      <c r="AH14" s="163">
        <v>3.2698999999999998</v>
      </c>
      <c r="AI14" s="163">
        <v>0.113</v>
      </c>
      <c r="AJ14" s="163">
        <v>-33.689</v>
      </c>
      <c r="AK14" s="163">
        <v>-37.819000000000003</v>
      </c>
      <c r="AL14" s="163">
        <v>-27.728999999999999</v>
      </c>
      <c r="AM14" s="163">
        <v>33.49</v>
      </c>
      <c r="AN14" s="163">
        <v>34.228999999999999</v>
      </c>
      <c r="AO14" s="163">
        <v>5.6615000000000002</v>
      </c>
      <c r="AP14" s="163">
        <v>15.525</v>
      </c>
      <c r="AQ14" s="163">
        <v>50.670999999999999</v>
      </c>
      <c r="AR14" s="163">
        <v>52.677999999999997</v>
      </c>
      <c r="AS14" s="163">
        <v>0</v>
      </c>
      <c r="AT14" s="163">
        <v>-47.420999999999999</v>
      </c>
      <c r="AU14" s="163">
        <v>-46.787999999999997</v>
      </c>
      <c r="AV14" s="163">
        <v>10.199999999999999</v>
      </c>
      <c r="AW14" s="163">
        <v>9.8834</v>
      </c>
      <c r="AX14" s="163">
        <v>42.598999999999997</v>
      </c>
      <c r="AY14" s="163">
        <v>42.063000000000002</v>
      </c>
      <c r="AZ14" s="163">
        <v>-4.1875999999999998</v>
      </c>
      <c r="BA14" s="163">
        <v>-22.321000000000002</v>
      </c>
      <c r="BB14" s="163">
        <v>-116.08</v>
      </c>
      <c r="BC14" s="163">
        <v>-18.497</v>
      </c>
      <c r="BD14" s="163">
        <v>-12.999000000000001</v>
      </c>
      <c r="BE14" s="163">
        <v>-12.999000000000001</v>
      </c>
      <c r="BF14" s="163">
        <v>54.155999999999999</v>
      </c>
      <c r="BG14" s="163">
        <v>52.408999999999999</v>
      </c>
      <c r="BH14" s="163">
        <v>-5.2760999999999996</v>
      </c>
      <c r="BI14" s="163">
        <v>-67.102000000000004</v>
      </c>
      <c r="BJ14" s="163">
        <v>-23.949000000000002</v>
      </c>
      <c r="BK14" s="163">
        <v>8.26</v>
      </c>
      <c r="BL14" s="163">
        <v>0</v>
      </c>
      <c r="BM14" s="163">
        <v>2.0207999999999999</v>
      </c>
      <c r="BN14" s="163">
        <v>152.34</v>
      </c>
      <c r="BO14" s="163">
        <v>36.591000000000001</v>
      </c>
      <c r="BP14" s="163">
        <v>36.439</v>
      </c>
      <c r="BQ14" s="163">
        <v>-113.25</v>
      </c>
      <c r="BR14" s="163">
        <v>205.84</v>
      </c>
      <c r="BS14" s="163">
        <v>40.976999999999997</v>
      </c>
      <c r="BT14" s="163">
        <v>-45.692</v>
      </c>
      <c r="BU14" s="163">
        <v>41.826999999999998</v>
      </c>
      <c r="BV14" s="163">
        <v>58.17</v>
      </c>
      <c r="BW14" s="163">
        <v>14.77</v>
      </c>
      <c r="BX14" s="163">
        <v>9.6</v>
      </c>
      <c r="BY14" s="163">
        <v>32.450000000000003</v>
      </c>
      <c r="BZ14" s="163">
        <v>50.84</v>
      </c>
      <c r="CA14" s="163">
        <v>-83.584999999999994</v>
      </c>
      <c r="CB14" s="163">
        <v>-82.245000000000005</v>
      </c>
      <c r="CC14" s="163">
        <v>163.22</v>
      </c>
      <c r="CD14" s="163">
        <v>161.34</v>
      </c>
      <c r="CE14" s="163">
        <v>34.819000000000003</v>
      </c>
      <c r="CF14" s="163">
        <v>-56.781999999999996</v>
      </c>
      <c r="CG14" s="163">
        <v>-56.286999999999999</v>
      </c>
      <c r="CH14" s="163">
        <v>-6.7462999999999997</v>
      </c>
      <c r="CI14" s="163">
        <v>-98.247</v>
      </c>
      <c r="CJ14" s="163">
        <v>19.57</v>
      </c>
      <c r="CK14" s="163">
        <v>25.984999999999999</v>
      </c>
      <c r="CL14" s="163">
        <v>69.400000000000006</v>
      </c>
      <c r="CM14" s="163">
        <v>63</v>
      </c>
      <c r="CN14" s="163">
        <v>-11.079000000000001</v>
      </c>
      <c r="CO14" s="163">
        <v>0</v>
      </c>
      <c r="CP14" s="163">
        <v>0</v>
      </c>
      <c r="CQ14" s="163">
        <v>0</v>
      </c>
      <c r="CR14" s="163">
        <v>47.408999999999999</v>
      </c>
      <c r="CS14" s="163">
        <v>47.668999999999997</v>
      </c>
      <c r="CT14" s="163">
        <v>-70.37</v>
      </c>
      <c r="CU14" s="163">
        <v>-41.118000000000002</v>
      </c>
      <c r="CV14" s="163">
        <v>0</v>
      </c>
      <c r="CW14" s="163">
        <v>9.8244000000000007</v>
      </c>
      <c r="CX14" s="163">
        <v>6.9699</v>
      </c>
      <c r="CY14" s="163">
        <v>38.18</v>
      </c>
      <c r="CZ14" s="163">
        <v>37.975999999999999</v>
      </c>
      <c r="DA14" s="163">
        <v>36.039000000000001</v>
      </c>
      <c r="DB14" s="163">
        <v>-24.449000000000002</v>
      </c>
      <c r="DC14" s="163">
        <v>-5.8948</v>
      </c>
      <c r="DD14" s="163">
        <v>98.816999999999993</v>
      </c>
      <c r="DE14" s="163">
        <v>98.9</v>
      </c>
      <c r="DF14" s="163">
        <v>-108.68</v>
      </c>
      <c r="DG14" s="163">
        <v>0</v>
      </c>
      <c r="DH14" s="163">
        <v>-14.839</v>
      </c>
      <c r="DI14" s="163">
        <v>-59.7</v>
      </c>
      <c r="DJ14" s="163">
        <v>-59.598999999999997</v>
      </c>
      <c r="DK14" s="163">
        <v>27.567</v>
      </c>
      <c r="DL14" s="163">
        <v>32.527999999999999</v>
      </c>
      <c r="DM14" s="163">
        <v>29.132000000000001</v>
      </c>
      <c r="DN14" s="163">
        <v>46.893000000000001</v>
      </c>
      <c r="DO14" s="163">
        <v>31.9</v>
      </c>
      <c r="DP14" s="163">
        <v>-1.33</v>
      </c>
      <c r="DQ14" s="163">
        <v>47.735999999999997</v>
      </c>
      <c r="DR14" s="163">
        <v>107.99</v>
      </c>
      <c r="DS14" s="163">
        <v>-13.91</v>
      </c>
      <c r="DT14" s="163">
        <v>-14.05</v>
      </c>
      <c r="DU14" s="163">
        <v>64.760000000000005</v>
      </c>
      <c r="DV14" s="163">
        <v>49.78</v>
      </c>
      <c r="DW14" s="163">
        <v>109.45</v>
      </c>
      <c r="DX14" s="163">
        <v>107.07</v>
      </c>
      <c r="DY14" s="163">
        <v>-66.918999999999997</v>
      </c>
      <c r="DZ14" s="163">
        <v>-64.653999999999996</v>
      </c>
      <c r="EA14" s="163">
        <v>132.52000000000001</v>
      </c>
      <c r="EB14" s="163">
        <v>100.16</v>
      </c>
      <c r="EC14" s="163">
        <v>95.158000000000001</v>
      </c>
      <c r="ED14" s="163">
        <v>95.872</v>
      </c>
      <c r="EE14" s="163">
        <v>85.364999999999995</v>
      </c>
      <c r="EF14" s="163">
        <v>71.236999999999995</v>
      </c>
      <c r="EG14" s="163">
        <v>-24.617000000000001</v>
      </c>
      <c r="EH14" s="163">
        <v>125.6</v>
      </c>
      <c r="EI14" s="163">
        <v>356.75</v>
      </c>
      <c r="EJ14" s="163">
        <v>0</v>
      </c>
      <c r="EK14" s="163">
        <v>-25.911999999999999</v>
      </c>
      <c r="EL14" s="163">
        <v>-27.856999999999999</v>
      </c>
      <c r="EM14" s="163">
        <v>0</v>
      </c>
      <c r="EN14" s="163">
        <v>-2.1417000000000002</v>
      </c>
      <c r="EO14" s="163">
        <v>-48.345999999999997</v>
      </c>
      <c r="EP14" s="163">
        <v>141.37</v>
      </c>
      <c r="EQ14" s="163">
        <v>-79.174000000000007</v>
      </c>
      <c r="ER14" s="163">
        <v>-79.709000000000003</v>
      </c>
      <c r="ES14" s="163">
        <v>-36.356000000000002</v>
      </c>
      <c r="ET14" s="163">
        <v>0</v>
      </c>
      <c r="EU14" s="163">
        <v>-15.71</v>
      </c>
      <c r="EV14" s="163">
        <v>101.3</v>
      </c>
      <c r="EW14" s="163">
        <v>12.654999999999999</v>
      </c>
      <c r="EX14" s="163">
        <v>-56.713999999999999</v>
      </c>
      <c r="EY14" s="163">
        <v>-34.033000000000001</v>
      </c>
      <c r="EZ14" s="163">
        <v>-33.322000000000003</v>
      </c>
      <c r="FA14" s="163">
        <v>8.1694999999999993</v>
      </c>
      <c r="FB14" s="163">
        <v>-70.468000000000004</v>
      </c>
      <c r="FC14" s="163">
        <v>47.552999999999997</v>
      </c>
      <c r="FD14" s="163">
        <v>21.346</v>
      </c>
      <c r="FE14" s="163">
        <v>0</v>
      </c>
      <c r="FF14" s="163">
        <v>0</v>
      </c>
      <c r="FG14" s="163">
        <v>0</v>
      </c>
      <c r="FH14" s="163">
        <v>52.902000000000001</v>
      </c>
      <c r="FI14" s="163">
        <v>51.014000000000003</v>
      </c>
      <c r="FJ14" s="163">
        <v>82.388000000000005</v>
      </c>
      <c r="FK14" s="163">
        <v>81.885999999999996</v>
      </c>
      <c r="FL14" s="163">
        <v>-212.16</v>
      </c>
      <c r="FM14" s="163">
        <v>68.692999999999998</v>
      </c>
      <c r="FN14" s="163">
        <v>68.203999999999994</v>
      </c>
      <c r="FO14" s="163">
        <v>-151.97</v>
      </c>
      <c r="FP14" s="163">
        <v>-141.38999999999999</v>
      </c>
      <c r="FQ14" s="163">
        <v>-66.736999999999995</v>
      </c>
      <c r="FR14" s="163">
        <v>-54.158999999999999</v>
      </c>
      <c r="FS14" s="163">
        <v>18.088999999999999</v>
      </c>
      <c r="FT14" s="163">
        <v>0.7974</v>
      </c>
      <c r="FU14" s="163">
        <v>-12.289</v>
      </c>
      <c r="FV14" s="163">
        <v>13.7</v>
      </c>
      <c r="FW14" s="163">
        <v>-67.046999999999997</v>
      </c>
      <c r="FX14" s="163">
        <v>10.803000000000001</v>
      </c>
      <c r="FY14" s="163">
        <v>-16.047000000000001</v>
      </c>
      <c r="FZ14" s="163">
        <v>0.28199999999999997</v>
      </c>
      <c r="GA14" s="163">
        <v>10.542</v>
      </c>
      <c r="GB14" s="163">
        <v>12.539</v>
      </c>
      <c r="GC14" s="163">
        <v>145.31</v>
      </c>
      <c r="GD14" s="163">
        <v>156.47</v>
      </c>
      <c r="GE14" s="163">
        <v>12.46</v>
      </c>
      <c r="GF14" s="163">
        <v>75.296000000000006</v>
      </c>
      <c r="GG14" s="163">
        <v>21.1</v>
      </c>
      <c r="GH14" s="163">
        <v>-16.097999999999999</v>
      </c>
      <c r="GI14" s="163">
        <v>-3.9874999999999998</v>
      </c>
      <c r="GJ14" s="163">
        <v>4.3592000000000004</v>
      </c>
      <c r="GK14" s="163">
        <v>1.2875000000000001</v>
      </c>
      <c r="GL14" s="163">
        <v>6.3799999999999996E-2</v>
      </c>
      <c r="GM14" s="163">
        <v>0</v>
      </c>
      <c r="GN14" s="163">
        <v>-12.944000000000001</v>
      </c>
      <c r="GO14" s="163">
        <v>-22.010999999999999</v>
      </c>
      <c r="GP14" s="163">
        <v>23.292000000000002</v>
      </c>
      <c r="GQ14" s="163">
        <v>34.704999999999998</v>
      </c>
      <c r="GR14" s="163">
        <v>96.864000000000004</v>
      </c>
      <c r="GS14" s="163">
        <v>59.140999999999998</v>
      </c>
      <c r="GT14" s="163">
        <v>-141.06</v>
      </c>
      <c r="GU14" s="163">
        <v>-15.351000000000001</v>
      </c>
      <c r="GV14" s="163">
        <v>29.98</v>
      </c>
      <c r="GW14" s="163">
        <v>-24.561</v>
      </c>
      <c r="GX14" s="163">
        <v>11.675000000000001</v>
      </c>
      <c r="GY14" s="163">
        <v>0</v>
      </c>
      <c r="GZ14" s="163">
        <v>0</v>
      </c>
      <c r="HA14" s="163">
        <v>13</v>
      </c>
      <c r="HB14" s="163">
        <v>163.1</v>
      </c>
      <c r="HC14" s="163">
        <v>161.9</v>
      </c>
      <c r="HD14" s="163">
        <v>189</v>
      </c>
      <c r="HE14" s="163">
        <v>-187.72</v>
      </c>
      <c r="HF14" s="163">
        <v>-527.98</v>
      </c>
      <c r="HG14" s="163">
        <v>525.66</v>
      </c>
      <c r="HH14" s="163">
        <v>606.27</v>
      </c>
      <c r="HI14" s="163">
        <v>-157.96</v>
      </c>
      <c r="HJ14" s="163">
        <v>-156.19999999999999</v>
      </c>
      <c r="HK14" s="163">
        <v>-62.798000000000002</v>
      </c>
      <c r="HL14" s="163">
        <v>-56.281999999999996</v>
      </c>
      <c r="HM14" s="163">
        <v>79.587999999999994</v>
      </c>
      <c r="HN14" s="163">
        <v>78.680000000000007</v>
      </c>
      <c r="HO14" s="163">
        <v>-121.67</v>
      </c>
      <c r="HP14" s="163">
        <v>-121.04</v>
      </c>
      <c r="HQ14" s="163">
        <v>56.539000000000001</v>
      </c>
      <c r="HR14" s="163">
        <v>55.649000000000001</v>
      </c>
      <c r="HS14" s="163">
        <v>-45.314</v>
      </c>
      <c r="HT14" s="163">
        <v>-45.075000000000003</v>
      </c>
      <c r="HU14" s="163">
        <v>87.69</v>
      </c>
      <c r="HV14" s="163">
        <v>86.239000000000004</v>
      </c>
      <c r="HW14" s="163">
        <v>54.9</v>
      </c>
      <c r="HX14" s="163">
        <v>53.9</v>
      </c>
      <c r="HY14" s="163">
        <v>23.012</v>
      </c>
      <c r="HZ14" s="163">
        <v>26.719000000000001</v>
      </c>
      <c r="IA14" s="163">
        <v>-336.03</v>
      </c>
      <c r="IB14" s="163">
        <v>99.563999999999993</v>
      </c>
      <c r="IC14" s="163">
        <v>100.96</v>
      </c>
      <c r="ID14" s="163">
        <v>12.398999999999999</v>
      </c>
      <c r="IE14" s="163">
        <v>13.1</v>
      </c>
      <c r="IF14" s="163">
        <v>-54.798999999999999</v>
      </c>
      <c r="IG14" s="163">
        <v>-54.4</v>
      </c>
      <c r="IH14" s="163">
        <v>1.4553</v>
      </c>
      <c r="II14" s="163">
        <v>1.2456</v>
      </c>
      <c r="IJ14" s="163">
        <v>-591.79999999999995</v>
      </c>
      <c r="IK14" s="163">
        <v>-326.93</v>
      </c>
      <c r="IL14" s="163">
        <v>484.98</v>
      </c>
      <c r="IM14" s="163">
        <v>364.09</v>
      </c>
      <c r="IN14" s="163">
        <v>16.245999999999999</v>
      </c>
      <c r="IO14" s="163">
        <v>-381.88</v>
      </c>
      <c r="IP14" s="163">
        <v>379.78</v>
      </c>
      <c r="IQ14" s="163">
        <v>-141.66999999999999</v>
      </c>
      <c r="IR14" s="163">
        <v>-288.27</v>
      </c>
      <c r="IS14" s="163">
        <v>-374.4</v>
      </c>
      <c r="IT14" s="163">
        <v>112.96</v>
      </c>
      <c r="IU14" s="163">
        <v>112</v>
      </c>
      <c r="IV14" s="163">
        <v>142.74</v>
      </c>
      <c r="IW14" s="163">
        <v>-472.12</v>
      </c>
      <c r="IX14" s="163">
        <v>228.65</v>
      </c>
      <c r="IY14" s="163">
        <v>-243.3</v>
      </c>
      <c r="IZ14" s="163">
        <v>246.51</v>
      </c>
      <c r="JA14" s="163">
        <v>-6.3543000000000003</v>
      </c>
      <c r="JB14" s="163">
        <v>8.1359999999999992</v>
      </c>
      <c r="JC14" s="163">
        <v>20.559000000000001</v>
      </c>
      <c r="JD14" s="163">
        <v>6.2309000000000001</v>
      </c>
      <c r="JE14" s="163">
        <v>6.2439</v>
      </c>
      <c r="JF14" s="163">
        <v>-20.239000000000001</v>
      </c>
      <c r="JG14" s="163">
        <v>1.6798999999999999</v>
      </c>
      <c r="JH14" s="163">
        <v>10.786</v>
      </c>
      <c r="JI14" s="163">
        <v>-2.7816999999999998</v>
      </c>
      <c r="JJ14" s="163">
        <v>-44.884</v>
      </c>
      <c r="JK14" s="163">
        <v>-14.061</v>
      </c>
      <c r="JL14" s="163">
        <v>38.798999999999999</v>
      </c>
      <c r="JM14" s="163">
        <v>54.503999999999998</v>
      </c>
      <c r="JN14" s="163">
        <v>51.018000000000001</v>
      </c>
      <c r="JO14" s="163">
        <v>0</v>
      </c>
      <c r="JP14" s="163">
        <v>0</v>
      </c>
      <c r="JQ14" s="163">
        <v>51.646999999999998</v>
      </c>
      <c r="JR14" s="163">
        <v>52.488</v>
      </c>
      <c r="JS14" s="163">
        <v>51.843000000000004</v>
      </c>
      <c r="JT14" s="164"/>
      <c r="JU14" s="163">
        <v>-12.5</v>
      </c>
      <c r="JV14" s="163">
        <v>34.279000000000003</v>
      </c>
      <c r="JW14" s="163">
        <v>5.3299000000000003</v>
      </c>
      <c r="JX14" s="163">
        <v>8.6998999999999995</v>
      </c>
      <c r="JY14" s="163">
        <v>-50.405000000000001</v>
      </c>
      <c r="JZ14" s="163">
        <v>78.492000000000004</v>
      </c>
      <c r="KA14" s="163">
        <v>64.177000000000007</v>
      </c>
      <c r="KB14" s="163">
        <v>-51.359000000000002</v>
      </c>
      <c r="KC14" s="163">
        <v>-76.7</v>
      </c>
      <c r="KD14" s="163">
        <v>55.055999999999997</v>
      </c>
      <c r="KE14" s="163">
        <v>22.53</v>
      </c>
      <c r="KF14" s="163">
        <v>1.2</v>
      </c>
      <c r="KG14" s="163">
        <v>-1.5</v>
      </c>
      <c r="KH14" s="163">
        <v>80.587000000000003</v>
      </c>
      <c r="KI14" s="163">
        <v>118.04</v>
      </c>
    </row>
    <row r="15" spans="1:295" ht="18" customHeight="1">
      <c r="A15" s="160" t="s">
        <v>62</v>
      </c>
      <c r="B15" s="160" t="s">
        <v>708</v>
      </c>
      <c r="C15" s="163">
        <v>0</v>
      </c>
      <c r="D15" s="163">
        <v>16.23</v>
      </c>
      <c r="E15" s="163">
        <v>-32.161999999999999</v>
      </c>
      <c r="F15" s="164"/>
      <c r="G15" s="163">
        <v>16.584</v>
      </c>
      <c r="H15" s="163">
        <v>9.7415000000000003</v>
      </c>
      <c r="I15" s="163">
        <v>32.807000000000002</v>
      </c>
      <c r="J15" s="163">
        <v>-45.859000000000002</v>
      </c>
      <c r="K15" s="163">
        <v>38.393000000000001</v>
      </c>
      <c r="L15" s="163">
        <v>19.311</v>
      </c>
      <c r="M15" s="163">
        <v>-18.901</v>
      </c>
      <c r="N15" s="163">
        <v>6.6599000000000004</v>
      </c>
      <c r="O15" s="163">
        <v>-25.187000000000001</v>
      </c>
      <c r="P15" s="163">
        <v>22</v>
      </c>
      <c r="Q15" s="163">
        <v>10.763</v>
      </c>
      <c r="R15" s="163">
        <v>-22</v>
      </c>
      <c r="S15" s="164"/>
      <c r="T15" s="163">
        <v>91.433999999999997</v>
      </c>
      <c r="U15" s="163">
        <v>8.8653999999999993</v>
      </c>
      <c r="V15" s="163">
        <v>8.7195</v>
      </c>
      <c r="W15" s="163">
        <v>14.333</v>
      </c>
      <c r="X15" s="163">
        <v>0</v>
      </c>
      <c r="Y15" s="163">
        <v>20.68</v>
      </c>
      <c r="Z15" s="163">
        <v>7.3075000000000001</v>
      </c>
      <c r="AA15" s="164"/>
      <c r="AB15" s="163">
        <v>113</v>
      </c>
      <c r="AC15" s="163">
        <v>-57.29</v>
      </c>
      <c r="AD15" s="163">
        <v>-57.68</v>
      </c>
      <c r="AE15" s="163">
        <v>16.571000000000002</v>
      </c>
      <c r="AF15" s="163">
        <v>-8.8800000000000008</v>
      </c>
      <c r="AG15" s="163">
        <v>24.2</v>
      </c>
      <c r="AH15" s="163">
        <v>3.8109999999999999</v>
      </c>
      <c r="AI15" s="163">
        <v>0.11899999999999999</v>
      </c>
      <c r="AJ15" s="163">
        <v>-35.840000000000003</v>
      </c>
      <c r="AK15" s="163">
        <v>-36.048999999999999</v>
      </c>
      <c r="AL15" s="163">
        <v>-27.129000000000001</v>
      </c>
      <c r="AM15" s="163">
        <v>36.18</v>
      </c>
      <c r="AN15" s="163">
        <v>36.139000000000003</v>
      </c>
      <c r="AO15" s="164"/>
      <c r="AP15" s="163">
        <v>15.824</v>
      </c>
      <c r="AQ15" s="163">
        <v>51.018999999999998</v>
      </c>
      <c r="AR15" s="163">
        <v>51.988</v>
      </c>
      <c r="AS15" s="163">
        <v>0</v>
      </c>
      <c r="AT15" s="163">
        <v>-49.832000000000001</v>
      </c>
      <c r="AU15" s="163">
        <v>-50.146000000000001</v>
      </c>
      <c r="AV15" s="163">
        <v>27.811</v>
      </c>
      <c r="AW15" s="163">
        <v>29.76</v>
      </c>
      <c r="AX15" s="163">
        <v>39.116</v>
      </c>
      <c r="AY15" s="163">
        <v>39.116</v>
      </c>
      <c r="AZ15" s="163">
        <v>-1.5703</v>
      </c>
      <c r="BA15" s="163">
        <v>-7.7218999999999998</v>
      </c>
      <c r="BB15" s="163">
        <v>-140.36000000000001</v>
      </c>
      <c r="BC15" s="164"/>
      <c r="BD15" s="164"/>
      <c r="BE15" s="164"/>
      <c r="BF15" s="163">
        <v>56.204000000000001</v>
      </c>
      <c r="BG15" s="163">
        <v>54.823999999999998</v>
      </c>
      <c r="BH15" s="163">
        <v>-5.5994999999999999</v>
      </c>
      <c r="BI15" s="163">
        <v>-67.102000000000004</v>
      </c>
      <c r="BJ15" s="163">
        <v>-29.794</v>
      </c>
      <c r="BK15" s="164"/>
      <c r="BL15" s="163">
        <v>0</v>
      </c>
      <c r="BM15" s="163">
        <v>2.1709000000000001</v>
      </c>
      <c r="BN15" s="163">
        <v>179.84</v>
      </c>
      <c r="BO15" s="163">
        <v>25.33</v>
      </c>
      <c r="BP15" s="163">
        <v>25.207999999999998</v>
      </c>
      <c r="BQ15" s="163">
        <v>-87.634</v>
      </c>
      <c r="BR15" s="163">
        <v>214.21</v>
      </c>
      <c r="BS15" s="163">
        <v>40.976999999999997</v>
      </c>
      <c r="BT15" s="163">
        <v>-71.483000000000004</v>
      </c>
      <c r="BU15" s="163">
        <v>72.183999999999997</v>
      </c>
      <c r="BV15" s="163">
        <v>56.064999999999998</v>
      </c>
      <c r="BW15" s="163">
        <v>15.069000000000001</v>
      </c>
      <c r="BX15" s="163">
        <v>9.9700000000000006</v>
      </c>
      <c r="BY15" s="163">
        <v>32.130000000000003</v>
      </c>
      <c r="BZ15" s="163">
        <v>50.348999999999997</v>
      </c>
      <c r="CA15" s="163">
        <v>-79.164000000000001</v>
      </c>
      <c r="CB15" s="163">
        <v>-78.225999999999999</v>
      </c>
      <c r="CC15" s="163">
        <v>158.66</v>
      </c>
      <c r="CD15" s="163">
        <v>159.65</v>
      </c>
      <c r="CE15" s="163">
        <v>34.878999999999998</v>
      </c>
      <c r="CF15" s="163">
        <v>-60.808</v>
      </c>
      <c r="CG15" s="163">
        <v>-60.383000000000003</v>
      </c>
      <c r="CH15" s="164"/>
      <c r="CI15" s="163">
        <v>-106.08</v>
      </c>
      <c r="CJ15" s="163">
        <v>19.57</v>
      </c>
      <c r="CK15" s="163">
        <v>25.984999999999999</v>
      </c>
      <c r="CL15" s="163">
        <v>68.599000000000004</v>
      </c>
      <c r="CM15" s="163">
        <v>62.098999999999997</v>
      </c>
      <c r="CN15" s="164"/>
      <c r="CO15" s="164"/>
      <c r="CP15" s="163">
        <v>-6.6641000000000004</v>
      </c>
      <c r="CQ15" s="163">
        <v>-5.4218999999999999</v>
      </c>
      <c r="CR15" s="163">
        <v>34.884</v>
      </c>
      <c r="CS15" s="163">
        <v>34.764000000000003</v>
      </c>
      <c r="CT15" s="163">
        <v>-72.096999999999994</v>
      </c>
      <c r="CU15" s="163">
        <v>-31.821000000000002</v>
      </c>
      <c r="CV15" s="163">
        <v>0</v>
      </c>
      <c r="CW15" s="163">
        <v>9.5555000000000003</v>
      </c>
      <c r="CX15" s="163">
        <v>7.26</v>
      </c>
      <c r="CY15" s="163">
        <v>39.590000000000003</v>
      </c>
      <c r="CZ15" s="163">
        <v>37.975999999999999</v>
      </c>
      <c r="DA15" s="163">
        <v>36.039000000000001</v>
      </c>
      <c r="DB15" s="164"/>
      <c r="DC15" s="163">
        <v>-5.8948</v>
      </c>
      <c r="DD15" s="163">
        <v>105.32</v>
      </c>
      <c r="DE15" s="163">
        <v>105.96</v>
      </c>
      <c r="DF15" s="163">
        <v>-114.47</v>
      </c>
      <c r="DG15" s="163">
        <v>-1E-4</v>
      </c>
      <c r="DH15" s="163">
        <v>-14.912000000000001</v>
      </c>
      <c r="DI15" s="163">
        <v>-59.7</v>
      </c>
      <c r="DJ15" s="163">
        <v>-59.598999999999997</v>
      </c>
      <c r="DK15" s="164"/>
      <c r="DL15" s="163">
        <v>31.942</v>
      </c>
      <c r="DM15" s="163">
        <v>28.663</v>
      </c>
      <c r="DN15" s="163">
        <v>46.893000000000001</v>
      </c>
      <c r="DO15" s="163">
        <v>31.58</v>
      </c>
      <c r="DP15" s="163">
        <v>-1.18</v>
      </c>
      <c r="DQ15" s="163">
        <v>48.6</v>
      </c>
      <c r="DR15" s="163">
        <v>110.76</v>
      </c>
      <c r="DS15" s="164"/>
      <c r="DT15" s="163">
        <v>-11.529</v>
      </c>
      <c r="DU15" s="163">
        <v>57.87</v>
      </c>
      <c r="DV15" s="163">
        <v>49.03</v>
      </c>
      <c r="DW15" s="164"/>
      <c r="DX15" s="163">
        <v>109.61</v>
      </c>
      <c r="DY15" s="163">
        <v>-62.343000000000004</v>
      </c>
      <c r="DZ15" s="163">
        <v>-60.563000000000002</v>
      </c>
      <c r="EA15" s="163">
        <v>136.09</v>
      </c>
      <c r="EB15" s="163">
        <v>101.96</v>
      </c>
      <c r="EC15" s="163">
        <v>96.501999999999995</v>
      </c>
      <c r="ED15" s="163">
        <v>101.11</v>
      </c>
      <c r="EE15" s="163">
        <v>77.295000000000002</v>
      </c>
      <c r="EF15" s="163">
        <v>67.715000000000003</v>
      </c>
      <c r="EG15" s="163">
        <v>-24.547000000000001</v>
      </c>
      <c r="EH15" s="163">
        <v>98.644999999999996</v>
      </c>
      <c r="EI15" s="163">
        <v>349.14</v>
      </c>
      <c r="EJ15" s="163">
        <v>0</v>
      </c>
      <c r="EK15" s="163">
        <v>-24.434000000000001</v>
      </c>
      <c r="EL15" s="163">
        <v>-28.853000000000002</v>
      </c>
      <c r="EM15" s="163">
        <v>0</v>
      </c>
      <c r="EN15" s="163">
        <v>-5.4246999999999996</v>
      </c>
      <c r="EO15" s="163">
        <v>-48.345999999999997</v>
      </c>
      <c r="EP15" s="163">
        <v>121.39</v>
      </c>
      <c r="EQ15" s="163">
        <v>-75.680999999999997</v>
      </c>
      <c r="ER15" s="163">
        <v>-79.245000000000005</v>
      </c>
      <c r="ES15" s="163">
        <v>-33.316000000000003</v>
      </c>
      <c r="ET15" s="163">
        <v>0</v>
      </c>
      <c r="EU15" s="163">
        <v>-17.260000000000002</v>
      </c>
      <c r="EV15" s="163">
        <v>96.9</v>
      </c>
      <c r="EW15" s="163">
        <v>12.77</v>
      </c>
      <c r="EX15" s="163">
        <v>-61.957999999999998</v>
      </c>
      <c r="EY15" s="164"/>
      <c r="EZ15" s="163">
        <v>-35.856999999999999</v>
      </c>
      <c r="FA15" s="163">
        <v>10.746</v>
      </c>
      <c r="FB15" s="163">
        <v>-69.787999999999997</v>
      </c>
      <c r="FC15" s="163">
        <v>37.945</v>
      </c>
      <c r="FD15" s="163">
        <v>21.478999999999999</v>
      </c>
      <c r="FE15" s="163">
        <v>0</v>
      </c>
      <c r="FF15" s="163">
        <v>0</v>
      </c>
      <c r="FG15" s="163">
        <v>0</v>
      </c>
      <c r="FH15" s="163">
        <v>52.081000000000003</v>
      </c>
      <c r="FI15" s="163">
        <v>51.228999999999999</v>
      </c>
      <c r="FJ15" s="163">
        <v>79.206000000000003</v>
      </c>
      <c r="FK15" s="164"/>
      <c r="FL15" s="163">
        <v>-206.8</v>
      </c>
      <c r="FM15" s="163">
        <v>64.777000000000001</v>
      </c>
      <c r="FN15" s="163">
        <v>64.286000000000001</v>
      </c>
      <c r="FO15" s="163">
        <v>-147.54</v>
      </c>
      <c r="FP15" s="163">
        <v>-137.63</v>
      </c>
      <c r="FQ15" s="163">
        <v>-64.085999999999999</v>
      </c>
      <c r="FR15" s="163">
        <v>-50.539000000000001</v>
      </c>
      <c r="FS15" s="163">
        <v>18.181999999999999</v>
      </c>
      <c r="FT15" s="163">
        <v>0.7742</v>
      </c>
      <c r="FU15" s="163">
        <v>-12.388999999999999</v>
      </c>
      <c r="FV15" s="163">
        <v>14.16</v>
      </c>
      <c r="FW15" s="163">
        <v>-64.203999999999994</v>
      </c>
      <c r="FX15" s="163">
        <v>10.404999999999999</v>
      </c>
      <c r="FY15" s="163">
        <v>-16.047000000000001</v>
      </c>
      <c r="FZ15" s="163">
        <v>0.24299999999999999</v>
      </c>
      <c r="GA15" s="163">
        <v>10.74</v>
      </c>
      <c r="GB15" s="163">
        <v>15.51</v>
      </c>
      <c r="GC15" s="163">
        <v>139.68</v>
      </c>
      <c r="GD15" s="163">
        <v>149.19999999999999</v>
      </c>
      <c r="GE15" s="163">
        <v>13.26</v>
      </c>
      <c r="GF15" s="163">
        <v>78.156000000000006</v>
      </c>
      <c r="GG15" s="163">
        <v>22.2</v>
      </c>
      <c r="GH15" s="163">
        <v>-15.2</v>
      </c>
      <c r="GI15" s="163">
        <v>-3.9056000000000002</v>
      </c>
      <c r="GJ15" s="163">
        <v>4.1909000000000001</v>
      </c>
      <c r="GK15" s="164"/>
      <c r="GL15" s="163">
        <v>6.3799999999999996E-2</v>
      </c>
      <c r="GM15" s="163">
        <v>0</v>
      </c>
      <c r="GN15" s="163">
        <v>-13.712</v>
      </c>
      <c r="GO15" s="163">
        <v>-21.582999999999998</v>
      </c>
      <c r="GP15" s="163">
        <v>26.271999999999998</v>
      </c>
      <c r="GQ15" s="163">
        <v>33.192</v>
      </c>
      <c r="GR15" s="163">
        <v>98.4</v>
      </c>
      <c r="GS15" s="163">
        <v>59.719000000000001</v>
      </c>
      <c r="GT15" s="164"/>
      <c r="GU15" s="163">
        <v>-15.318</v>
      </c>
      <c r="GV15" s="164"/>
      <c r="GW15" s="163">
        <v>-24.949000000000002</v>
      </c>
      <c r="GX15" s="163">
        <v>11.47</v>
      </c>
      <c r="GY15" s="163">
        <v>0</v>
      </c>
      <c r="GZ15" s="163">
        <v>0</v>
      </c>
      <c r="HA15" s="163">
        <v>13</v>
      </c>
      <c r="HB15" s="163">
        <v>162.46</v>
      </c>
      <c r="HC15" s="163">
        <v>161.88999999999999</v>
      </c>
      <c r="HD15" s="163">
        <v>190.3</v>
      </c>
      <c r="HE15" s="163">
        <v>-190.16</v>
      </c>
      <c r="HF15" s="163">
        <v>-527.78</v>
      </c>
      <c r="HG15" s="163">
        <v>525.47</v>
      </c>
      <c r="HH15" s="163">
        <v>604.91</v>
      </c>
      <c r="HI15" s="163">
        <v>-156.12</v>
      </c>
      <c r="HJ15" s="163">
        <v>-152.72</v>
      </c>
      <c r="HK15" s="163">
        <v>-62.497</v>
      </c>
      <c r="HL15" s="163">
        <v>-56.091999999999999</v>
      </c>
      <c r="HM15" s="163">
        <v>76.525999999999996</v>
      </c>
      <c r="HN15" s="163">
        <v>75.594999999999999</v>
      </c>
      <c r="HO15" s="163">
        <v>-121.67</v>
      </c>
      <c r="HP15" s="163">
        <v>-121.04</v>
      </c>
      <c r="HQ15" s="163">
        <v>58.966999999999999</v>
      </c>
      <c r="HR15" s="163">
        <v>58.098999999999997</v>
      </c>
      <c r="HS15" s="164"/>
      <c r="HT15" s="164"/>
      <c r="HU15" s="163">
        <v>87.459000000000003</v>
      </c>
      <c r="HV15" s="163">
        <v>88.349000000000004</v>
      </c>
      <c r="HW15" s="163">
        <v>54.098999999999997</v>
      </c>
      <c r="HX15" s="163">
        <v>54.4</v>
      </c>
      <c r="HY15" s="163">
        <v>23.216999999999999</v>
      </c>
      <c r="HZ15" s="163">
        <v>26.239000000000001</v>
      </c>
      <c r="IA15" s="163">
        <v>-332.59</v>
      </c>
      <c r="IB15" s="164"/>
      <c r="IC15" s="164"/>
      <c r="ID15" s="163">
        <v>12.8</v>
      </c>
      <c r="IE15" s="163">
        <v>11.398999999999999</v>
      </c>
      <c r="IF15" s="163">
        <v>-55.7</v>
      </c>
      <c r="IG15" s="163">
        <v>-56</v>
      </c>
      <c r="IH15" s="163">
        <v>1.4553</v>
      </c>
      <c r="II15" s="163">
        <v>1.2456</v>
      </c>
      <c r="IJ15" s="163">
        <v>-591.57000000000005</v>
      </c>
      <c r="IK15" s="163">
        <v>-322.94</v>
      </c>
      <c r="IL15" s="163">
        <v>479.1</v>
      </c>
      <c r="IM15" s="163">
        <v>354.95</v>
      </c>
      <c r="IN15" s="163">
        <v>23.114999999999998</v>
      </c>
      <c r="IO15" s="163">
        <v>-376.18</v>
      </c>
      <c r="IP15" s="164"/>
      <c r="IQ15" s="164"/>
      <c r="IR15" s="163">
        <v>-285.57</v>
      </c>
      <c r="IS15" s="163">
        <v>-374.4</v>
      </c>
      <c r="IT15" s="163">
        <v>112.96</v>
      </c>
      <c r="IU15" s="163">
        <v>112</v>
      </c>
      <c r="IV15" s="163">
        <v>146.69999999999999</v>
      </c>
      <c r="IW15" s="163">
        <v>-466.07</v>
      </c>
      <c r="IX15" s="163">
        <v>225.72</v>
      </c>
      <c r="IY15" s="164"/>
      <c r="IZ15" s="163">
        <v>239.31</v>
      </c>
      <c r="JA15" s="163">
        <v>-6.2992999999999997</v>
      </c>
      <c r="JB15" s="164"/>
      <c r="JC15" s="163">
        <v>20</v>
      </c>
      <c r="JD15" s="163">
        <v>6.2309000000000001</v>
      </c>
      <c r="JE15" s="163">
        <v>6.2439</v>
      </c>
      <c r="JF15" s="163">
        <v>-19.52</v>
      </c>
      <c r="JG15" s="163">
        <v>1.6</v>
      </c>
      <c r="JH15" s="163">
        <v>10.666</v>
      </c>
      <c r="JI15" s="163">
        <v>-2.4001999999999999</v>
      </c>
      <c r="JJ15" s="163">
        <v>-44.209000000000003</v>
      </c>
      <c r="JK15" s="164"/>
      <c r="JL15" s="163">
        <v>38.5</v>
      </c>
      <c r="JM15" s="163">
        <v>49.328000000000003</v>
      </c>
      <c r="JN15" s="163">
        <v>50.414999999999999</v>
      </c>
      <c r="JO15" s="163">
        <v>0</v>
      </c>
      <c r="JP15" s="163">
        <v>0</v>
      </c>
      <c r="JQ15" s="163">
        <v>49.122999999999998</v>
      </c>
      <c r="JR15" s="163">
        <v>49.85</v>
      </c>
      <c r="JS15" s="163">
        <v>49.012999999999998</v>
      </c>
      <c r="JT15" s="164"/>
      <c r="JU15" s="163">
        <v>-9.3000000000000007</v>
      </c>
      <c r="JV15" s="163">
        <v>34.081000000000003</v>
      </c>
      <c r="JW15" s="163">
        <v>5.3098999999999998</v>
      </c>
      <c r="JX15" s="163">
        <v>8.6998999999999995</v>
      </c>
      <c r="JY15" s="163">
        <v>-53.091999999999999</v>
      </c>
      <c r="JZ15" s="163">
        <v>78.745999999999995</v>
      </c>
      <c r="KA15" s="163">
        <v>63.277000000000001</v>
      </c>
      <c r="KB15" s="163">
        <v>-52.173999999999999</v>
      </c>
      <c r="KC15" s="163">
        <v>-77.456999999999994</v>
      </c>
      <c r="KD15" s="163">
        <v>54.820999999999998</v>
      </c>
      <c r="KE15" s="163">
        <v>22.611999999999998</v>
      </c>
      <c r="KF15" s="163">
        <v>0.4</v>
      </c>
      <c r="KG15" s="163">
        <v>-0.6</v>
      </c>
      <c r="KH15" s="163">
        <v>76.995000000000005</v>
      </c>
      <c r="KI15" s="163">
        <v>126.48</v>
      </c>
    </row>
    <row r="16" spans="1:295" ht="18" customHeight="1">
      <c r="A16" s="160" t="s">
        <v>62</v>
      </c>
      <c r="B16" s="160" t="s">
        <v>709</v>
      </c>
      <c r="C16" s="165"/>
      <c r="D16" s="166">
        <v>16.405999999999999</v>
      </c>
      <c r="E16" s="166">
        <v>-32.786999999999999</v>
      </c>
      <c r="F16" s="165"/>
      <c r="G16" s="166">
        <v>16.417000000000002</v>
      </c>
      <c r="H16" s="166">
        <v>8.9422999999999995</v>
      </c>
      <c r="I16" s="166">
        <v>32.39</v>
      </c>
      <c r="J16" s="166">
        <v>-43.246000000000002</v>
      </c>
      <c r="K16" s="166">
        <v>38.381999999999998</v>
      </c>
      <c r="L16" s="166">
        <v>19.669</v>
      </c>
      <c r="M16" s="166">
        <v>-19.245000000000001</v>
      </c>
      <c r="N16" s="166">
        <v>8.8800000000000008</v>
      </c>
      <c r="O16" s="166">
        <v>-25.817</v>
      </c>
      <c r="P16" s="166">
        <v>22</v>
      </c>
      <c r="Q16" s="166">
        <v>10.763</v>
      </c>
      <c r="R16" s="166">
        <v>-22</v>
      </c>
      <c r="S16" s="165"/>
      <c r="T16" s="166">
        <v>87.59</v>
      </c>
      <c r="U16" s="166">
        <v>8.6669999999999998</v>
      </c>
      <c r="V16" s="166">
        <v>8.4936000000000007</v>
      </c>
      <c r="W16" s="166">
        <v>14.648</v>
      </c>
      <c r="X16" s="166">
        <v>0</v>
      </c>
      <c r="Y16" s="166">
        <v>20.544</v>
      </c>
      <c r="Z16" s="166">
        <v>7.7141999999999999</v>
      </c>
      <c r="AA16" s="165"/>
      <c r="AB16" s="166">
        <v>113</v>
      </c>
      <c r="AC16" s="166">
        <v>-55.319000000000003</v>
      </c>
      <c r="AD16" s="166">
        <v>-54.79</v>
      </c>
      <c r="AE16" s="166">
        <v>16.523</v>
      </c>
      <c r="AF16" s="166">
        <v>-8.8800000000000008</v>
      </c>
      <c r="AG16" s="166">
        <v>24.2</v>
      </c>
      <c r="AH16" s="166">
        <v>3.4689999999999999</v>
      </c>
      <c r="AI16" s="166">
        <v>0.114</v>
      </c>
      <c r="AJ16" s="166">
        <v>-27.25</v>
      </c>
      <c r="AK16" s="166">
        <v>-27.399000000000001</v>
      </c>
      <c r="AL16" s="166">
        <v>-39.048999999999999</v>
      </c>
      <c r="AM16" s="166">
        <v>27.408999999999999</v>
      </c>
      <c r="AN16" s="166">
        <v>27.34</v>
      </c>
      <c r="AO16" s="165"/>
      <c r="AP16" s="166">
        <v>15.641999999999999</v>
      </c>
      <c r="AQ16" s="166">
        <v>50.088999999999999</v>
      </c>
      <c r="AR16" s="166">
        <v>51.817999999999998</v>
      </c>
      <c r="AS16" s="166">
        <v>0</v>
      </c>
      <c r="AT16" s="166">
        <v>-44.875999999999998</v>
      </c>
      <c r="AU16" s="166">
        <v>-44.929000000000002</v>
      </c>
      <c r="AV16" s="166">
        <v>9.8346999999999998</v>
      </c>
      <c r="AW16" s="166">
        <v>9.8079999999999998</v>
      </c>
      <c r="AX16" s="166">
        <v>43.67</v>
      </c>
      <c r="AY16" s="166">
        <v>43.536000000000001</v>
      </c>
      <c r="AZ16" s="166">
        <v>-4.1875999999999998</v>
      </c>
      <c r="BA16" s="166">
        <v>-23.042999999999999</v>
      </c>
      <c r="BB16" s="166">
        <v>-134.57</v>
      </c>
      <c r="BC16" s="165"/>
      <c r="BD16" s="165"/>
      <c r="BE16" s="165"/>
      <c r="BF16" s="166">
        <v>51.14</v>
      </c>
      <c r="BG16" s="166">
        <v>50.222999999999999</v>
      </c>
      <c r="BH16" s="166">
        <v>-5.3479000000000001</v>
      </c>
      <c r="BI16" s="166">
        <v>-67.102000000000004</v>
      </c>
      <c r="BJ16" s="166">
        <v>-32.204000000000001</v>
      </c>
      <c r="BK16" s="165"/>
      <c r="BL16" s="165"/>
      <c r="BM16" s="166">
        <v>2.3582999999999998</v>
      </c>
      <c r="BN16" s="166">
        <v>171.88</v>
      </c>
      <c r="BO16" s="166">
        <v>26.093</v>
      </c>
      <c r="BP16" s="166">
        <v>25.971</v>
      </c>
      <c r="BQ16" s="166">
        <v>-93.744</v>
      </c>
      <c r="BR16" s="166">
        <v>210.33</v>
      </c>
      <c r="BS16" s="166">
        <v>40.976999999999997</v>
      </c>
      <c r="BT16" s="166">
        <v>-66.094999999999999</v>
      </c>
      <c r="BU16" s="166">
        <v>66.281999999999996</v>
      </c>
      <c r="BV16" s="166">
        <v>56.104999999999997</v>
      </c>
      <c r="BW16" s="166">
        <v>15.529</v>
      </c>
      <c r="BX16" s="166">
        <v>10.18</v>
      </c>
      <c r="BY16" s="166">
        <v>32.11</v>
      </c>
      <c r="BZ16" s="166">
        <v>50.259</v>
      </c>
      <c r="CA16" s="166">
        <v>-72.599999999999994</v>
      </c>
      <c r="CB16" s="166">
        <v>-73.001999999999995</v>
      </c>
      <c r="CC16" s="166">
        <v>149.26</v>
      </c>
      <c r="CD16" s="166">
        <v>148.85</v>
      </c>
      <c r="CE16" s="166">
        <v>37.018999999999998</v>
      </c>
      <c r="CF16" s="166">
        <v>-56.862000000000002</v>
      </c>
      <c r="CG16" s="166">
        <v>-55.771000000000001</v>
      </c>
      <c r="CH16" s="165"/>
      <c r="CI16" s="166">
        <v>-105.99</v>
      </c>
      <c r="CJ16" s="165"/>
      <c r="CK16" s="166">
        <v>25.984999999999999</v>
      </c>
      <c r="CL16" s="166">
        <v>67.8</v>
      </c>
      <c r="CM16" s="166">
        <v>61.7</v>
      </c>
      <c r="CN16" s="165"/>
      <c r="CO16" s="165"/>
      <c r="CP16" s="166">
        <v>-7.4763000000000002</v>
      </c>
      <c r="CQ16" s="166">
        <v>-5.2869000000000002</v>
      </c>
      <c r="CR16" s="166">
        <v>34.627000000000002</v>
      </c>
      <c r="CS16" s="166">
        <v>33.837000000000003</v>
      </c>
      <c r="CT16" s="166">
        <v>-64.087000000000003</v>
      </c>
      <c r="CU16" s="166">
        <v>-32.767000000000003</v>
      </c>
      <c r="CV16" s="166">
        <v>0</v>
      </c>
      <c r="CW16" s="166">
        <v>9.8171999999999997</v>
      </c>
      <c r="CX16" s="166">
        <v>4.5</v>
      </c>
      <c r="CY16" s="166">
        <v>39.99</v>
      </c>
      <c r="CZ16" s="166">
        <v>37.975999999999999</v>
      </c>
      <c r="DA16" s="166">
        <v>36.039000000000001</v>
      </c>
      <c r="DB16" s="165"/>
      <c r="DC16" s="166">
        <v>-5.8948</v>
      </c>
      <c r="DD16" s="166">
        <v>108.24</v>
      </c>
      <c r="DE16" s="166">
        <v>108.82</v>
      </c>
      <c r="DF16" s="166">
        <v>-120.09</v>
      </c>
      <c r="DG16" s="166">
        <v>-2.0000000000000001E-4</v>
      </c>
      <c r="DH16" s="166">
        <v>-14.856</v>
      </c>
      <c r="DI16" s="165"/>
      <c r="DJ16" s="166">
        <v>-59.598999999999997</v>
      </c>
      <c r="DK16" s="165"/>
      <c r="DL16" s="166">
        <v>31.942</v>
      </c>
      <c r="DM16" s="166">
        <v>29.602</v>
      </c>
      <c r="DN16" s="166">
        <v>46.893000000000001</v>
      </c>
      <c r="DO16" s="166">
        <v>31.58</v>
      </c>
      <c r="DP16" s="166">
        <v>-1.78</v>
      </c>
      <c r="DQ16" s="166">
        <v>47.493000000000002</v>
      </c>
      <c r="DR16" s="166">
        <v>120.03</v>
      </c>
      <c r="DS16" s="165"/>
      <c r="DT16" s="166">
        <v>-11.88</v>
      </c>
      <c r="DU16" s="166">
        <v>59.26</v>
      </c>
      <c r="DV16" s="166">
        <v>47.97</v>
      </c>
      <c r="DW16" s="165"/>
      <c r="DX16" s="166">
        <v>124.7</v>
      </c>
      <c r="DY16" s="166">
        <v>-52.732999999999997</v>
      </c>
      <c r="DZ16" s="166">
        <v>-52.335999999999999</v>
      </c>
      <c r="EA16" s="166">
        <v>147.71</v>
      </c>
      <c r="EB16" s="166">
        <v>113.03</v>
      </c>
      <c r="EC16" s="166">
        <v>106.07</v>
      </c>
      <c r="ED16" s="166">
        <v>106.87</v>
      </c>
      <c r="EE16" s="166">
        <v>63.703000000000003</v>
      </c>
      <c r="EF16" s="166">
        <v>55.817999999999998</v>
      </c>
      <c r="EG16" s="166">
        <v>-25.591999999999999</v>
      </c>
      <c r="EH16" s="166">
        <v>105.01</v>
      </c>
      <c r="EI16" s="166">
        <v>345.23</v>
      </c>
      <c r="EJ16" s="166">
        <v>0</v>
      </c>
      <c r="EK16" s="166">
        <v>-25.780999999999999</v>
      </c>
      <c r="EL16" s="166">
        <v>-28.353000000000002</v>
      </c>
      <c r="EM16" s="166">
        <v>16.533000000000001</v>
      </c>
      <c r="EN16" s="166">
        <v>-13.847</v>
      </c>
      <c r="EO16" s="166">
        <v>-48.345999999999997</v>
      </c>
      <c r="EP16" s="166">
        <v>55.344000000000001</v>
      </c>
      <c r="EQ16" s="166">
        <v>-60.686</v>
      </c>
      <c r="ER16" s="166">
        <v>-61.302</v>
      </c>
      <c r="ES16" s="166">
        <v>-12.781000000000001</v>
      </c>
      <c r="ET16" s="166">
        <v>12.439</v>
      </c>
      <c r="EU16" s="166">
        <v>-16.449000000000002</v>
      </c>
      <c r="EV16" s="166">
        <v>28.3</v>
      </c>
      <c r="EW16" s="166">
        <v>12.833</v>
      </c>
      <c r="EX16" s="166">
        <v>-80.111999999999995</v>
      </c>
      <c r="EY16" s="165"/>
      <c r="EZ16" s="166">
        <v>-35.872999999999998</v>
      </c>
      <c r="FA16" s="166">
        <v>11.131</v>
      </c>
      <c r="FB16" s="166">
        <v>-51.216000000000001</v>
      </c>
      <c r="FC16" s="166">
        <v>41.924999999999997</v>
      </c>
      <c r="FD16" s="166">
        <v>21.562000000000001</v>
      </c>
      <c r="FE16" s="165"/>
      <c r="FF16" s="165"/>
      <c r="FG16" s="166">
        <v>0</v>
      </c>
      <c r="FH16" s="166">
        <v>52.731999999999999</v>
      </c>
      <c r="FI16" s="166">
        <v>51.017000000000003</v>
      </c>
      <c r="FJ16" s="166">
        <v>73.344999999999999</v>
      </c>
      <c r="FK16" s="165"/>
      <c r="FL16" s="166">
        <v>-166.45</v>
      </c>
      <c r="FM16" s="166">
        <v>55.735999999999997</v>
      </c>
      <c r="FN16" s="166">
        <v>54.817</v>
      </c>
      <c r="FO16" s="166">
        <v>-117.19</v>
      </c>
      <c r="FP16" s="166">
        <v>-108.18</v>
      </c>
      <c r="FQ16" s="166">
        <v>-57.317999999999998</v>
      </c>
      <c r="FR16" s="166">
        <v>-46.829000000000001</v>
      </c>
      <c r="FS16" s="166">
        <v>18.277000000000001</v>
      </c>
      <c r="FT16" s="166">
        <v>0.78639999999999999</v>
      </c>
      <c r="FU16" s="166">
        <v>-12.379</v>
      </c>
      <c r="FV16" s="166">
        <v>14.89</v>
      </c>
      <c r="FW16" s="166">
        <v>-57.851999999999997</v>
      </c>
      <c r="FX16" s="166">
        <v>10.65</v>
      </c>
      <c r="FY16" s="166">
        <v>-16.047000000000001</v>
      </c>
      <c r="FZ16" s="166">
        <v>0.23499999999999999</v>
      </c>
      <c r="GA16" s="166">
        <v>10.464</v>
      </c>
      <c r="GB16" s="166">
        <v>14.029</v>
      </c>
      <c r="GC16" s="166">
        <v>110.04</v>
      </c>
      <c r="GD16" s="166">
        <v>117.78</v>
      </c>
      <c r="GE16" s="166">
        <v>13.52</v>
      </c>
      <c r="GF16" s="166">
        <v>71.822000000000003</v>
      </c>
      <c r="GG16" s="166">
        <v>21.7</v>
      </c>
      <c r="GH16" s="166">
        <v>-13.486000000000001</v>
      </c>
      <c r="GI16" s="166">
        <v>-3.9113000000000002</v>
      </c>
      <c r="GJ16" s="166">
        <v>4.1291000000000002</v>
      </c>
      <c r="GK16" s="165"/>
      <c r="GL16" s="166">
        <v>6.3799999999999996E-2</v>
      </c>
      <c r="GM16" s="166">
        <v>0</v>
      </c>
      <c r="GN16" s="166">
        <v>-13.917999999999999</v>
      </c>
      <c r="GO16" s="166">
        <v>-19.805</v>
      </c>
      <c r="GP16" s="166">
        <v>22.053000000000001</v>
      </c>
      <c r="GQ16" s="166">
        <v>30.754999999999999</v>
      </c>
      <c r="GR16" s="166">
        <v>90.736000000000004</v>
      </c>
      <c r="GS16" s="166">
        <v>52.005000000000003</v>
      </c>
      <c r="GT16" s="165"/>
      <c r="GU16" s="166">
        <v>-15.276</v>
      </c>
      <c r="GV16" s="165"/>
      <c r="GW16" s="166">
        <v>-24.82</v>
      </c>
      <c r="GX16" s="166">
        <v>11.821</v>
      </c>
      <c r="GY16" s="166">
        <v>0</v>
      </c>
      <c r="GZ16" s="166">
        <v>0</v>
      </c>
      <c r="HA16" s="166">
        <v>13</v>
      </c>
      <c r="HB16" s="166">
        <v>161.16999999999999</v>
      </c>
      <c r="HC16" s="166">
        <v>160.04</v>
      </c>
      <c r="HD16" s="166">
        <v>187.69</v>
      </c>
      <c r="HE16" s="166">
        <v>-186.67</v>
      </c>
      <c r="HF16" s="166">
        <v>-532.88</v>
      </c>
      <c r="HG16" s="166">
        <v>536.19000000000005</v>
      </c>
      <c r="HH16" s="166">
        <v>606.05999999999995</v>
      </c>
      <c r="HI16" s="166">
        <v>-156.13999999999999</v>
      </c>
      <c r="HJ16" s="166">
        <v>-153.02000000000001</v>
      </c>
      <c r="HK16" s="166">
        <v>-64.224999999999994</v>
      </c>
      <c r="HL16" s="166">
        <v>-57.009</v>
      </c>
      <c r="HM16" s="166">
        <v>74.435000000000002</v>
      </c>
      <c r="HN16" s="166">
        <v>74.245000000000005</v>
      </c>
      <c r="HO16" s="166">
        <v>-126.05</v>
      </c>
      <c r="HP16" s="166">
        <v>-121.04</v>
      </c>
      <c r="HQ16" s="166">
        <v>59.956000000000003</v>
      </c>
      <c r="HR16" s="166">
        <v>58.945</v>
      </c>
      <c r="HS16" s="165"/>
      <c r="HT16" s="165"/>
      <c r="HU16" s="166">
        <v>86.51</v>
      </c>
      <c r="HV16" s="166">
        <v>86.129000000000005</v>
      </c>
      <c r="HW16" s="166">
        <v>55.4</v>
      </c>
      <c r="HX16" s="166">
        <v>56</v>
      </c>
      <c r="HY16" s="166">
        <v>22.847999999999999</v>
      </c>
      <c r="HZ16" s="166">
        <v>26.559000000000001</v>
      </c>
      <c r="IA16" s="166">
        <v>-337.6</v>
      </c>
      <c r="IB16" s="165"/>
      <c r="IC16" s="165"/>
      <c r="ID16" s="166">
        <v>12.8</v>
      </c>
      <c r="IE16" s="166">
        <v>10.8</v>
      </c>
      <c r="IF16" s="166">
        <v>-57.4</v>
      </c>
      <c r="IG16" s="166">
        <v>-57.7</v>
      </c>
      <c r="IH16" s="166">
        <v>1.4553</v>
      </c>
      <c r="II16" s="165"/>
      <c r="IJ16" s="166">
        <v>-583.91</v>
      </c>
      <c r="IK16" s="166">
        <v>-314.54000000000002</v>
      </c>
      <c r="IL16" s="166">
        <v>474.87</v>
      </c>
      <c r="IM16" s="166">
        <v>352.21</v>
      </c>
      <c r="IN16" s="166">
        <v>14.356</v>
      </c>
      <c r="IO16" s="166">
        <v>-373.01</v>
      </c>
      <c r="IP16" s="165"/>
      <c r="IQ16" s="165"/>
      <c r="IR16" s="166">
        <v>-286.33999999999997</v>
      </c>
      <c r="IS16" s="166">
        <v>-374.4</v>
      </c>
      <c r="IT16" s="166">
        <v>112.96</v>
      </c>
      <c r="IU16" s="166">
        <v>112</v>
      </c>
      <c r="IV16" s="166">
        <v>146.07</v>
      </c>
      <c r="IW16" s="166">
        <v>-463.29</v>
      </c>
      <c r="IX16" s="166">
        <v>226.94</v>
      </c>
      <c r="IY16" s="165"/>
      <c r="IZ16" s="166">
        <v>237.53</v>
      </c>
      <c r="JA16" s="166">
        <v>-6.2470999999999997</v>
      </c>
      <c r="JB16" s="165"/>
      <c r="JC16" s="166">
        <v>19.84</v>
      </c>
      <c r="JD16" s="166">
        <v>6.2309000000000001</v>
      </c>
      <c r="JE16" s="166">
        <v>6.2439</v>
      </c>
      <c r="JF16" s="166">
        <v>-20.079000000000001</v>
      </c>
      <c r="JG16" s="166">
        <v>2.16</v>
      </c>
      <c r="JH16" s="166">
        <v>10.695</v>
      </c>
      <c r="JI16" s="166">
        <v>-2.9281999999999999</v>
      </c>
      <c r="JJ16" s="166">
        <v>-45.03</v>
      </c>
      <c r="JK16" s="165"/>
      <c r="JL16" s="166">
        <v>40.700000000000003</v>
      </c>
      <c r="JM16" s="166">
        <v>50.71</v>
      </c>
      <c r="JN16" s="166">
        <v>55.338999999999999</v>
      </c>
      <c r="JO16" s="166">
        <v>0</v>
      </c>
      <c r="JP16" s="166">
        <v>0</v>
      </c>
      <c r="JQ16" s="166">
        <v>49.432000000000002</v>
      </c>
      <c r="JR16" s="166">
        <v>48.06</v>
      </c>
      <c r="JS16" s="166">
        <v>48.188000000000002</v>
      </c>
      <c r="JT16" s="165"/>
      <c r="JU16" s="166">
        <v>-9.8999000000000006</v>
      </c>
      <c r="JV16" s="166">
        <v>34.228999999999999</v>
      </c>
      <c r="JW16" s="166">
        <v>5.25</v>
      </c>
      <c r="JX16" s="166">
        <v>8.6998999999999995</v>
      </c>
      <c r="JY16" s="166">
        <v>-53.161000000000001</v>
      </c>
      <c r="JZ16" s="166">
        <v>81.164000000000001</v>
      </c>
      <c r="KA16" s="166">
        <v>64.683000000000007</v>
      </c>
      <c r="KB16" s="166">
        <v>-53.192999999999998</v>
      </c>
      <c r="KC16" s="166">
        <v>-79.338999999999999</v>
      </c>
      <c r="KD16" s="166">
        <v>57.109000000000002</v>
      </c>
      <c r="KE16" s="166">
        <v>21.884</v>
      </c>
      <c r="KF16" s="166">
        <v>-0.1</v>
      </c>
      <c r="KG16" s="166">
        <v>-0.7</v>
      </c>
      <c r="KH16" s="166">
        <v>67.95</v>
      </c>
      <c r="KI16" s="166">
        <v>118.19</v>
      </c>
    </row>
    <row r="17" spans="1:295" ht="18" customHeight="1">
      <c r="A17" s="160" t="s">
        <v>62</v>
      </c>
      <c r="B17" s="160" t="s">
        <v>710</v>
      </c>
      <c r="C17" s="162"/>
      <c r="D17" s="161">
        <v>16.373000000000001</v>
      </c>
      <c r="E17" s="161">
        <v>-32.447000000000003</v>
      </c>
      <c r="F17" s="162"/>
      <c r="G17" s="161">
        <v>17.145</v>
      </c>
      <c r="H17" s="161">
        <v>8.0824999999999996</v>
      </c>
      <c r="I17" s="161">
        <v>34.225999999999999</v>
      </c>
      <c r="J17" s="161">
        <v>-49.06</v>
      </c>
      <c r="K17" s="161">
        <v>38.814</v>
      </c>
      <c r="L17" s="161">
        <v>19.928999999999998</v>
      </c>
      <c r="M17" s="161">
        <v>-19.457000000000001</v>
      </c>
      <c r="N17" s="161">
        <v>2.2200000000000002</v>
      </c>
      <c r="O17" s="161">
        <v>-25.757000000000001</v>
      </c>
      <c r="P17" s="161">
        <v>22</v>
      </c>
      <c r="Q17" s="161">
        <v>10.763</v>
      </c>
      <c r="R17" s="161">
        <v>-22</v>
      </c>
      <c r="S17" s="162"/>
      <c r="T17" s="161">
        <v>99.072000000000003</v>
      </c>
      <c r="U17" s="161">
        <v>8.5159000000000002</v>
      </c>
      <c r="V17" s="161">
        <v>8.5442</v>
      </c>
      <c r="W17" s="161">
        <v>14.518000000000001</v>
      </c>
      <c r="X17" s="161">
        <v>0</v>
      </c>
      <c r="Y17" s="161">
        <v>21.853999999999999</v>
      </c>
      <c r="Z17" s="161">
        <v>8.1466999999999992</v>
      </c>
      <c r="AA17" s="162"/>
      <c r="AB17" s="161">
        <v>113</v>
      </c>
      <c r="AC17" s="161">
        <v>-58.61</v>
      </c>
      <c r="AD17" s="161">
        <v>-58.689</v>
      </c>
      <c r="AE17" s="161">
        <v>16.321999999999999</v>
      </c>
      <c r="AF17" s="161">
        <v>-2.2200000000000002</v>
      </c>
      <c r="AG17" s="161">
        <v>24.2</v>
      </c>
      <c r="AH17" s="161">
        <v>3.1629999999999998</v>
      </c>
      <c r="AI17" s="161">
        <v>0.115</v>
      </c>
      <c r="AJ17" s="161">
        <v>-31.239000000000001</v>
      </c>
      <c r="AK17" s="161">
        <v>-31.61</v>
      </c>
      <c r="AL17" s="161">
        <v>-38.658999999999999</v>
      </c>
      <c r="AM17" s="161">
        <v>31.34</v>
      </c>
      <c r="AN17" s="161">
        <v>31.51</v>
      </c>
      <c r="AO17" s="162"/>
      <c r="AP17" s="161">
        <v>15.554</v>
      </c>
      <c r="AQ17" s="161">
        <v>50.828000000000003</v>
      </c>
      <c r="AR17" s="161">
        <v>52.509</v>
      </c>
      <c r="AS17" s="161">
        <v>0</v>
      </c>
      <c r="AT17" s="161">
        <v>-47.823</v>
      </c>
      <c r="AU17" s="161">
        <v>-47.378999999999998</v>
      </c>
      <c r="AV17" s="161">
        <v>7.4459</v>
      </c>
      <c r="AW17" s="161">
        <v>6.6825999999999999</v>
      </c>
      <c r="AX17" s="161">
        <v>46.750999999999998</v>
      </c>
      <c r="AY17" s="161">
        <v>47.152999999999999</v>
      </c>
      <c r="AZ17" s="161">
        <v>-4.7111000000000001</v>
      </c>
      <c r="BA17" s="161">
        <v>-24.129000000000001</v>
      </c>
      <c r="BB17" s="161">
        <v>-150.05000000000001</v>
      </c>
      <c r="BC17" s="162"/>
      <c r="BD17" s="162"/>
      <c r="BE17" s="162"/>
      <c r="BF17" s="161">
        <v>53.017000000000003</v>
      </c>
      <c r="BG17" s="161">
        <v>53.231999999999999</v>
      </c>
      <c r="BH17" s="161">
        <v>-5.1315999999999997</v>
      </c>
      <c r="BI17" s="161">
        <v>-67.102000000000004</v>
      </c>
      <c r="BJ17" s="161">
        <v>-32.762</v>
      </c>
      <c r="BK17" s="162"/>
      <c r="BL17" s="162"/>
      <c r="BM17" s="161">
        <v>2.4782999999999999</v>
      </c>
      <c r="BN17" s="161">
        <v>192.41</v>
      </c>
      <c r="BO17" s="161">
        <v>25.481999999999999</v>
      </c>
      <c r="BP17" s="161">
        <v>25.390999999999998</v>
      </c>
      <c r="BQ17" s="161">
        <v>-80.948999999999998</v>
      </c>
      <c r="BR17" s="161">
        <v>232.17</v>
      </c>
      <c r="BS17" s="161">
        <v>40.976999999999997</v>
      </c>
      <c r="BT17" s="161">
        <v>-64.942999999999998</v>
      </c>
      <c r="BU17" s="161">
        <v>63.232999999999997</v>
      </c>
      <c r="BV17" s="161">
        <v>58.14</v>
      </c>
      <c r="BW17" s="161">
        <v>16.059000000000001</v>
      </c>
      <c r="BX17" s="161">
        <v>10.829000000000001</v>
      </c>
      <c r="BY17" s="161">
        <v>33.15</v>
      </c>
      <c r="BZ17" s="161">
        <v>51.86</v>
      </c>
      <c r="CA17" s="161">
        <v>-77.823999999999998</v>
      </c>
      <c r="CB17" s="161">
        <v>-77.155000000000001</v>
      </c>
      <c r="CC17" s="161">
        <v>153.88999999999999</v>
      </c>
      <c r="CD17" s="161">
        <v>152.43</v>
      </c>
      <c r="CE17" s="161">
        <v>34.630000000000003</v>
      </c>
      <c r="CF17" s="161">
        <v>-55.34</v>
      </c>
      <c r="CG17" s="161">
        <v>-54.972999999999999</v>
      </c>
      <c r="CH17" s="162"/>
      <c r="CI17" s="161">
        <v>-100.48</v>
      </c>
      <c r="CJ17" s="162"/>
      <c r="CK17" s="161">
        <v>25.984999999999999</v>
      </c>
      <c r="CL17" s="161">
        <v>68.5</v>
      </c>
      <c r="CM17" s="161">
        <v>62.298999999999999</v>
      </c>
      <c r="CN17" s="162"/>
      <c r="CO17" s="162"/>
      <c r="CP17" s="161">
        <v>-1.3148</v>
      </c>
      <c r="CQ17" s="161">
        <v>0</v>
      </c>
      <c r="CR17" s="161">
        <v>31.334</v>
      </c>
      <c r="CS17" s="161">
        <v>31.742000000000001</v>
      </c>
      <c r="CT17" s="161">
        <v>-61.991999999999997</v>
      </c>
      <c r="CU17" s="161">
        <v>-33.143000000000001</v>
      </c>
      <c r="CV17" s="161">
        <v>0</v>
      </c>
      <c r="CW17" s="161">
        <v>10.005000000000001</v>
      </c>
      <c r="CX17" s="161">
        <v>8.2798999999999996</v>
      </c>
      <c r="CY17" s="161">
        <v>39.950000000000003</v>
      </c>
      <c r="CZ17" s="161">
        <v>37.975999999999999</v>
      </c>
      <c r="DA17" s="161">
        <v>36.039000000000001</v>
      </c>
      <c r="DB17" s="162"/>
      <c r="DC17" s="161">
        <v>-5.8948</v>
      </c>
      <c r="DD17" s="161">
        <v>99.442999999999998</v>
      </c>
      <c r="DE17" s="161">
        <v>99.956000000000003</v>
      </c>
      <c r="DF17" s="161">
        <v>-112.91</v>
      </c>
      <c r="DG17" s="161">
        <v>-2.0000000000000001E-4</v>
      </c>
      <c r="DH17" s="161">
        <v>-15.022</v>
      </c>
      <c r="DI17" s="162"/>
      <c r="DJ17" s="161">
        <v>-59.598999999999997</v>
      </c>
      <c r="DK17" s="162"/>
      <c r="DL17" s="161">
        <v>32.527999999999999</v>
      </c>
      <c r="DM17" s="161">
        <v>30.071999999999999</v>
      </c>
      <c r="DN17" s="161">
        <v>47.478999999999999</v>
      </c>
      <c r="DO17" s="161">
        <v>31.98</v>
      </c>
      <c r="DP17" s="161">
        <v>-1.7</v>
      </c>
      <c r="DQ17" s="161">
        <v>48.991</v>
      </c>
      <c r="DR17" s="161">
        <v>111.38</v>
      </c>
      <c r="DS17" s="162"/>
      <c r="DT17" s="161">
        <v>-10.619</v>
      </c>
      <c r="DU17" s="161">
        <v>57.61</v>
      </c>
      <c r="DV17" s="161">
        <v>49.66</v>
      </c>
      <c r="DW17" s="162"/>
      <c r="DX17" s="161">
        <v>112.03</v>
      </c>
      <c r="DY17" s="161">
        <v>-59.07</v>
      </c>
      <c r="DZ17" s="161">
        <v>-58.244999999999997</v>
      </c>
      <c r="EA17" s="161">
        <v>138.62</v>
      </c>
      <c r="EB17" s="161">
        <v>104.54</v>
      </c>
      <c r="EC17" s="161">
        <v>98.933999999999997</v>
      </c>
      <c r="ED17" s="161">
        <v>100.57</v>
      </c>
      <c r="EE17" s="161">
        <v>77.796000000000006</v>
      </c>
      <c r="EF17" s="161">
        <v>64.634</v>
      </c>
      <c r="EG17" s="161">
        <v>-25.210999999999999</v>
      </c>
      <c r="EH17" s="161">
        <v>92.879000000000005</v>
      </c>
      <c r="EI17" s="161">
        <v>331.4</v>
      </c>
      <c r="EJ17" s="161">
        <v>0</v>
      </c>
      <c r="EK17" s="161">
        <v>-26.004999999999999</v>
      </c>
      <c r="EL17" s="161">
        <v>-28.027000000000001</v>
      </c>
      <c r="EM17" s="161">
        <v>10.731999999999999</v>
      </c>
      <c r="EN17" s="161">
        <v>-13.347</v>
      </c>
      <c r="EO17" s="161">
        <v>-48.345999999999997</v>
      </c>
      <c r="EP17" s="161">
        <v>136.76</v>
      </c>
      <c r="EQ17" s="161">
        <v>-78.289000000000001</v>
      </c>
      <c r="ER17" s="161">
        <v>-78.784000000000006</v>
      </c>
      <c r="ES17" s="161">
        <v>-27.451000000000001</v>
      </c>
      <c r="ET17" s="161">
        <v>0</v>
      </c>
      <c r="EU17" s="161">
        <v>-9.3498999999999999</v>
      </c>
      <c r="EV17" s="161">
        <v>109</v>
      </c>
      <c r="EW17" s="161">
        <v>13.254</v>
      </c>
      <c r="EX17" s="161">
        <v>-81.438000000000002</v>
      </c>
      <c r="EY17" s="162"/>
      <c r="EZ17" s="161">
        <v>-35.381</v>
      </c>
      <c r="FA17" s="161">
        <v>10.544</v>
      </c>
      <c r="FB17" s="161">
        <v>-63.671999999999997</v>
      </c>
      <c r="FC17" s="161">
        <v>7.6105</v>
      </c>
      <c r="FD17" s="161">
        <v>21.645</v>
      </c>
      <c r="FE17" s="162"/>
      <c r="FF17" s="162"/>
      <c r="FG17" s="161">
        <v>0</v>
      </c>
      <c r="FH17" s="161">
        <v>50.804000000000002</v>
      </c>
      <c r="FI17" s="161">
        <v>49.393999999999998</v>
      </c>
      <c r="FJ17" s="161">
        <v>79.039000000000001</v>
      </c>
      <c r="FK17" s="162"/>
      <c r="FL17" s="161">
        <v>-174.48</v>
      </c>
      <c r="FM17" s="161">
        <v>61.540999999999997</v>
      </c>
      <c r="FN17" s="161">
        <v>61.423999999999999</v>
      </c>
      <c r="FO17" s="161">
        <v>-120.66</v>
      </c>
      <c r="FP17" s="161">
        <v>-107.44</v>
      </c>
      <c r="FQ17" s="161">
        <v>-58.6</v>
      </c>
      <c r="FR17" s="161">
        <v>-48.158999999999999</v>
      </c>
      <c r="FS17" s="161">
        <v>17.783999999999999</v>
      </c>
      <c r="FT17" s="161">
        <v>0.78639999999999999</v>
      </c>
      <c r="FU17" s="161">
        <v>-12.429</v>
      </c>
      <c r="FV17" s="161">
        <v>14.19</v>
      </c>
      <c r="FW17" s="161">
        <v>-59.982999999999997</v>
      </c>
      <c r="FX17" s="161">
        <v>10.755000000000001</v>
      </c>
      <c r="FY17" s="161">
        <v>-16.047000000000001</v>
      </c>
      <c r="FZ17" s="161">
        <v>0.28499999999999998</v>
      </c>
      <c r="GA17" s="161">
        <v>10.488</v>
      </c>
      <c r="GB17" s="161">
        <v>14.148999999999999</v>
      </c>
      <c r="GC17" s="161">
        <v>110.59</v>
      </c>
      <c r="GD17" s="161">
        <v>122.67</v>
      </c>
      <c r="GE17" s="161">
        <v>13.08</v>
      </c>
      <c r="GF17" s="161">
        <v>74.656999999999996</v>
      </c>
      <c r="GG17" s="161">
        <v>21.5</v>
      </c>
      <c r="GH17" s="161">
        <v>-14.474</v>
      </c>
      <c r="GI17" s="161">
        <v>-3.6162000000000001</v>
      </c>
      <c r="GJ17" s="161">
        <v>3.8418999999999999</v>
      </c>
      <c r="GK17" s="162"/>
      <c r="GL17" s="161">
        <v>6.3799999999999996E-2</v>
      </c>
      <c r="GM17" s="161">
        <v>0</v>
      </c>
      <c r="GN17" s="161">
        <v>-15.042</v>
      </c>
      <c r="GO17" s="161">
        <v>-20.233000000000001</v>
      </c>
      <c r="GP17" s="161">
        <v>23.864000000000001</v>
      </c>
      <c r="GQ17" s="161">
        <v>31.931999999999999</v>
      </c>
      <c r="GR17" s="161">
        <v>91.021000000000001</v>
      </c>
      <c r="GS17" s="161">
        <v>54.594000000000001</v>
      </c>
      <c r="GT17" s="162"/>
      <c r="GU17" s="161">
        <v>-15.284000000000001</v>
      </c>
      <c r="GV17" s="162"/>
      <c r="GW17" s="161">
        <v>-25.391999999999999</v>
      </c>
      <c r="GX17" s="161">
        <v>12.028</v>
      </c>
      <c r="GY17" s="161">
        <v>0</v>
      </c>
      <c r="GZ17" s="161">
        <v>0</v>
      </c>
      <c r="HA17" s="161">
        <v>13.079000000000001</v>
      </c>
      <c r="HB17" s="161">
        <v>161.53</v>
      </c>
      <c r="HC17" s="161">
        <v>161.41</v>
      </c>
      <c r="HD17" s="161">
        <v>250.19</v>
      </c>
      <c r="HE17" s="161">
        <v>-250.04</v>
      </c>
      <c r="HF17" s="161">
        <v>-600.55999999999995</v>
      </c>
      <c r="HG17" s="161">
        <v>593.89</v>
      </c>
      <c r="HH17" s="161">
        <v>623.61</v>
      </c>
      <c r="HI17" s="161">
        <v>-154.56</v>
      </c>
      <c r="HJ17" s="161">
        <v>-151.86000000000001</v>
      </c>
      <c r="HK17" s="161">
        <v>-62.646000000000001</v>
      </c>
      <c r="HL17" s="161">
        <v>-57.018999999999998</v>
      </c>
      <c r="HM17" s="161">
        <v>73.477999999999994</v>
      </c>
      <c r="HN17" s="161">
        <v>74.575000000000003</v>
      </c>
      <c r="HO17" s="161">
        <v>-126.05</v>
      </c>
      <c r="HP17" s="161">
        <v>-127.37</v>
      </c>
      <c r="HQ17" s="161">
        <v>60.966000000000001</v>
      </c>
      <c r="HR17" s="161">
        <v>60.768999999999998</v>
      </c>
      <c r="HS17" s="162"/>
      <c r="HT17" s="162"/>
      <c r="HU17" s="161">
        <v>88.269000000000005</v>
      </c>
      <c r="HV17" s="161">
        <v>87.93</v>
      </c>
      <c r="HW17" s="161">
        <v>52.2</v>
      </c>
      <c r="HX17" s="161">
        <v>52.7</v>
      </c>
      <c r="HY17" s="161">
        <v>23.053000000000001</v>
      </c>
      <c r="HZ17" s="161">
        <v>28.079000000000001</v>
      </c>
      <c r="IA17" s="161">
        <v>-336.07</v>
      </c>
      <c r="IB17" s="162"/>
      <c r="IC17" s="162"/>
      <c r="ID17" s="161">
        <v>13</v>
      </c>
      <c r="IE17" s="161">
        <v>10.3</v>
      </c>
      <c r="IF17" s="161">
        <v>-58.4</v>
      </c>
      <c r="IG17" s="161">
        <v>-58.598999999999997</v>
      </c>
      <c r="IH17" s="161">
        <v>1.5573999999999999</v>
      </c>
      <c r="II17" s="162"/>
      <c r="IJ17" s="161">
        <v>-613.16</v>
      </c>
      <c r="IK17" s="161">
        <v>-298.63</v>
      </c>
      <c r="IL17" s="161">
        <v>480.62</v>
      </c>
      <c r="IM17" s="161">
        <v>354.28</v>
      </c>
      <c r="IN17" s="161">
        <v>14.055999999999999</v>
      </c>
      <c r="IO17" s="161">
        <v>-375.95</v>
      </c>
      <c r="IP17" s="162"/>
      <c r="IQ17" s="162"/>
      <c r="IR17" s="161">
        <v>-291.37</v>
      </c>
      <c r="IS17" s="161">
        <v>-374.4</v>
      </c>
      <c r="IT17" s="161">
        <v>112.96</v>
      </c>
      <c r="IU17" s="161">
        <v>112</v>
      </c>
      <c r="IV17" s="161">
        <v>144.82</v>
      </c>
      <c r="IW17" s="161">
        <v>-464.66</v>
      </c>
      <c r="IX17" s="161">
        <v>229.44</v>
      </c>
      <c r="IY17" s="162"/>
      <c r="IZ17" s="161">
        <v>238.71</v>
      </c>
      <c r="JA17" s="161">
        <v>-6.0109000000000004</v>
      </c>
      <c r="JB17" s="162"/>
      <c r="JC17" s="161">
        <v>19.2</v>
      </c>
      <c r="JD17" s="161">
        <v>6.1639999999999997</v>
      </c>
      <c r="JE17" s="161">
        <v>6.1798999999999999</v>
      </c>
      <c r="JF17" s="161">
        <v>-19.04</v>
      </c>
      <c r="JG17" s="161">
        <v>1.44</v>
      </c>
      <c r="JH17" s="161">
        <v>10.007</v>
      </c>
      <c r="JI17" s="161">
        <v>-2.0798000000000001</v>
      </c>
      <c r="JJ17" s="161">
        <v>-44.942</v>
      </c>
      <c r="JK17" s="162"/>
      <c r="JL17" s="161">
        <v>39.798999999999999</v>
      </c>
      <c r="JM17" s="161">
        <v>51.423000000000002</v>
      </c>
      <c r="JN17" s="161">
        <v>49.353000000000002</v>
      </c>
      <c r="JO17" s="161">
        <v>0</v>
      </c>
      <c r="JP17" s="161">
        <v>0</v>
      </c>
      <c r="JQ17" s="161">
        <v>47.183</v>
      </c>
      <c r="JR17" s="161">
        <v>49.578000000000003</v>
      </c>
      <c r="JS17" s="161">
        <v>47.54</v>
      </c>
      <c r="JT17" s="162"/>
      <c r="JU17" s="161">
        <v>-7.8</v>
      </c>
      <c r="JV17" s="161">
        <v>33.683999999999997</v>
      </c>
      <c r="JW17" s="161">
        <v>5.3299000000000003</v>
      </c>
      <c r="JX17" s="161">
        <v>8.6998999999999995</v>
      </c>
      <c r="JY17" s="161">
        <v>-53.738</v>
      </c>
      <c r="JZ17" s="161">
        <v>80.296000000000006</v>
      </c>
      <c r="KA17" s="161">
        <v>64.338999999999999</v>
      </c>
      <c r="KB17" s="161">
        <v>-53.46</v>
      </c>
      <c r="KC17" s="161">
        <v>-77.777000000000001</v>
      </c>
      <c r="KD17" s="161">
        <v>56.656999999999996</v>
      </c>
      <c r="KE17" s="161">
        <v>21.614000000000001</v>
      </c>
      <c r="KF17" s="161">
        <v>-0.9</v>
      </c>
      <c r="KG17" s="161">
        <v>0.4</v>
      </c>
      <c r="KH17" s="161">
        <v>24.692</v>
      </c>
      <c r="KI17" s="161">
        <v>157</v>
      </c>
    </row>
    <row r="18" spans="1:295" ht="18" customHeight="1">
      <c r="A18" s="160" t="s">
        <v>62</v>
      </c>
      <c r="B18" s="160" t="s">
        <v>711</v>
      </c>
      <c r="C18" s="164"/>
      <c r="D18" s="163">
        <v>16.373000000000001</v>
      </c>
      <c r="E18" s="163">
        <v>-32.936</v>
      </c>
      <c r="F18" s="164"/>
      <c r="G18" s="163">
        <v>17.391999999999999</v>
      </c>
      <c r="H18" s="163">
        <v>10.451000000000001</v>
      </c>
      <c r="I18" s="163">
        <v>34.737000000000002</v>
      </c>
      <c r="J18" s="163">
        <v>-64.486000000000004</v>
      </c>
      <c r="K18" s="163">
        <v>35.753999999999998</v>
      </c>
      <c r="L18" s="163">
        <v>18.312999999999999</v>
      </c>
      <c r="M18" s="163">
        <v>-17.827000000000002</v>
      </c>
      <c r="N18" s="163">
        <v>-2.2200000000000002</v>
      </c>
      <c r="O18" s="163">
        <v>-25.193999999999999</v>
      </c>
      <c r="P18" s="163">
        <v>22</v>
      </c>
      <c r="Q18" s="163">
        <v>10.763</v>
      </c>
      <c r="R18" s="163">
        <v>-22</v>
      </c>
      <c r="S18" s="164"/>
      <c r="T18" s="163">
        <v>130.71600000000001</v>
      </c>
      <c r="U18" s="163">
        <v>7.4005000000000001</v>
      </c>
      <c r="V18" s="163">
        <v>7.4538000000000002</v>
      </c>
      <c r="W18" s="163">
        <v>12.157999999999999</v>
      </c>
      <c r="X18" s="163">
        <v>0</v>
      </c>
      <c r="Y18" s="163">
        <v>22</v>
      </c>
      <c r="Z18" s="163">
        <v>4.3063000000000002</v>
      </c>
      <c r="AA18" s="164"/>
      <c r="AB18" s="163">
        <v>113</v>
      </c>
      <c r="AC18" s="163">
        <v>-63</v>
      </c>
      <c r="AD18" s="163">
        <v>-62.9</v>
      </c>
      <c r="AE18" s="163">
        <v>16.52</v>
      </c>
      <c r="AF18" s="163">
        <v>2.2200000000000002</v>
      </c>
      <c r="AG18" s="163">
        <v>24.2</v>
      </c>
      <c r="AH18" s="163">
        <v>4.1078999999999999</v>
      </c>
      <c r="AI18" s="163">
        <v>0.12</v>
      </c>
      <c r="AJ18" s="163">
        <v>-41.319000000000003</v>
      </c>
      <c r="AK18" s="163">
        <v>-41.848999999999997</v>
      </c>
      <c r="AL18" s="163">
        <v>-25.75</v>
      </c>
      <c r="AM18" s="163">
        <v>42.228999999999999</v>
      </c>
      <c r="AN18" s="163">
        <v>42.11</v>
      </c>
      <c r="AO18" s="164"/>
      <c r="AP18" s="163">
        <v>15.699</v>
      </c>
      <c r="AQ18" s="163">
        <v>51.667999999999999</v>
      </c>
      <c r="AR18" s="163">
        <v>52.722000000000001</v>
      </c>
      <c r="AS18" s="163">
        <v>0</v>
      </c>
      <c r="AT18" s="163">
        <v>-54.655000000000001</v>
      </c>
      <c r="AU18" s="163">
        <v>-54.246000000000002</v>
      </c>
      <c r="AV18" s="163">
        <v>28.161999999999999</v>
      </c>
      <c r="AW18" s="163">
        <v>29.28</v>
      </c>
      <c r="AX18" s="163">
        <v>45.143999999999998</v>
      </c>
      <c r="AY18" s="163">
        <v>46.215000000000003</v>
      </c>
      <c r="AZ18" s="163">
        <v>-2.0937999999999999</v>
      </c>
      <c r="BA18" s="163">
        <v>-9.1945999999999994</v>
      </c>
      <c r="BB18" s="163">
        <v>-178.56</v>
      </c>
      <c r="BC18" s="164"/>
      <c r="BD18" s="164"/>
      <c r="BE18" s="164"/>
      <c r="BF18" s="163">
        <v>61.506999999999998</v>
      </c>
      <c r="BG18" s="163">
        <v>60.16</v>
      </c>
      <c r="BH18" s="163">
        <v>-5.2446999999999999</v>
      </c>
      <c r="BI18" s="163">
        <v>-67.102000000000004</v>
      </c>
      <c r="BJ18" s="163">
        <v>-31.823</v>
      </c>
      <c r="BK18" s="164"/>
      <c r="BL18" s="164"/>
      <c r="BM18" s="163">
        <v>2.2705000000000002</v>
      </c>
      <c r="BN18" s="163">
        <v>216.62</v>
      </c>
      <c r="BO18" s="163">
        <v>26.581</v>
      </c>
      <c r="BP18" s="163">
        <v>26.428999999999998</v>
      </c>
      <c r="BQ18" s="163">
        <v>-73.867000000000004</v>
      </c>
      <c r="BR18" s="163">
        <v>260.45</v>
      </c>
      <c r="BS18" s="163">
        <v>40.976999999999997</v>
      </c>
      <c r="BT18" s="163">
        <v>-61.197000000000003</v>
      </c>
      <c r="BU18" s="163">
        <v>62.591000000000001</v>
      </c>
      <c r="BV18" s="163">
        <v>58.14</v>
      </c>
      <c r="BW18" s="163">
        <v>16.059000000000001</v>
      </c>
      <c r="BX18" s="163">
        <v>10.75</v>
      </c>
      <c r="BY18" s="163">
        <v>33.49</v>
      </c>
      <c r="BZ18" s="163">
        <v>52.13</v>
      </c>
      <c r="CA18" s="163">
        <v>-88.138999999999996</v>
      </c>
      <c r="CB18" s="163">
        <v>-87.468999999999994</v>
      </c>
      <c r="CC18" s="163">
        <v>166.25</v>
      </c>
      <c r="CD18" s="163">
        <v>166.41</v>
      </c>
      <c r="CE18" s="163">
        <v>32.506999999999998</v>
      </c>
      <c r="CF18" s="163">
        <v>-60.322000000000003</v>
      </c>
      <c r="CG18" s="163">
        <v>-59.524999999999999</v>
      </c>
      <c r="CH18" s="164"/>
      <c r="CI18" s="163">
        <v>-105.6</v>
      </c>
      <c r="CJ18" s="164"/>
      <c r="CK18" s="163">
        <v>25.984999999999999</v>
      </c>
      <c r="CL18" s="163">
        <v>70.099000000000004</v>
      </c>
      <c r="CM18" s="163">
        <v>64.198999999999998</v>
      </c>
      <c r="CN18" s="164"/>
      <c r="CO18" s="164"/>
      <c r="CP18" s="163">
        <v>-4.4466999999999999</v>
      </c>
      <c r="CQ18" s="163">
        <v>-3.49</v>
      </c>
      <c r="CR18" s="163">
        <v>25.879000000000001</v>
      </c>
      <c r="CS18" s="163">
        <v>25.46</v>
      </c>
      <c r="CT18" s="163">
        <v>-58.134999999999998</v>
      </c>
      <c r="CU18" s="163">
        <v>-24.888000000000002</v>
      </c>
      <c r="CV18" s="163">
        <v>0</v>
      </c>
      <c r="CW18" s="163">
        <v>9.9761000000000006</v>
      </c>
      <c r="CX18" s="163">
        <v>6.51</v>
      </c>
      <c r="CY18" s="163">
        <v>41.52</v>
      </c>
      <c r="CZ18" s="163">
        <v>37.975999999999999</v>
      </c>
      <c r="DA18" s="163">
        <v>36.039000000000001</v>
      </c>
      <c r="DB18" s="164"/>
      <c r="DC18" s="163">
        <v>-5.8948</v>
      </c>
      <c r="DD18" s="163">
        <v>106.14</v>
      </c>
      <c r="DE18" s="163">
        <v>104.77</v>
      </c>
      <c r="DF18" s="163">
        <v>-115.22</v>
      </c>
      <c r="DG18" s="163">
        <v>-1E-4</v>
      </c>
      <c r="DH18" s="163">
        <v>-14.974</v>
      </c>
      <c r="DI18" s="164"/>
      <c r="DJ18" s="163">
        <v>-59.598999999999997</v>
      </c>
      <c r="DK18" s="164"/>
      <c r="DL18" s="163">
        <v>33.113999999999997</v>
      </c>
      <c r="DM18" s="163">
        <v>31.48</v>
      </c>
      <c r="DN18" s="163">
        <v>48.064999999999998</v>
      </c>
      <c r="DO18" s="163">
        <v>32.65</v>
      </c>
      <c r="DP18" s="163">
        <v>-1.82</v>
      </c>
      <c r="DQ18" s="163">
        <v>49.383000000000003</v>
      </c>
      <c r="DR18" s="163">
        <v>115.17</v>
      </c>
      <c r="DS18" s="164"/>
      <c r="DT18" s="163">
        <v>-13.22</v>
      </c>
      <c r="DU18" s="163">
        <v>64.78</v>
      </c>
      <c r="DV18" s="163">
        <v>49.56</v>
      </c>
      <c r="DW18" s="164"/>
      <c r="DX18" s="163">
        <v>113.01</v>
      </c>
      <c r="DY18" s="163">
        <v>-69.558000000000007</v>
      </c>
      <c r="DZ18" s="163">
        <v>-68.989999999999995</v>
      </c>
      <c r="EA18" s="163">
        <v>137.25</v>
      </c>
      <c r="EB18" s="163">
        <v>103.63</v>
      </c>
      <c r="EC18" s="163">
        <v>97.876999999999995</v>
      </c>
      <c r="ED18" s="163">
        <v>100.26</v>
      </c>
      <c r="EE18" s="163">
        <v>83.680999999999997</v>
      </c>
      <c r="EF18" s="163">
        <v>71.132000000000005</v>
      </c>
      <c r="EG18" s="163">
        <v>-24.905000000000001</v>
      </c>
      <c r="EH18" s="163">
        <v>87.936000000000007</v>
      </c>
      <c r="EI18" s="163">
        <v>338.91</v>
      </c>
      <c r="EJ18" s="163">
        <v>0</v>
      </c>
      <c r="EK18" s="163">
        <v>-25.359000000000002</v>
      </c>
      <c r="EL18" s="163">
        <v>-27.991</v>
      </c>
      <c r="EM18" s="163">
        <v>0</v>
      </c>
      <c r="EN18" s="163">
        <v>-5.6779000000000002</v>
      </c>
      <c r="EO18" s="163">
        <v>-48.345999999999997</v>
      </c>
      <c r="EP18" s="163">
        <v>155.19</v>
      </c>
      <c r="EQ18" s="163">
        <v>-83.524000000000001</v>
      </c>
      <c r="ER18" s="163">
        <v>-84.596000000000004</v>
      </c>
      <c r="ES18" s="163">
        <v>-28.977</v>
      </c>
      <c r="ET18" s="163">
        <v>0</v>
      </c>
      <c r="EU18" s="163">
        <v>-9.0500000000000007</v>
      </c>
      <c r="EV18" s="163">
        <v>105.09</v>
      </c>
      <c r="EW18" s="163">
        <v>13.477</v>
      </c>
      <c r="EX18" s="163">
        <v>-66.616</v>
      </c>
      <c r="EY18" s="164"/>
      <c r="EZ18" s="163">
        <v>-34.567</v>
      </c>
      <c r="FA18" s="163">
        <v>8.9121000000000006</v>
      </c>
      <c r="FB18" s="163">
        <v>-65.111000000000004</v>
      </c>
      <c r="FC18" s="163">
        <v>31.234000000000002</v>
      </c>
      <c r="FD18" s="163">
        <v>21.876999999999999</v>
      </c>
      <c r="FE18" s="164"/>
      <c r="FF18" s="164"/>
      <c r="FG18" s="163">
        <v>0</v>
      </c>
      <c r="FH18" s="163">
        <v>52.073</v>
      </c>
      <c r="FI18" s="163">
        <v>48.329000000000001</v>
      </c>
      <c r="FJ18" s="163">
        <v>86.573999999999998</v>
      </c>
      <c r="FK18" s="164"/>
      <c r="FL18" s="163">
        <v>-203.12</v>
      </c>
      <c r="FM18" s="163">
        <v>72.335999999999999</v>
      </c>
      <c r="FN18" s="163">
        <v>72.492999999999995</v>
      </c>
      <c r="FO18" s="163">
        <v>-145.28</v>
      </c>
      <c r="FP18" s="163">
        <v>-133.28</v>
      </c>
      <c r="FQ18" s="163">
        <v>-65.763000000000005</v>
      </c>
      <c r="FR18" s="163">
        <v>-50.058999999999997</v>
      </c>
      <c r="FS18" s="163">
        <v>18.277000000000001</v>
      </c>
      <c r="FT18" s="163">
        <v>0.79869999999999997</v>
      </c>
      <c r="FU18" s="163">
        <v>-12.308999999999999</v>
      </c>
      <c r="FV18" s="163">
        <v>12.89</v>
      </c>
      <c r="FW18" s="163">
        <v>-67.626999999999995</v>
      </c>
      <c r="FX18" s="163">
        <v>10.779</v>
      </c>
      <c r="FY18" s="163">
        <v>-16.047000000000001</v>
      </c>
      <c r="FZ18" s="163">
        <v>0.223</v>
      </c>
      <c r="GA18" s="163">
        <v>10.592000000000001</v>
      </c>
      <c r="GB18" s="163">
        <v>14.819000000000001</v>
      </c>
      <c r="GC18" s="163">
        <v>137.26</v>
      </c>
      <c r="GD18" s="163">
        <v>148.12</v>
      </c>
      <c r="GE18" s="163">
        <v>13.57</v>
      </c>
      <c r="GF18" s="163">
        <v>77.765000000000001</v>
      </c>
      <c r="GG18" s="163">
        <v>20.6</v>
      </c>
      <c r="GH18" s="163">
        <v>-20.356000000000002</v>
      </c>
      <c r="GI18" s="163">
        <v>-1.3509</v>
      </c>
      <c r="GJ18" s="163">
        <v>1.5155000000000001</v>
      </c>
      <c r="GK18" s="164"/>
      <c r="GL18" s="163">
        <v>6.3799999999999996E-2</v>
      </c>
      <c r="GM18" s="163">
        <v>0</v>
      </c>
      <c r="GN18" s="163">
        <v>-14.214</v>
      </c>
      <c r="GO18" s="163">
        <v>-27.027000000000001</v>
      </c>
      <c r="GP18" s="163">
        <v>23.327000000000002</v>
      </c>
      <c r="GQ18" s="163">
        <v>42.015999999999998</v>
      </c>
      <c r="GR18" s="163">
        <v>100.7</v>
      </c>
      <c r="GS18" s="163">
        <v>63.421999999999997</v>
      </c>
      <c r="GT18" s="164"/>
      <c r="GU18" s="163">
        <v>-15.509</v>
      </c>
      <c r="GV18" s="164"/>
      <c r="GW18" s="163">
        <v>-30.501999999999999</v>
      </c>
      <c r="GX18" s="163">
        <v>12.028</v>
      </c>
      <c r="GY18" s="163">
        <v>0</v>
      </c>
      <c r="GZ18" s="163">
        <v>0</v>
      </c>
      <c r="HA18" s="163">
        <v>13.247999999999999</v>
      </c>
      <c r="HB18" s="163">
        <v>169.29</v>
      </c>
      <c r="HC18" s="163">
        <v>168.04</v>
      </c>
      <c r="HD18" s="163">
        <v>286.2</v>
      </c>
      <c r="HE18" s="163">
        <v>-282.48</v>
      </c>
      <c r="HF18" s="163">
        <v>-644.67999999999995</v>
      </c>
      <c r="HG18" s="163">
        <v>640.65</v>
      </c>
      <c r="HH18" s="163">
        <v>667.78</v>
      </c>
      <c r="HI18" s="163">
        <v>-163.18</v>
      </c>
      <c r="HJ18" s="163">
        <v>-160.01</v>
      </c>
      <c r="HK18" s="163">
        <v>-61.752000000000002</v>
      </c>
      <c r="HL18" s="163">
        <v>-56.043999999999997</v>
      </c>
      <c r="HM18" s="163">
        <v>75.834000000000003</v>
      </c>
      <c r="HN18" s="163">
        <v>75.156999999999996</v>
      </c>
      <c r="HO18" s="163">
        <v>-126.05</v>
      </c>
      <c r="HP18" s="163">
        <v>-127.37</v>
      </c>
      <c r="HQ18" s="163">
        <v>60.78</v>
      </c>
      <c r="HR18" s="163">
        <v>60.758000000000003</v>
      </c>
      <c r="HS18" s="164"/>
      <c r="HT18" s="164"/>
      <c r="HU18" s="163">
        <v>85.12</v>
      </c>
      <c r="HV18" s="163">
        <v>84.918999999999997</v>
      </c>
      <c r="HW18" s="163">
        <v>54.4</v>
      </c>
      <c r="HX18" s="163">
        <v>55.298999999999999</v>
      </c>
      <c r="HY18" s="163">
        <v>23.032</v>
      </c>
      <c r="HZ18" s="163">
        <v>28.399000000000001</v>
      </c>
      <c r="IA18" s="163">
        <v>-347.1</v>
      </c>
      <c r="IB18" s="164"/>
      <c r="IC18" s="164"/>
      <c r="ID18" s="163">
        <v>13.3</v>
      </c>
      <c r="IE18" s="163">
        <v>11.898999999999999</v>
      </c>
      <c r="IF18" s="163">
        <v>-58.098999999999997</v>
      </c>
      <c r="IG18" s="163">
        <v>-57.7</v>
      </c>
      <c r="IH18" s="163">
        <v>1.5573999999999999</v>
      </c>
      <c r="II18" s="164"/>
      <c r="IJ18" s="163">
        <v>-648.80999999999995</v>
      </c>
      <c r="IK18" s="163">
        <v>-306.55</v>
      </c>
      <c r="IL18" s="163">
        <v>496.79</v>
      </c>
      <c r="IM18" s="163">
        <v>365.52</v>
      </c>
      <c r="IN18" s="163">
        <v>34.988</v>
      </c>
      <c r="IO18" s="163">
        <v>-388.42</v>
      </c>
      <c r="IP18" s="164"/>
      <c r="IQ18" s="164"/>
      <c r="IR18" s="163">
        <v>-292.86</v>
      </c>
      <c r="IS18" s="163">
        <v>-374.4</v>
      </c>
      <c r="IT18" s="163">
        <v>112.96</v>
      </c>
      <c r="IU18" s="163">
        <v>112</v>
      </c>
      <c r="IV18" s="163">
        <v>153.26</v>
      </c>
      <c r="IW18" s="163">
        <v>-483.43</v>
      </c>
      <c r="IX18" s="163">
        <v>232.5</v>
      </c>
      <c r="IY18" s="164"/>
      <c r="IZ18" s="163">
        <v>252.2</v>
      </c>
      <c r="JA18" s="163">
        <v>-6.9859999999999998</v>
      </c>
      <c r="JB18" s="164"/>
      <c r="JC18" s="163">
        <v>17.84</v>
      </c>
      <c r="JD18" s="163">
        <v>6.1779000000000002</v>
      </c>
      <c r="JE18" s="163">
        <v>6.2030000000000003</v>
      </c>
      <c r="JF18" s="163">
        <v>-17.68</v>
      </c>
      <c r="JG18" s="163">
        <v>0</v>
      </c>
      <c r="JH18" s="163">
        <v>9.9277999999999995</v>
      </c>
      <c r="JI18" s="163">
        <v>-8.6999999999999994E-2</v>
      </c>
      <c r="JJ18" s="163">
        <v>-46.143999999999998</v>
      </c>
      <c r="JK18" s="164"/>
      <c r="JL18" s="163">
        <v>39</v>
      </c>
      <c r="JM18" s="163">
        <v>51.063000000000002</v>
      </c>
      <c r="JN18" s="163">
        <v>49.652000000000001</v>
      </c>
      <c r="JO18" s="163">
        <v>0</v>
      </c>
      <c r="JP18" s="163">
        <v>0</v>
      </c>
      <c r="JQ18" s="163">
        <v>47.716000000000001</v>
      </c>
      <c r="JR18" s="163">
        <v>48.838999999999999</v>
      </c>
      <c r="JS18" s="163">
        <v>48.031999999999996</v>
      </c>
      <c r="JT18" s="164"/>
      <c r="JU18" s="163">
        <v>-10.398999999999999</v>
      </c>
      <c r="JV18" s="163">
        <v>33.792000000000002</v>
      </c>
      <c r="JW18" s="163">
        <v>5.3598999999999997</v>
      </c>
      <c r="JX18" s="163">
        <v>8.6998999999999995</v>
      </c>
      <c r="JY18" s="163">
        <v>-51.314999999999998</v>
      </c>
      <c r="JZ18" s="163">
        <v>78.77</v>
      </c>
      <c r="KA18" s="163">
        <v>61.743000000000002</v>
      </c>
      <c r="KB18" s="163">
        <v>-50.008000000000003</v>
      </c>
      <c r="KC18" s="163">
        <v>-77.168999999999997</v>
      </c>
      <c r="KD18" s="163">
        <v>54.710999999999999</v>
      </c>
      <c r="KE18" s="163">
        <v>22.792999999999999</v>
      </c>
      <c r="KF18" s="163">
        <v>0</v>
      </c>
      <c r="KG18" s="163">
        <v>-0.4</v>
      </c>
      <c r="KH18" s="163">
        <v>23.155000000000001</v>
      </c>
      <c r="KI18" s="163">
        <v>182.15</v>
      </c>
    </row>
    <row r="19" spans="1:295" ht="18" customHeight="1">
      <c r="A19" s="160" t="s">
        <v>62</v>
      </c>
      <c r="B19" s="160" t="s">
        <v>712</v>
      </c>
      <c r="C19" s="164"/>
      <c r="D19" s="163">
        <v>16.73</v>
      </c>
      <c r="E19" s="163">
        <v>-33.313000000000002</v>
      </c>
      <c r="F19" s="164"/>
      <c r="G19" s="163">
        <v>18.245000000000001</v>
      </c>
      <c r="H19" s="163">
        <v>11.148999999999999</v>
      </c>
      <c r="I19" s="163">
        <v>36.332000000000001</v>
      </c>
      <c r="J19" s="163">
        <v>-55.494999999999997</v>
      </c>
      <c r="K19" s="163">
        <v>37.103000000000002</v>
      </c>
      <c r="L19" s="163">
        <v>18.960999999999999</v>
      </c>
      <c r="M19" s="163">
        <v>-18.451000000000001</v>
      </c>
      <c r="N19" s="163">
        <v>0</v>
      </c>
      <c r="O19" s="163">
        <v>-25.457999999999998</v>
      </c>
      <c r="P19" s="163">
        <v>22</v>
      </c>
      <c r="Q19" s="163">
        <v>10.763</v>
      </c>
      <c r="R19" s="163">
        <v>-22</v>
      </c>
      <c r="S19" s="164"/>
      <c r="T19" s="163">
        <v>112.992</v>
      </c>
      <c r="U19" s="163">
        <v>7.4961000000000002</v>
      </c>
      <c r="V19" s="163">
        <v>7.8475999999999999</v>
      </c>
      <c r="W19" s="163">
        <v>12.933</v>
      </c>
      <c r="X19" s="163">
        <v>0</v>
      </c>
      <c r="Y19" s="163">
        <v>21.971</v>
      </c>
      <c r="Z19" s="163">
        <v>4.2880000000000003</v>
      </c>
      <c r="AA19" s="164"/>
      <c r="AB19" s="163">
        <v>113</v>
      </c>
      <c r="AC19" s="163">
        <v>-61.31</v>
      </c>
      <c r="AD19" s="163">
        <v>-61.13</v>
      </c>
      <c r="AE19" s="163">
        <v>17.097000000000001</v>
      </c>
      <c r="AF19" s="163">
        <v>0</v>
      </c>
      <c r="AG19" s="163">
        <v>24.2</v>
      </c>
      <c r="AH19" s="163">
        <v>4.46</v>
      </c>
      <c r="AI19" s="163">
        <v>0.125</v>
      </c>
      <c r="AJ19" s="163">
        <v>-34.728999999999999</v>
      </c>
      <c r="AK19" s="163">
        <v>-34.598999999999997</v>
      </c>
      <c r="AL19" s="163">
        <v>-36.520000000000003</v>
      </c>
      <c r="AM19" s="163">
        <v>34.658999999999999</v>
      </c>
      <c r="AN19" s="163">
        <v>34.918999999999997</v>
      </c>
      <c r="AO19" s="164"/>
      <c r="AP19" s="163">
        <v>15.311</v>
      </c>
      <c r="AQ19" s="163">
        <v>52.665999999999997</v>
      </c>
      <c r="AR19" s="163">
        <v>54.265000000000001</v>
      </c>
      <c r="AS19" s="163">
        <v>0</v>
      </c>
      <c r="AT19" s="163">
        <v>-49.564</v>
      </c>
      <c r="AU19" s="163">
        <v>-49.097999999999999</v>
      </c>
      <c r="AV19" s="163">
        <v>7.234</v>
      </c>
      <c r="AW19" s="163">
        <v>7.0940000000000003</v>
      </c>
      <c r="AX19" s="163">
        <v>48.627000000000002</v>
      </c>
      <c r="AY19" s="163">
        <v>48.359000000000002</v>
      </c>
      <c r="AZ19" s="163">
        <v>-5.2344999999999997</v>
      </c>
      <c r="BA19" s="163">
        <v>-25.678999999999998</v>
      </c>
      <c r="BB19" s="163">
        <v>-152.44999999999999</v>
      </c>
      <c r="BC19" s="164"/>
      <c r="BD19" s="164"/>
      <c r="BE19" s="164"/>
      <c r="BF19" s="163">
        <v>55.531999999999996</v>
      </c>
      <c r="BG19" s="163">
        <v>54.621000000000002</v>
      </c>
      <c r="BH19" s="163">
        <v>-5.4839000000000002</v>
      </c>
      <c r="BI19" s="163">
        <v>-67.102000000000004</v>
      </c>
      <c r="BJ19" s="163">
        <v>-30.988</v>
      </c>
      <c r="BK19" s="164"/>
      <c r="BL19" s="164"/>
      <c r="BM19" s="163">
        <v>2.7568000000000001</v>
      </c>
      <c r="BN19" s="163">
        <v>192.11</v>
      </c>
      <c r="BO19" s="163">
        <v>25.481999999999999</v>
      </c>
      <c r="BP19" s="163">
        <v>25.420999999999999</v>
      </c>
      <c r="BQ19" s="163">
        <v>-71.953000000000003</v>
      </c>
      <c r="BR19" s="163">
        <v>241.72</v>
      </c>
      <c r="BS19" s="163">
        <v>40.976999999999997</v>
      </c>
      <c r="BT19" s="163">
        <v>-54.933999999999997</v>
      </c>
      <c r="BU19" s="163">
        <v>54.69</v>
      </c>
      <c r="BV19" s="163">
        <v>60.095999999999997</v>
      </c>
      <c r="BW19" s="163">
        <v>16.78</v>
      </c>
      <c r="BX19" s="163">
        <v>11.77</v>
      </c>
      <c r="BY19" s="163">
        <v>36.529000000000003</v>
      </c>
      <c r="BZ19" s="163">
        <v>54.97</v>
      </c>
      <c r="CA19" s="163">
        <v>-83.986000000000004</v>
      </c>
      <c r="CB19" s="163">
        <v>-83.718999999999994</v>
      </c>
      <c r="CC19" s="163">
        <v>162.72</v>
      </c>
      <c r="CD19" s="163">
        <v>163.22</v>
      </c>
      <c r="CE19" s="163">
        <v>37.021000000000001</v>
      </c>
      <c r="CF19" s="163">
        <v>-53.887999999999998</v>
      </c>
      <c r="CG19" s="163">
        <v>-54.235999999999997</v>
      </c>
      <c r="CH19" s="164"/>
      <c r="CI19" s="163">
        <v>-94.591999999999999</v>
      </c>
      <c r="CJ19" s="164"/>
      <c r="CK19" s="163">
        <v>25.984999999999999</v>
      </c>
      <c r="CL19" s="163">
        <v>73.5</v>
      </c>
      <c r="CM19" s="163">
        <v>66.698999999999998</v>
      </c>
      <c r="CN19" s="164"/>
      <c r="CO19" s="164"/>
      <c r="CP19" s="163">
        <v>6.2645999999999997</v>
      </c>
      <c r="CQ19" s="163">
        <v>7.4004000000000003</v>
      </c>
      <c r="CR19" s="163">
        <v>20.449000000000002</v>
      </c>
      <c r="CS19" s="163">
        <v>19.672000000000001</v>
      </c>
      <c r="CT19" s="163">
        <v>-61.13</v>
      </c>
      <c r="CU19" s="163">
        <v>-20.323</v>
      </c>
      <c r="CV19" s="163">
        <v>0</v>
      </c>
      <c r="CW19" s="163">
        <v>10.023</v>
      </c>
      <c r="CX19" s="163">
        <v>7.73</v>
      </c>
      <c r="CY19" s="163">
        <v>42.918999999999997</v>
      </c>
      <c r="CZ19" s="163">
        <v>37.975999999999999</v>
      </c>
      <c r="DA19" s="163">
        <v>36.039000000000001</v>
      </c>
      <c r="DB19" s="164"/>
      <c r="DC19" s="163">
        <v>-5.8948</v>
      </c>
      <c r="DD19" s="163">
        <v>94.460999999999999</v>
      </c>
      <c r="DE19" s="163">
        <v>95.338999999999999</v>
      </c>
      <c r="DF19" s="163">
        <v>-109.53</v>
      </c>
      <c r="DG19" s="163">
        <v>-1E-4</v>
      </c>
      <c r="DH19" s="163">
        <v>-15.435</v>
      </c>
      <c r="DI19" s="164"/>
      <c r="DJ19" s="163">
        <v>-65.198999999999998</v>
      </c>
      <c r="DK19" s="164"/>
      <c r="DL19" s="163">
        <v>34.872</v>
      </c>
      <c r="DM19" s="163">
        <v>33.359000000000002</v>
      </c>
      <c r="DN19" s="163">
        <v>50.994</v>
      </c>
      <c r="DO19" s="163">
        <v>34.85</v>
      </c>
      <c r="DP19" s="163">
        <v>-1.89</v>
      </c>
      <c r="DQ19" s="163">
        <v>48.531999999999996</v>
      </c>
      <c r="DR19" s="163">
        <v>109.63</v>
      </c>
      <c r="DS19" s="164"/>
      <c r="DT19" s="163">
        <v>-13.89</v>
      </c>
      <c r="DU19" s="163">
        <v>70.888999999999996</v>
      </c>
      <c r="DV19" s="163">
        <v>50.52</v>
      </c>
      <c r="DW19" s="164"/>
      <c r="DX19" s="163">
        <v>111.03</v>
      </c>
      <c r="DY19" s="163">
        <v>-66.783000000000001</v>
      </c>
      <c r="DZ19" s="163">
        <v>-65.444999999999993</v>
      </c>
      <c r="EA19" s="163">
        <v>143.22</v>
      </c>
      <c r="EB19" s="163">
        <v>107.99</v>
      </c>
      <c r="EC19" s="163">
        <v>101.83</v>
      </c>
      <c r="ED19" s="163">
        <v>103.39</v>
      </c>
      <c r="EE19" s="163">
        <v>75.521000000000001</v>
      </c>
      <c r="EF19" s="163">
        <v>63.064999999999998</v>
      </c>
      <c r="EG19" s="163">
        <v>-24.902000000000001</v>
      </c>
      <c r="EH19" s="163">
        <v>85.87</v>
      </c>
      <c r="EI19" s="163">
        <v>342.25</v>
      </c>
      <c r="EJ19" s="163">
        <v>0</v>
      </c>
      <c r="EK19" s="163">
        <v>-26.225000000000001</v>
      </c>
      <c r="EL19" s="163">
        <v>-28.231000000000002</v>
      </c>
      <c r="EM19" s="163">
        <v>8.5324000000000009</v>
      </c>
      <c r="EN19" s="163">
        <v>-8.8968000000000007</v>
      </c>
      <c r="EO19" s="163">
        <v>-48.345999999999997</v>
      </c>
      <c r="EP19" s="163">
        <v>116.78</v>
      </c>
      <c r="EQ19" s="163">
        <v>-79.388999999999996</v>
      </c>
      <c r="ER19" s="163">
        <v>-81.358999999999995</v>
      </c>
      <c r="ES19" s="163">
        <v>-24.099</v>
      </c>
      <c r="ET19" s="163">
        <v>16.809000000000001</v>
      </c>
      <c r="EU19" s="163">
        <v>-11.199</v>
      </c>
      <c r="EV19" s="163">
        <v>75.5</v>
      </c>
      <c r="EW19" s="163">
        <v>13.651999999999999</v>
      </c>
      <c r="EX19" s="163">
        <v>-73.442999999999998</v>
      </c>
      <c r="EY19" s="164"/>
      <c r="EZ19" s="163">
        <v>-35.088999999999999</v>
      </c>
      <c r="FA19" s="163">
        <v>11.1</v>
      </c>
      <c r="FB19" s="163">
        <v>-63.014000000000003</v>
      </c>
      <c r="FC19" s="163">
        <v>28.507000000000001</v>
      </c>
      <c r="FD19" s="163">
        <v>21.695</v>
      </c>
      <c r="FE19" s="164"/>
      <c r="FF19" s="164"/>
      <c r="FG19" s="163">
        <v>0</v>
      </c>
      <c r="FH19" s="163">
        <v>52.610999999999997</v>
      </c>
      <c r="FI19" s="163">
        <v>50.009</v>
      </c>
      <c r="FJ19" s="163">
        <v>85.234999999999999</v>
      </c>
      <c r="FK19" s="164"/>
      <c r="FL19" s="163">
        <v>-189.22</v>
      </c>
      <c r="FM19" s="163">
        <v>68.853999999999999</v>
      </c>
      <c r="FN19" s="163">
        <v>68.694000000000003</v>
      </c>
      <c r="FO19" s="163">
        <v>-130.13</v>
      </c>
      <c r="FP19" s="163">
        <v>-119.06</v>
      </c>
      <c r="FQ19" s="163">
        <v>-66.040999999999997</v>
      </c>
      <c r="FR19" s="163">
        <v>-48.039000000000001</v>
      </c>
      <c r="FS19" s="163">
        <v>18.489000000000001</v>
      </c>
      <c r="FT19" s="163">
        <v>0.8206</v>
      </c>
      <c r="FU19" s="163">
        <v>-12.669</v>
      </c>
      <c r="FV19" s="163">
        <v>11.47</v>
      </c>
      <c r="FW19" s="163">
        <v>-67.03</v>
      </c>
      <c r="FX19" s="163">
        <v>10.714</v>
      </c>
      <c r="FY19" s="163">
        <v>-15.866</v>
      </c>
      <c r="FZ19" s="163">
        <v>0.23400000000000001</v>
      </c>
      <c r="GA19" s="163">
        <v>10.582000000000001</v>
      </c>
      <c r="GB19" s="163">
        <v>12.739000000000001</v>
      </c>
      <c r="GC19" s="163">
        <v>120.68</v>
      </c>
      <c r="GD19" s="163">
        <v>133.85</v>
      </c>
      <c r="GE19" s="163">
        <v>13.43</v>
      </c>
      <c r="GF19" s="163">
        <v>73.070999999999998</v>
      </c>
      <c r="GG19" s="163">
        <v>21.5</v>
      </c>
      <c r="GH19" s="163">
        <v>-15.677</v>
      </c>
      <c r="GI19" s="163">
        <v>-4.1056999999999997</v>
      </c>
      <c r="GJ19" s="163">
        <v>4.2061000000000002</v>
      </c>
      <c r="GK19" s="164"/>
      <c r="GL19" s="163">
        <v>6.3799999999999996E-2</v>
      </c>
      <c r="GM19" s="163">
        <v>0</v>
      </c>
      <c r="GN19" s="163">
        <v>-14.909000000000001</v>
      </c>
      <c r="GO19" s="163">
        <v>-22.111000000000001</v>
      </c>
      <c r="GP19" s="163">
        <v>25.218</v>
      </c>
      <c r="GQ19" s="163">
        <v>34.284999999999997</v>
      </c>
      <c r="GR19" s="163">
        <v>95.006</v>
      </c>
      <c r="GS19" s="163">
        <v>57.735999999999997</v>
      </c>
      <c r="GT19" s="164"/>
      <c r="GU19" s="163">
        <v>-15.920999999999999</v>
      </c>
      <c r="GV19" s="164"/>
      <c r="GW19" s="163">
        <v>-25.792999999999999</v>
      </c>
      <c r="GX19" s="163">
        <v>11.988</v>
      </c>
      <c r="GY19" s="163">
        <v>0</v>
      </c>
      <c r="GZ19" s="163">
        <v>0</v>
      </c>
      <c r="HA19" s="163">
        <v>13.294</v>
      </c>
      <c r="HB19" s="163">
        <v>167.48</v>
      </c>
      <c r="HC19" s="163">
        <v>165.47</v>
      </c>
      <c r="HD19" s="163">
        <v>282</v>
      </c>
      <c r="HE19" s="163">
        <v>-284.13</v>
      </c>
      <c r="HF19" s="163">
        <v>-642.85</v>
      </c>
      <c r="HG19" s="163">
        <v>640.01</v>
      </c>
      <c r="HH19" s="163">
        <v>662.92</v>
      </c>
      <c r="HI19" s="163">
        <v>-161.03</v>
      </c>
      <c r="HJ19" s="163">
        <v>-158.08000000000001</v>
      </c>
      <c r="HK19" s="163">
        <v>-65.981999999999999</v>
      </c>
      <c r="HL19" s="163">
        <v>-60.363</v>
      </c>
      <c r="HM19" s="163">
        <v>75.540999999999997</v>
      </c>
      <c r="HN19" s="163">
        <v>74.481999999999999</v>
      </c>
      <c r="HO19" s="163">
        <v>-126.05</v>
      </c>
      <c r="HP19" s="163">
        <v>-127.37</v>
      </c>
      <c r="HQ19" s="163">
        <v>59.11</v>
      </c>
      <c r="HR19" s="163">
        <v>58.198</v>
      </c>
      <c r="HS19" s="164"/>
      <c r="HT19" s="164"/>
      <c r="HU19" s="163">
        <v>90.23</v>
      </c>
      <c r="HV19" s="163">
        <v>90.239000000000004</v>
      </c>
      <c r="HW19" s="163">
        <v>52.5</v>
      </c>
      <c r="HX19" s="163">
        <v>52.9</v>
      </c>
      <c r="HY19" s="163">
        <v>22.827000000000002</v>
      </c>
      <c r="HZ19" s="163">
        <v>27.28</v>
      </c>
      <c r="IA19" s="163">
        <v>-339.53</v>
      </c>
      <c r="IB19" s="164"/>
      <c r="IC19" s="164"/>
      <c r="ID19" s="163">
        <v>12.8</v>
      </c>
      <c r="IE19" s="163">
        <v>9.1</v>
      </c>
      <c r="IF19" s="163">
        <v>-57.4</v>
      </c>
      <c r="IG19" s="163">
        <v>-57.7</v>
      </c>
      <c r="IH19" s="163">
        <v>1.4258</v>
      </c>
      <c r="II19" s="164"/>
      <c r="IJ19" s="163">
        <v>-650.33000000000004</v>
      </c>
      <c r="IK19" s="163">
        <v>-311.11</v>
      </c>
      <c r="IL19" s="163">
        <v>484.13</v>
      </c>
      <c r="IM19" s="163">
        <v>363.54</v>
      </c>
      <c r="IN19" s="163">
        <v>64.192999999999998</v>
      </c>
      <c r="IO19" s="163">
        <v>-382.58</v>
      </c>
      <c r="IP19" s="164"/>
      <c r="IQ19" s="164"/>
      <c r="IR19" s="163">
        <v>-292.83999999999997</v>
      </c>
      <c r="IS19" s="163">
        <v>-374.4</v>
      </c>
      <c r="IT19" s="163">
        <v>112.96</v>
      </c>
      <c r="IU19" s="163">
        <v>112</v>
      </c>
      <c r="IV19" s="163">
        <v>143.56</v>
      </c>
      <c r="IW19" s="163">
        <v>-471.1</v>
      </c>
      <c r="IX19" s="163">
        <v>228.18</v>
      </c>
      <c r="IY19" s="164"/>
      <c r="IZ19" s="163">
        <v>243.3</v>
      </c>
      <c r="JA19" s="163">
        <v>-7.3815</v>
      </c>
      <c r="JB19" s="164"/>
      <c r="JC19" s="163">
        <v>16.879000000000001</v>
      </c>
      <c r="JD19" s="163">
        <v>6.1519000000000004</v>
      </c>
      <c r="JE19" s="163">
        <v>6.1669</v>
      </c>
      <c r="JF19" s="163">
        <v>-16.959</v>
      </c>
      <c r="JG19" s="163">
        <v>0</v>
      </c>
      <c r="JH19" s="163">
        <v>9.3301999999999996</v>
      </c>
      <c r="JI19" s="163">
        <v>-5.6500000000000002E-2</v>
      </c>
      <c r="JJ19" s="163">
        <v>-47.521000000000001</v>
      </c>
      <c r="JK19" s="164"/>
      <c r="JL19" s="163">
        <v>39.798999999999999</v>
      </c>
      <c r="JM19" s="163">
        <v>50.438000000000002</v>
      </c>
      <c r="JN19" s="163">
        <v>49.472000000000001</v>
      </c>
      <c r="JO19" s="163">
        <v>0</v>
      </c>
      <c r="JP19" s="163">
        <v>0</v>
      </c>
      <c r="JQ19" s="163">
        <v>47.749000000000002</v>
      </c>
      <c r="JR19" s="163">
        <v>48.927999999999997</v>
      </c>
      <c r="JS19" s="163">
        <v>48.255000000000003</v>
      </c>
      <c r="JT19" s="164"/>
      <c r="JU19" s="163">
        <v>-8.6</v>
      </c>
      <c r="JV19" s="163">
        <v>34.085999999999999</v>
      </c>
      <c r="JW19" s="163">
        <v>5.1999000000000004</v>
      </c>
      <c r="JX19" s="163">
        <v>8.6998999999999995</v>
      </c>
      <c r="JY19" s="163">
        <v>-55.146000000000001</v>
      </c>
      <c r="JZ19" s="163">
        <v>80.951999999999998</v>
      </c>
      <c r="KA19" s="163">
        <v>66.736999999999995</v>
      </c>
      <c r="KB19" s="163">
        <v>-55.155999999999999</v>
      </c>
      <c r="KC19" s="163">
        <v>-79.555000000000007</v>
      </c>
      <c r="KD19" s="163">
        <v>58.981000000000002</v>
      </c>
      <c r="KE19" s="163">
        <v>20.861000000000001</v>
      </c>
      <c r="KF19" s="163">
        <v>-0.1</v>
      </c>
      <c r="KG19" s="163">
        <v>0.8</v>
      </c>
      <c r="KH19" s="163">
        <v>25.890999999999998</v>
      </c>
      <c r="KI19" s="163">
        <v>173.18</v>
      </c>
    </row>
    <row r="20" spans="1:295" ht="18" customHeight="1">
      <c r="A20" s="160" t="s">
        <v>62</v>
      </c>
      <c r="B20" s="160" t="s">
        <v>713</v>
      </c>
      <c r="C20" s="164"/>
      <c r="D20" s="163">
        <v>16.698</v>
      </c>
      <c r="E20" s="163">
        <v>-33.694000000000003</v>
      </c>
      <c r="F20" s="164"/>
      <c r="G20" s="163">
        <v>18.555</v>
      </c>
      <c r="H20" s="163">
        <v>8.9542999999999999</v>
      </c>
      <c r="I20" s="163">
        <v>37.406999999999996</v>
      </c>
      <c r="J20" s="163">
        <v>-51.439</v>
      </c>
      <c r="K20" s="163">
        <v>38.527000000000001</v>
      </c>
      <c r="L20" s="163">
        <v>19.46</v>
      </c>
      <c r="M20" s="163">
        <v>-19.190999999999999</v>
      </c>
      <c r="N20" s="163">
        <v>0</v>
      </c>
      <c r="O20" s="163">
        <v>-23.867000000000001</v>
      </c>
      <c r="P20" s="163">
        <v>19.798999999999999</v>
      </c>
      <c r="Q20" s="163">
        <v>10.763</v>
      </c>
      <c r="R20" s="163">
        <v>-19.798999999999999</v>
      </c>
      <c r="S20" s="164"/>
      <c r="T20" s="163">
        <v>105.524</v>
      </c>
      <c r="U20" s="163">
        <v>8.2605000000000004</v>
      </c>
      <c r="V20" s="163">
        <v>7.9779999999999998</v>
      </c>
      <c r="W20" s="163">
        <v>12.888999999999999</v>
      </c>
      <c r="X20" s="163">
        <v>0</v>
      </c>
      <c r="Y20" s="163">
        <v>21.68</v>
      </c>
      <c r="Z20" s="163">
        <v>4.3360000000000003</v>
      </c>
      <c r="AA20" s="164"/>
      <c r="AB20" s="163">
        <v>113</v>
      </c>
      <c r="AC20" s="163">
        <v>-60.509</v>
      </c>
      <c r="AD20" s="163">
        <v>-60.509</v>
      </c>
      <c r="AE20" s="163">
        <v>16.917999999999999</v>
      </c>
      <c r="AF20" s="163">
        <v>0</v>
      </c>
      <c r="AG20" s="163">
        <v>22</v>
      </c>
      <c r="AH20" s="163">
        <v>4.5739000000000001</v>
      </c>
      <c r="AI20" s="163">
        <v>0.126</v>
      </c>
      <c r="AJ20" s="163">
        <v>-37.49</v>
      </c>
      <c r="AK20" s="163">
        <v>-37.348999999999997</v>
      </c>
      <c r="AL20" s="163">
        <v>-29.728999999999999</v>
      </c>
      <c r="AM20" s="163">
        <v>37.450000000000003</v>
      </c>
      <c r="AN20" s="163">
        <v>37.72</v>
      </c>
      <c r="AO20" s="164"/>
      <c r="AP20" s="163">
        <v>14.997999999999999</v>
      </c>
      <c r="AQ20" s="163">
        <v>54.735999999999997</v>
      </c>
      <c r="AR20" s="163">
        <v>57.298999999999999</v>
      </c>
      <c r="AS20" s="163">
        <v>0</v>
      </c>
      <c r="AT20" s="163">
        <v>-53.046999999999997</v>
      </c>
      <c r="AU20" s="163">
        <v>-53</v>
      </c>
      <c r="AV20" s="163">
        <v>32.012</v>
      </c>
      <c r="AW20" s="163">
        <v>30.73</v>
      </c>
      <c r="AX20" s="163">
        <v>49.162999999999997</v>
      </c>
      <c r="AY20" s="163">
        <v>46.884999999999998</v>
      </c>
      <c r="AZ20" s="163">
        <v>-1.0468999999999999</v>
      </c>
      <c r="BA20" s="163">
        <v>-3.4148999999999998</v>
      </c>
      <c r="BB20" s="163">
        <v>-187.3</v>
      </c>
      <c r="BC20" s="164"/>
      <c r="BD20" s="164"/>
      <c r="BE20" s="164"/>
      <c r="BF20" s="163">
        <v>59.116</v>
      </c>
      <c r="BG20" s="163">
        <v>58.79</v>
      </c>
      <c r="BH20" s="163">
        <v>-5.0960000000000001</v>
      </c>
      <c r="BI20" s="163">
        <v>-67.102000000000004</v>
      </c>
      <c r="BJ20" s="163">
        <v>-37.107999999999997</v>
      </c>
      <c r="BK20" s="164"/>
      <c r="BL20" s="164"/>
      <c r="BM20" s="163">
        <v>2.5478000000000001</v>
      </c>
      <c r="BN20" s="163">
        <v>225.37</v>
      </c>
      <c r="BO20" s="163">
        <v>15.686</v>
      </c>
      <c r="BP20" s="163">
        <v>15.564</v>
      </c>
      <c r="BQ20" s="163">
        <v>-75.626999999999995</v>
      </c>
      <c r="BR20" s="163">
        <v>258.55</v>
      </c>
      <c r="BS20" s="163">
        <v>40.976999999999997</v>
      </c>
      <c r="BT20" s="163">
        <v>-59.825000000000003</v>
      </c>
      <c r="BU20" s="163">
        <v>57.822000000000003</v>
      </c>
      <c r="BV20" s="163">
        <v>53.918999999999997</v>
      </c>
      <c r="BW20" s="163">
        <v>14.329000000000001</v>
      </c>
      <c r="BX20" s="163">
        <v>9.09</v>
      </c>
      <c r="BY20" s="163">
        <v>34.840000000000003</v>
      </c>
      <c r="BZ20" s="163">
        <v>51.9</v>
      </c>
      <c r="CA20" s="163">
        <v>-80.771000000000001</v>
      </c>
      <c r="CB20" s="163">
        <v>-79.834000000000003</v>
      </c>
      <c r="CC20" s="163">
        <v>157.59</v>
      </c>
      <c r="CD20" s="163">
        <v>157.37</v>
      </c>
      <c r="CE20" s="163">
        <v>35.412999999999997</v>
      </c>
      <c r="CF20" s="163">
        <v>-48.058999999999997</v>
      </c>
      <c r="CG20" s="163">
        <v>-48.302999999999997</v>
      </c>
      <c r="CH20" s="164"/>
      <c r="CI20" s="163">
        <v>-81.498999999999995</v>
      </c>
      <c r="CJ20" s="164"/>
      <c r="CK20" s="163">
        <v>25.984999999999999</v>
      </c>
      <c r="CL20" s="163">
        <v>73.599000000000004</v>
      </c>
      <c r="CM20" s="163">
        <v>66.900000000000006</v>
      </c>
      <c r="CN20" s="164"/>
      <c r="CO20" s="164"/>
      <c r="CP20" s="163">
        <v>15.515000000000001</v>
      </c>
      <c r="CQ20" s="163">
        <v>16.437000000000001</v>
      </c>
      <c r="CR20" s="163">
        <v>9.5874000000000006</v>
      </c>
      <c r="CS20" s="163">
        <v>7.4127000000000001</v>
      </c>
      <c r="CT20" s="163">
        <v>-62.118000000000002</v>
      </c>
      <c r="CU20" s="163">
        <v>-10.6</v>
      </c>
      <c r="CV20" s="163">
        <v>0</v>
      </c>
      <c r="CW20" s="163">
        <v>10.167999999999999</v>
      </c>
      <c r="CX20" s="163">
        <v>10.109</v>
      </c>
      <c r="CY20" s="163">
        <v>41.158999999999999</v>
      </c>
      <c r="CZ20" s="163">
        <v>37.975999999999999</v>
      </c>
      <c r="DA20" s="163">
        <v>36.039000000000001</v>
      </c>
      <c r="DB20" s="164"/>
      <c r="DC20" s="163">
        <v>-5.8948</v>
      </c>
      <c r="DD20" s="163">
        <v>82.165000000000006</v>
      </c>
      <c r="DE20" s="163">
        <v>81.992999999999995</v>
      </c>
      <c r="DF20" s="163">
        <v>-99.200999999999993</v>
      </c>
      <c r="DG20" s="163">
        <v>-1E-4</v>
      </c>
      <c r="DH20" s="163">
        <v>-16.071999999999999</v>
      </c>
      <c r="DI20" s="164"/>
      <c r="DJ20" s="163">
        <v>-64.698999999999998</v>
      </c>
      <c r="DK20" s="164"/>
      <c r="DL20" s="163">
        <v>37.802</v>
      </c>
      <c r="DM20" s="163">
        <v>38.055999999999997</v>
      </c>
      <c r="DN20" s="163">
        <v>55.682000000000002</v>
      </c>
      <c r="DO20" s="163">
        <v>37.65</v>
      </c>
      <c r="DP20" s="163">
        <v>-2.63</v>
      </c>
      <c r="DQ20" s="163">
        <v>48.343000000000004</v>
      </c>
      <c r="DR20" s="163">
        <v>99.094999999999999</v>
      </c>
      <c r="DS20" s="164"/>
      <c r="DT20" s="163">
        <v>-14.59</v>
      </c>
      <c r="DU20" s="163">
        <v>72.27</v>
      </c>
      <c r="DV20" s="163">
        <v>53.11</v>
      </c>
      <c r="DW20" s="164"/>
      <c r="DX20" s="163">
        <v>96.962999999999994</v>
      </c>
      <c r="DY20" s="163">
        <v>-65.206000000000003</v>
      </c>
      <c r="DZ20" s="163">
        <v>-63.235999999999997</v>
      </c>
      <c r="EA20" s="163">
        <v>139.38</v>
      </c>
      <c r="EB20" s="163">
        <v>106.93</v>
      </c>
      <c r="EC20" s="163">
        <v>101.84</v>
      </c>
      <c r="ED20" s="163">
        <v>103.54</v>
      </c>
      <c r="EE20" s="163">
        <v>81.497</v>
      </c>
      <c r="EF20" s="163">
        <v>67.628</v>
      </c>
      <c r="EG20" s="163">
        <v>-24.280999999999999</v>
      </c>
      <c r="EH20" s="163">
        <v>87.98</v>
      </c>
      <c r="EI20" s="163">
        <v>324.43</v>
      </c>
      <c r="EJ20" s="163">
        <v>0</v>
      </c>
      <c r="EK20" s="163">
        <v>-26.03</v>
      </c>
      <c r="EL20" s="163">
        <v>-29.138000000000002</v>
      </c>
      <c r="EM20" s="163">
        <v>0</v>
      </c>
      <c r="EN20" s="163">
        <v>-7.7324999999999999</v>
      </c>
      <c r="EO20" s="163">
        <v>-48.345999999999997</v>
      </c>
      <c r="EP20" s="163">
        <v>149.05000000000001</v>
      </c>
      <c r="EQ20" s="163">
        <v>-82.391999999999996</v>
      </c>
      <c r="ER20" s="163">
        <v>-83.674000000000007</v>
      </c>
      <c r="ES20" s="163">
        <v>-28.178000000000001</v>
      </c>
      <c r="ET20" s="163">
        <v>0</v>
      </c>
      <c r="EU20" s="163">
        <v>-16.010000000000002</v>
      </c>
      <c r="EV20" s="163">
        <v>98.5</v>
      </c>
      <c r="EW20" s="163">
        <v>13.776</v>
      </c>
      <c r="EX20" s="163">
        <v>-71.858999999999995</v>
      </c>
      <c r="EY20" s="164"/>
      <c r="EZ20" s="163">
        <v>-31.782</v>
      </c>
      <c r="FA20" s="163">
        <v>7.8932000000000002</v>
      </c>
      <c r="FB20" s="163">
        <v>-59.304000000000002</v>
      </c>
      <c r="FC20" s="163">
        <v>29.805</v>
      </c>
      <c r="FD20" s="163">
        <v>20.132999999999999</v>
      </c>
      <c r="FE20" s="164"/>
      <c r="FF20" s="164"/>
      <c r="FG20" s="163">
        <v>0</v>
      </c>
      <c r="FH20" s="163">
        <v>52.564999999999998</v>
      </c>
      <c r="FI20" s="163">
        <v>50.018000000000001</v>
      </c>
      <c r="FJ20" s="163">
        <v>81.048000000000002</v>
      </c>
      <c r="FK20" s="164"/>
      <c r="FL20" s="163">
        <v>-178.67</v>
      </c>
      <c r="FM20" s="163">
        <v>67.281999999999996</v>
      </c>
      <c r="FN20" s="163">
        <v>67.424000000000007</v>
      </c>
      <c r="FO20" s="163">
        <v>-121.36</v>
      </c>
      <c r="FP20" s="163">
        <v>-106.56</v>
      </c>
      <c r="FQ20" s="163">
        <v>-65.763000000000005</v>
      </c>
      <c r="FR20" s="163">
        <v>-44.649000000000001</v>
      </c>
      <c r="FS20" s="163">
        <v>18.181999999999999</v>
      </c>
      <c r="FT20" s="163">
        <v>0.65710000000000002</v>
      </c>
      <c r="FU20" s="163">
        <v>-12.699</v>
      </c>
      <c r="FV20" s="163">
        <v>10.5</v>
      </c>
      <c r="FW20" s="163">
        <v>-66.924999999999997</v>
      </c>
      <c r="FX20" s="163">
        <v>10.765000000000001</v>
      </c>
      <c r="FY20" s="163">
        <v>-16.015000000000001</v>
      </c>
      <c r="FZ20" s="163">
        <v>0.26100000000000001</v>
      </c>
      <c r="GA20" s="163">
        <v>10.603999999999999</v>
      </c>
      <c r="GB20" s="163">
        <v>12.539</v>
      </c>
      <c r="GC20" s="163">
        <v>108.98</v>
      </c>
      <c r="GD20" s="163">
        <v>124.01</v>
      </c>
      <c r="GE20" s="163">
        <v>13.09</v>
      </c>
      <c r="GF20" s="163">
        <v>71.564999999999998</v>
      </c>
      <c r="GG20" s="163">
        <v>19.7</v>
      </c>
      <c r="GH20" s="163">
        <v>-15.286</v>
      </c>
      <c r="GI20" s="163">
        <v>-3.9584000000000001</v>
      </c>
      <c r="GJ20" s="163">
        <v>4.1929999999999996</v>
      </c>
      <c r="GK20" s="164"/>
      <c r="GL20" s="163">
        <v>6.3799999999999996E-2</v>
      </c>
      <c r="GM20" s="163">
        <v>0</v>
      </c>
      <c r="GN20" s="163">
        <v>-14.71</v>
      </c>
      <c r="GO20" s="163">
        <v>-23.175999999999998</v>
      </c>
      <c r="GP20" s="163">
        <v>23.81</v>
      </c>
      <c r="GQ20" s="163">
        <v>35.545000000000002</v>
      </c>
      <c r="GR20" s="163">
        <v>95.296000000000006</v>
      </c>
      <c r="GS20" s="163">
        <v>57.417000000000002</v>
      </c>
      <c r="GT20" s="164"/>
      <c r="GU20" s="163">
        <v>-15.726000000000001</v>
      </c>
      <c r="GV20" s="164"/>
      <c r="GW20" s="163">
        <v>-25.565999999999999</v>
      </c>
      <c r="GX20" s="163">
        <v>11.66</v>
      </c>
      <c r="GY20" s="163">
        <v>0</v>
      </c>
      <c r="GZ20" s="163">
        <v>0</v>
      </c>
      <c r="HA20" s="163">
        <v>13</v>
      </c>
      <c r="HB20" s="163">
        <v>159.58000000000001</v>
      </c>
      <c r="HC20" s="163">
        <v>162.59</v>
      </c>
      <c r="HD20" s="163">
        <v>282.5</v>
      </c>
      <c r="HE20" s="163">
        <v>-277.14</v>
      </c>
      <c r="HF20" s="163">
        <v>-637.23</v>
      </c>
      <c r="HG20" s="163">
        <v>642</v>
      </c>
      <c r="HH20" s="163">
        <v>649.01</v>
      </c>
      <c r="HI20" s="163">
        <v>-154.85</v>
      </c>
      <c r="HJ20" s="163">
        <v>-154.03</v>
      </c>
      <c r="HK20" s="163">
        <v>-68.477000000000004</v>
      </c>
      <c r="HL20" s="163">
        <v>-64.204999999999998</v>
      </c>
      <c r="HM20" s="163">
        <v>75.343999999999994</v>
      </c>
      <c r="HN20" s="163">
        <v>75.081999999999994</v>
      </c>
      <c r="HO20" s="163">
        <v>-132.79</v>
      </c>
      <c r="HP20" s="163">
        <v>-127.37</v>
      </c>
      <c r="HQ20" s="163">
        <v>54.725999999999999</v>
      </c>
      <c r="HR20" s="163">
        <v>53.945999999999998</v>
      </c>
      <c r="HS20" s="164"/>
      <c r="HT20" s="164"/>
      <c r="HU20" s="163">
        <v>89.8</v>
      </c>
      <c r="HV20" s="163">
        <v>89.778999999999996</v>
      </c>
      <c r="HW20" s="163">
        <v>51.798999999999999</v>
      </c>
      <c r="HX20" s="163">
        <v>51.4</v>
      </c>
      <c r="HY20" s="163">
        <v>22.661999999999999</v>
      </c>
      <c r="HZ20" s="163">
        <v>22.638999999999999</v>
      </c>
      <c r="IA20" s="163">
        <v>-346.16</v>
      </c>
      <c r="IB20" s="164"/>
      <c r="IC20" s="164"/>
      <c r="ID20" s="163">
        <v>11.6</v>
      </c>
      <c r="IE20" s="163">
        <v>10.398999999999999</v>
      </c>
      <c r="IF20" s="163">
        <v>-52.298999999999999</v>
      </c>
      <c r="IG20" s="163">
        <v>-52.5</v>
      </c>
      <c r="IH20" s="163">
        <v>1.4258</v>
      </c>
      <c r="II20" s="164"/>
      <c r="IJ20" s="163">
        <v>-630.58000000000004</v>
      </c>
      <c r="IK20" s="163">
        <v>-294.61</v>
      </c>
      <c r="IL20" s="163">
        <v>467.42</v>
      </c>
      <c r="IM20" s="163">
        <v>343.42</v>
      </c>
      <c r="IN20" s="163">
        <v>55.094999999999999</v>
      </c>
      <c r="IO20" s="163">
        <v>-371.51</v>
      </c>
      <c r="IP20" s="164"/>
      <c r="IQ20" s="164"/>
      <c r="IR20" s="163">
        <v>-273.62</v>
      </c>
      <c r="IS20" s="163">
        <v>-374.4</v>
      </c>
      <c r="IT20" s="163">
        <v>112.96</v>
      </c>
      <c r="IU20" s="163">
        <v>112</v>
      </c>
      <c r="IV20" s="163">
        <v>129.85</v>
      </c>
      <c r="IW20" s="163">
        <v>-450.55</v>
      </c>
      <c r="IX20" s="163">
        <v>215.72</v>
      </c>
      <c r="IY20" s="164"/>
      <c r="IZ20" s="163">
        <v>238.3</v>
      </c>
      <c r="JA20" s="163">
        <v>-7.0381999999999998</v>
      </c>
      <c r="JB20" s="164"/>
      <c r="JC20" s="163">
        <v>15.84</v>
      </c>
      <c r="JD20" s="163">
        <v>6.0159000000000002</v>
      </c>
      <c r="JE20" s="163">
        <v>6.0209000000000001</v>
      </c>
      <c r="JF20" s="163">
        <v>-16.478999999999999</v>
      </c>
      <c r="JG20" s="163">
        <v>-0.4</v>
      </c>
      <c r="JH20" s="163">
        <v>9.4109999999999996</v>
      </c>
      <c r="JI20" s="163">
        <v>0.17849999999999999</v>
      </c>
      <c r="JJ20" s="163">
        <v>-47.228000000000002</v>
      </c>
      <c r="JK20" s="164"/>
      <c r="JL20" s="163">
        <v>41</v>
      </c>
      <c r="JM20" s="163">
        <v>51.387999999999998</v>
      </c>
      <c r="JN20" s="163">
        <v>47.676000000000002</v>
      </c>
      <c r="JO20" s="163">
        <v>0</v>
      </c>
      <c r="JP20" s="163">
        <v>0</v>
      </c>
      <c r="JQ20" s="163">
        <v>48.981999999999999</v>
      </c>
      <c r="JR20" s="163">
        <v>49.085000000000001</v>
      </c>
      <c r="JS20" s="163">
        <v>48.9</v>
      </c>
      <c r="JT20" s="164"/>
      <c r="JU20" s="163">
        <v>-9.8999000000000006</v>
      </c>
      <c r="JV20" s="163">
        <v>34.392000000000003</v>
      </c>
      <c r="JW20" s="163">
        <v>5.0998999999999999</v>
      </c>
      <c r="JX20" s="163">
        <v>8.6998999999999995</v>
      </c>
      <c r="JY20" s="163">
        <v>-55.527000000000001</v>
      </c>
      <c r="JZ20" s="163">
        <v>80.045000000000002</v>
      </c>
      <c r="KA20" s="163">
        <v>68.311000000000007</v>
      </c>
      <c r="KB20" s="163">
        <v>-55.908999999999999</v>
      </c>
      <c r="KC20" s="163">
        <v>-77.950999999999993</v>
      </c>
      <c r="KD20" s="163">
        <v>62.606999999999999</v>
      </c>
      <c r="KE20" s="163">
        <v>15.298</v>
      </c>
      <c r="KF20" s="163">
        <v>0.3</v>
      </c>
      <c r="KG20" s="163">
        <v>-1</v>
      </c>
      <c r="KH20" s="163">
        <v>11.705</v>
      </c>
      <c r="KI20" s="163">
        <v>176.01</v>
      </c>
    </row>
    <row r="21" spans="1:295" ht="18" customHeight="1">
      <c r="A21" s="160" t="s">
        <v>62</v>
      </c>
      <c r="B21" s="160" t="s">
        <v>714</v>
      </c>
      <c r="C21" s="164"/>
      <c r="D21" s="163">
        <v>16.847000000000001</v>
      </c>
      <c r="E21" s="163">
        <v>-34.091999999999999</v>
      </c>
      <c r="F21" s="164"/>
      <c r="G21" s="163">
        <v>19.169</v>
      </c>
      <c r="H21" s="163">
        <v>9.3452000000000002</v>
      </c>
      <c r="I21" s="163">
        <v>37.927</v>
      </c>
      <c r="J21" s="163">
        <v>-51.680999999999997</v>
      </c>
      <c r="K21" s="163">
        <v>42.122</v>
      </c>
      <c r="L21" s="163">
        <v>21.49</v>
      </c>
      <c r="M21" s="163">
        <v>-21.111000000000001</v>
      </c>
      <c r="N21" s="163">
        <v>-2.2200000000000002</v>
      </c>
      <c r="O21" s="163">
        <v>-25.257999999999999</v>
      </c>
      <c r="P21" s="163">
        <v>19.798999999999999</v>
      </c>
      <c r="Q21" s="163">
        <v>10.763</v>
      </c>
      <c r="R21" s="163">
        <v>-19.798999999999999</v>
      </c>
      <c r="S21" s="164"/>
      <c r="T21" s="163">
        <v>103.77800000000001</v>
      </c>
      <c r="U21" s="163">
        <v>7.3327</v>
      </c>
      <c r="V21" s="163">
        <v>7.2016999999999998</v>
      </c>
      <c r="W21" s="163">
        <v>11.919</v>
      </c>
      <c r="X21" s="163">
        <v>0</v>
      </c>
      <c r="Y21" s="163">
        <v>17.806999999999999</v>
      </c>
      <c r="Z21" s="163">
        <v>4.2664999999999997</v>
      </c>
      <c r="AA21" s="164"/>
      <c r="AB21" s="163">
        <v>113</v>
      </c>
      <c r="AC21" s="163">
        <v>-61.668999999999997</v>
      </c>
      <c r="AD21" s="163">
        <v>-61.79</v>
      </c>
      <c r="AE21" s="163">
        <v>17.475999999999999</v>
      </c>
      <c r="AF21" s="163">
        <v>2.2200000000000002</v>
      </c>
      <c r="AG21" s="163">
        <v>24.2</v>
      </c>
      <c r="AH21" s="163">
        <v>4.5380000000000003</v>
      </c>
      <c r="AI21" s="163">
        <v>0.12</v>
      </c>
      <c r="AJ21" s="163">
        <v>-38.630000000000003</v>
      </c>
      <c r="AK21" s="163">
        <v>-38.848999999999997</v>
      </c>
      <c r="AL21" s="163">
        <v>-30.079000000000001</v>
      </c>
      <c r="AM21" s="163">
        <v>38.509</v>
      </c>
      <c r="AN21" s="163">
        <v>39.048999999999999</v>
      </c>
      <c r="AO21" s="164"/>
      <c r="AP21" s="163">
        <v>15.372</v>
      </c>
      <c r="AQ21" s="163">
        <v>56.445999999999998</v>
      </c>
      <c r="AR21" s="163">
        <v>58.372</v>
      </c>
      <c r="AS21" s="163">
        <v>0</v>
      </c>
      <c r="AT21" s="163">
        <v>-52.912999999999997</v>
      </c>
      <c r="AU21" s="163">
        <v>-52.713999999999999</v>
      </c>
      <c r="AV21" s="163">
        <v>30.021000000000001</v>
      </c>
      <c r="AW21" s="163">
        <v>31.050999999999998</v>
      </c>
      <c r="AX21" s="163">
        <v>47.152999999999999</v>
      </c>
      <c r="AY21" s="163">
        <v>49.564</v>
      </c>
      <c r="AZ21" s="163">
        <v>-1.5703</v>
      </c>
      <c r="BA21" s="163">
        <v>-6.9310999999999998</v>
      </c>
      <c r="BB21" s="163">
        <v>-188.75</v>
      </c>
      <c r="BC21" s="164"/>
      <c r="BD21" s="164"/>
      <c r="BE21" s="164"/>
      <c r="BF21" s="163">
        <v>58.813000000000002</v>
      </c>
      <c r="BG21" s="163">
        <v>57.677999999999997</v>
      </c>
      <c r="BH21" s="163">
        <v>-5.0304000000000002</v>
      </c>
      <c r="BI21" s="163">
        <v>-67.102000000000004</v>
      </c>
      <c r="BJ21" s="163">
        <v>-35.228999999999999</v>
      </c>
      <c r="BK21" s="164"/>
      <c r="BL21" s="164"/>
      <c r="BM21" s="163">
        <v>3.2374000000000001</v>
      </c>
      <c r="BN21" s="163">
        <v>230.41</v>
      </c>
      <c r="BO21" s="163">
        <v>28.138000000000002</v>
      </c>
      <c r="BP21" s="163">
        <v>27.771000000000001</v>
      </c>
      <c r="BQ21" s="163">
        <v>-89.063999999999993</v>
      </c>
      <c r="BR21" s="163">
        <v>280.58999999999997</v>
      </c>
      <c r="BS21" s="163">
        <v>40.976999999999997</v>
      </c>
      <c r="BT21" s="163">
        <v>-44.075000000000003</v>
      </c>
      <c r="BU21" s="163">
        <v>46.128999999999998</v>
      </c>
      <c r="BV21" s="163">
        <v>58.33</v>
      </c>
      <c r="BW21" s="163">
        <v>15.359</v>
      </c>
      <c r="BX21" s="163">
        <v>10.199</v>
      </c>
      <c r="BY21" s="163">
        <v>37.090000000000003</v>
      </c>
      <c r="BZ21" s="163">
        <v>54.56</v>
      </c>
      <c r="CA21" s="163">
        <v>-83.986000000000004</v>
      </c>
      <c r="CB21" s="163">
        <v>-84.12</v>
      </c>
      <c r="CC21" s="163">
        <v>160.93</v>
      </c>
      <c r="CD21" s="163">
        <v>160.97</v>
      </c>
      <c r="CE21" s="163">
        <v>35.161000000000001</v>
      </c>
      <c r="CF21" s="163">
        <v>-47.09</v>
      </c>
      <c r="CG21" s="163">
        <v>-46.213999999999999</v>
      </c>
      <c r="CH21" s="164"/>
      <c r="CI21" s="163">
        <v>-76.680999999999997</v>
      </c>
      <c r="CJ21" s="164"/>
      <c r="CK21" s="163">
        <v>25.984999999999999</v>
      </c>
      <c r="CL21" s="163">
        <v>79.099000000000004</v>
      </c>
      <c r="CM21" s="163">
        <v>71.900000000000006</v>
      </c>
      <c r="CN21" s="164"/>
      <c r="CO21" s="164"/>
      <c r="CP21" s="163">
        <v>22.199000000000002</v>
      </c>
      <c r="CQ21" s="163">
        <v>22.189</v>
      </c>
      <c r="CR21" s="163">
        <v>12.249000000000001</v>
      </c>
      <c r="CS21" s="163">
        <v>11.555</v>
      </c>
      <c r="CT21" s="163">
        <v>-52.387</v>
      </c>
      <c r="CU21" s="163">
        <v>-16.364999999999998</v>
      </c>
      <c r="CV21" s="163">
        <v>0</v>
      </c>
      <c r="CW21" s="163">
        <v>9.3683999999999994</v>
      </c>
      <c r="CX21" s="163">
        <v>11.39</v>
      </c>
      <c r="CY21" s="163">
        <v>44.189</v>
      </c>
      <c r="CZ21" s="163">
        <v>37.975999999999999</v>
      </c>
      <c r="DA21" s="163">
        <v>36.039000000000001</v>
      </c>
      <c r="DB21" s="164"/>
      <c r="DC21" s="163">
        <v>-5.8948</v>
      </c>
      <c r="DD21" s="163">
        <v>77.302000000000007</v>
      </c>
      <c r="DE21" s="163">
        <v>77.168999999999997</v>
      </c>
      <c r="DF21" s="163">
        <v>-100.4</v>
      </c>
      <c r="DG21" s="163">
        <v>0</v>
      </c>
      <c r="DH21" s="163">
        <v>-15.888</v>
      </c>
      <c r="DI21" s="164"/>
      <c r="DJ21" s="163">
        <v>-72.400000000000006</v>
      </c>
      <c r="DK21" s="164"/>
      <c r="DL21" s="163">
        <v>41.902999999999999</v>
      </c>
      <c r="DM21" s="163">
        <v>40.404000000000003</v>
      </c>
      <c r="DN21" s="163">
        <v>60.954999999999998</v>
      </c>
      <c r="DO21" s="163">
        <v>41.58</v>
      </c>
      <c r="DP21" s="163">
        <v>-2.64</v>
      </c>
      <c r="DQ21" s="163">
        <v>47.25</v>
      </c>
      <c r="DR21" s="163">
        <v>98.518000000000001</v>
      </c>
      <c r="DS21" s="164"/>
      <c r="DT21" s="163">
        <v>-13.619</v>
      </c>
      <c r="DU21" s="163">
        <v>67.989999999999995</v>
      </c>
      <c r="DV21" s="163">
        <v>52.31</v>
      </c>
      <c r="DW21" s="164"/>
      <c r="DX21" s="163">
        <v>99.509</v>
      </c>
      <c r="DY21" s="163">
        <v>-69.861999999999995</v>
      </c>
      <c r="DZ21" s="163">
        <v>-67.527000000000001</v>
      </c>
      <c r="EA21" s="163">
        <v>139.22</v>
      </c>
      <c r="EB21" s="163">
        <v>107.71</v>
      </c>
      <c r="EC21" s="163">
        <v>104.08</v>
      </c>
      <c r="ED21" s="163">
        <v>105.41</v>
      </c>
      <c r="EE21" s="163">
        <v>62.618000000000002</v>
      </c>
      <c r="EF21" s="163">
        <v>47.456000000000003</v>
      </c>
      <c r="EG21" s="163">
        <v>-23.741</v>
      </c>
      <c r="EH21" s="163">
        <v>101.52</v>
      </c>
      <c r="EI21" s="163">
        <v>269.93</v>
      </c>
      <c r="EJ21" s="163">
        <v>0</v>
      </c>
      <c r="EK21" s="163">
        <v>-29.076000000000001</v>
      </c>
      <c r="EL21" s="163">
        <v>-31.238</v>
      </c>
      <c r="EM21" s="163">
        <v>15.856999999999999</v>
      </c>
      <c r="EN21" s="163">
        <v>-18.459</v>
      </c>
      <c r="EO21" s="163">
        <v>-48.345999999999997</v>
      </c>
      <c r="EP21" s="163">
        <v>145.97</v>
      </c>
      <c r="EQ21" s="163">
        <v>-81.040999999999997</v>
      </c>
      <c r="ER21" s="163">
        <v>-82.159000000000006</v>
      </c>
      <c r="ES21" s="163">
        <v>-15.374000000000001</v>
      </c>
      <c r="ET21" s="163">
        <v>0</v>
      </c>
      <c r="EU21" s="163">
        <v>-8.3299000000000003</v>
      </c>
      <c r="EV21" s="163">
        <v>95</v>
      </c>
      <c r="EW21" s="163">
        <v>15.254</v>
      </c>
      <c r="EX21" s="163">
        <v>-98.555000000000007</v>
      </c>
      <c r="EY21" s="164"/>
      <c r="EZ21" s="163">
        <v>-31.323</v>
      </c>
      <c r="FA21" s="163">
        <v>6.4226999999999999</v>
      </c>
      <c r="FB21" s="163">
        <v>-53.856000000000002</v>
      </c>
      <c r="FC21" s="163">
        <v>32.073</v>
      </c>
      <c r="FD21" s="163">
        <v>20.39</v>
      </c>
      <c r="FE21" s="164"/>
      <c r="FF21" s="164"/>
      <c r="FG21" s="163">
        <v>0</v>
      </c>
      <c r="FH21" s="163">
        <v>53.331000000000003</v>
      </c>
      <c r="FI21" s="163">
        <v>51.274000000000001</v>
      </c>
      <c r="FJ21" s="163">
        <v>83.894999999999996</v>
      </c>
      <c r="FK21" s="164"/>
      <c r="FL21" s="163">
        <v>-164.27</v>
      </c>
      <c r="FM21" s="163">
        <v>71.900000000000006</v>
      </c>
      <c r="FN21" s="163">
        <v>71.825000000000003</v>
      </c>
      <c r="FO21" s="163">
        <v>-121.18</v>
      </c>
      <c r="FP21" s="163">
        <v>-109.12</v>
      </c>
      <c r="FQ21" s="163">
        <v>-53.896999999999998</v>
      </c>
      <c r="FR21" s="163">
        <v>-31.469000000000001</v>
      </c>
      <c r="FS21" s="163">
        <v>18.37</v>
      </c>
      <c r="FT21" s="163">
        <v>0.65710000000000002</v>
      </c>
      <c r="FU21" s="163">
        <v>-12.648999999999999</v>
      </c>
      <c r="FV21" s="163">
        <v>10.02</v>
      </c>
      <c r="FW21" s="163">
        <v>-54.783999999999999</v>
      </c>
      <c r="FX21" s="163">
        <v>10.346</v>
      </c>
      <c r="FY21" s="163">
        <v>-16.18</v>
      </c>
      <c r="FZ21" s="163">
        <v>0.23499999999999999</v>
      </c>
      <c r="GA21" s="163">
        <v>9.4154</v>
      </c>
      <c r="GB21" s="163">
        <v>20.78</v>
      </c>
      <c r="GC21" s="163">
        <v>110.97</v>
      </c>
      <c r="GD21" s="163">
        <v>122.81</v>
      </c>
      <c r="GE21" s="163">
        <v>12.53</v>
      </c>
      <c r="GF21" s="163">
        <v>74.183000000000007</v>
      </c>
      <c r="GG21" s="163">
        <v>18</v>
      </c>
      <c r="GH21" s="163">
        <v>-15.385</v>
      </c>
      <c r="GI21" s="163">
        <v>-3.9211</v>
      </c>
      <c r="GJ21" s="163">
        <v>4.1931000000000003</v>
      </c>
      <c r="GK21" s="164"/>
      <c r="GL21" s="163">
        <v>6.3799999999999996E-2</v>
      </c>
      <c r="GM21" s="163">
        <v>0</v>
      </c>
      <c r="GN21" s="163">
        <v>-14.597</v>
      </c>
      <c r="GO21" s="163">
        <v>-24.007999999999999</v>
      </c>
      <c r="GP21" s="163">
        <v>22</v>
      </c>
      <c r="GQ21" s="163">
        <v>37.478000000000002</v>
      </c>
      <c r="GR21" s="163">
        <v>94.001999999999995</v>
      </c>
      <c r="GS21" s="163">
        <v>57.906999999999996</v>
      </c>
      <c r="GT21" s="164"/>
      <c r="GU21" s="163">
        <v>-16.369</v>
      </c>
      <c r="GV21" s="164"/>
      <c r="GW21" s="163">
        <v>-27.004999999999999</v>
      </c>
      <c r="GX21" s="163">
        <v>11.103999999999999</v>
      </c>
      <c r="GY21" s="163">
        <v>0</v>
      </c>
      <c r="GZ21" s="163">
        <v>0</v>
      </c>
      <c r="HA21" s="163">
        <v>12</v>
      </c>
      <c r="HB21" s="163">
        <v>151.66999999999999</v>
      </c>
      <c r="HC21" s="163">
        <v>150.77000000000001</v>
      </c>
      <c r="HD21" s="163">
        <v>287.89</v>
      </c>
      <c r="HE21" s="163">
        <v>-286.92</v>
      </c>
      <c r="HF21" s="163">
        <v>-636.32000000000005</v>
      </c>
      <c r="HG21" s="163">
        <v>638.29</v>
      </c>
      <c r="HH21" s="163">
        <v>602.64</v>
      </c>
      <c r="HI21" s="163">
        <v>-146.13999999999999</v>
      </c>
      <c r="HJ21" s="163">
        <v>-144.76</v>
      </c>
      <c r="HK21" s="163">
        <v>-67.570999999999998</v>
      </c>
      <c r="HL21" s="163">
        <v>-62.753999999999998</v>
      </c>
      <c r="HM21" s="163">
        <v>73.872</v>
      </c>
      <c r="HN21" s="163">
        <v>72.540000000000006</v>
      </c>
      <c r="HO21" s="163">
        <v>-132.79</v>
      </c>
      <c r="HP21" s="163">
        <v>-128.75</v>
      </c>
      <c r="HQ21" s="163">
        <v>44.695</v>
      </c>
      <c r="HR21" s="163">
        <v>43.926000000000002</v>
      </c>
      <c r="HS21" s="164"/>
      <c r="HT21" s="164"/>
      <c r="HU21" s="163">
        <v>91.68</v>
      </c>
      <c r="HV21" s="163">
        <v>90.94</v>
      </c>
      <c r="HW21" s="163">
        <v>50.098999999999997</v>
      </c>
      <c r="HX21" s="163">
        <v>50.598999999999997</v>
      </c>
      <c r="HY21" s="163">
        <v>22.683</v>
      </c>
      <c r="HZ21" s="163">
        <v>16.879000000000001</v>
      </c>
      <c r="IA21" s="163">
        <v>-354.69</v>
      </c>
      <c r="IB21" s="164"/>
      <c r="IC21" s="164"/>
      <c r="ID21" s="163">
        <v>8.1998999999999995</v>
      </c>
      <c r="IE21" s="163">
        <v>13.6</v>
      </c>
      <c r="IF21" s="163">
        <v>-44.598999999999997</v>
      </c>
      <c r="IG21" s="163">
        <v>-44.798999999999999</v>
      </c>
      <c r="IH21" s="163">
        <v>1.4258</v>
      </c>
      <c r="II21" s="164"/>
      <c r="IJ21" s="163">
        <v>-593.33000000000004</v>
      </c>
      <c r="IK21" s="163">
        <v>-241.95</v>
      </c>
      <c r="IL21" s="163">
        <v>418.23</v>
      </c>
      <c r="IM21" s="163">
        <v>310.07</v>
      </c>
      <c r="IN21" s="163">
        <v>44.411999999999999</v>
      </c>
      <c r="IO21" s="163">
        <v>-332.52</v>
      </c>
      <c r="IP21" s="164"/>
      <c r="IQ21" s="164"/>
      <c r="IR21" s="163">
        <v>-242.12</v>
      </c>
      <c r="IS21" s="163">
        <v>-374.4</v>
      </c>
      <c r="IT21" s="163">
        <v>112.96</v>
      </c>
      <c r="IU21" s="163">
        <v>112</v>
      </c>
      <c r="IV21" s="163">
        <v>105.14</v>
      </c>
      <c r="IW21" s="163">
        <v>-409.46</v>
      </c>
      <c r="IX21" s="163">
        <v>188.18</v>
      </c>
      <c r="IY21" s="164"/>
      <c r="IZ21" s="163">
        <v>219.27</v>
      </c>
      <c r="JA21" s="163">
        <v>-7.4089999999999998</v>
      </c>
      <c r="JB21" s="164"/>
      <c r="JC21" s="163">
        <v>17.28</v>
      </c>
      <c r="JD21" s="163">
        <v>5.8239000000000001</v>
      </c>
      <c r="JE21" s="163">
        <v>5.7728999999999999</v>
      </c>
      <c r="JF21" s="163">
        <v>-16.798999999999999</v>
      </c>
      <c r="JG21" s="163">
        <v>0.56000000000000005</v>
      </c>
      <c r="JH21" s="163">
        <v>9.1461000000000006</v>
      </c>
      <c r="JI21" s="163">
        <v>-1.2282999999999999</v>
      </c>
      <c r="JJ21" s="163">
        <v>-44.679000000000002</v>
      </c>
      <c r="JK21" s="164"/>
      <c r="JL21" s="163">
        <v>38.798999999999999</v>
      </c>
      <c r="JM21" s="163">
        <v>48.215000000000003</v>
      </c>
      <c r="JN21" s="163">
        <v>48.212000000000003</v>
      </c>
      <c r="JO21" s="163">
        <v>0</v>
      </c>
      <c r="JP21" s="163">
        <v>0</v>
      </c>
      <c r="JQ21" s="163">
        <v>47.277000000000001</v>
      </c>
      <c r="JR21" s="163">
        <v>47.192999999999998</v>
      </c>
      <c r="JS21" s="163">
        <v>47.737000000000002</v>
      </c>
      <c r="JT21" s="164"/>
      <c r="JU21" s="163">
        <v>-13.398999999999999</v>
      </c>
      <c r="JV21" s="163">
        <v>34.118000000000002</v>
      </c>
      <c r="JW21" s="163">
        <v>5.4699</v>
      </c>
      <c r="JX21" s="163">
        <v>8.6998999999999995</v>
      </c>
      <c r="JY21" s="163">
        <v>-56.069000000000003</v>
      </c>
      <c r="JZ21" s="163">
        <v>79.869</v>
      </c>
      <c r="KA21" s="163">
        <v>68.076999999999998</v>
      </c>
      <c r="KB21" s="163">
        <v>-54.887</v>
      </c>
      <c r="KC21" s="163">
        <v>-78.614999999999995</v>
      </c>
      <c r="KD21" s="163">
        <v>61.006999999999998</v>
      </c>
      <c r="KE21" s="163">
        <v>16.504000000000001</v>
      </c>
      <c r="KF21" s="163">
        <v>4.1999000000000004</v>
      </c>
      <c r="KG21" s="163">
        <v>-4.4000000000000004</v>
      </c>
      <c r="KH21" s="163">
        <v>-30.291</v>
      </c>
      <c r="KI21" s="163">
        <v>216.01</v>
      </c>
    </row>
    <row r="22" spans="1:295" ht="18" customHeight="1">
      <c r="A22" s="160" t="s">
        <v>62</v>
      </c>
      <c r="B22" s="160" t="s">
        <v>715</v>
      </c>
      <c r="C22" s="163">
        <v>0</v>
      </c>
      <c r="D22" s="163">
        <v>16.614999999999998</v>
      </c>
      <c r="E22" s="163">
        <v>-33.209000000000003</v>
      </c>
      <c r="F22" s="163">
        <v>-38.927</v>
      </c>
      <c r="G22" s="163">
        <v>20.173999999999999</v>
      </c>
      <c r="H22" s="163">
        <v>10.682</v>
      </c>
      <c r="I22" s="163">
        <v>39.829000000000001</v>
      </c>
      <c r="J22" s="163">
        <v>-53.09</v>
      </c>
      <c r="K22" s="163">
        <v>44.212000000000003</v>
      </c>
      <c r="L22" s="163">
        <v>22.463999999999999</v>
      </c>
      <c r="M22" s="163">
        <v>-21.841999999999999</v>
      </c>
      <c r="N22" s="163">
        <v>0</v>
      </c>
      <c r="O22" s="163">
        <v>-28.888000000000002</v>
      </c>
      <c r="P22" s="163">
        <v>24.2</v>
      </c>
      <c r="Q22" s="163">
        <v>11.592000000000001</v>
      </c>
      <c r="R22" s="163">
        <v>-24.2</v>
      </c>
      <c r="S22" s="163">
        <v>10.484</v>
      </c>
      <c r="T22" s="163">
        <v>107.81399999999999</v>
      </c>
      <c r="U22" s="163">
        <v>7.0412999999999997</v>
      </c>
      <c r="V22" s="163">
        <v>7.0620000000000003</v>
      </c>
      <c r="W22" s="163">
        <v>11.525</v>
      </c>
      <c r="X22" s="163">
        <v>0</v>
      </c>
      <c r="Y22" s="163">
        <v>15.537000000000001</v>
      </c>
      <c r="Z22" s="163">
        <v>2.6088</v>
      </c>
      <c r="AA22" s="164"/>
      <c r="AB22" s="163">
        <v>113</v>
      </c>
      <c r="AC22" s="163">
        <v>-62.5</v>
      </c>
      <c r="AD22" s="163">
        <v>-62.45</v>
      </c>
      <c r="AE22" s="163">
        <v>16.817</v>
      </c>
      <c r="AF22" s="163">
        <v>0</v>
      </c>
      <c r="AG22" s="163">
        <v>26.4</v>
      </c>
      <c r="AH22" s="163">
        <v>5.0960000000000001</v>
      </c>
      <c r="AI22" s="163">
        <v>0.126</v>
      </c>
      <c r="AJ22" s="163">
        <v>-34.61</v>
      </c>
      <c r="AK22" s="163">
        <v>-34.639000000000003</v>
      </c>
      <c r="AL22" s="163">
        <v>-37.090000000000003</v>
      </c>
      <c r="AM22" s="163">
        <v>34.348999999999997</v>
      </c>
      <c r="AN22" s="163">
        <v>34.54</v>
      </c>
      <c r="AO22" s="163">
        <v>6.8341000000000003</v>
      </c>
      <c r="AP22" s="163">
        <v>14.909000000000001</v>
      </c>
      <c r="AQ22" s="163">
        <v>59.06</v>
      </c>
      <c r="AR22" s="163">
        <v>61.74</v>
      </c>
      <c r="AS22" s="163">
        <v>0</v>
      </c>
      <c r="AT22" s="163">
        <v>-48.359000000000002</v>
      </c>
      <c r="AU22" s="163">
        <v>-48.656999999999996</v>
      </c>
      <c r="AV22" s="163">
        <v>10.78</v>
      </c>
      <c r="AW22" s="163">
        <v>9.73</v>
      </c>
      <c r="AX22" s="163">
        <v>51.171999999999997</v>
      </c>
      <c r="AY22" s="163">
        <v>52.244</v>
      </c>
      <c r="AZ22" s="163">
        <v>-4.1875999999999998</v>
      </c>
      <c r="BA22" s="163">
        <v>-22.439</v>
      </c>
      <c r="BB22" s="163">
        <v>-187.74</v>
      </c>
      <c r="BC22" s="163">
        <v>-18.489000000000001</v>
      </c>
      <c r="BD22" s="163">
        <v>-12.898999999999999</v>
      </c>
      <c r="BE22" s="163">
        <v>-12.898999999999999</v>
      </c>
      <c r="BF22" s="163">
        <v>54.857999999999997</v>
      </c>
      <c r="BG22" s="163">
        <v>53.777999999999999</v>
      </c>
      <c r="BH22" s="163">
        <v>-5.5248999999999997</v>
      </c>
      <c r="BI22" s="163">
        <v>-67.102000000000004</v>
      </c>
      <c r="BJ22" s="163">
        <v>-35.057000000000002</v>
      </c>
      <c r="BK22" s="163">
        <v>6.5998999999999999</v>
      </c>
      <c r="BL22" s="163">
        <v>0</v>
      </c>
      <c r="BM22" s="163">
        <v>3.4272</v>
      </c>
      <c r="BN22" s="163">
        <v>228.52</v>
      </c>
      <c r="BO22" s="163">
        <v>48.066000000000003</v>
      </c>
      <c r="BP22" s="163">
        <v>47.546999999999997</v>
      </c>
      <c r="BQ22" s="163">
        <v>-115.58</v>
      </c>
      <c r="BR22" s="163">
        <v>305.05</v>
      </c>
      <c r="BS22" s="163">
        <v>40.976999999999997</v>
      </c>
      <c r="BT22" s="163">
        <v>-37.564999999999998</v>
      </c>
      <c r="BU22" s="163">
        <v>39.07</v>
      </c>
      <c r="BV22" s="163">
        <v>60.386000000000003</v>
      </c>
      <c r="BW22" s="163">
        <v>16.260000000000002</v>
      </c>
      <c r="BX22" s="163">
        <v>11.648999999999999</v>
      </c>
      <c r="BY22" s="163">
        <v>39.658999999999999</v>
      </c>
      <c r="BZ22" s="163">
        <v>56.7</v>
      </c>
      <c r="CA22" s="163">
        <v>-87.736999999999995</v>
      </c>
      <c r="CB22" s="163">
        <v>-87.334999999999994</v>
      </c>
      <c r="CC22" s="163">
        <v>156.6</v>
      </c>
      <c r="CD22" s="163">
        <v>157.9</v>
      </c>
      <c r="CE22" s="163">
        <v>33.081000000000003</v>
      </c>
      <c r="CF22" s="163">
        <v>-48.427</v>
      </c>
      <c r="CG22" s="163">
        <v>-47.975999999999999</v>
      </c>
      <c r="CH22" s="163">
        <v>-5.2826000000000004</v>
      </c>
      <c r="CI22" s="163">
        <v>-89.478999999999999</v>
      </c>
      <c r="CJ22" s="163">
        <v>19.57</v>
      </c>
      <c r="CK22" s="163">
        <v>25.984999999999999</v>
      </c>
      <c r="CL22" s="163">
        <v>83.4</v>
      </c>
      <c r="CM22" s="163">
        <v>75.599000000000004</v>
      </c>
      <c r="CN22" s="163">
        <v>-13.539</v>
      </c>
      <c r="CO22" s="163">
        <v>20.335000000000001</v>
      </c>
      <c r="CP22" s="163">
        <v>19.754999999999999</v>
      </c>
      <c r="CQ22" s="163">
        <v>19.846</v>
      </c>
      <c r="CR22" s="163">
        <v>8.6277000000000008</v>
      </c>
      <c r="CS22" s="163">
        <v>8.3079000000000001</v>
      </c>
      <c r="CT22" s="163">
        <v>-51.558999999999997</v>
      </c>
      <c r="CU22" s="163">
        <v>-14.242000000000001</v>
      </c>
      <c r="CV22" s="163">
        <v>0</v>
      </c>
      <c r="CW22" s="163">
        <v>9.6067999999999998</v>
      </c>
      <c r="CX22" s="163">
        <v>12.93</v>
      </c>
      <c r="CY22" s="163">
        <v>47</v>
      </c>
      <c r="CZ22" s="163">
        <v>37.975999999999999</v>
      </c>
      <c r="DA22" s="163">
        <v>36.039000000000001</v>
      </c>
      <c r="DB22" s="163">
        <v>-26.579000000000001</v>
      </c>
      <c r="DC22" s="163">
        <v>-5.8948</v>
      </c>
      <c r="DD22" s="163">
        <v>89.566999999999993</v>
      </c>
      <c r="DE22" s="163">
        <v>89.721999999999994</v>
      </c>
      <c r="DF22" s="163">
        <v>-119.3</v>
      </c>
      <c r="DG22" s="163">
        <v>-1E-4</v>
      </c>
      <c r="DH22" s="163">
        <v>-16.038</v>
      </c>
      <c r="DI22" s="163">
        <v>-75.400000000000006</v>
      </c>
      <c r="DJ22" s="163">
        <v>-76.599000000000004</v>
      </c>
      <c r="DK22" s="163">
        <v>29.259</v>
      </c>
      <c r="DL22" s="163">
        <v>47.177</v>
      </c>
      <c r="DM22" s="163">
        <v>47.917999999999999</v>
      </c>
      <c r="DN22" s="163">
        <v>69.158000000000001</v>
      </c>
      <c r="DO22" s="163">
        <v>46.75</v>
      </c>
      <c r="DP22" s="163">
        <v>-4.47</v>
      </c>
      <c r="DQ22" s="163">
        <v>45.886000000000003</v>
      </c>
      <c r="DR22" s="163">
        <v>119.93</v>
      </c>
      <c r="DS22" s="163">
        <v>-13.62</v>
      </c>
      <c r="DT22" s="163">
        <v>-13.648999999999999</v>
      </c>
      <c r="DU22" s="163">
        <v>72.41</v>
      </c>
      <c r="DV22" s="163">
        <v>53.52</v>
      </c>
      <c r="DW22" s="163">
        <v>119.83</v>
      </c>
      <c r="DX22" s="163">
        <v>117.27</v>
      </c>
      <c r="DY22" s="163">
        <v>-66.222999999999999</v>
      </c>
      <c r="DZ22" s="163">
        <v>-64.471999999999994</v>
      </c>
      <c r="EA22" s="163">
        <v>161.68</v>
      </c>
      <c r="EB22" s="163">
        <v>127.59</v>
      </c>
      <c r="EC22" s="163">
        <v>121.74</v>
      </c>
      <c r="ED22" s="163">
        <v>124.3</v>
      </c>
      <c r="EE22" s="163">
        <v>34.843000000000004</v>
      </c>
      <c r="EF22" s="163">
        <v>18.503</v>
      </c>
      <c r="EG22" s="163">
        <v>-24.292000000000002</v>
      </c>
      <c r="EH22" s="163">
        <v>128.86000000000001</v>
      </c>
      <c r="EI22" s="163">
        <v>219.87</v>
      </c>
      <c r="EJ22" s="163">
        <v>0</v>
      </c>
      <c r="EK22" s="163">
        <v>-30.484000000000002</v>
      </c>
      <c r="EL22" s="163">
        <v>-32.831000000000003</v>
      </c>
      <c r="EM22" s="163">
        <v>39.795999999999999</v>
      </c>
      <c r="EN22" s="163">
        <v>-19.843</v>
      </c>
      <c r="EO22" s="163">
        <v>-48.345999999999997</v>
      </c>
      <c r="EP22" s="163">
        <v>35.375</v>
      </c>
      <c r="EQ22" s="163">
        <v>-59.515000000000001</v>
      </c>
      <c r="ER22" s="163">
        <v>-60.341000000000001</v>
      </c>
      <c r="ES22" s="163">
        <v>16.045000000000002</v>
      </c>
      <c r="ET22" s="163">
        <v>0</v>
      </c>
      <c r="EU22" s="163">
        <v>-14.099</v>
      </c>
      <c r="EV22" s="163">
        <v>1</v>
      </c>
      <c r="EW22" s="163">
        <v>12.196999999999999</v>
      </c>
      <c r="EX22" s="163">
        <v>-87.875</v>
      </c>
      <c r="EY22" s="163">
        <v>-32.716999999999999</v>
      </c>
      <c r="EZ22" s="163">
        <v>-32.021999999999998</v>
      </c>
      <c r="FA22" s="163">
        <v>5.0744999999999996</v>
      </c>
      <c r="FB22" s="163">
        <v>-16.414000000000001</v>
      </c>
      <c r="FC22" s="163">
        <v>24.178000000000001</v>
      </c>
      <c r="FD22" s="163">
        <v>22.45</v>
      </c>
      <c r="FE22" s="163">
        <v>0</v>
      </c>
      <c r="FF22" s="163">
        <v>0</v>
      </c>
      <c r="FG22" s="163">
        <v>0</v>
      </c>
      <c r="FH22" s="163">
        <v>46.277999999999999</v>
      </c>
      <c r="FI22" s="163">
        <v>44.27</v>
      </c>
      <c r="FJ22" s="163">
        <v>88.584000000000003</v>
      </c>
      <c r="FK22" s="163">
        <v>87.578999999999994</v>
      </c>
      <c r="FL22" s="163">
        <v>-143.16999999999999</v>
      </c>
      <c r="FM22" s="163">
        <v>68.697000000000003</v>
      </c>
      <c r="FN22" s="163">
        <v>68.034000000000006</v>
      </c>
      <c r="FO22" s="163">
        <v>-99.009</v>
      </c>
      <c r="FP22" s="163">
        <v>-85.774000000000001</v>
      </c>
      <c r="FQ22" s="163">
        <v>-56.622</v>
      </c>
      <c r="FR22" s="163">
        <v>-34.579000000000001</v>
      </c>
      <c r="FS22" s="163">
        <v>17.969000000000001</v>
      </c>
      <c r="FT22" s="163">
        <v>0.76449999999999996</v>
      </c>
      <c r="FU22" s="163">
        <v>-12.349</v>
      </c>
      <c r="FV22" s="163">
        <v>9.5399999999999991</v>
      </c>
      <c r="FW22" s="163">
        <v>-57.524000000000001</v>
      </c>
      <c r="FX22" s="163">
        <v>10.356999999999999</v>
      </c>
      <c r="FY22" s="163">
        <v>-15.976000000000001</v>
      </c>
      <c r="FZ22" s="163">
        <v>0.23400000000000001</v>
      </c>
      <c r="GA22" s="163">
        <v>7.7633000000000001</v>
      </c>
      <c r="GB22" s="163">
        <v>14.659000000000001</v>
      </c>
      <c r="GC22" s="163">
        <v>86.096999999999994</v>
      </c>
      <c r="GD22" s="163">
        <v>100.7</v>
      </c>
      <c r="GE22" s="163">
        <v>12.43</v>
      </c>
      <c r="GF22" s="163">
        <v>69.614000000000004</v>
      </c>
      <c r="GG22" s="163">
        <v>18.600000000000001</v>
      </c>
      <c r="GH22" s="163">
        <v>-15.157</v>
      </c>
      <c r="GI22" s="163">
        <v>-3.2808000000000002</v>
      </c>
      <c r="GJ22" s="163">
        <v>3.3708</v>
      </c>
      <c r="GK22" s="163">
        <v>1.4127000000000001</v>
      </c>
      <c r="GL22" s="163">
        <v>6.3799999999999996E-2</v>
      </c>
      <c r="GM22" s="163">
        <v>0</v>
      </c>
      <c r="GN22" s="163">
        <v>-12.602</v>
      </c>
      <c r="GO22" s="163">
        <v>-24.361999999999998</v>
      </c>
      <c r="GP22" s="163">
        <v>22.324999999999999</v>
      </c>
      <c r="GQ22" s="163">
        <v>37.393999999999998</v>
      </c>
      <c r="GR22" s="163">
        <v>84.436999999999998</v>
      </c>
      <c r="GS22" s="163">
        <v>52.933</v>
      </c>
      <c r="GT22" s="163">
        <v>-122.65</v>
      </c>
      <c r="GU22" s="163">
        <v>-18.385999999999999</v>
      </c>
      <c r="GV22" s="163">
        <v>30.605</v>
      </c>
      <c r="GW22" s="163">
        <v>-32.710999999999999</v>
      </c>
      <c r="GX22" s="163">
        <v>10.654999999999999</v>
      </c>
      <c r="GY22" s="163">
        <v>0</v>
      </c>
      <c r="GZ22" s="163">
        <v>0</v>
      </c>
      <c r="HA22" s="163">
        <v>12</v>
      </c>
      <c r="HB22" s="163">
        <v>144.58000000000001</v>
      </c>
      <c r="HC22" s="163">
        <v>144.76</v>
      </c>
      <c r="HD22" s="163">
        <v>277.8</v>
      </c>
      <c r="HE22" s="163">
        <v>-274.77999999999997</v>
      </c>
      <c r="HF22" s="163">
        <v>-619.04999999999995</v>
      </c>
      <c r="HG22" s="163">
        <v>628.83000000000004</v>
      </c>
      <c r="HH22" s="163">
        <v>551.94000000000005</v>
      </c>
      <c r="HI22" s="163">
        <v>-140.66999999999999</v>
      </c>
      <c r="HJ22" s="163">
        <v>-137.88</v>
      </c>
      <c r="HK22" s="163">
        <v>-63.359000000000002</v>
      </c>
      <c r="HL22" s="163">
        <v>-59.11</v>
      </c>
      <c r="HM22" s="163">
        <v>75.254000000000005</v>
      </c>
      <c r="HN22" s="163">
        <v>74.617999999999995</v>
      </c>
      <c r="HO22" s="163">
        <v>-120.57</v>
      </c>
      <c r="HP22" s="163">
        <v>-113.27</v>
      </c>
      <c r="HQ22" s="163">
        <v>27.754000000000001</v>
      </c>
      <c r="HR22" s="163">
        <v>27.501000000000001</v>
      </c>
      <c r="HS22" s="163">
        <v>-43.070999999999998</v>
      </c>
      <c r="HT22" s="163">
        <v>-42.585000000000001</v>
      </c>
      <c r="HU22" s="163">
        <v>96.099000000000004</v>
      </c>
      <c r="HV22" s="163">
        <v>97.05</v>
      </c>
      <c r="HW22" s="163">
        <v>49.5</v>
      </c>
      <c r="HX22" s="163">
        <v>49.798999999999999</v>
      </c>
      <c r="HY22" s="163">
        <v>23.175000000000001</v>
      </c>
      <c r="HZ22" s="163">
        <v>6.5598999999999998</v>
      </c>
      <c r="IA22" s="163">
        <v>-365.06</v>
      </c>
      <c r="IB22" s="163">
        <v>87.62</v>
      </c>
      <c r="IC22" s="163">
        <v>87.346000000000004</v>
      </c>
      <c r="ID22" s="163">
        <v>7.0998999999999999</v>
      </c>
      <c r="IE22" s="163">
        <v>20.5</v>
      </c>
      <c r="IF22" s="163">
        <v>-26.298999999999999</v>
      </c>
      <c r="IG22" s="163">
        <v>-26</v>
      </c>
      <c r="IH22" s="163">
        <v>1.3291999999999999</v>
      </c>
      <c r="II22" s="163">
        <v>1.1161000000000001</v>
      </c>
      <c r="IJ22" s="163">
        <v>-542.59</v>
      </c>
      <c r="IK22" s="163">
        <v>-193.31</v>
      </c>
      <c r="IL22" s="163">
        <v>376.18</v>
      </c>
      <c r="IM22" s="163">
        <v>271.14</v>
      </c>
      <c r="IN22" s="163">
        <v>36.311</v>
      </c>
      <c r="IO22" s="163">
        <v>-296.3</v>
      </c>
      <c r="IP22" s="163">
        <v>295.93</v>
      </c>
      <c r="IQ22" s="163">
        <v>-66.682000000000002</v>
      </c>
      <c r="IR22" s="163">
        <v>-201.41</v>
      </c>
      <c r="IS22" s="163">
        <v>-293.38</v>
      </c>
      <c r="IT22" s="163">
        <v>110.97</v>
      </c>
      <c r="IU22" s="163">
        <v>110.88</v>
      </c>
      <c r="IV22" s="163">
        <v>68.566999999999993</v>
      </c>
      <c r="IW22" s="163">
        <v>-363.14</v>
      </c>
      <c r="IX22" s="163">
        <v>154.05000000000001</v>
      </c>
      <c r="IY22" s="163">
        <v>-210.9</v>
      </c>
      <c r="IZ22" s="163">
        <v>208</v>
      </c>
      <c r="JA22" s="163">
        <v>-6.5382999999999996</v>
      </c>
      <c r="JB22" s="163">
        <v>9.0549999999999997</v>
      </c>
      <c r="JC22" s="163">
        <v>18.079000000000001</v>
      </c>
      <c r="JD22" s="163">
        <v>5.5598999999999998</v>
      </c>
      <c r="JE22" s="163">
        <v>5.5510000000000002</v>
      </c>
      <c r="JF22" s="163">
        <v>-17.68</v>
      </c>
      <c r="JG22" s="163">
        <v>2</v>
      </c>
      <c r="JH22" s="163">
        <v>8.9535</v>
      </c>
      <c r="JI22" s="163">
        <v>-2.7237</v>
      </c>
      <c r="JJ22" s="163">
        <v>-40.929000000000002</v>
      </c>
      <c r="JK22" s="163">
        <v>-15.702999999999999</v>
      </c>
      <c r="JL22" s="163">
        <v>36.4</v>
      </c>
      <c r="JM22" s="163">
        <v>47.948999999999998</v>
      </c>
      <c r="JN22" s="163">
        <v>47.901000000000003</v>
      </c>
      <c r="JO22" s="163">
        <v>0</v>
      </c>
      <c r="JP22" s="163">
        <v>0</v>
      </c>
      <c r="JQ22" s="163">
        <v>48.649000000000001</v>
      </c>
      <c r="JR22" s="163">
        <v>49.101999999999997</v>
      </c>
      <c r="JS22" s="163">
        <v>48.843000000000004</v>
      </c>
      <c r="JT22" s="164"/>
      <c r="JU22" s="163">
        <v>-19.298999999999999</v>
      </c>
      <c r="JV22" s="163">
        <v>32.984999999999999</v>
      </c>
      <c r="JW22" s="163">
        <v>5.8699000000000003</v>
      </c>
      <c r="JX22" s="163">
        <v>8.6998999999999995</v>
      </c>
      <c r="JY22" s="163">
        <v>-52.667999999999999</v>
      </c>
      <c r="JZ22" s="163">
        <v>76.822000000000003</v>
      </c>
      <c r="KA22" s="163">
        <v>64.337999999999994</v>
      </c>
      <c r="KB22" s="163">
        <v>-52.423999999999999</v>
      </c>
      <c r="KC22" s="163">
        <v>-75.674000000000007</v>
      </c>
      <c r="KD22" s="163">
        <v>57.741999999999997</v>
      </c>
      <c r="KE22" s="163">
        <v>17.952000000000002</v>
      </c>
      <c r="KF22" s="163">
        <v>10.1</v>
      </c>
      <c r="KG22" s="163">
        <v>-10.3</v>
      </c>
      <c r="KH22" s="163">
        <v>-67.322000000000003</v>
      </c>
      <c r="KI22" s="163">
        <v>233.52</v>
      </c>
    </row>
    <row r="23" spans="1:295" ht="18" customHeight="1">
      <c r="A23" s="160" t="s">
        <v>62</v>
      </c>
      <c r="B23" s="160" t="s">
        <v>716</v>
      </c>
      <c r="C23" s="163">
        <v>0</v>
      </c>
      <c r="D23" s="163">
        <v>16.625</v>
      </c>
      <c r="E23" s="163">
        <v>-33.043999999999997</v>
      </c>
      <c r="F23" s="164"/>
      <c r="G23" s="163">
        <v>21.407</v>
      </c>
      <c r="H23" s="163">
        <v>11.414</v>
      </c>
      <c r="I23" s="164"/>
      <c r="J23" s="164"/>
      <c r="K23" s="163">
        <v>47.968000000000004</v>
      </c>
      <c r="L23" s="163">
        <v>24.608000000000001</v>
      </c>
      <c r="M23" s="163">
        <v>-23.951000000000001</v>
      </c>
      <c r="N23" s="163">
        <v>-4.4400000000000004</v>
      </c>
      <c r="O23" s="163">
        <v>-31.53</v>
      </c>
      <c r="P23" s="163">
        <v>26.399000000000001</v>
      </c>
      <c r="Q23" s="163">
        <v>13.247999999999999</v>
      </c>
      <c r="R23" s="163">
        <v>-26.399000000000001</v>
      </c>
      <c r="S23" s="163">
        <v>10.611000000000001</v>
      </c>
      <c r="T23" s="163">
        <v>125.05800000000001</v>
      </c>
      <c r="U23" s="164"/>
      <c r="V23" s="163">
        <v>8.0383999999999993</v>
      </c>
      <c r="W23" s="163">
        <v>13.006</v>
      </c>
      <c r="X23" s="163">
        <v>0</v>
      </c>
      <c r="Y23" s="163">
        <v>15.741</v>
      </c>
      <c r="Z23" s="163">
        <v>2.5842000000000001</v>
      </c>
      <c r="AA23" s="164"/>
      <c r="AB23" s="163">
        <v>113</v>
      </c>
      <c r="AC23" s="163">
        <v>-69.91</v>
      </c>
      <c r="AD23" s="163">
        <v>-69.629000000000005</v>
      </c>
      <c r="AE23" s="163">
        <v>17.827999999999999</v>
      </c>
      <c r="AF23" s="163">
        <v>4.4400000000000004</v>
      </c>
      <c r="AG23" s="163">
        <v>30.8</v>
      </c>
      <c r="AH23" s="163">
        <v>6.0198999999999998</v>
      </c>
      <c r="AI23" s="163">
        <v>0.129</v>
      </c>
      <c r="AJ23" s="163">
        <v>-48.95</v>
      </c>
      <c r="AK23" s="163">
        <v>-48.97</v>
      </c>
      <c r="AL23" s="163">
        <v>-21.559000000000001</v>
      </c>
      <c r="AM23" s="163">
        <v>49.58</v>
      </c>
      <c r="AN23" s="163">
        <v>49.68</v>
      </c>
      <c r="AO23" s="163">
        <v>7.7007000000000003</v>
      </c>
      <c r="AP23" s="163">
        <v>14.474</v>
      </c>
      <c r="AQ23" s="163">
        <v>60.165999999999997</v>
      </c>
      <c r="AR23" s="163">
        <v>61.674999999999997</v>
      </c>
      <c r="AS23" s="163">
        <v>24.148</v>
      </c>
      <c r="AT23" s="163">
        <v>-57.066000000000003</v>
      </c>
      <c r="AU23" s="163">
        <v>-56.390999999999998</v>
      </c>
      <c r="AV23" s="163">
        <v>30.465</v>
      </c>
      <c r="AW23" s="163">
        <v>30.463999999999999</v>
      </c>
      <c r="AX23" s="163">
        <v>53.716999999999999</v>
      </c>
      <c r="AY23" s="163">
        <v>53.716999999999999</v>
      </c>
      <c r="AZ23" s="163">
        <v>-1.5703</v>
      </c>
      <c r="BA23" s="163">
        <v>-9.7543000000000006</v>
      </c>
      <c r="BB23" s="163">
        <v>-219.88</v>
      </c>
      <c r="BC23" s="164"/>
      <c r="BD23" s="164"/>
      <c r="BE23" s="164"/>
      <c r="BF23" s="163">
        <v>62.768999999999998</v>
      </c>
      <c r="BG23" s="163">
        <v>61.359000000000002</v>
      </c>
      <c r="BH23" s="164"/>
      <c r="BI23" s="163">
        <v>-67.102000000000004</v>
      </c>
      <c r="BJ23" s="164"/>
      <c r="BK23" s="164"/>
      <c r="BL23" s="163">
        <v>6.0385</v>
      </c>
      <c r="BM23" s="163">
        <v>4.0256999999999996</v>
      </c>
      <c r="BN23" s="163">
        <v>250.8</v>
      </c>
      <c r="BO23" s="163">
        <v>72.176000000000002</v>
      </c>
      <c r="BP23" s="163">
        <v>72.114999999999995</v>
      </c>
      <c r="BQ23" s="163">
        <v>-150.08000000000001</v>
      </c>
      <c r="BR23" s="163">
        <v>363.98</v>
      </c>
      <c r="BS23" s="163">
        <v>40.976999999999997</v>
      </c>
      <c r="BT23" s="163">
        <v>-44.981000000000002</v>
      </c>
      <c r="BU23" s="163">
        <v>46.017000000000003</v>
      </c>
      <c r="BV23" s="164"/>
      <c r="BW23" s="163">
        <v>18.02</v>
      </c>
      <c r="BX23" s="163">
        <v>13.728999999999999</v>
      </c>
      <c r="BY23" s="163">
        <v>44.319000000000003</v>
      </c>
      <c r="BZ23" s="163">
        <v>61.84</v>
      </c>
      <c r="CA23" s="163">
        <v>-106.35</v>
      </c>
      <c r="CB23" s="163">
        <v>-105.68</v>
      </c>
      <c r="CC23" s="163">
        <v>175.44</v>
      </c>
      <c r="CD23" s="163">
        <v>175.99</v>
      </c>
      <c r="CE23" s="163">
        <v>20.587</v>
      </c>
      <c r="CF23" s="163">
        <v>-63.804000000000002</v>
      </c>
      <c r="CG23" s="163">
        <v>-63.610999999999997</v>
      </c>
      <c r="CH23" s="164"/>
      <c r="CI23" s="163">
        <v>-84.525999999999996</v>
      </c>
      <c r="CJ23" s="163">
        <v>19.57</v>
      </c>
      <c r="CK23" s="163">
        <v>25.984999999999999</v>
      </c>
      <c r="CL23" s="163">
        <v>92.099000000000004</v>
      </c>
      <c r="CM23" s="163">
        <v>83.4</v>
      </c>
      <c r="CN23" s="163">
        <v>-14.939</v>
      </c>
      <c r="CO23" s="163">
        <v>23.491</v>
      </c>
      <c r="CP23" s="163">
        <v>23.007999999999999</v>
      </c>
      <c r="CQ23" s="164"/>
      <c r="CR23" s="163">
        <v>20.603000000000002</v>
      </c>
      <c r="CS23" s="163">
        <v>18.722000000000001</v>
      </c>
      <c r="CT23" s="163">
        <v>-50.750999999999998</v>
      </c>
      <c r="CU23" s="164"/>
      <c r="CV23" s="163">
        <v>0</v>
      </c>
      <c r="CW23" s="163">
        <v>9.8820999999999994</v>
      </c>
      <c r="CX23" s="163">
        <v>24.649000000000001</v>
      </c>
      <c r="CY23" s="163">
        <v>50.819000000000003</v>
      </c>
      <c r="CZ23" s="163">
        <v>37.975999999999999</v>
      </c>
      <c r="DA23" s="163">
        <v>36.039000000000001</v>
      </c>
      <c r="DB23" s="163">
        <v>-28.518999999999998</v>
      </c>
      <c r="DC23" s="163">
        <v>-5.8948</v>
      </c>
      <c r="DD23" s="163">
        <v>83.635999999999996</v>
      </c>
      <c r="DE23" s="163">
        <v>84.052999999999997</v>
      </c>
      <c r="DF23" s="163">
        <v>-103.53</v>
      </c>
      <c r="DG23" s="163">
        <v>-1E-4</v>
      </c>
      <c r="DH23" s="163">
        <v>-17.234999999999999</v>
      </c>
      <c r="DI23" s="163">
        <v>-84.5</v>
      </c>
      <c r="DJ23" s="163">
        <v>-85</v>
      </c>
      <c r="DK23" s="163">
        <v>29.446000000000002</v>
      </c>
      <c r="DL23" s="163">
        <v>53.622</v>
      </c>
      <c r="DM23" s="163">
        <v>54.023000000000003</v>
      </c>
      <c r="DN23" s="163">
        <v>77.361999999999995</v>
      </c>
      <c r="DO23" s="163">
        <v>53.01</v>
      </c>
      <c r="DP23" s="163">
        <v>-5.64</v>
      </c>
      <c r="DQ23" s="163">
        <v>50.137999999999998</v>
      </c>
      <c r="DR23" s="163">
        <v>101.78</v>
      </c>
      <c r="DS23" s="164"/>
      <c r="DT23" s="163">
        <v>-13.579000000000001</v>
      </c>
      <c r="DU23" s="163">
        <v>75.22</v>
      </c>
      <c r="DV23" s="163">
        <v>59.55</v>
      </c>
      <c r="DW23" s="163">
        <v>100.27</v>
      </c>
      <c r="DX23" s="163">
        <v>99.527000000000001</v>
      </c>
      <c r="DY23" s="163">
        <v>-89.695999999999998</v>
      </c>
      <c r="DZ23" s="163">
        <v>-87.727000000000004</v>
      </c>
      <c r="EA23" s="163">
        <v>154.06</v>
      </c>
      <c r="EB23" s="163">
        <v>117.16</v>
      </c>
      <c r="EC23" s="163">
        <v>112.75</v>
      </c>
      <c r="ED23" s="163">
        <v>115.05</v>
      </c>
      <c r="EE23" s="163">
        <v>59.179000000000002</v>
      </c>
      <c r="EF23" s="163">
        <v>46.264000000000003</v>
      </c>
      <c r="EG23" s="163">
        <v>-23.88</v>
      </c>
      <c r="EH23" s="163">
        <v>162.72</v>
      </c>
      <c r="EI23" s="163">
        <v>158.09</v>
      </c>
      <c r="EJ23" s="163">
        <v>0</v>
      </c>
      <c r="EK23" s="163">
        <v>-34.521999999999998</v>
      </c>
      <c r="EL23" s="163">
        <v>-36.845999999999997</v>
      </c>
      <c r="EM23" s="163">
        <v>8.0287000000000006</v>
      </c>
      <c r="EN23" s="163">
        <v>-20.298999999999999</v>
      </c>
      <c r="EO23" s="163">
        <v>-48.345999999999997</v>
      </c>
      <c r="EP23" s="163">
        <v>144.44</v>
      </c>
      <c r="EQ23" s="163">
        <v>-89.168000000000006</v>
      </c>
      <c r="ER23" s="163">
        <v>-91.513999999999996</v>
      </c>
      <c r="ES23" s="163">
        <v>-11.260999999999999</v>
      </c>
      <c r="ET23" s="163">
        <v>0</v>
      </c>
      <c r="EU23" s="163">
        <v>-4.4298999999999999</v>
      </c>
      <c r="EV23" s="163">
        <v>120.2</v>
      </c>
      <c r="EW23" s="164"/>
      <c r="EX23" s="163">
        <v>-93.438000000000002</v>
      </c>
      <c r="EY23" s="164"/>
      <c r="EZ23" s="163">
        <v>-32.591999999999999</v>
      </c>
      <c r="FA23" s="163">
        <v>4.5815000000000001</v>
      </c>
      <c r="FB23" s="163">
        <v>-47.192999999999998</v>
      </c>
      <c r="FC23" s="163">
        <v>-13.943</v>
      </c>
      <c r="FD23" s="163">
        <v>22.001999999999999</v>
      </c>
      <c r="FE23" s="163">
        <v>0</v>
      </c>
      <c r="FF23" s="163">
        <v>0</v>
      </c>
      <c r="FG23" s="163">
        <v>0</v>
      </c>
      <c r="FH23" s="164"/>
      <c r="FI23" s="163">
        <v>49.209000000000003</v>
      </c>
      <c r="FJ23" s="163">
        <v>107.17</v>
      </c>
      <c r="FK23" s="164"/>
      <c r="FL23" s="164"/>
      <c r="FM23" s="164"/>
      <c r="FN23" s="164"/>
      <c r="FO23" s="164"/>
      <c r="FP23" s="164"/>
      <c r="FQ23" s="163">
        <v>-56.622</v>
      </c>
      <c r="FR23" s="163">
        <v>-50.219000000000001</v>
      </c>
      <c r="FS23" s="163">
        <v>18.376999999999999</v>
      </c>
      <c r="FT23" s="163">
        <v>0.83409999999999995</v>
      </c>
      <c r="FU23" s="163">
        <v>-12.609</v>
      </c>
      <c r="FV23" s="163">
        <v>9.93</v>
      </c>
      <c r="FW23" s="164"/>
      <c r="FX23" s="163">
        <v>10.385</v>
      </c>
      <c r="FY23" s="163">
        <v>-15.593</v>
      </c>
      <c r="FZ23" s="163">
        <v>0.312</v>
      </c>
      <c r="GA23" s="163">
        <v>7.7119</v>
      </c>
      <c r="GB23" s="163">
        <v>9.9899000000000004</v>
      </c>
      <c r="GC23" s="163">
        <v>134.53</v>
      </c>
      <c r="GD23" s="163">
        <v>149.47</v>
      </c>
      <c r="GE23" s="163">
        <v>11.42</v>
      </c>
      <c r="GF23" s="163">
        <v>69.614000000000004</v>
      </c>
      <c r="GG23" s="163">
        <v>18.600000000000001</v>
      </c>
      <c r="GH23" s="163">
        <v>-15.157</v>
      </c>
      <c r="GI23" s="163">
        <v>-3.6059000000000001</v>
      </c>
      <c r="GJ23" s="164"/>
      <c r="GK23" s="163">
        <v>1.5652999999999999</v>
      </c>
      <c r="GL23" s="163">
        <v>6.3799999999999996E-2</v>
      </c>
      <c r="GM23" s="163">
        <v>0</v>
      </c>
      <c r="GN23" s="163">
        <v>-11.757</v>
      </c>
      <c r="GO23" s="163">
        <v>-31.026</v>
      </c>
      <c r="GP23" s="163">
        <v>22.335000000000001</v>
      </c>
      <c r="GQ23" s="163">
        <v>48.15</v>
      </c>
      <c r="GR23" s="163">
        <v>100.56</v>
      </c>
      <c r="GS23" s="163">
        <v>67.244</v>
      </c>
      <c r="GT23" s="163">
        <v>-151.66999999999999</v>
      </c>
      <c r="GU23" s="163">
        <v>-21.574000000000002</v>
      </c>
      <c r="GV23" s="163">
        <v>35.209000000000003</v>
      </c>
      <c r="GW23" s="163">
        <v>-38.957999999999998</v>
      </c>
      <c r="GX23" s="163">
        <v>11.116</v>
      </c>
      <c r="GY23" s="164"/>
      <c r="GZ23" s="163">
        <v>0</v>
      </c>
      <c r="HA23" s="163">
        <v>12</v>
      </c>
      <c r="HB23" s="163">
        <v>132.72</v>
      </c>
      <c r="HC23" s="163">
        <v>132.51</v>
      </c>
      <c r="HD23" s="163">
        <v>284.5</v>
      </c>
      <c r="HE23" s="163">
        <v>-284.08</v>
      </c>
      <c r="HF23" s="163">
        <v>-615.32000000000005</v>
      </c>
      <c r="HG23" s="163">
        <v>618.95000000000005</v>
      </c>
      <c r="HH23" s="163">
        <v>505.99</v>
      </c>
      <c r="HI23" s="163">
        <v>-127.61</v>
      </c>
      <c r="HJ23" s="163">
        <v>-126.47</v>
      </c>
      <c r="HK23" s="163">
        <v>-64.519000000000005</v>
      </c>
      <c r="HL23" s="163">
        <v>-59.835999999999999</v>
      </c>
      <c r="HM23" s="163">
        <v>75.183999999999997</v>
      </c>
      <c r="HN23" s="163">
        <v>74.441999999999993</v>
      </c>
      <c r="HO23" s="163">
        <v>-107.4</v>
      </c>
      <c r="HP23" s="163">
        <v>-113.27</v>
      </c>
      <c r="HQ23" s="163">
        <v>18.350000000000001</v>
      </c>
      <c r="HR23" s="163">
        <v>18.273</v>
      </c>
      <c r="HS23" s="163">
        <v>-27.927</v>
      </c>
      <c r="HT23" s="163">
        <v>-27.347000000000001</v>
      </c>
      <c r="HU23" s="163">
        <v>99.86</v>
      </c>
      <c r="HV23" s="163">
        <v>98.918999999999997</v>
      </c>
      <c r="HW23" s="163">
        <v>50.298999999999999</v>
      </c>
      <c r="HX23" s="163">
        <v>51.098999999999997</v>
      </c>
      <c r="HY23" s="163">
        <v>22.928999999999998</v>
      </c>
      <c r="HZ23" s="163">
        <v>-29.84</v>
      </c>
      <c r="IA23" s="163">
        <v>-347.46</v>
      </c>
      <c r="IB23" s="163">
        <v>75.692999999999998</v>
      </c>
      <c r="IC23" s="163">
        <v>75.412000000000006</v>
      </c>
      <c r="ID23" s="163">
        <v>7.0998999999999999</v>
      </c>
      <c r="IE23" s="164"/>
      <c r="IF23" s="164"/>
      <c r="IG23" s="164"/>
      <c r="IH23" s="163">
        <v>1.3291999999999999</v>
      </c>
      <c r="II23" s="163">
        <v>1.1161000000000001</v>
      </c>
      <c r="IJ23" s="164"/>
      <c r="IK23" s="164"/>
      <c r="IL23" s="163">
        <v>315.64999999999998</v>
      </c>
      <c r="IM23" s="163">
        <v>221.92</v>
      </c>
      <c r="IN23" s="164"/>
      <c r="IO23" s="164"/>
      <c r="IP23" s="164"/>
      <c r="IQ23" s="164"/>
      <c r="IR23" s="163">
        <v>-168.3</v>
      </c>
      <c r="IS23" s="163">
        <v>-293.38</v>
      </c>
      <c r="IT23" s="163">
        <v>105.48</v>
      </c>
      <c r="IU23" s="163">
        <v>104.22</v>
      </c>
      <c r="IV23" s="163">
        <v>33.923000000000002</v>
      </c>
      <c r="IW23" s="163">
        <v>-303.2</v>
      </c>
      <c r="IX23" s="163">
        <v>120.76</v>
      </c>
      <c r="IY23" s="163">
        <v>-181.95</v>
      </c>
      <c r="IZ23" s="163">
        <v>182.79</v>
      </c>
      <c r="JA23" s="164"/>
      <c r="JB23" s="163">
        <v>8.7904999999999998</v>
      </c>
      <c r="JC23" s="163">
        <v>21.04</v>
      </c>
      <c r="JD23" s="163">
        <v>5.5380000000000003</v>
      </c>
      <c r="JE23" s="163">
        <v>5.5309999999999997</v>
      </c>
      <c r="JF23" s="163">
        <v>-20</v>
      </c>
      <c r="JG23" s="163">
        <v>4.2398999999999996</v>
      </c>
      <c r="JH23" s="163">
        <v>8.5084</v>
      </c>
      <c r="JI23" s="163">
        <v>-4.1580000000000004</v>
      </c>
      <c r="JJ23" s="164"/>
      <c r="JK23" s="163">
        <v>-15.965</v>
      </c>
      <c r="JL23" s="163">
        <v>36.700000000000003</v>
      </c>
      <c r="JM23" s="163">
        <v>49.058</v>
      </c>
      <c r="JN23" s="163">
        <v>48.292999999999999</v>
      </c>
      <c r="JO23" s="163">
        <v>0</v>
      </c>
      <c r="JP23" s="163">
        <v>0</v>
      </c>
      <c r="JQ23" s="163">
        <v>48.347999999999999</v>
      </c>
      <c r="JR23" s="163">
        <v>48.868000000000002</v>
      </c>
      <c r="JS23" s="163">
        <v>49.311999999999998</v>
      </c>
      <c r="JT23" s="164"/>
      <c r="JU23" s="163">
        <v>-25.798999999999999</v>
      </c>
      <c r="JV23" s="164"/>
      <c r="JW23" s="163">
        <v>6.0998999999999999</v>
      </c>
      <c r="JX23" s="163">
        <v>8.6998999999999995</v>
      </c>
      <c r="JY23" s="163">
        <v>-52.125999999999998</v>
      </c>
      <c r="JZ23" s="163">
        <v>78.423000000000002</v>
      </c>
      <c r="KA23" s="163">
        <v>65.293000000000006</v>
      </c>
      <c r="KB23" s="163">
        <v>-52.566000000000003</v>
      </c>
      <c r="KC23" s="163">
        <v>-77.441000000000003</v>
      </c>
      <c r="KD23" s="163">
        <v>58.56</v>
      </c>
      <c r="KE23" s="163">
        <v>18.486000000000001</v>
      </c>
      <c r="KF23" s="163">
        <v>15.5</v>
      </c>
      <c r="KG23" s="163">
        <v>-15.6</v>
      </c>
      <c r="KH23" s="163">
        <v>-105.42</v>
      </c>
      <c r="KI23" s="163">
        <v>285.95</v>
      </c>
    </row>
    <row r="24" spans="1:295" ht="18" customHeight="1">
      <c r="A24" s="160" t="s">
        <v>62</v>
      </c>
      <c r="B24" s="160" t="s">
        <v>717</v>
      </c>
      <c r="C24" s="166">
        <v>0</v>
      </c>
      <c r="D24" s="166">
        <v>17.103999999999999</v>
      </c>
      <c r="E24" s="166">
        <v>-34.109000000000002</v>
      </c>
      <c r="F24" s="165"/>
      <c r="G24" s="166">
        <v>22.669</v>
      </c>
      <c r="H24" s="166">
        <v>11.938000000000001</v>
      </c>
      <c r="I24" s="165"/>
      <c r="J24" s="165"/>
      <c r="K24" s="166">
        <v>52.3</v>
      </c>
      <c r="L24" s="166">
        <v>26.797999999999998</v>
      </c>
      <c r="M24" s="166">
        <v>-25.983000000000001</v>
      </c>
      <c r="N24" s="166">
        <v>-8.8800000000000008</v>
      </c>
      <c r="O24" s="166">
        <v>-35.585000000000001</v>
      </c>
      <c r="P24" s="166">
        <v>30.798999999999999</v>
      </c>
      <c r="Q24" s="166">
        <v>14.904</v>
      </c>
      <c r="R24" s="166">
        <v>-30.798999999999999</v>
      </c>
      <c r="S24" s="166">
        <v>12.071</v>
      </c>
      <c r="T24" s="166">
        <v>138.15799999999999</v>
      </c>
      <c r="U24" s="165"/>
      <c r="V24" s="166">
        <v>8.1464999999999996</v>
      </c>
      <c r="W24" s="166">
        <v>13.304</v>
      </c>
      <c r="X24" s="166">
        <v>0</v>
      </c>
      <c r="Y24" s="166">
        <v>14.811999999999999</v>
      </c>
      <c r="Z24" s="166">
        <v>2.3586999999999998</v>
      </c>
      <c r="AA24" s="165"/>
      <c r="AB24" s="166">
        <v>113</v>
      </c>
      <c r="AC24" s="166">
        <v>-73.19</v>
      </c>
      <c r="AD24" s="166">
        <v>-73.209000000000003</v>
      </c>
      <c r="AE24" s="166">
        <v>17.728999999999999</v>
      </c>
      <c r="AF24" s="166">
        <v>8.8800000000000008</v>
      </c>
      <c r="AG24" s="166">
        <v>33</v>
      </c>
      <c r="AH24" s="166">
        <v>6.6718999999999999</v>
      </c>
      <c r="AI24" s="166">
        <v>0.13400000000000001</v>
      </c>
      <c r="AJ24" s="166">
        <v>-51.31</v>
      </c>
      <c r="AK24" s="166">
        <v>-51.139000000000003</v>
      </c>
      <c r="AL24" s="166">
        <v>-23.399000000000001</v>
      </c>
      <c r="AM24" s="166">
        <v>52.24</v>
      </c>
      <c r="AN24" s="166">
        <v>52.098999999999997</v>
      </c>
      <c r="AO24" s="166">
        <v>8.3460999999999999</v>
      </c>
      <c r="AP24" s="166">
        <v>14.459</v>
      </c>
      <c r="AQ24" s="166">
        <v>61.63</v>
      </c>
      <c r="AR24" s="166">
        <v>63.548999999999999</v>
      </c>
      <c r="AS24" s="166">
        <v>30.346</v>
      </c>
      <c r="AT24" s="166">
        <v>-58.271999999999998</v>
      </c>
      <c r="AU24" s="166">
        <v>-58.569000000000003</v>
      </c>
      <c r="AV24" s="166">
        <v>27.215</v>
      </c>
      <c r="AW24" s="166">
        <v>27.817</v>
      </c>
      <c r="AX24" s="166">
        <v>58.942</v>
      </c>
      <c r="AY24" s="166">
        <v>59.476999999999997</v>
      </c>
      <c r="AZ24" s="166">
        <v>-1.5703</v>
      </c>
      <c r="BA24" s="166">
        <v>-9.7280999999999995</v>
      </c>
      <c r="BB24" s="166">
        <v>-260.04000000000002</v>
      </c>
      <c r="BC24" s="165"/>
      <c r="BD24" s="165"/>
      <c r="BE24" s="165"/>
      <c r="BF24" s="166">
        <v>64.242999999999995</v>
      </c>
      <c r="BG24" s="166">
        <v>63.015000000000001</v>
      </c>
      <c r="BH24" s="165"/>
      <c r="BI24" s="165"/>
      <c r="BJ24" s="165"/>
      <c r="BK24" s="165"/>
      <c r="BL24" s="166">
        <v>6.5452000000000004</v>
      </c>
      <c r="BM24" s="166">
        <v>4.3243999999999998</v>
      </c>
      <c r="BN24" s="166">
        <v>285.56</v>
      </c>
      <c r="BO24" s="166">
        <v>86.58</v>
      </c>
      <c r="BP24" s="166">
        <v>86.641999999999996</v>
      </c>
      <c r="BQ24" s="166">
        <v>-193.02</v>
      </c>
      <c r="BR24" s="166">
        <v>402.22</v>
      </c>
      <c r="BS24" s="166">
        <v>40.976999999999997</v>
      </c>
      <c r="BT24" s="166">
        <v>-50.997</v>
      </c>
      <c r="BU24" s="166">
        <v>51.040999999999997</v>
      </c>
      <c r="BV24" s="165"/>
      <c r="BW24" s="166">
        <v>19.79</v>
      </c>
      <c r="BX24" s="166">
        <v>15.689</v>
      </c>
      <c r="BY24" s="166">
        <v>47.709000000000003</v>
      </c>
      <c r="BZ24" s="166">
        <v>64.94</v>
      </c>
      <c r="CA24" s="166">
        <v>-107.29</v>
      </c>
      <c r="CB24" s="166">
        <v>-107.83</v>
      </c>
      <c r="CC24" s="166">
        <v>175.36</v>
      </c>
      <c r="CD24" s="166">
        <v>176.3</v>
      </c>
      <c r="CE24" s="166">
        <v>17.885000000000002</v>
      </c>
      <c r="CF24" s="166">
        <v>-69.197999999999993</v>
      </c>
      <c r="CG24" s="166">
        <v>-69.037000000000006</v>
      </c>
      <c r="CH24" s="165"/>
      <c r="CI24" s="166">
        <v>-92.462000000000003</v>
      </c>
      <c r="CJ24" s="166">
        <v>19.57</v>
      </c>
      <c r="CK24" s="165"/>
      <c r="CL24" s="166">
        <v>96.5</v>
      </c>
      <c r="CM24" s="166">
        <v>87.599000000000004</v>
      </c>
      <c r="CN24" s="166">
        <v>-15.97</v>
      </c>
      <c r="CO24" s="166">
        <v>22.013999999999999</v>
      </c>
      <c r="CP24" s="166">
        <v>21.89</v>
      </c>
      <c r="CQ24" s="165"/>
      <c r="CR24" s="166">
        <v>19.64</v>
      </c>
      <c r="CS24" s="166">
        <v>19.016999999999999</v>
      </c>
      <c r="CT24" s="166">
        <v>-57.771000000000001</v>
      </c>
      <c r="CU24" s="165"/>
      <c r="CV24" s="165"/>
      <c r="CW24" s="166">
        <v>10.505000000000001</v>
      </c>
      <c r="CX24" s="166">
        <v>28.649000000000001</v>
      </c>
      <c r="CY24" s="166">
        <v>56.478999999999999</v>
      </c>
      <c r="CZ24" s="166">
        <v>37.975999999999999</v>
      </c>
      <c r="DA24" s="166">
        <v>36.039000000000001</v>
      </c>
      <c r="DB24" s="166">
        <v>-29.969000000000001</v>
      </c>
      <c r="DC24" s="166">
        <v>-5.8948</v>
      </c>
      <c r="DD24" s="166">
        <v>92.247</v>
      </c>
      <c r="DE24" s="166">
        <v>91.198999999999998</v>
      </c>
      <c r="DF24" s="166">
        <v>-114.99</v>
      </c>
      <c r="DG24" s="166">
        <v>0</v>
      </c>
      <c r="DH24" s="166">
        <v>-18.260999999999999</v>
      </c>
      <c r="DI24" s="166">
        <v>-91.698999999999998</v>
      </c>
      <c r="DJ24" s="166">
        <v>-93.9</v>
      </c>
      <c r="DK24" s="166">
        <v>30.318999999999999</v>
      </c>
      <c r="DL24" s="166">
        <v>57.137999999999998</v>
      </c>
      <c r="DM24" s="166">
        <v>60.128999999999998</v>
      </c>
      <c r="DN24" s="166">
        <v>83.221000000000004</v>
      </c>
      <c r="DO24" s="166">
        <v>56.51</v>
      </c>
      <c r="DP24" s="166">
        <v>-7.15</v>
      </c>
      <c r="DQ24" s="166">
        <v>52.488</v>
      </c>
      <c r="DR24" s="166">
        <v>115.24</v>
      </c>
      <c r="DS24" s="165"/>
      <c r="DT24" s="166">
        <v>-10.27</v>
      </c>
      <c r="DU24" s="166">
        <v>71.41</v>
      </c>
      <c r="DV24" s="166">
        <v>63.31</v>
      </c>
      <c r="DW24" s="166">
        <v>114.16</v>
      </c>
      <c r="DX24" s="166">
        <v>111.23</v>
      </c>
      <c r="DY24" s="166">
        <v>-87.328999999999994</v>
      </c>
      <c r="DZ24" s="166">
        <v>-86.027000000000001</v>
      </c>
      <c r="EA24" s="166">
        <v>168.91</v>
      </c>
      <c r="EB24" s="166">
        <v>130.32</v>
      </c>
      <c r="EC24" s="166">
        <v>124.91</v>
      </c>
      <c r="ED24" s="166">
        <v>126.98</v>
      </c>
      <c r="EE24" s="166">
        <v>60.058999999999997</v>
      </c>
      <c r="EF24" s="166">
        <v>48.255000000000003</v>
      </c>
      <c r="EG24" s="166">
        <v>-25.303000000000001</v>
      </c>
      <c r="EH24" s="166">
        <v>205.22</v>
      </c>
      <c r="EI24" s="166">
        <v>141</v>
      </c>
      <c r="EJ24" s="166">
        <v>0</v>
      </c>
      <c r="EK24" s="166">
        <v>-36.578000000000003</v>
      </c>
      <c r="EL24" s="166">
        <v>-38.774000000000001</v>
      </c>
      <c r="EM24" s="166">
        <v>27.202999999999999</v>
      </c>
      <c r="EN24" s="166">
        <v>-31.536000000000001</v>
      </c>
      <c r="EO24" s="166">
        <v>-48.345999999999997</v>
      </c>
      <c r="EP24" s="166">
        <v>147.51</v>
      </c>
      <c r="EQ24" s="166">
        <v>-85.534999999999997</v>
      </c>
      <c r="ER24" s="166">
        <v>-85.367999999999995</v>
      </c>
      <c r="ES24" s="166">
        <v>-10.975</v>
      </c>
      <c r="ET24" s="166">
        <v>15.888999999999999</v>
      </c>
      <c r="EU24" s="166">
        <v>-6.0899000000000001</v>
      </c>
      <c r="EV24" s="166">
        <v>98.7</v>
      </c>
      <c r="EW24" s="165"/>
      <c r="EX24" s="166">
        <v>-117.68</v>
      </c>
      <c r="EY24" s="165"/>
      <c r="EZ24" s="166">
        <v>-33.72</v>
      </c>
      <c r="FA24" s="166">
        <v>6.1722000000000001</v>
      </c>
      <c r="FB24" s="166">
        <v>-39.545000000000002</v>
      </c>
      <c r="FC24" s="166">
        <v>16.992999999999999</v>
      </c>
      <c r="FD24" s="166">
        <v>22.135000000000002</v>
      </c>
      <c r="FE24" s="166">
        <v>0</v>
      </c>
      <c r="FF24" s="165"/>
      <c r="FG24" s="165"/>
      <c r="FH24" s="165"/>
      <c r="FI24" s="166">
        <v>47.973999999999997</v>
      </c>
      <c r="FJ24" s="166">
        <v>108.67</v>
      </c>
      <c r="FK24" s="165"/>
      <c r="FL24" s="165"/>
      <c r="FM24" s="165"/>
      <c r="FN24" s="165"/>
      <c r="FO24" s="165"/>
      <c r="FP24" s="165"/>
      <c r="FQ24" s="166">
        <v>-56.622</v>
      </c>
      <c r="FR24" s="166">
        <v>-48.539000000000001</v>
      </c>
      <c r="FS24" s="166">
        <v>18.233000000000001</v>
      </c>
      <c r="FT24" s="166">
        <v>0.82189999999999996</v>
      </c>
      <c r="FU24" s="166">
        <v>-12.459</v>
      </c>
      <c r="FV24" s="166">
        <v>10.65</v>
      </c>
      <c r="FW24" s="165"/>
      <c r="FX24" s="166">
        <v>10.531000000000001</v>
      </c>
      <c r="FY24" s="166">
        <v>-15.593</v>
      </c>
      <c r="FZ24" s="166">
        <v>0.40600000000000003</v>
      </c>
      <c r="GA24" s="166">
        <v>7.8813000000000004</v>
      </c>
      <c r="GB24" s="166">
        <v>10.829000000000001</v>
      </c>
      <c r="GC24" s="166">
        <v>124.56</v>
      </c>
      <c r="GD24" s="166">
        <v>138.31</v>
      </c>
      <c r="GE24" s="166">
        <v>11.56</v>
      </c>
      <c r="GF24" s="166">
        <v>69.614000000000004</v>
      </c>
      <c r="GG24" s="166">
        <v>18.600000000000001</v>
      </c>
      <c r="GH24" s="166">
        <v>-15.157</v>
      </c>
      <c r="GI24" s="166">
        <v>-3.5667</v>
      </c>
      <c r="GJ24" s="165"/>
      <c r="GK24" s="166">
        <v>1.6624000000000001</v>
      </c>
      <c r="GL24" s="166">
        <v>6.3799999999999996E-2</v>
      </c>
      <c r="GM24" s="166">
        <v>0</v>
      </c>
      <c r="GN24" s="166">
        <v>-11.757</v>
      </c>
      <c r="GO24" s="166">
        <v>-34.274000000000001</v>
      </c>
      <c r="GP24" s="166">
        <v>22.641999999999999</v>
      </c>
      <c r="GQ24" s="166">
        <v>54.031999999999996</v>
      </c>
      <c r="GR24" s="166">
        <v>107.59</v>
      </c>
      <c r="GS24" s="166">
        <v>69.391999999999996</v>
      </c>
      <c r="GT24" s="166">
        <v>-158.97</v>
      </c>
      <c r="GU24" s="166">
        <v>-23.721</v>
      </c>
      <c r="GV24" s="166">
        <v>37.640999999999998</v>
      </c>
      <c r="GW24" s="166">
        <v>-43.667999999999999</v>
      </c>
      <c r="GX24" s="166">
        <v>10.808999999999999</v>
      </c>
      <c r="GY24" s="165"/>
      <c r="GZ24" s="166">
        <v>0</v>
      </c>
      <c r="HA24" s="166">
        <v>12.153</v>
      </c>
      <c r="HB24" s="166">
        <v>129.72</v>
      </c>
      <c r="HC24" s="166">
        <v>129.41</v>
      </c>
      <c r="HD24" s="166">
        <v>285</v>
      </c>
      <c r="HE24" s="166">
        <v>-281.99</v>
      </c>
      <c r="HF24" s="166">
        <v>-610.63</v>
      </c>
      <c r="HG24" s="166">
        <v>612.74</v>
      </c>
      <c r="HH24" s="166">
        <v>487.9</v>
      </c>
      <c r="HI24" s="166">
        <v>-125.66</v>
      </c>
      <c r="HJ24" s="166">
        <v>-123.66</v>
      </c>
      <c r="HK24" s="166">
        <v>-66.844999999999999</v>
      </c>
      <c r="HL24" s="166">
        <v>-61.551000000000002</v>
      </c>
      <c r="HM24" s="166">
        <v>76.504999999999995</v>
      </c>
      <c r="HN24" s="166">
        <v>77.5</v>
      </c>
      <c r="HO24" s="166">
        <v>-107.4</v>
      </c>
      <c r="HP24" s="166">
        <v>-98.975999999999999</v>
      </c>
      <c r="HQ24" s="166">
        <v>16.646999999999998</v>
      </c>
      <c r="HR24" s="166">
        <v>15.933</v>
      </c>
      <c r="HS24" s="166">
        <v>-18.253</v>
      </c>
      <c r="HT24" s="166">
        <v>-19.324999999999999</v>
      </c>
      <c r="HU24" s="166">
        <v>100.37</v>
      </c>
      <c r="HV24" s="166">
        <v>99.308999999999997</v>
      </c>
      <c r="HW24" s="166">
        <v>52</v>
      </c>
      <c r="HX24" s="166">
        <v>52.2</v>
      </c>
      <c r="HY24" s="166">
        <v>22.643000000000001</v>
      </c>
      <c r="HZ24" s="166">
        <v>-50.4</v>
      </c>
      <c r="IA24" s="166">
        <v>-348.66</v>
      </c>
      <c r="IB24" s="166">
        <v>77.091999999999999</v>
      </c>
      <c r="IC24" s="166">
        <v>76.802999999999997</v>
      </c>
      <c r="ID24" s="165"/>
      <c r="IE24" s="165"/>
      <c r="IF24" s="165"/>
      <c r="IG24" s="165"/>
      <c r="IH24" s="166">
        <v>1.4293</v>
      </c>
      <c r="II24" s="166">
        <v>1.2108000000000001</v>
      </c>
      <c r="IJ24" s="165"/>
      <c r="IK24" s="165"/>
      <c r="IL24" s="166">
        <v>300.32</v>
      </c>
      <c r="IM24" s="166">
        <v>211.48</v>
      </c>
      <c r="IN24" s="165"/>
      <c r="IO24" s="165"/>
      <c r="IP24" s="165"/>
      <c r="IQ24" s="165"/>
      <c r="IR24" s="166">
        <v>-159.80000000000001</v>
      </c>
      <c r="IS24" s="166">
        <v>-293.38</v>
      </c>
      <c r="IT24" s="166">
        <v>101.76</v>
      </c>
      <c r="IU24" s="166">
        <v>100.64</v>
      </c>
      <c r="IV24" s="166">
        <v>31.984999999999999</v>
      </c>
      <c r="IW24" s="166">
        <v>-287.83</v>
      </c>
      <c r="IX24" s="166">
        <v>115.68</v>
      </c>
      <c r="IY24" s="166">
        <v>-172.52</v>
      </c>
      <c r="IZ24" s="166">
        <v>173.95</v>
      </c>
      <c r="JA24" s="165"/>
      <c r="JB24" s="166">
        <v>8.9520999999999997</v>
      </c>
      <c r="JC24" s="166">
        <v>21.44</v>
      </c>
      <c r="JD24" s="166">
        <v>5.7129000000000003</v>
      </c>
      <c r="JE24" s="166">
        <v>5.6950000000000003</v>
      </c>
      <c r="JF24" s="166">
        <v>-21.28</v>
      </c>
      <c r="JG24" s="166">
        <v>4.6398999999999999</v>
      </c>
      <c r="JH24" s="166">
        <v>8.5557999999999996</v>
      </c>
      <c r="JI24" s="166">
        <v>-5.9463999999999997</v>
      </c>
      <c r="JJ24" s="165"/>
      <c r="JK24" s="166">
        <v>-15.41</v>
      </c>
      <c r="JL24" s="166">
        <v>37.798999999999999</v>
      </c>
      <c r="JM24" s="166">
        <v>52.826999999999998</v>
      </c>
      <c r="JN24" s="166">
        <v>52.86</v>
      </c>
      <c r="JO24" s="166">
        <v>0</v>
      </c>
      <c r="JP24" s="166">
        <v>0</v>
      </c>
      <c r="JQ24" s="166">
        <v>50.622999999999998</v>
      </c>
      <c r="JR24" s="166">
        <v>51.058999999999997</v>
      </c>
      <c r="JS24" s="166">
        <v>51.183</v>
      </c>
      <c r="JT24" s="165"/>
      <c r="JU24" s="166">
        <v>-27</v>
      </c>
      <c r="JV24" s="165"/>
      <c r="JW24" s="166">
        <v>6.2899000000000003</v>
      </c>
      <c r="JX24" s="166">
        <v>8.6998999999999995</v>
      </c>
      <c r="JY24" s="166">
        <v>-51.905999999999999</v>
      </c>
      <c r="JZ24" s="166">
        <v>80.757000000000005</v>
      </c>
      <c r="KA24" s="166">
        <v>67.653999999999996</v>
      </c>
      <c r="KB24" s="166">
        <v>-51.777999999999999</v>
      </c>
      <c r="KC24" s="166">
        <v>-78.798000000000002</v>
      </c>
      <c r="KD24" s="166">
        <v>60.726999999999997</v>
      </c>
      <c r="KE24" s="166">
        <v>18.385000000000002</v>
      </c>
      <c r="KF24" s="166">
        <v>17.5</v>
      </c>
      <c r="KG24" s="166">
        <v>-17.899000000000001</v>
      </c>
      <c r="KH24" s="166">
        <v>-123.05</v>
      </c>
      <c r="KI24" s="166">
        <v>298.38</v>
      </c>
    </row>
    <row r="25" spans="1:295" ht="18" customHeight="1">
      <c r="A25" s="160" t="s">
        <v>62</v>
      </c>
      <c r="B25" s="160" t="s">
        <v>718</v>
      </c>
      <c r="C25" s="161">
        <v>0</v>
      </c>
      <c r="D25" s="161">
        <v>17.826000000000001</v>
      </c>
      <c r="E25" s="161">
        <v>-35.201999999999998</v>
      </c>
      <c r="F25" s="162"/>
      <c r="G25" s="161">
        <v>24.457000000000001</v>
      </c>
      <c r="H25" s="161">
        <v>12.000999999999999</v>
      </c>
      <c r="I25" s="162"/>
      <c r="J25" s="162"/>
      <c r="K25" s="161">
        <v>56.658999999999999</v>
      </c>
      <c r="L25" s="161">
        <v>28.722999999999999</v>
      </c>
      <c r="M25" s="161">
        <v>-28.135999999999999</v>
      </c>
      <c r="N25" s="161">
        <v>-11.1</v>
      </c>
      <c r="O25" s="161">
        <v>-39.302999999999997</v>
      </c>
      <c r="P25" s="161">
        <v>35.200000000000003</v>
      </c>
      <c r="Q25" s="161">
        <v>16.559000000000001</v>
      </c>
      <c r="R25" s="161">
        <v>-35.200000000000003</v>
      </c>
      <c r="S25" s="161">
        <v>12.461</v>
      </c>
      <c r="T25" s="161">
        <v>161.22800000000001</v>
      </c>
      <c r="U25" s="162"/>
      <c r="V25" s="161">
        <v>9.0385000000000009</v>
      </c>
      <c r="W25" s="161">
        <v>14.795999999999999</v>
      </c>
      <c r="X25" s="161">
        <v>0</v>
      </c>
      <c r="Y25" s="161">
        <v>15.1</v>
      </c>
      <c r="Z25" s="161">
        <v>2.3708999999999998</v>
      </c>
      <c r="AA25" s="162"/>
      <c r="AB25" s="161">
        <v>113</v>
      </c>
      <c r="AC25" s="161">
        <v>-75.129000000000005</v>
      </c>
      <c r="AD25" s="161">
        <v>-75.168999999999997</v>
      </c>
      <c r="AE25" s="161">
        <v>18.654</v>
      </c>
      <c r="AF25" s="161">
        <v>11.1</v>
      </c>
      <c r="AG25" s="161">
        <v>37.4</v>
      </c>
      <c r="AH25" s="161">
        <v>7.7449000000000003</v>
      </c>
      <c r="AI25" s="161">
        <v>0.13300000000000001</v>
      </c>
      <c r="AJ25" s="161">
        <v>-53.889000000000003</v>
      </c>
      <c r="AK25" s="161">
        <v>-53.75</v>
      </c>
      <c r="AL25" s="161">
        <v>-23.048999999999999</v>
      </c>
      <c r="AM25" s="161">
        <v>54.06</v>
      </c>
      <c r="AN25" s="161">
        <v>54.918999999999997</v>
      </c>
      <c r="AO25" s="161">
        <v>9.1201000000000008</v>
      </c>
      <c r="AP25" s="161">
        <v>14.231999999999999</v>
      </c>
      <c r="AQ25" s="161">
        <v>65.870999999999995</v>
      </c>
      <c r="AR25" s="161">
        <v>68.209000000000003</v>
      </c>
      <c r="AS25" s="161">
        <v>33.148000000000003</v>
      </c>
      <c r="AT25" s="161">
        <v>-61.219000000000001</v>
      </c>
      <c r="AU25" s="161">
        <v>-59.781999999999996</v>
      </c>
      <c r="AV25" s="161">
        <v>18.722999999999999</v>
      </c>
      <c r="AW25" s="161">
        <v>27.48</v>
      </c>
      <c r="AX25" s="161">
        <v>63.228000000000002</v>
      </c>
      <c r="AY25" s="161">
        <v>64.031999999999996</v>
      </c>
      <c r="AZ25" s="161">
        <v>-1.5703</v>
      </c>
      <c r="BA25" s="161">
        <v>-7.1040000000000001</v>
      </c>
      <c r="BB25" s="161">
        <v>-292.52</v>
      </c>
      <c r="BC25" s="162"/>
      <c r="BD25" s="162"/>
      <c r="BE25" s="162"/>
      <c r="BF25" s="161">
        <v>66.334000000000003</v>
      </c>
      <c r="BG25" s="161">
        <v>64.798000000000002</v>
      </c>
      <c r="BH25" s="162"/>
      <c r="BI25" s="162"/>
      <c r="BJ25" s="162"/>
      <c r="BK25" s="162"/>
      <c r="BL25" s="161">
        <v>7.0307000000000004</v>
      </c>
      <c r="BM25" s="161">
        <v>4.7864000000000004</v>
      </c>
      <c r="BN25" s="161">
        <v>329.56</v>
      </c>
      <c r="BO25" s="161">
        <v>95.216999999999999</v>
      </c>
      <c r="BP25" s="161">
        <v>94.331999999999994</v>
      </c>
      <c r="BQ25" s="161">
        <v>-224.51</v>
      </c>
      <c r="BR25" s="161">
        <v>445.17</v>
      </c>
      <c r="BS25" s="161">
        <v>40.976999999999997</v>
      </c>
      <c r="BT25" s="161">
        <v>-100.27</v>
      </c>
      <c r="BU25" s="161">
        <v>108.76</v>
      </c>
      <c r="BV25" s="162"/>
      <c r="BW25" s="161">
        <v>19.12</v>
      </c>
      <c r="BX25" s="161">
        <v>19.12</v>
      </c>
      <c r="BY25" s="161">
        <v>66.48</v>
      </c>
      <c r="BZ25" s="161">
        <v>78.058999999999997</v>
      </c>
      <c r="CA25" s="161">
        <v>-108.23</v>
      </c>
      <c r="CB25" s="161">
        <v>-107.29</v>
      </c>
      <c r="CC25" s="161">
        <v>177.44</v>
      </c>
      <c r="CD25" s="161">
        <v>178.26</v>
      </c>
      <c r="CE25" s="161">
        <v>17.887</v>
      </c>
      <c r="CF25" s="161">
        <v>-74.256</v>
      </c>
      <c r="CG25" s="161">
        <v>-73.619</v>
      </c>
      <c r="CH25" s="162"/>
      <c r="CI25" s="161">
        <v>-109.29</v>
      </c>
      <c r="CJ25" s="161">
        <v>19.57</v>
      </c>
      <c r="CK25" s="162"/>
      <c r="CL25" s="161">
        <v>100</v>
      </c>
      <c r="CM25" s="161">
        <v>90.198999999999998</v>
      </c>
      <c r="CN25" s="161">
        <v>-16.260000000000002</v>
      </c>
      <c r="CO25" s="161">
        <v>11.348000000000001</v>
      </c>
      <c r="CP25" s="161">
        <v>9.7359000000000009</v>
      </c>
      <c r="CQ25" s="162"/>
      <c r="CR25" s="161">
        <v>13.724</v>
      </c>
      <c r="CS25" s="161">
        <v>12.926</v>
      </c>
      <c r="CT25" s="161">
        <v>-47.762</v>
      </c>
      <c r="CU25" s="162"/>
      <c r="CV25" s="162"/>
      <c r="CW25" s="161">
        <v>11.067</v>
      </c>
      <c r="CX25" s="161">
        <v>32.259</v>
      </c>
      <c r="CY25" s="161">
        <v>61.13</v>
      </c>
      <c r="CZ25" s="161">
        <v>37.975999999999999</v>
      </c>
      <c r="DA25" s="161">
        <v>36.039000000000001</v>
      </c>
      <c r="DB25" s="161">
        <v>-32.439</v>
      </c>
      <c r="DC25" s="161">
        <v>-5.8948</v>
      </c>
      <c r="DD25" s="161">
        <v>106.24</v>
      </c>
      <c r="DE25" s="161">
        <v>108.09</v>
      </c>
      <c r="DF25" s="161">
        <v>-140.57</v>
      </c>
      <c r="DG25" s="161">
        <v>-1E-4</v>
      </c>
      <c r="DH25" s="161">
        <v>-19.53</v>
      </c>
      <c r="DI25" s="161">
        <v>-97.698999999999998</v>
      </c>
      <c r="DJ25" s="161">
        <v>-96.698999999999998</v>
      </c>
      <c r="DK25" s="161">
        <v>31.928999999999998</v>
      </c>
      <c r="DL25" s="161">
        <v>61.531999999999996</v>
      </c>
      <c r="DM25" s="161">
        <v>65.765000000000001</v>
      </c>
      <c r="DN25" s="161">
        <v>89.08</v>
      </c>
      <c r="DO25" s="161">
        <v>61.43</v>
      </c>
      <c r="DP25" s="161">
        <v>-8.7100000000000009</v>
      </c>
      <c r="DQ25" s="161">
        <v>56.862000000000002</v>
      </c>
      <c r="DR25" s="161">
        <v>138</v>
      </c>
      <c r="DS25" s="162"/>
      <c r="DT25" s="161">
        <v>-10.228999999999999</v>
      </c>
      <c r="DU25" s="161">
        <v>75.67</v>
      </c>
      <c r="DV25" s="161">
        <v>66.97</v>
      </c>
      <c r="DW25" s="161">
        <v>137.72</v>
      </c>
      <c r="DX25" s="161">
        <v>135.63</v>
      </c>
      <c r="DY25" s="161">
        <v>-82.858999999999995</v>
      </c>
      <c r="DZ25" s="161">
        <v>-80.763000000000005</v>
      </c>
      <c r="EA25" s="161">
        <v>194.43</v>
      </c>
      <c r="EB25" s="161">
        <v>153.43</v>
      </c>
      <c r="EC25" s="161">
        <v>146.61000000000001</v>
      </c>
      <c r="ED25" s="161">
        <v>150.77000000000001</v>
      </c>
      <c r="EE25" s="161">
        <v>51.265999999999998</v>
      </c>
      <c r="EF25" s="161">
        <v>34.872999999999998</v>
      </c>
      <c r="EG25" s="161">
        <v>-27.864999999999998</v>
      </c>
      <c r="EH25" s="161">
        <v>235.26</v>
      </c>
      <c r="EI25" s="161">
        <v>133.66999999999999</v>
      </c>
      <c r="EJ25" s="161">
        <v>0</v>
      </c>
      <c r="EK25" s="161">
        <v>-36.241</v>
      </c>
      <c r="EL25" s="161">
        <v>-40.847999999999999</v>
      </c>
      <c r="EM25" s="161">
        <v>31.523</v>
      </c>
      <c r="EN25" s="161">
        <v>-32.585000000000001</v>
      </c>
      <c r="EO25" s="161">
        <v>-48.345999999999997</v>
      </c>
      <c r="EP25" s="161">
        <v>107.56</v>
      </c>
      <c r="EQ25" s="161">
        <v>-76.361999999999995</v>
      </c>
      <c r="ER25" s="161">
        <v>-76.841999999999999</v>
      </c>
      <c r="ES25" s="161">
        <v>0.32429999999999998</v>
      </c>
      <c r="ET25" s="161">
        <v>0</v>
      </c>
      <c r="EU25" s="161">
        <v>-5.46</v>
      </c>
      <c r="EV25" s="161">
        <v>73.5</v>
      </c>
      <c r="EW25" s="162"/>
      <c r="EX25" s="161">
        <v>-125.01</v>
      </c>
      <c r="EY25" s="162"/>
      <c r="EZ25" s="161">
        <v>-34.93</v>
      </c>
      <c r="FA25" s="161">
        <v>6.8343999999999996</v>
      </c>
      <c r="FB25" s="161">
        <v>-31.242000000000001</v>
      </c>
      <c r="FC25" s="161">
        <v>8.3811</v>
      </c>
      <c r="FD25" s="161">
        <v>22.425000000000001</v>
      </c>
      <c r="FE25" s="161">
        <v>0</v>
      </c>
      <c r="FF25" s="162"/>
      <c r="FG25" s="162"/>
      <c r="FH25" s="162"/>
      <c r="FI25" s="161">
        <v>48.378</v>
      </c>
      <c r="FJ25" s="161">
        <v>108.34</v>
      </c>
      <c r="FK25" s="162"/>
      <c r="FL25" s="162"/>
      <c r="FM25" s="162"/>
      <c r="FN25" s="162"/>
      <c r="FO25" s="162"/>
      <c r="FP25" s="162"/>
      <c r="FQ25" s="161">
        <v>-56.622</v>
      </c>
      <c r="FR25" s="161">
        <v>-44.668999999999997</v>
      </c>
      <c r="FS25" s="161">
        <v>18.582000000000001</v>
      </c>
      <c r="FT25" s="161">
        <v>0.86819999999999997</v>
      </c>
      <c r="FU25" s="161">
        <v>-12.619</v>
      </c>
      <c r="FV25" s="161">
        <v>11.05</v>
      </c>
      <c r="FW25" s="162"/>
      <c r="FX25" s="161">
        <v>9.4290000000000003</v>
      </c>
      <c r="FY25" s="161">
        <v>-15.228999999999999</v>
      </c>
      <c r="FZ25" s="161">
        <v>0.43099999999999999</v>
      </c>
      <c r="GA25" s="161">
        <v>7.8284000000000002</v>
      </c>
      <c r="GB25" s="161">
        <v>15.819000000000001</v>
      </c>
      <c r="GC25" s="161">
        <v>113.82</v>
      </c>
      <c r="GD25" s="161">
        <v>128.43</v>
      </c>
      <c r="GE25" s="161">
        <v>12.43</v>
      </c>
      <c r="GF25" s="161">
        <v>69.614000000000004</v>
      </c>
      <c r="GG25" s="161">
        <v>18.600000000000001</v>
      </c>
      <c r="GH25" s="161">
        <v>-15.157</v>
      </c>
      <c r="GI25" s="161">
        <v>-2.694</v>
      </c>
      <c r="GJ25" s="162"/>
      <c r="GK25" s="161">
        <v>1.7363</v>
      </c>
      <c r="GL25" s="161">
        <v>6.3799999999999996E-2</v>
      </c>
      <c r="GM25" s="161">
        <v>0</v>
      </c>
      <c r="GN25" s="161">
        <v>-11.536</v>
      </c>
      <c r="GO25" s="161">
        <v>-37.185000000000002</v>
      </c>
      <c r="GP25" s="161">
        <v>23.151</v>
      </c>
      <c r="GQ25" s="161">
        <v>58.317999999999998</v>
      </c>
      <c r="GR25" s="161">
        <v>109.45</v>
      </c>
      <c r="GS25" s="161">
        <v>70.650999999999996</v>
      </c>
      <c r="GT25" s="161">
        <v>-163.16</v>
      </c>
      <c r="GU25" s="161">
        <v>-26.219000000000001</v>
      </c>
      <c r="GV25" s="161">
        <v>40.835999999999999</v>
      </c>
      <c r="GW25" s="161">
        <v>-51.055</v>
      </c>
      <c r="GX25" s="161">
        <v>10.523999999999999</v>
      </c>
      <c r="GY25" s="162"/>
      <c r="GZ25" s="161">
        <v>1.1073999999999999</v>
      </c>
      <c r="HA25" s="161">
        <v>11.879</v>
      </c>
      <c r="HB25" s="161">
        <v>125.81</v>
      </c>
      <c r="HC25" s="161">
        <v>126.36</v>
      </c>
      <c r="HD25" s="161">
        <v>287.5</v>
      </c>
      <c r="HE25" s="161">
        <v>-282.55</v>
      </c>
      <c r="HF25" s="161">
        <v>-626.58000000000004</v>
      </c>
      <c r="HG25" s="161">
        <v>625.16</v>
      </c>
      <c r="HH25" s="161">
        <v>485.38</v>
      </c>
      <c r="HI25" s="161">
        <v>-121.89</v>
      </c>
      <c r="HJ25" s="161">
        <v>-120.94</v>
      </c>
      <c r="HK25" s="161">
        <v>-64.817999999999998</v>
      </c>
      <c r="HL25" s="161">
        <v>-59.396999999999998</v>
      </c>
      <c r="HM25" s="161">
        <v>70.036000000000001</v>
      </c>
      <c r="HN25" s="161">
        <v>69.775000000000006</v>
      </c>
      <c r="HO25" s="161">
        <v>-94.075000000000003</v>
      </c>
      <c r="HP25" s="161">
        <v>-98.975999999999999</v>
      </c>
      <c r="HQ25" s="161">
        <v>17.658000000000001</v>
      </c>
      <c r="HR25" s="161">
        <v>16.724</v>
      </c>
      <c r="HS25" s="161">
        <v>-19.036999999999999</v>
      </c>
      <c r="HT25" s="161">
        <v>-18.946000000000002</v>
      </c>
      <c r="HU25" s="161">
        <v>97.23</v>
      </c>
      <c r="HV25" s="161">
        <v>97.11</v>
      </c>
      <c r="HW25" s="161">
        <v>52.598999999999997</v>
      </c>
      <c r="HX25" s="161">
        <v>52.798999999999999</v>
      </c>
      <c r="HY25" s="161">
        <v>22.602</v>
      </c>
      <c r="HZ25" s="161">
        <v>-55.759</v>
      </c>
      <c r="IA25" s="161">
        <v>-351.24</v>
      </c>
      <c r="IB25" s="161">
        <v>78.150999999999996</v>
      </c>
      <c r="IC25" s="161">
        <v>77.869</v>
      </c>
      <c r="ID25" s="162"/>
      <c r="IE25" s="162"/>
      <c r="IF25" s="162"/>
      <c r="IG25" s="162"/>
      <c r="IH25" s="161">
        <v>1.4293</v>
      </c>
      <c r="II25" s="161">
        <v>1.2108000000000001</v>
      </c>
      <c r="IJ25" s="162"/>
      <c r="IK25" s="162"/>
      <c r="IL25" s="161">
        <v>285.13</v>
      </c>
      <c r="IM25" s="161">
        <v>200.54</v>
      </c>
      <c r="IN25" s="162"/>
      <c r="IO25" s="162"/>
      <c r="IP25" s="162"/>
      <c r="IQ25" s="162"/>
      <c r="IR25" s="161">
        <v>-154.08000000000001</v>
      </c>
      <c r="IS25" s="161">
        <v>-293.38</v>
      </c>
      <c r="IT25" s="161">
        <v>99.102999999999994</v>
      </c>
      <c r="IU25" s="161">
        <v>101.5</v>
      </c>
      <c r="IV25" s="161">
        <v>27.111999999999998</v>
      </c>
      <c r="IW25" s="161">
        <v>-276.44</v>
      </c>
      <c r="IX25" s="161">
        <v>110.71</v>
      </c>
      <c r="IY25" s="161">
        <v>-163.21</v>
      </c>
      <c r="IZ25" s="161">
        <v>164.3</v>
      </c>
      <c r="JA25" s="162"/>
      <c r="JB25" s="161">
        <v>9.6325000000000003</v>
      </c>
      <c r="JC25" s="161">
        <v>21.76</v>
      </c>
      <c r="JD25" s="161">
        <v>5.649</v>
      </c>
      <c r="JE25" s="161">
        <v>5.6658999999999997</v>
      </c>
      <c r="JF25" s="161">
        <v>-21.2</v>
      </c>
      <c r="JG25" s="161">
        <v>4.7199</v>
      </c>
      <c r="JH25" s="161">
        <v>9.7293000000000003</v>
      </c>
      <c r="JI25" s="161">
        <v>-4.9485000000000001</v>
      </c>
      <c r="JJ25" s="162"/>
      <c r="JK25" s="161">
        <v>-15.645</v>
      </c>
      <c r="JL25" s="161">
        <v>36.798999999999999</v>
      </c>
      <c r="JM25" s="161">
        <v>52.478000000000002</v>
      </c>
      <c r="JN25" s="161">
        <v>47.944000000000003</v>
      </c>
      <c r="JO25" s="161">
        <v>0</v>
      </c>
      <c r="JP25" s="161">
        <v>0</v>
      </c>
      <c r="JQ25" s="161">
        <v>44.378</v>
      </c>
      <c r="JR25" s="161">
        <v>45.152000000000001</v>
      </c>
      <c r="JS25" s="161">
        <v>45.893999999999998</v>
      </c>
      <c r="JT25" s="162"/>
      <c r="JU25" s="161">
        <v>-26.798999999999999</v>
      </c>
      <c r="JV25" s="162"/>
      <c r="JW25" s="161">
        <v>6.7199</v>
      </c>
      <c r="JX25" s="161">
        <v>8.6998999999999995</v>
      </c>
      <c r="JY25" s="161">
        <v>-54.537999999999997</v>
      </c>
      <c r="JZ25" s="161">
        <v>80.322999999999993</v>
      </c>
      <c r="KA25" s="161">
        <v>66.551000000000002</v>
      </c>
      <c r="KB25" s="161">
        <v>-53.02</v>
      </c>
      <c r="KC25" s="161">
        <v>-78.290000000000006</v>
      </c>
      <c r="KD25" s="161">
        <v>59.33</v>
      </c>
      <c r="KE25" s="161">
        <v>19.559999999999999</v>
      </c>
      <c r="KF25" s="161">
        <v>18.2</v>
      </c>
      <c r="KG25" s="161">
        <v>-17.399000000000001</v>
      </c>
      <c r="KH25" s="161">
        <v>-135.06</v>
      </c>
      <c r="KI25" s="161">
        <v>313.86</v>
      </c>
    </row>
    <row r="26" spans="1:295" ht="18" customHeight="1">
      <c r="A26" s="160" t="s">
        <v>62</v>
      </c>
      <c r="B26" s="160" t="s">
        <v>719</v>
      </c>
      <c r="C26" s="163">
        <v>0</v>
      </c>
      <c r="D26" s="163">
        <v>18.303000000000001</v>
      </c>
      <c r="E26" s="163">
        <v>-36.655999999999999</v>
      </c>
      <c r="F26" s="164"/>
      <c r="G26" s="163">
        <v>25.94</v>
      </c>
      <c r="H26" s="163">
        <v>13.818</v>
      </c>
      <c r="I26" s="164"/>
      <c r="J26" s="164"/>
      <c r="K26" s="163">
        <v>58.924999999999997</v>
      </c>
      <c r="L26" s="163">
        <v>29.977</v>
      </c>
      <c r="M26" s="163">
        <v>-29.128</v>
      </c>
      <c r="N26" s="163">
        <v>-13.319000000000001</v>
      </c>
      <c r="O26" s="163">
        <v>-41.228000000000002</v>
      </c>
      <c r="P26" s="163">
        <v>35.200000000000003</v>
      </c>
      <c r="Q26" s="163">
        <v>14.904</v>
      </c>
      <c r="R26" s="163">
        <v>-35.200000000000003</v>
      </c>
      <c r="S26" s="163">
        <v>12.475</v>
      </c>
      <c r="T26" s="163">
        <v>172.67599999999999</v>
      </c>
      <c r="U26" s="164"/>
      <c r="V26" s="163">
        <v>9.6652000000000005</v>
      </c>
      <c r="W26" s="163">
        <v>16.219000000000001</v>
      </c>
      <c r="X26" s="163">
        <v>0</v>
      </c>
      <c r="Y26" s="163">
        <v>15.500999999999999</v>
      </c>
      <c r="Z26" s="163">
        <v>2.4</v>
      </c>
      <c r="AA26" s="164"/>
      <c r="AB26" s="163">
        <v>113</v>
      </c>
      <c r="AC26" s="163">
        <v>-76.010000000000005</v>
      </c>
      <c r="AD26" s="163">
        <v>-75.44</v>
      </c>
      <c r="AE26" s="163">
        <v>18.045000000000002</v>
      </c>
      <c r="AF26" s="163">
        <v>13.319000000000001</v>
      </c>
      <c r="AG26" s="163">
        <v>39.6</v>
      </c>
      <c r="AH26" s="163">
        <v>7.8209999999999997</v>
      </c>
      <c r="AI26" s="163">
        <v>0.13600000000000001</v>
      </c>
      <c r="AJ26" s="163">
        <v>-53.56</v>
      </c>
      <c r="AK26" s="163">
        <v>-53.459000000000003</v>
      </c>
      <c r="AL26" s="163">
        <v>-27.888999999999999</v>
      </c>
      <c r="AM26" s="163">
        <v>54.869</v>
      </c>
      <c r="AN26" s="163">
        <v>54.93</v>
      </c>
      <c r="AO26" s="163">
        <v>10.577999999999999</v>
      </c>
      <c r="AP26" s="163">
        <v>13.784000000000001</v>
      </c>
      <c r="AQ26" s="163">
        <v>65.819999999999993</v>
      </c>
      <c r="AR26" s="163">
        <v>68.766999999999996</v>
      </c>
      <c r="AS26" s="163">
        <v>36.959000000000003</v>
      </c>
      <c r="AT26" s="163">
        <v>-60.146999999999998</v>
      </c>
      <c r="AU26" s="163">
        <v>-60.866</v>
      </c>
      <c r="AV26" s="163">
        <v>31.594999999999999</v>
      </c>
      <c r="AW26" s="163">
        <v>29.495000000000001</v>
      </c>
      <c r="AX26" s="163">
        <v>65.103999999999999</v>
      </c>
      <c r="AY26" s="163">
        <v>67.247</v>
      </c>
      <c r="AZ26" s="163">
        <v>-1.0468999999999999</v>
      </c>
      <c r="BA26" s="163">
        <v>-2.5882000000000001</v>
      </c>
      <c r="BB26" s="163">
        <v>-320.07</v>
      </c>
      <c r="BC26" s="164"/>
      <c r="BD26" s="164"/>
      <c r="BE26" s="164"/>
      <c r="BF26" s="163">
        <v>66.364000000000004</v>
      </c>
      <c r="BG26" s="163">
        <v>64.792000000000002</v>
      </c>
      <c r="BH26" s="164"/>
      <c r="BI26" s="164"/>
      <c r="BJ26" s="164"/>
      <c r="BK26" s="164"/>
      <c r="BL26" s="163">
        <v>6.2160000000000002</v>
      </c>
      <c r="BM26" s="163">
        <v>4.2934000000000001</v>
      </c>
      <c r="BN26" s="163">
        <v>354.8</v>
      </c>
      <c r="BO26" s="163">
        <v>95.98</v>
      </c>
      <c r="BP26" s="163">
        <v>96.102000000000004</v>
      </c>
      <c r="BQ26" s="163">
        <v>-249.71</v>
      </c>
      <c r="BR26" s="163">
        <v>458.15</v>
      </c>
      <c r="BS26" s="163">
        <v>40.976999999999997</v>
      </c>
      <c r="BT26" s="163">
        <v>-97.444000000000003</v>
      </c>
      <c r="BU26" s="163">
        <v>97.635999999999996</v>
      </c>
      <c r="BV26" s="164"/>
      <c r="BW26" s="163">
        <v>21.28</v>
      </c>
      <c r="BX26" s="163">
        <v>21.478999999999999</v>
      </c>
      <c r="BY26" s="163">
        <v>70.888999999999996</v>
      </c>
      <c r="BZ26" s="163">
        <v>81.569000000000003</v>
      </c>
      <c r="CA26" s="163">
        <v>-103.67</v>
      </c>
      <c r="CB26" s="163">
        <v>-103.67</v>
      </c>
      <c r="CC26" s="163">
        <v>175.09</v>
      </c>
      <c r="CD26" s="163">
        <v>176.66</v>
      </c>
      <c r="CE26" s="163">
        <v>16.858000000000001</v>
      </c>
      <c r="CF26" s="163">
        <v>-71.212999999999994</v>
      </c>
      <c r="CG26" s="163">
        <v>-70.316000000000003</v>
      </c>
      <c r="CH26" s="164"/>
      <c r="CI26" s="163">
        <v>-116.31</v>
      </c>
      <c r="CJ26" s="163">
        <v>19.57</v>
      </c>
      <c r="CK26" s="164"/>
      <c r="CL26" s="163">
        <v>98.5</v>
      </c>
      <c r="CM26" s="163">
        <v>89.5</v>
      </c>
      <c r="CN26" s="163">
        <v>-17.579000000000001</v>
      </c>
      <c r="CO26" s="163">
        <v>11.188000000000001</v>
      </c>
      <c r="CP26" s="163">
        <v>11.419</v>
      </c>
      <c r="CQ26" s="164"/>
      <c r="CR26" s="163">
        <v>0.38290000000000002</v>
      </c>
      <c r="CS26" s="163">
        <v>-0.54769999999999996</v>
      </c>
      <c r="CT26" s="163">
        <v>-37.820999999999998</v>
      </c>
      <c r="CU26" s="164"/>
      <c r="CV26" s="164"/>
      <c r="CW26" s="163">
        <v>11.388</v>
      </c>
      <c r="CX26" s="163">
        <v>37.49</v>
      </c>
      <c r="CY26" s="163">
        <v>65.22</v>
      </c>
      <c r="CZ26" s="163">
        <v>37.975999999999999</v>
      </c>
      <c r="DA26" s="163">
        <v>36.039000000000001</v>
      </c>
      <c r="DB26" s="163">
        <v>-32.908999999999999</v>
      </c>
      <c r="DC26" s="163">
        <v>-5.8948</v>
      </c>
      <c r="DD26" s="163">
        <v>114.29</v>
      </c>
      <c r="DE26" s="163">
        <v>116.35</v>
      </c>
      <c r="DF26" s="163">
        <v>-160.80000000000001</v>
      </c>
      <c r="DG26" s="163">
        <v>-1E-4</v>
      </c>
      <c r="DH26" s="163">
        <v>-19.916</v>
      </c>
      <c r="DI26" s="163">
        <v>-106.5</v>
      </c>
      <c r="DJ26" s="163">
        <v>-106.9</v>
      </c>
      <c r="DK26" s="163">
        <v>32.631999999999998</v>
      </c>
      <c r="DL26" s="163">
        <v>65.048000000000002</v>
      </c>
      <c r="DM26" s="163">
        <v>69.991</v>
      </c>
      <c r="DN26" s="163">
        <v>93.768000000000001</v>
      </c>
      <c r="DO26" s="163">
        <v>64.31</v>
      </c>
      <c r="DP26" s="163">
        <v>-10.220000000000001</v>
      </c>
      <c r="DQ26" s="163">
        <v>62.64</v>
      </c>
      <c r="DR26" s="163">
        <v>159.06</v>
      </c>
      <c r="DS26" s="164"/>
      <c r="DT26" s="163">
        <v>-10.478999999999999</v>
      </c>
      <c r="DU26" s="163">
        <v>75.13</v>
      </c>
      <c r="DV26" s="163">
        <v>69.22</v>
      </c>
      <c r="DW26" s="163">
        <v>160.74</v>
      </c>
      <c r="DX26" s="163">
        <v>155.69</v>
      </c>
      <c r="DY26" s="163">
        <v>-72.227000000000004</v>
      </c>
      <c r="DZ26" s="163">
        <v>-70.09</v>
      </c>
      <c r="EA26" s="163">
        <v>220.78</v>
      </c>
      <c r="EB26" s="163">
        <v>175.02</v>
      </c>
      <c r="EC26" s="163">
        <v>168.24</v>
      </c>
      <c r="ED26" s="163">
        <v>171.42</v>
      </c>
      <c r="EE26" s="163">
        <v>67.188999999999993</v>
      </c>
      <c r="EF26" s="163">
        <v>51.075000000000003</v>
      </c>
      <c r="EG26" s="163">
        <v>-29.370999999999999</v>
      </c>
      <c r="EH26" s="163">
        <v>260.82</v>
      </c>
      <c r="EI26" s="163">
        <v>160.54</v>
      </c>
      <c r="EJ26" s="163">
        <v>0</v>
      </c>
      <c r="EK26" s="163">
        <v>-34.658000000000001</v>
      </c>
      <c r="EL26" s="163">
        <v>-37.145000000000003</v>
      </c>
      <c r="EM26" s="163">
        <v>18.57</v>
      </c>
      <c r="EN26" s="163">
        <v>-30.091999999999999</v>
      </c>
      <c r="EO26" s="163">
        <v>-48.345999999999997</v>
      </c>
      <c r="EP26" s="163">
        <v>138.30000000000001</v>
      </c>
      <c r="EQ26" s="163">
        <v>-77.608000000000004</v>
      </c>
      <c r="ER26" s="163">
        <v>-78.213999999999999</v>
      </c>
      <c r="ES26" s="163">
        <v>-15.805999999999999</v>
      </c>
      <c r="ET26" s="163">
        <v>0</v>
      </c>
      <c r="EU26" s="163">
        <v>-5.3699000000000003</v>
      </c>
      <c r="EV26" s="163">
        <v>105.3</v>
      </c>
      <c r="EW26" s="164"/>
      <c r="EX26" s="163">
        <v>-122.64</v>
      </c>
      <c r="EY26" s="164"/>
      <c r="EZ26" s="163">
        <v>-33.401000000000003</v>
      </c>
      <c r="FA26" s="163">
        <v>4.0591999999999997</v>
      </c>
      <c r="FB26" s="163">
        <v>-49.015000000000001</v>
      </c>
      <c r="FC26" s="163">
        <v>0</v>
      </c>
      <c r="FD26" s="163">
        <v>21.885999999999999</v>
      </c>
      <c r="FE26" s="163">
        <v>0</v>
      </c>
      <c r="FF26" s="164"/>
      <c r="FG26" s="164"/>
      <c r="FH26" s="164"/>
      <c r="FI26" s="163">
        <v>47.345999999999997</v>
      </c>
      <c r="FJ26" s="163">
        <v>104.32</v>
      </c>
      <c r="FK26" s="164"/>
      <c r="FL26" s="164"/>
      <c r="FM26" s="164"/>
      <c r="FN26" s="164"/>
      <c r="FO26" s="164"/>
      <c r="FP26" s="164"/>
      <c r="FQ26" s="163">
        <v>-56.622</v>
      </c>
      <c r="FR26" s="163">
        <v>-44.268999999999998</v>
      </c>
      <c r="FS26" s="163">
        <v>17.969000000000001</v>
      </c>
      <c r="FT26" s="163">
        <v>0.83279999999999998</v>
      </c>
      <c r="FU26" s="163">
        <v>-12.509</v>
      </c>
      <c r="FV26" s="163">
        <v>10.47</v>
      </c>
      <c r="FW26" s="164"/>
      <c r="FX26" s="163">
        <v>9.3026</v>
      </c>
      <c r="FY26" s="163">
        <v>-15.228999999999999</v>
      </c>
      <c r="FZ26" s="163">
        <v>0.56399999999999995</v>
      </c>
      <c r="GA26" s="163">
        <v>8.2058</v>
      </c>
      <c r="GB26" s="163">
        <v>16.75</v>
      </c>
      <c r="GC26" s="163">
        <v>105.56</v>
      </c>
      <c r="GD26" s="163">
        <v>117.83</v>
      </c>
      <c r="GE26" s="163">
        <v>13.49</v>
      </c>
      <c r="GF26" s="163">
        <v>69.614000000000004</v>
      </c>
      <c r="GG26" s="163">
        <v>18.600000000000001</v>
      </c>
      <c r="GH26" s="163">
        <v>-15.157</v>
      </c>
      <c r="GI26" s="163">
        <v>-2.3940999999999999</v>
      </c>
      <c r="GJ26" s="164"/>
      <c r="GK26" s="163">
        <v>1.8204</v>
      </c>
      <c r="GL26" s="163">
        <v>6.3799999999999996E-2</v>
      </c>
      <c r="GM26" s="163">
        <v>0</v>
      </c>
      <c r="GN26" s="163">
        <v>-11.936999999999999</v>
      </c>
      <c r="GO26" s="163">
        <v>-38.369999999999997</v>
      </c>
      <c r="GP26" s="163">
        <v>22.184000000000001</v>
      </c>
      <c r="GQ26" s="163">
        <v>60.25</v>
      </c>
      <c r="GR26" s="163">
        <v>112.89</v>
      </c>
      <c r="GS26" s="163">
        <v>71.831000000000003</v>
      </c>
      <c r="GT26" s="163">
        <v>-167.27</v>
      </c>
      <c r="GU26" s="163">
        <v>-27.411999999999999</v>
      </c>
      <c r="GV26" s="163">
        <v>41.195999999999998</v>
      </c>
      <c r="GW26" s="163">
        <v>-53.972999999999999</v>
      </c>
      <c r="GX26" s="163">
        <v>10.305999999999999</v>
      </c>
      <c r="GY26" s="164"/>
      <c r="GZ26" s="163">
        <v>1.677</v>
      </c>
      <c r="HA26" s="163">
        <v>12</v>
      </c>
      <c r="HB26" s="163">
        <v>136.69</v>
      </c>
      <c r="HC26" s="163">
        <v>136.51</v>
      </c>
      <c r="HD26" s="163">
        <v>288.3</v>
      </c>
      <c r="HE26" s="163">
        <v>-286.19</v>
      </c>
      <c r="HF26" s="163">
        <v>-606.15</v>
      </c>
      <c r="HG26" s="163">
        <v>608.61</v>
      </c>
      <c r="HH26" s="163">
        <v>494.88</v>
      </c>
      <c r="HI26" s="163">
        <v>-132.26</v>
      </c>
      <c r="HJ26" s="163">
        <v>-131</v>
      </c>
      <c r="HK26" s="163">
        <v>-58.012</v>
      </c>
      <c r="HL26" s="163">
        <v>-52.392000000000003</v>
      </c>
      <c r="HM26" s="163">
        <v>80.638000000000005</v>
      </c>
      <c r="HN26" s="163">
        <v>79.614999999999995</v>
      </c>
      <c r="HO26" s="163">
        <v>-94.075000000000003</v>
      </c>
      <c r="HP26" s="163">
        <v>-98.975999999999999</v>
      </c>
      <c r="HQ26" s="163">
        <v>15.669</v>
      </c>
      <c r="HR26" s="163">
        <v>14.856</v>
      </c>
      <c r="HS26" s="163">
        <v>-20.567</v>
      </c>
      <c r="HT26" s="163">
        <v>-20.858000000000001</v>
      </c>
      <c r="HU26" s="163">
        <v>95.638999999999996</v>
      </c>
      <c r="HV26" s="163">
        <v>95.41</v>
      </c>
      <c r="HW26" s="163">
        <v>54.298999999999999</v>
      </c>
      <c r="HX26" s="163">
        <v>53.7</v>
      </c>
      <c r="HY26" s="163">
        <v>22.806999999999999</v>
      </c>
      <c r="HZ26" s="163">
        <v>-58.4</v>
      </c>
      <c r="IA26" s="163">
        <v>-363.8</v>
      </c>
      <c r="IB26" s="163">
        <v>81.233000000000004</v>
      </c>
      <c r="IC26" s="163">
        <v>80.724999999999994</v>
      </c>
      <c r="ID26" s="164"/>
      <c r="IE26" s="164"/>
      <c r="IF26" s="164"/>
      <c r="IG26" s="164"/>
      <c r="IH26" s="163">
        <v>1.5162</v>
      </c>
      <c r="II26" s="163">
        <v>1.1745000000000001</v>
      </c>
      <c r="IJ26" s="164"/>
      <c r="IK26" s="164"/>
      <c r="IL26" s="163">
        <v>310.33999999999997</v>
      </c>
      <c r="IM26" s="163">
        <v>222.38</v>
      </c>
      <c r="IN26" s="164"/>
      <c r="IO26" s="164"/>
      <c r="IP26" s="164"/>
      <c r="IQ26" s="164"/>
      <c r="IR26" s="163">
        <v>-159.11000000000001</v>
      </c>
      <c r="IS26" s="163">
        <v>-293.38</v>
      </c>
      <c r="IT26" s="163">
        <v>105.15</v>
      </c>
      <c r="IU26" s="163">
        <v>107.62</v>
      </c>
      <c r="IV26" s="163">
        <v>32.268000000000001</v>
      </c>
      <c r="IW26" s="163">
        <v>-297.2</v>
      </c>
      <c r="IX26" s="163">
        <v>116.24</v>
      </c>
      <c r="IY26" s="163">
        <v>-181.78</v>
      </c>
      <c r="IZ26" s="163">
        <v>182.01</v>
      </c>
      <c r="JA26" s="164"/>
      <c r="JB26" s="163">
        <v>9.5031999999999996</v>
      </c>
      <c r="JC26" s="163">
        <v>22.638999999999999</v>
      </c>
      <c r="JD26" s="163">
        <v>5.7350000000000003</v>
      </c>
      <c r="JE26" s="163">
        <v>5.7069000000000001</v>
      </c>
      <c r="JF26" s="163">
        <v>-21.92</v>
      </c>
      <c r="JG26" s="163">
        <v>5.1999000000000004</v>
      </c>
      <c r="JH26" s="163">
        <v>9.9559999999999995</v>
      </c>
      <c r="JI26" s="163">
        <v>-5.9158999999999997</v>
      </c>
      <c r="JJ26" s="164"/>
      <c r="JK26" s="163">
        <v>-14.97</v>
      </c>
      <c r="JL26" s="163">
        <v>34</v>
      </c>
      <c r="JM26" s="163">
        <v>50.024999999999999</v>
      </c>
      <c r="JN26" s="163">
        <v>51.395000000000003</v>
      </c>
      <c r="JO26" s="163">
        <v>0</v>
      </c>
      <c r="JP26" s="163">
        <v>0</v>
      </c>
      <c r="JQ26" s="163">
        <v>52.183999999999997</v>
      </c>
      <c r="JR26" s="163">
        <v>50.747</v>
      </c>
      <c r="JS26" s="163">
        <v>51.508000000000003</v>
      </c>
      <c r="JT26" s="164"/>
      <c r="JU26" s="163">
        <v>-29</v>
      </c>
      <c r="JV26" s="164"/>
      <c r="JW26" s="163">
        <v>7.0598999999999998</v>
      </c>
      <c r="JX26" s="163">
        <v>8.6998999999999995</v>
      </c>
      <c r="JY26" s="163">
        <v>-47.268000000000001</v>
      </c>
      <c r="JZ26" s="163">
        <v>74.364999999999995</v>
      </c>
      <c r="KA26" s="163">
        <v>58.924999999999997</v>
      </c>
      <c r="KB26" s="163">
        <v>-47.405000000000001</v>
      </c>
      <c r="KC26" s="163">
        <v>-73.495999999999995</v>
      </c>
      <c r="KD26" s="163">
        <v>51.526000000000003</v>
      </c>
      <c r="KE26" s="163">
        <v>21.562000000000001</v>
      </c>
      <c r="KF26" s="163">
        <v>20</v>
      </c>
      <c r="KG26" s="163">
        <v>-20.2</v>
      </c>
      <c r="KH26" s="163">
        <v>-112.1</v>
      </c>
      <c r="KI26" s="163">
        <v>292.33999999999997</v>
      </c>
    </row>
    <row r="27" spans="1:295" ht="18" customHeight="1">
      <c r="A27" s="160" t="s">
        <v>62</v>
      </c>
      <c r="B27" s="160" t="s">
        <v>720</v>
      </c>
      <c r="C27" s="163">
        <v>0</v>
      </c>
      <c r="D27" s="163">
        <v>18.884</v>
      </c>
      <c r="E27" s="163">
        <v>-37.718000000000004</v>
      </c>
      <c r="F27" s="164"/>
      <c r="G27" s="163">
        <v>26.951000000000001</v>
      </c>
      <c r="H27" s="163">
        <v>13.304</v>
      </c>
      <c r="I27" s="164"/>
      <c r="J27" s="164"/>
      <c r="K27" s="163">
        <v>61.314999999999998</v>
      </c>
      <c r="L27" s="163">
        <v>31.245000000000001</v>
      </c>
      <c r="M27" s="163">
        <v>-30.591000000000001</v>
      </c>
      <c r="N27" s="163">
        <v>-22.2</v>
      </c>
      <c r="O27" s="163">
        <v>-45.273000000000003</v>
      </c>
      <c r="P27" s="163">
        <v>39.598999999999997</v>
      </c>
      <c r="Q27" s="163">
        <v>15.731999999999999</v>
      </c>
      <c r="R27" s="163">
        <v>-39.598999999999997</v>
      </c>
      <c r="S27" s="163">
        <v>12.368</v>
      </c>
      <c r="T27" s="163">
        <v>178.33600000000001</v>
      </c>
      <c r="U27" s="164"/>
      <c r="V27" s="163">
        <v>10.148</v>
      </c>
      <c r="W27" s="163">
        <v>16.515000000000001</v>
      </c>
      <c r="X27" s="163">
        <v>0</v>
      </c>
      <c r="Y27" s="163">
        <v>16.152000000000001</v>
      </c>
      <c r="Z27" s="163">
        <v>2.387</v>
      </c>
      <c r="AA27" s="164"/>
      <c r="AB27" s="163">
        <v>113</v>
      </c>
      <c r="AC27" s="163">
        <v>-86.97</v>
      </c>
      <c r="AD27" s="163">
        <v>-86.569000000000003</v>
      </c>
      <c r="AE27" s="163">
        <v>18.518000000000001</v>
      </c>
      <c r="AF27" s="163">
        <v>22.2</v>
      </c>
      <c r="AG27" s="163">
        <v>44</v>
      </c>
      <c r="AH27" s="163">
        <v>7.5389999999999997</v>
      </c>
      <c r="AI27" s="163">
        <v>0.13700000000000001</v>
      </c>
      <c r="AJ27" s="163">
        <v>-38.93</v>
      </c>
      <c r="AK27" s="163">
        <v>-38.959000000000003</v>
      </c>
      <c r="AL27" s="163">
        <v>-19.53</v>
      </c>
      <c r="AM27" s="163">
        <v>39.08</v>
      </c>
      <c r="AN27" s="163">
        <v>39.25</v>
      </c>
      <c r="AO27" s="163">
        <v>10.98</v>
      </c>
      <c r="AP27" s="163">
        <v>13.595000000000001</v>
      </c>
      <c r="AQ27" s="163">
        <v>69.465000000000003</v>
      </c>
      <c r="AR27" s="163">
        <v>72.013000000000005</v>
      </c>
      <c r="AS27" s="163">
        <v>39.401000000000003</v>
      </c>
      <c r="AT27" s="163">
        <v>-57.87</v>
      </c>
      <c r="AU27" s="163">
        <v>-57.511000000000003</v>
      </c>
      <c r="AV27" s="163">
        <v>9.2888000000000002</v>
      </c>
      <c r="AW27" s="163">
        <v>10.084</v>
      </c>
      <c r="AX27" s="163">
        <v>69.39</v>
      </c>
      <c r="AY27" s="163">
        <v>70.328000000000003</v>
      </c>
      <c r="AZ27" s="163">
        <v>-4.7111000000000001</v>
      </c>
      <c r="BA27" s="163">
        <v>-24.896999999999998</v>
      </c>
      <c r="BB27" s="163">
        <v>-292.17</v>
      </c>
      <c r="BC27" s="164"/>
      <c r="BD27" s="164"/>
      <c r="BE27" s="164"/>
      <c r="BF27" s="163">
        <v>63.002000000000002</v>
      </c>
      <c r="BG27" s="163">
        <v>62.061</v>
      </c>
      <c r="BH27" s="164"/>
      <c r="BI27" s="164"/>
      <c r="BJ27" s="164"/>
      <c r="BK27" s="164"/>
      <c r="BL27" s="163">
        <v>6.6757</v>
      </c>
      <c r="BM27" s="163">
        <v>4.5929000000000002</v>
      </c>
      <c r="BN27" s="163">
        <v>326.54000000000002</v>
      </c>
      <c r="BO27" s="163">
        <v>115.51</v>
      </c>
      <c r="BP27" s="163">
        <v>115.63</v>
      </c>
      <c r="BQ27" s="163">
        <v>-294.73</v>
      </c>
      <c r="BR27" s="163">
        <v>456.32</v>
      </c>
      <c r="BS27" s="163">
        <v>40.976999999999997</v>
      </c>
      <c r="BT27" s="163">
        <v>-96.378</v>
      </c>
      <c r="BU27" s="163">
        <v>98.403999999999996</v>
      </c>
      <c r="BV27" s="164"/>
      <c r="BW27" s="163">
        <v>21.739000000000001</v>
      </c>
      <c r="BX27" s="163">
        <v>22.329000000000001</v>
      </c>
      <c r="BY27" s="163">
        <v>73.83</v>
      </c>
      <c r="BZ27" s="163">
        <v>85.04</v>
      </c>
      <c r="CA27" s="163">
        <v>-104.34</v>
      </c>
      <c r="CB27" s="163">
        <v>-103.94</v>
      </c>
      <c r="CC27" s="163">
        <v>174.86</v>
      </c>
      <c r="CD27" s="163">
        <v>175.6</v>
      </c>
      <c r="CE27" s="163">
        <v>14.055999999999999</v>
      </c>
      <c r="CF27" s="163">
        <v>-75.563000000000002</v>
      </c>
      <c r="CG27" s="163">
        <v>-75.418000000000006</v>
      </c>
      <c r="CH27" s="164"/>
      <c r="CI27" s="163">
        <v>-110.95</v>
      </c>
      <c r="CJ27" s="163">
        <v>19.57</v>
      </c>
      <c r="CK27" s="164"/>
      <c r="CL27" s="163">
        <v>104.9</v>
      </c>
      <c r="CM27" s="163">
        <v>94</v>
      </c>
      <c r="CN27" s="163">
        <v>-18.260000000000002</v>
      </c>
      <c r="CO27" s="163">
        <v>15.53</v>
      </c>
      <c r="CP27" s="163">
        <v>16.161000000000001</v>
      </c>
      <c r="CQ27" s="164"/>
      <c r="CR27" s="163">
        <v>13.204000000000001</v>
      </c>
      <c r="CS27" s="163">
        <v>11.837</v>
      </c>
      <c r="CT27" s="163">
        <v>-32.012</v>
      </c>
      <c r="CU27" s="164"/>
      <c r="CV27" s="164"/>
      <c r="CW27" s="163">
        <v>11.656000000000001</v>
      </c>
      <c r="CX27" s="163">
        <v>49.22</v>
      </c>
      <c r="CY27" s="163">
        <v>68.86</v>
      </c>
      <c r="CZ27" s="163">
        <v>37.975999999999999</v>
      </c>
      <c r="DA27" s="163">
        <v>36.039000000000001</v>
      </c>
      <c r="DB27" s="163">
        <v>-34.598999999999997</v>
      </c>
      <c r="DC27" s="163">
        <v>-5.8948</v>
      </c>
      <c r="DD27" s="163">
        <v>110.98</v>
      </c>
      <c r="DE27" s="163">
        <v>110.7</v>
      </c>
      <c r="DF27" s="163">
        <v>-158.38</v>
      </c>
      <c r="DG27" s="163">
        <v>0</v>
      </c>
      <c r="DH27" s="163">
        <v>-21.082999999999998</v>
      </c>
      <c r="DI27" s="163">
        <v>-115.4</v>
      </c>
      <c r="DJ27" s="163">
        <v>-114.69</v>
      </c>
      <c r="DK27" s="163">
        <v>32.411999999999999</v>
      </c>
      <c r="DL27" s="163">
        <v>68.563000000000002</v>
      </c>
      <c r="DM27" s="163">
        <v>75.158000000000001</v>
      </c>
      <c r="DN27" s="163">
        <v>99.626999999999995</v>
      </c>
      <c r="DO27" s="163">
        <v>67.739999999999995</v>
      </c>
      <c r="DP27" s="163">
        <v>-11.27</v>
      </c>
      <c r="DQ27" s="163">
        <v>64.557000000000002</v>
      </c>
      <c r="DR27" s="163">
        <v>154.51</v>
      </c>
      <c r="DS27" s="164"/>
      <c r="DT27" s="163">
        <v>-11.728999999999999</v>
      </c>
      <c r="DU27" s="163">
        <v>85.84</v>
      </c>
      <c r="DV27" s="163">
        <v>70.73</v>
      </c>
      <c r="DW27" s="163">
        <v>157.21</v>
      </c>
      <c r="DX27" s="163">
        <v>154.9</v>
      </c>
      <c r="DY27" s="163">
        <v>-74.244</v>
      </c>
      <c r="DZ27" s="163">
        <v>-73.8</v>
      </c>
      <c r="EA27" s="163">
        <v>222.11</v>
      </c>
      <c r="EB27" s="163">
        <v>176.95</v>
      </c>
      <c r="EC27" s="163">
        <v>172.31</v>
      </c>
      <c r="ED27" s="163">
        <v>174.06</v>
      </c>
      <c r="EE27" s="163">
        <v>74.962999999999994</v>
      </c>
      <c r="EF27" s="163">
        <v>55.92</v>
      </c>
      <c r="EG27" s="163">
        <v>-29.675999999999998</v>
      </c>
      <c r="EH27" s="163">
        <v>304.64999999999998</v>
      </c>
      <c r="EI27" s="163">
        <v>174.95</v>
      </c>
      <c r="EJ27" s="163">
        <v>0</v>
      </c>
      <c r="EK27" s="163">
        <v>-31.975999999999999</v>
      </c>
      <c r="EL27" s="163">
        <v>-34.982999999999997</v>
      </c>
      <c r="EM27" s="163">
        <v>8.7635000000000005</v>
      </c>
      <c r="EN27" s="163">
        <v>-23.754000000000001</v>
      </c>
      <c r="EO27" s="163">
        <v>-48.345999999999997</v>
      </c>
      <c r="EP27" s="163">
        <v>162.87</v>
      </c>
      <c r="EQ27" s="163">
        <v>-80.989999999999995</v>
      </c>
      <c r="ER27" s="163">
        <v>-81.897000000000006</v>
      </c>
      <c r="ES27" s="163">
        <v>-20.51</v>
      </c>
      <c r="ET27" s="163">
        <v>0</v>
      </c>
      <c r="EU27" s="163">
        <v>-6.9099000000000004</v>
      </c>
      <c r="EV27" s="163">
        <v>112.09</v>
      </c>
      <c r="EW27" s="164"/>
      <c r="EX27" s="163">
        <v>-113.18</v>
      </c>
      <c r="EY27" s="164"/>
      <c r="EZ27" s="163">
        <v>-33.450000000000003</v>
      </c>
      <c r="FA27" s="163">
        <v>3.2639999999999998</v>
      </c>
      <c r="FB27" s="163">
        <v>-55.16</v>
      </c>
      <c r="FC27" s="163">
        <v>18.747</v>
      </c>
      <c r="FD27" s="163">
        <v>22.608000000000001</v>
      </c>
      <c r="FE27" s="163">
        <v>0</v>
      </c>
      <c r="FF27" s="164"/>
      <c r="FG27" s="164"/>
      <c r="FH27" s="164"/>
      <c r="FI27" s="163">
        <v>47.866</v>
      </c>
      <c r="FJ27" s="163">
        <v>103.99</v>
      </c>
      <c r="FK27" s="164"/>
      <c r="FL27" s="164"/>
      <c r="FM27" s="164"/>
      <c r="FN27" s="164"/>
      <c r="FO27" s="164"/>
      <c r="FP27" s="164"/>
      <c r="FQ27" s="163">
        <v>-56.622</v>
      </c>
      <c r="FR27" s="163">
        <v>-43.808999999999997</v>
      </c>
      <c r="FS27" s="163">
        <v>18.582000000000001</v>
      </c>
      <c r="FT27" s="163">
        <v>0.85599999999999998</v>
      </c>
      <c r="FU27" s="163">
        <v>-12.148999999999999</v>
      </c>
      <c r="FV27" s="163">
        <v>10.38</v>
      </c>
      <c r="FW27" s="164"/>
      <c r="FX27" s="163">
        <v>9.0777000000000001</v>
      </c>
      <c r="FY27" s="163">
        <v>-15.064</v>
      </c>
      <c r="FZ27" s="163">
        <v>0.54500000000000004</v>
      </c>
      <c r="GA27" s="163">
        <v>8.1402000000000001</v>
      </c>
      <c r="GB27" s="163">
        <v>19.408999999999999</v>
      </c>
      <c r="GC27" s="163">
        <v>111.97</v>
      </c>
      <c r="GD27" s="163">
        <v>122.26</v>
      </c>
      <c r="GE27" s="163">
        <v>14.53</v>
      </c>
      <c r="GF27" s="163">
        <v>69.614000000000004</v>
      </c>
      <c r="GG27" s="163">
        <v>18.600000000000001</v>
      </c>
      <c r="GH27" s="163">
        <v>-15.157</v>
      </c>
      <c r="GI27" s="163">
        <v>-1.5194000000000001</v>
      </c>
      <c r="GJ27" s="164"/>
      <c r="GK27" s="163">
        <v>1.9185000000000001</v>
      </c>
      <c r="GL27" s="163">
        <v>6.3799999999999996E-2</v>
      </c>
      <c r="GM27" s="163">
        <v>0</v>
      </c>
      <c r="GN27" s="163">
        <v>-14.782</v>
      </c>
      <c r="GO27" s="163">
        <v>-38.148000000000003</v>
      </c>
      <c r="GP27" s="163">
        <v>23.370999999999999</v>
      </c>
      <c r="GQ27" s="163">
        <v>59.494</v>
      </c>
      <c r="GR27" s="163">
        <v>109.72</v>
      </c>
      <c r="GS27" s="163">
        <v>66.813000000000002</v>
      </c>
      <c r="GT27" s="163">
        <v>-161.81</v>
      </c>
      <c r="GU27" s="163">
        <v>-29.164999999999999</v>
      </c>
      <c r="GV27" s="163">
        <v>41.71</v>
      </c>
      <c r="GW27" s="163">
        <v>-59.454999999999998</v>
      </c>
      <c r="GX27" s="163">
        <v>10.779</v>
      </c>
      <c r="GY27" s="164"/>
      <c r="GZ27" s="163">
        <v>2.9215</v>
      </c>
      <c r="HA27" s="163">
        <v>12</v>
      </c>
      <c r="HB27" s="163">
        <v>134.38999999999999</v>
      </c>
      <c r="HC27" s="163">
        <v>132.87</v>
      </c>
      <c r="HD27" s="163">
        <v>284.5</v>
      </c>
      <c r="HE27" s="163">
        <v>-282.83999999999997</v>
      </c>
      <c r="HF27" s="163">
        <v>-594.74</v>
      </c>
      <c r="HG27" s="163">
        <v>602.63</v>
      </c>
      <c r="HH27" s="163">
        <v>490.64</v>
      </c>
      <c r="HI27" s="163">
        <v>-128.43</v>
      </c>
      <c r="HJ27" s="163">
        <v>-128.04</v>
      </c>
      <c r="HK27" s="163">
        <v>-60.481999999999999</v>
      </c>
      <c r="HL27" s="163">
        <v>-54.000999999999998</v>
      </c>
      <c r="HM27" s="163">
        <v>77.697999999999993</v>
      </c>
      <c r="HN27" s="163">
        <v>79.197000000000003</v>
      </c>
      <c r="HO27" s="163">
        <v>-94.075000000000003</v>
      </c>
      <c r="HP27" s="163">
        <v>-98.975999999999999</v>
      </c>
      <c r="HQ27" s="163">
        <v>14.109</v>
      </c>
      <c r="HR27" s="163">
        <v>14.021000000000001</v>
      </c>
      <c r="HS27" s="163">
        <v>-19.434000000000001</v>
      </c>
      <c r="HT27" s="163">
        <v>-20.609000000000002</v>
      </c>
      <c r="HU27" s="163">
        <v>95.43</v>
      </c>
      <c r="HV27" s="163">
        <v>96.769000000000005</v>
      </c>
      <c r="HW27" s="163">
        <v>55.7</v>
      </c>
      <c r="HX27" s="163">
        <v>55.798999999999999</v>
      </c>
      <c r="HY27" s="163">
        <v>22.928999999999998</v>
      </c>
      <c r="HZ27" s="163">
        <v>-63.759</v>
      </c>
      <c r="IA27" s="163">
        <v>-357.24</v>
      </c>
      <c r="IB27" s="163">
        <v>78.262</v>
      </c>
      <c r="IC27" s="163">
        <v>77.968999999999994</v>
      </c>
      <c r="ID27" s="164"/>
      <c r="IE27" s="164"/>
      <c r="IF27" s="164"/>
      <c r="IG27" s="164"/>
      <c r="IH27" s="163">
        <v>1.5162</v>
      </c>
      <c r="II27" s="163">
        <v>1.1745000000000001</v>
      </c>
      <c r="IJ27" s="164"/>
      <c r="IK27" s="164"/>
      <c r="IL27" s="163">
        <v>304.93</v>
      </c>
      <c r="IM27" s="163">
        <v>224.06</v>
      </c>
      <c r="IN27" s="164"/>
      <c r="IO27" s="164"/>
      <c r="IP27" s="164"/>
      <c r="IQ27" s="164"/>
      <c r="IR27" s="163">
        <v>-159.72</v>
      </c>
      <c r="IS27" s="163">
        <v>-293.38</v>
      </c>
      <c r="IT27" s="163">
        <v>104.47</v>
      </c>
      <c r="IU27" s="163">
        <v>103.09</v>
      </c>
      <c r="IV27" s="163">
        <v>26.446000000000002</v>
      </c>
      <c r="IW27" s="163">
        <v>-291.66000000000003</v>
      </c>
      <c r="IX27" s="163">
        <v>113.2</v>
      </c>
      <c r="IY27" s="163">
        <v>-182.37</v>
      </c>
      <c r="IZ27" s="163">
        <v>182.57</v>
      </c>
      <c r="JA27" s="164"/>
      <c r="JB27" s="163">
        <v>8.5805000000000007</v>
      </c>
      <c r="JC27" s="163">
        <v>24.158999999999999</v>
      </c>
      <c r="JD27" s="163">
        <v>5.7588999999999997</v>
      </c>
      <c r="JE27" s="163">
        <v>5.7619999999999996</v>
      </c>
      <c r="JF27" s="163">
        <v>-23.2</v>
      </c>
      <c r="JG27" s="163">
        <v>5.76</v>
      </c>
      <c r="JH27" s="163">
        <v>10.172000000000001</v>
      </c>
      <c r="JI27" s="163">
        <v>-6.9992999999999999</v>
      </c>
      <c r="JJ27" s="164"/>
      <c r="JK27" s="163">
        <v>-14.473000000000001</v>
      </c>
      <c r="JL27" s="163">
        <v>35.298999999999999</v>
      </c>
      <c r="JM27" s="163">
        <v>51.430999999999997</v>
      </c>
      <c r="JN27" s="163">
        <v>53.938000000000002</v>
      </c>
      <c r="JO27" s="163">
        <v>0</v>
      </c>
      <c r="JP27" s="163">
        <v>0</v>
      </c>
      <c r="JQ27" s="163">
        <v>51.395000000000003</v>
      </c>
      <c r="JR27" s="163">
        <v>51.372999999999998</v>
      </c>
      <c r="JS27" s="163">
        <v>51.94</v>
      </c>
      <c r="JT27" s="164"/>
      <c r="JU27" s="163">
        <v>-31.6</v>
      </c>
      <c r="JV27" s="164"/>
      <c r="JW27" s="163">
        <v>7.17</v>
      </c>
      <c r="JX27" s="163">
        <v>8.6998999999999995</v>
      </c>
      <c r="JY27" s="163">
        <v>-48.158999999999999</v>
      </c>
      <c r="JZ27" s="163">
        <v>76.941999999999993</v>
      </c>
      <c r="KA27" s="163">
        <v>61.115000000000002</v>
      </c>
      <c r="KB27" s="163">
        <v>-47.154000000000003</v>
      </c>
      <c r="KC27" s="163">
        <v>-75.766999999999996</v>
      </c>
      <c r="KD27" s="163">
        <v>53.02</v>
      </c>
      <c r="KE27" s="163">
        <v>22.564</v>
      </c>
      <c r="KF27" s="163">
        <v>22.5</v>
      </c>
      <c r="KG27" s="163">
        <v>-23</v>
      </c>
      <c r="KH27" s="163">
        <v>-101.58</v>
      </c>
      <c r="KI27" s="163">
        <v>282.32</v>
      </c>
    </row>
    <row r="28" spans="1:295" ht="18" customHeight="1">
      <c r="A28" s="160" t="s">
        <v>62</v>
      </c>
      <c r="B28" s="160" t="s">
        <v>721</v>
      </c>
      <c r="C28" s="163">
        <v>0</v>
      </c>
      <c r="D28" s="163">
        <v>19.498000000000001</v>
      </c>
      <c r="E28" s="163">
        <v>-39.343000000000004</v>
      </c>
      <c r="F28" s="164"/>
      <c r="G28" s="163">
        <v>27.838000000000001</v>
      </c>
      <c r="H28" s="163">
        <v>14.243</v>
      </c>
      <c r="I28" s="164"/>
      <c r="J28" s="164"/>
      <c r="K28" s="163">
        <v>63.052999999999997</v>
      </c>
      <c r="L28" s="163">
        <v>31.824000000000002</v>
      </c>
      <c r="M28" s="163">
        <v>-31.231000000000002</v>
      </c>
      <c r="N28" s="163">
        <v>-24.42</v>
      </c>
      <c r="O28" s="163">
        <v>-46.445999999999998</v>
      </c>
      <c r="P28" s="163">
        <v>41.798999999999999</v>
      </c>
      <c r="Q28" s="163">
        <v>15.731999999999999</v>
      </c>
      <c r="R28" s="163">
        <v>-41.798999999999999</v>
      </c>
      <c r="S28" s="163">
        <v>11.763999999999999</v>
      </c>
      <c r="T28" s="163">
        <v>176.97800000000001</v>
      </c>
      <c r="U28" s="164"/>
      <c r="V28" s="163">
        <v>10.225</v>
      </c>
      <c r="W28" s="163">
        <v>16.777999999999999</v>
      </c>
      <c r="X28" s="163">
        <v>0</v>
      </c>
      <c r="Y28" s="163">
        <v>16.138999999999999</v>
      </c>
      <c r="Z28" s="163">
        <v>2.3875000000000002</v>
      </c>
      <c r="AA28" s="164"/>
      <c r="AB28" s="163">
        <v>113</v>
      </c>
      <c r="AC28" s="163">
        <v>-88.448999999999998</v>
      </c>
      <c r="AD28" s="163">
        <v>-89.19</v>
      </c>
      <c r="AE28" s="163">
        <v>18.821999999999999</v>
      </c>
      <c r="AF28" s="163">
        <v>22.2</v>
      </c>
      <c r="AG28" s="163">
        <v>44</v>
      </c>
      <c r="AH28" s="163">
        <v>8.048</v>
      </c>
      <c r="AI28" s="163">
        <v>0.13700000000000001</v>
      </c>
      <c r="AJ28" s="163">
        <v>-43.84</v>
      </c>
      <c r="AK28" s="163">
        <v>-43.658999999999999</v>
      </c>
      <c r="AL28" s="163">
        <v>-13.21</v>
      </c>
      <c r="AM28" s="163">
        <v>43.228999999999999</v>
      </c>
      <c r="AN28" s="163">
        <v>43.4</v>
      </c>
      <c r="AO28" s="163">
        <v>10.864000000000001</v>
      </c>
      <c r="AP28" s="163">
        <v>13.91</v>
      </c>
      <c r="AQ28" s="163">
        <v>70.284000000000006</v>
      </c>
      <c r="AR28" s="163">
        <v>72.995000000000005</v>
      </c>
      <c r="AS28" s="163">
        <v>40.021000000000001</v>
      </c>
      <c r="AT28" s="163">
        <v>-62.023000000000003</v>
      </c>
      <c r="AU28" s="163">
        <v>-60.41</v>
      </c>
      <c r="AV28" s="163">
        <v>27.43</v>
      </c>
      <c r="AW28" s="163">
        <v>29.138000000000002</v>
      </c>
      <c r="AX28" s="163">
        <v>68.855000000000004</v>
      </c>
      <c r="AY28" s="163">
        <v>69.256</v>
      </c>
      <c r="AZ28" s="163">
        <v>-2.0937999999999999</v>
      </c>
      <c r="BA28" s="163">
        <v>-11.936999999999999</v>
      </c>
      <c r="BB28" s="163">
        <v>-321.79000000000002</v>
      </c>
      <c r="BC28" s="164"/>
      <c r="BD28" s="164"/>
      <c r="BE28" s="164"/>
      <c r="BF28" s="163">
        <v>66.429000000000002</v>
      </c>
      <c r="BG28" s="163">
        <v>65.48</v>
      </c>
      <c r="BH28" s="164"/>
      <c r="BI28" s="164"/>
      <c r="BJ28" s="164"/>
      <c r="BK28" s="164"/>
      <c r="BL28" s="163">
        <v>6.6452999999999998</v>
      </c>
      <c r="BM28" s="163">
        <v>4.5883000000000003</v>
      </c>
      <c r="BN28" s="163">
        <v>354.93</v>
      </c>
      <c r="BO28" s="163">
        <v>122.1</v>
      </c>
      <c r="BP28" s="163">
        <v>122.16</v>
      </c>
      <c r="BQ28" s="163">
        <v>-319.8</v>
      </c>
      <c r="BR28" s="163">
        <v>477.3</v>
      </c>
      <c r="BS28" s="163">
        <v>40.976999999999997</v>
      </c>
      <c r="BT28" s="163">
        <v>-98.998000000000005</v>
      </c>
      <c r="BU28" s="163">
        <v>99.09</v>
      </c>
      <c r="BV28" s="164"/>
      <c r="BW28" s="163">
        <v>22.75</v>
      </c>
      <c r="BX28" s="163">
        <v>23.62</v>
      </c>
      <c r="BY28" s="163">
        <v>76.989000000000004</v>
      </c>
      <c r="BZ28" s="163">
        <v>88.629000000000005</v>
      </c>
      <c r="CA28" s="163">
        <v>-104.48</v>
      </c>
      <c r="CB28" s="163">
        <v>-104.48</v>
      </c>
      <c r="CC28" s="163">
        <v>175.2</v>
      </c>
      <c r="CD28" s="163">
        <v>174.19</v>
      </c>
      <c r="CE28" s="163">
        <v>13.853999999999999</v>
      </c>
      <c r="CF28" s="163">
        <v>-79.019000000000005</v>
      </c>
      <c r="CG28" s="163">
        <v>-79.474000000000004</v>
      </c>
      <c r="CH28" s="164"/>
      <c r="CI28" s="163">
        <v>-119.93</v>
      </c>
      <c r="CJ28" s="163">
        <v>19.57</v>
      </c>
      <c r="CK28" s="164"/>
      <c r="CL28" s="163">
        <v>107.8</v>
      </c>
      <c r="CM28" s="163">
        <v>98.198999999999998</v>
      </c>
      <c r="CN28" s="163">
        <v>-19.059000000000001</v>
      </c>
      <c r="CO28" s="163">
        <v>12.48</v>
      </c>
      <c r="CP28" s="163">
        <v>13.279</v>
      </c>
      <c r="CQ28" s="164"/>
      <c r="CR28" s="163">
        <v>10.794</v>
      </c>
      <c r="CS28" s="163">
        <v>10.09</v>
      </c>
      <c r="CT28" s="163">
        <v>-41.753</v>
      </c>
      <c r="CU28" s="164"/>
      <c r="CV28" s="164"/>
      <c r="CW28" s="163">
        <v>12.054</v>
      </c>
      <c r="CX28" s="163">
        <v>49.418999999999997</v>
      </c>
      <c r="CY28" s="163">
        <v>70.588999999999999</v>
      </c>
      <c r="CZ28" s="163">
        <v>37.975999999999999</v>
      </c>
      <c r="DA28" s="163">
        <v>36.039000000000001</v>
      </c>
      <c r="DB28" s="163">
        <v>-35.369</v>
      </c>
      <c r="DC28" s="163">
        <v>-5.8948</v>
      </c>
      <c r="DD28" s="163">
        <v>119.55</v>
      </c>
      <c r="DE28" s="163">
        <v>118.43</v>
      </c>
      <c r="DF28" s="163">
        <v>-167.23</v>
      </c>
      <c r="DG28" s="163">
        <v>0</v>
      </c>
      <c r="DH28" s="163">
        <v>-21.344000000000001</v>
      </c>
      <c r="DI28" s="163">
        <v>-118</v>
      </c>
      <c r="DJ28" s="163">
        <v>-117.8</v>
      </c>
      <c r="DK28" s="163">
        <v>32.631999999999998</v>
      </c>
      <c r="DL28" s="163">
        <v>71.2</v>
      </c>
      <c r="DM28" s="163">
        <v>76.566000000000003</v>
      </c>
      <c r="DN28" s="163">
        <v>103.14</v>
      </c>
      <c r="DO28" s="163">
        <v>70.510000000000005</v>
      </c>
      <c r="DP28" s="163">
        <v>-11.56</v>
      </c>
      <c r="DQ28" s="163">
        <v>63.828000000000003</v>
      </c>
      <c r="DR28" s="163">
        <v>164.12</v>
      </c>
      <c r="DS28" s="164"/>
      <c r="DT28" s="163">
        <v>-11.539</v>
      </c>
      <c r="DU28" s="163">
        <v>81.2</v>
      </c>
      <c r="DV28" s="163">
        <v>72.989999999999995</v>
      </c>
      <c r="DW28" s="163">
        <v>168.98</v>
      </c>
      <c r="DX28" s="163">
        <v>164.83</v>
      </c>
      <c r="DY28" s="163">
        <v>-71.286000000000001</v>
      </c>
      <c r="DZ28" s="163">
        <v>-70.626999999999995</v>
      </c>
      <c r="EA28" s="163">
        <v>233.51</v>
      </c>
      <c r="EB28" s="163">
        <v>189.76</v>
      </c>
      <c r="EC28" s="163">
        <v>183.11</v>
      </c>
      <c r="ED28" s="163">
        <v>185.94</v>
      </c>
      <c r="EE28" s="163">
        <v>77.843000000000004</v>
      </c>
      <c r="EF28" s="163">
        <v>58.341000000000001</v>
      </c>
      <c r="EG28" s="163">
        <v>-29.983000000000001</v>
      </c>
      <c r="EH28" s="163">
        <v>330.75</v>
      </c>
      <c r="EI28" s="163">
        <v>167.9</v>
      </c>
      <c r="EJ28" s="163">
        <v>0</v>
      </c>
      <c r="EK28" s="163">
        <v>-33.738999999999997</v>
      </c>
      <c r="EL28" s="163">
        <v>-36.869999999999997</v>
      </c>
      <c r="EM28" s="163">
        <v>19.975999999999999</v>
      </c>
      <c r="EN28" s="163">
        <v>-30.608000000000001</v>
      </c>
      <c r="EO28" s="163">
        <v>-48.345999999999997</v>
      </c>
      <c r="EP28" s="163">
        <v>150.58000000000001</v>
      </c>
      <c r="EQ28" s="163">
        <v>-78.89</v>
      </c>
      <c r="ER28" s="163">
        <v>-78.366</v>
      </c>
      <c r="ES28" s="163">
        <v>-19.053000000000001</v>
      </c>
      <c r="ET28" s="163">
        <v>14.439</v>
      </c>
      <c r="EU28" s="163">
        <v>-9.7698999999999998</v>
      </c>
      <c r="EV28" s="163">
        <v>101.5</v>
      </c>
      <c r="EW28" s="164"/>
      <c r="EX28" s="163">
        <v>-127.46</v>
      </c>
      <c r="EY28" s="164"/>
      <c r="EZ28" s="163">
        <v>-31.446999999999999</v>
      </c>
      <c r="FA28" s="163">
        <v>1.5904</v>
      </c>
      <c r="FB28" s="163">
        <v>-55.597999999999999</v>
      </c>
      <c r="FC28" s="163">
        <v>25.86</v>
      </c>
      <c r="FD28" s="163">
        <v>21.379000000000001</v>
      </c>
      <c r="FE28" s="163">
        <v>0</v>
      </c>
      <c r="FF28" s="164"/>
      <c r="FG28" s="164"/>
      <c r="FH28" s="164"/>
      <c r="FI28" s="163">
        <v>49.203000000000003</v>
      </c>
      <c r="FJ28" s="163">
        <v>105.83</v>
      </c>
      <c r="FK28" s="164"/>
      <c r="FL28" s="164"/>
      <c r="FM28" s="164"/>
      <c r="FN28" s="164"/>
      <c r="FO28" s="164"/>
      <c r="FP28" s="164"/>
      <c r="FQ28" s="163">
        <v>-56.622</v>
      </c>
      <c r="FR28" s="163">
        <v>-42.529000000000003</v>
      </c>
      <c r="FS28" s="163">
        <v>18.489000000000001</v>
      </c>
      <c r="FT28" s="163">
        <v>0.91459999999999997</v>
      </c>
      <c r="FU28" s="163">
        <v>-12.459</v>
      </c>
      <c r="FV28" s="163">
        <v>10.25</v>
      </c>
      <c r="FW28" s="164"/>
      <c r="FX28" s="163">
        <v>9.1119000000000003</v>
      </c>
      <c r="FY28" s="163">
        <v>-14.903</v>
      </c>
      <c r="FZ28" s="163">
        <v>0.36</v>
      </c>
      <c r="GA28" s="163">
        <v>8.2761999999999993</v>
      </c>
      <c r="GB28" s="163">
        <v>20.11</v>
      </c>
      <c r="GC28" s="163">
        <v>108.06</v>
      </c>
      <c r="GD28" s="163">
        <v>120.4</v>
      </c>
      <c r="GE28" s="163">
        <v>15.33</v>
      </c>
      <c r="GF28" s="163">
        <v>69.614000000000004</v>
      </c>
      <c r="GG28" s="163">
        <v>18.600000000000001</v>
      </c>
      <c r="GH28" s="163">
        <v>-15.157</v>
      </c>
      <c r="GI28" s="163">
        <v>-1.1754</v>
      </c>
      <c r="GJ28" s="164"/>
      <c r="GK28" s="163">
        <v>1.9534</v>
      </c>
      <c r="GL28" s="163">
        <v>6.3799999999999996E-2</v>
      </c>
      <c r="GM28" s="163">
        <v>0</v>
      </c>
      <c r="GN28" s="163">
        <v>-14.837</v>
      </c>
      <c r="GO28" s="163">
        <v>-39.235999999999997</v>
      </c>
      <c r="GP28" s="163">
        <v>23.106999999999999</v>
      </c>
      <c r="GQ28" s="163">
        <v>61.594999999999999</v>
      </c>
      <c r="GR28" s="163">
        <v>109.7</v>
      </c>
      <c r="GS28" s="163">
        <v>68.680999999999997</v>
      </c>
      <c r="GT28" s="163">
        <v>-163.84</v>
      </c>
      <c r="GU28" s="163">
        <v>-29.908999999999999</v>
      </c>
      <c r="GV28" s="163">
        <v>42.234999999999999</v>
      </c>
      <c r="GW28" s="163">
        <v>-61.468000000000004</v>
      </c>
      <c r="GX28" s="163">
        <v>10.779</v>
      </c>
      <c r="GY28" s="164"/>
      <c r="GZ28" s="163">
        <v>2.9954000000000001</v>
      </c>
      <c r="HA28" s="163">
        <v>12</v>
      </c>
      <c r="HB28" s="163">
        <v>133.6</v>
      </c>
      <c r="HC28" s="163">
        <v>132.24</v>
      </c>
      <c r="HD28" s="163">
        <v>282.5</v>
      </c>
      <c r="HE28" s="163">
        <v>-282.64</v>
      </c>
      <c r="HF28" s="163">
        <v>-602.37</v>
      </c>
      <c r="HG28" s="163">
        <v>603.65</v>
      </c>
      <c r="HH28" s="163">
        <v>490.71</v>
      </c>
      <c r="HI28" s="163">
        <v>-129.65</v>
      </c>
      <c r="HJ28" s="163">
        <v>-128.5</v>
      </c>
      <c r="HK28" s="163">
        <v>-61.156999999999996</v>
      </c>
      <c r="HL28" s="163">
        <v>-55.923000000000002</v>
      </c>
      <c r="HM28" s="163">
        <v>81.405000000000001</v>
      </c>
      <c r="HN28" s="163">
        <v>80.02</v>
      </c>
      <c r="HO28" s="163">
        <v>-94.075000000000003</v>
      </c>
      <c r="HP28" s="163">
        <v>-94.515000000000001</v>
      </c>
      <c r="HQ28" s="163">
        <v>15.098000000000001</v>
      </c>
      <c r="HR28" s="163">
        <v>14.9</v>
      </c>
      <c r="HS28" s="163">
        <v>-18.297000000000001</v>
      </c>
      <c r="HT28" s="163">
        <v>-18.521000000000001</v>
      </c>
      <c r="HU28" s="163">
        <v>94.778999999999996</v>
      </c>
      <c r="HV28" s="163">
        <v>94.61</v>
      </c>
      <c r="HW28" s="163">
        <v>55</v>
      </c>
      <c r="HX28" s="163">
        <v>54.298999999999999</v>
      </c>
      <c r="HY28" s="163">
        <v>22.867000000000001</v>
      </c>
      <c r="HZ28" s="163">
        <v>-67.519000000000005</v>
      </c>
      <c r="IA28" s="163">
        <v>-360.4</v>
      </c>
      <c r="IB28" s="163">
        <v>78.796000000000006</v>
      </c>
      <c r="IC28" s="163">
        <v>78.495999999999995</v>
      </c>
      <c r="ID28" s="164"/>
      <c r="IE28" s="164"/>
      <c r="IF28" s="164"/>
      <c r="IG28" s="164"/>
      <c r="IH28" s="163">
        <v>1.4435</v>
      </c>
      <c r="II28" s="163">
        <v>1.2518</v>
      </c>
      <c r="IJ28" s="164"/>
      <c r="IK28" s="164"/>
      <c r="IL28" s="163">
        <v>296.10000000000002</v>
      </c>
      <c r="IM28" s="163">
        <v>219.89</v>
      </c>
      <c r="IN28" s="164"/>
      <c r="IO28" s="164"/>
      <c r="IP28" s="164"/>
      <c r="IQ28" s="164"/>
      <c r="IR28" s="163">
        <v>-154.57</v>
      </c>
      <c r="IS28" s="163">
        <v>-293.38</v>
      </c>
      <c r="IT28" s="163">
        <v>104.6</v>
      </c>
      <c r="IU28" s="163">
        <v>103.29</v>
      </c>
      <c r="IV28" s="163">
        <v>30.039000000000001</v>
      </c>
      <c r="IW28" s="163">
        <v>-288.95</v>
      </c>
      <c r="IX28" s="163">
        <v>111.86</v>
      </c>
      <c r="IY28" s="163">
        <v>-174.57</v>
      </c>
      <c r="IZ28" s="163">
        <v>177.19</v>
      </c>
      <c r="JA28" s="164"/>
      <c r="JB28" s="163">
        <v>0</v>
      </c>
      <c r="JC28" s="163">
        <v>24.158999999999999</v>
      </c>
      <c r="JD28" s="163">
        <v>5.6939000000000002</v>
      </c>
      <c r="JE28" s="163">
        <v>5.6909000000000001</v>
      </c>
      <c r="JF28" s="163">
        <v>-23.6</v>
      </c>
      <c r="JG28" s="163">
        <v>6.4</v>
      </c>
      <c r="JH28" s="163">
        <v>10.382999999999999</v>
      </c>
      <c r="JI28" s="163">
        <v>-6.2667999999999999</v>
      </c>
      <c r="JJ28" s="164"/>
      <c r="JK28" s="163">
        <v>-13.651999999999999</v>
      </c>
      <c r="JL28" s="163">
        <v>33.598999999999997</v>
      </c>
      <c r="JM28" s="163">
        <v>49.866999999999997</v>
      </c>
      <c r="JN28" s="163">
        <v>50.061999999999998</v>
      </c>
      <c r="JO28" s="163">
        <v>0</v>
      </c>
      <c r="JP28" s="163">
        <v>0</v>
      </c>
      <c r="JQ28" s="163">
        <v>53.235999999999997</v>
      </c>
      <c r="JR28" s="163">
        <v>50.414000000000001</v>
      </c>
      <c r="JS28" s="163">
        <v>52.756</v>
      </c>
      <c r="JT28" s="164"/>
      <c r="JU28" s="163">
        <v>-32.700000000000003</v>
      </c>
      <c r="JV28" s="164"/>
      <c r="JW28" s="163">
        <v>7.2199</v>
      </c>
      <c r="JX28" s="163">
        <v>8.6998999999999995</v>
      </c>
      <c r="JY28" s="163">
        <v>-49.621000000000002</v>
      </c>
      <c r="JZ28" s="163">
        <v>78.966999999999999</v>
      </c>
      <c r="KA28" s="163">
        <v>62.219000000000001</v>
      </c>
      <c r="KB28" s="163">
        <v>-48.415999999999997</v>
      </c>
      <c r="KC28" s="163">
        <v>-77.587999999999994</v>
      </c>
      <c r="KD28" s="163">
        <v>54.113999999999997</v>
      </c>
      <c r="KE28" s="163">
        <v>22.885999999999999</v>
      </c>
      <c r="KF28" s="163">
        <v>22.7</v>
      </c>
      <c r="KG28" s="163">
        <v>-22.6</v>
      </c>
      <c r="KH28" s="163">
        <v>-110.18</v>
      </c>
      <c r="KI28" s="163">
        <v>289.48</v>
      </c>
    </row>
    <row r="29" spans="1:295" ht="18" customHeight="1">
      <c r="A29" s="160" t="s">
        <v>62</v>
      </c>
      <c r="B29" s="160" t="s">
        <v>722</v>
      </c>
      <c r="C29" s="163">
        <v>0</v>
      </c>
      <c r="D29" s="163">
        <v>20.149999999999999</v>
      </c>
      <c r="E29" s="163">
        <v>-40.188000000000002</v>
      </c>
      <c r="F29" s="164"/>
      <c r="G29" s="163">
        <v>28.494</v>
      </c>
      <c r="H29" s="163">
        <v>15.212999999999999</v>
      </c>
      <c r="I29" s="164"/>
      <c r="J29" s="164"/>
      <c r="K29" s="163">
        <v>66.043999999999997</v>
      </c>
      <c r="L29" s="163">
        <v>32.741999999999997</v>
      </c>
      <c r="M29" s="163">
        <v>-32.658999999999999</v>
      </c>
      <c r="N29" s="163">
        <v>-22.2</v>
      </c>
      <c r="O29" s="163">
        <v>-49.125999999999998</v>
      </c>
      <c r="P29" s="163">
        <v>44</v>
      </c>
      <c r="Q29" s="163">
        <v>16.559000000000001</v>
      </c>
      <c r="R29" s="163">
        <v>-44</v>
      </c>
      <c r="S29" s="163">
        <v>12.555999999999999</v>
      </c>
      <c r="T29" s="163">
        <v>180.08199999999999</v>
      </c>
      <c r="U29" s="164"/>
      <c r="V29" s="163">
        <v>10.866</v>
      </c>
      <c r="W29" s="163">
        <v>17.206</v>
      </c>
      <c r="X29" s="163">
        <v>0</v>
      </c>
      <c r="Y29" s="163">
        <v>16.445</v>
      </c>
      <c r="Z29" s="163">
        <v>2.3866999999999998</v>
      </c>
      <c r="AA29" s="164"/>
      <c r="AB29" s="163">
        <v>113</v>
      </c>
      <c r="AC29" s="163">
        <v>-87.66</v>
      </c>
      <c r="AD29" s="163">
        <v>-87.599000000000004</v>
      </c>
      <c r="AE29" s="163">
        <v>18.866</v>
      </c>
      <c r="AF29" s="163">
        <v>22.2</v>
      </c>
      <c r="AG29" s="163">
        <v>48.4</v>
      </c>
      <c r="AH29" s="163">
        <v>9.0879999999999992</v>
      </c>
      <c r="AI29" s="163">
        <v>0.14599999999999999</v>
      </c>
      <c r="AJ29" s="163">
        <v>-43.658999999999999</v>
      </c>
      <c r="AK29" s="163">
        <v>-43.88</v>
      </c>
      <c r="AL29" s="163">
        <v>-11.6</v>
      </c>
      <c r="AM29" s="163">
        <v>43.36</v>
      </c>
      <c r="AN29" s="163">
        <v>44.048999999999999</v>
      </c>
      <c r="AO29" s="163">
        <v>11.615</v>
      </c>
      <c r="AP29" s="163">
        <v>13.442</v>
      </c>
      <c r="AQ29" s="163">
        <v>72.695999999999998</v>
      </c>
      <c r="AR29" s="163">
        <v>75.718999999999994</v>
      </c>
      <c r="AS29" s="163">
        <v>34.94</v>
      </c>
      <c r="AT29" s="163">
        <v>-60.683</v>
      </c>
      <c r="AU29" s="163">
        <v>-60.612000000000002</v>
      </c>
      <c r="AV29" s="163">
        <v>34.182000000000002</v>
      </c>
      <c r="AW29" s="163">
        <v>33.014000000000003</v>
      </c>
      <c r="AX29" s="163">
        <v>67.381</v>
      </c>
      <c r="AY29" s="163">
        <v>69.926000000000002</v>
      </c>
      <c r="AZ29" s="163">
        <v>-0.52349999999999997</v>
      </c>
      <c r="BA29" s="163">
        <v>-2.1219999999999999</v>
      </c>
      <c r="BB29" s="163">
        <v>-335.24</v>
      </c>
      <c r="BC29" s="164"/>
      <c r="BD29" s="164"/>
      <c r="BE29" s="164"/>
      <c r="BF29" s="163">
        <v>65.036000000000001</v>
      </c>
      <c r="BG29" s="163">
        <v>65.784000000000006</v>
      </c>
      <c r="BH29" s="164"/>
      <c r="BI29" s="164"/>
      <c r="BJ29" s="164"/>
      <c r="BK29" s="164"/>
      <c r="BL29" s="163">
        <v>6.8520000000000003</v>
      </c>
      <c r="BM29" s="163">
        <v>4.7785000000000002</v>
      </c>
      <c r="BN29" s="163">
        <v>368.81</v>
      </c>
      <c r="BO29" s="163">
        <v>131.93</v>
      </c>
      <c r="BP29" s="163">
        <v>132.22</v>
      </c>
      <c r="BQ29" s="163">
        <v>-348.16</v>
      </c>
      <c r="BR29" s="163">
        <v>492.59</v>
      </c>
      <c r="BS29" s="163">
        <v>40.976999999999997</v>
      </c>
      <c r="BT29" s="163">
        <v>-92.468000000000004</v>
      </c>
      <c r="BU29" s="163">
        <v>93.597999999999999</v>
      </c>
      <c r="BV29" s="164"/>
      <c r="BW29" s="163">
        <v>23.709</v>
      </c>
      <c r="BX29" s="163">
        <v>25.1</v>
      </c>
      <c r="BY29" s="163">
        <v>79.540000000000006</v>
      </c>
      <c r="BZ29" s="163">
        <v>90.51</v>
      </c>
      <c r="CA29" s="163">
        <v>-107.42</v>
      </c>
      <c r="CB29" s="163">
        <v>-106.75</v>
      </c>
      <c r="CC29" s="163">
        <v>175.85</v>
      </c>
      <c r="CD29" s="163">
        <v>174.45</v>
      </c>
      <c r="CE29" s="163">
        <v>10.709</v>
      </c>
      <c r="CF29" s="163">
        <v>-83.376999999999995</v>
      </c>
      <c r="CG29" s="163">
        <v>-83.344999999999999</v>
      </c>
      <c r="CH29" s="164"/>
      <c r="CI29" s="163">
        <v>-115.78</v>
      </c>
      <c r="CJ29" s="163">
        <v>19.57</v>
      </c>
      <c r="CK29" s="164"/>
      <c r="CL29" s="163">
        <v>110</v>
      </c>
      <c r="CM29" s="163">
        <v>98.698999999999998</v>
      </c>
      <c r="CN29" s="163">
        <v>-19.03</v>
      </c>
      <c r="CO29" s="163">
        <v>13.284000000000001</v>
      </c>
      <c r="CP29" s="163">
        <v>14.756</v>
      </c>
      <c r="CQ29" s="164"/>
      <c r="CR29" s="163">
        <v>16.684000000000001</v>
      </c>
      <c r="CS29" s="163">
        <v>15.061999999999999</v>
      </c>
      <c r="CT29" s="163">
        <v>-36.305999999999997</v>
      </c>
      <c r="CU29" s="164"/>
      <c r="CV29" s="164"/>
      <c r="CW29" s="163">
        <v>12.284000000000001</v>
      </c>
      <c r="CX29" s="163">
        <v>48.25</v>
      </c>
      <c r="CY29" s="163">
        <v>71.91</v>
      </c>
      <c r="CZ29" s="163">
        <v>37.975999999999999</v>
      </c>
      <c r="DA29" s="163">
        <v>36.039000000000001</v>
      </c>
      <c r="DB29" s="163">
        <v>-35.639000000000003</v>
      </c>
      <c r="DC29" s="163">
        <v>-5.8948</v>
      </c>
      <c r="DD29" s="163">
        <v>116.53</v>
      </c>
      <c r="DE29" s="163">
        <v>115.47</v>
      </c>
      <c r="DF29" s="163">
        <v>-159.53</v>
      </c>
      <c r="DG29" s="163">
        <v>-1E-4</v>
      </c>
      <c r="DH29" s="163">
        <v>-21.622</v>
      </c>
      <c r="DI29" s="163">
        <v>-120.09</v>
      </c>
      <c r="DJ29" s="163">
        <v>-121.3</v>
      </c>
      <c r="DK29" s="163">
        <v>32.625999999999998</v>
      </c>
      <c r="DL29" s="163">
        <v>73.837000000000003</v>
      </c>
      <c r="DM29" s="163">
        <v>77.506</v>
      </c>
      <c r="DN29" s="163">
        <v>106.65</v>
      </c>
      <c r="DO29" s="163">
        <v>72.680000000000007</v>
      </c>
      <c r="DP29" s="163">
        <v>-11.71</v>
      </c>
      <c r="DQ29" s="163">
        <v>66.864999999999995</v>
      </c>
      <c r="DR29" s="163">
        <v>157.62</v>
      </c>
      <c r="DS29" s="164"/>
      <c r="DT29" s="163">
        <v>-11.898999999999999</v>
      </c>
      <c r="DU29" s="163">
        <v>86.54</v>
      </c>
      <c r="DV29" s="163">
        <v>75.349999999999994</v>
      </c>
      <c r="DW29" s="163">
        <v>160.78</v>
      </c>
      <c r="DX29" s="163">
        <v>163.54</v>
      </c>
      <c r="DY29" s="163">
        <v>-77.352999999999994</v>
      </c>
      <c r="DZ29" s="163">
        <v>-75.045000000000002</v>
      </c>
      <c r="EA29" s="163">
        <v>238.76</v>
      </c>
      <c r="EB29" s="163">
        <v>186.25</v>
      </c>
      <c r="EC29" s="163">
        <v>180.31</v>
      </c>
      <c r="ED29" s="163">
        <v>183.42</v>
      </c>
      <c r="EE29" s="163">
        <v>71.954999999999998</v>
      </c>
      <c r="EF29" s="163">
        <v>50.366</v>
      </c>
      <c r="EG29" s="163">
        <v>-32.381</v>
      </c>
      <c r="EH29" s="163">
        <v>355.56</v>
      </c>
      <c r="EI29" s="163">
        <v>149.02000000000001</v>
      </c>
      <c r="EJ29" s="163">
        <v>0</v>
      </c>
      <c r="EK29" s="163">
        <v>-33.939</v>
      </c>
      <c r="EL29" s="163">
        <v>-35.582999999999998</v>
      </c>
      <c r="EM29" s="163">
        <v>35.021000000000001</v>
      </c>
      <c r="EN29" s="163">
        <v>-36.220999999999997</v>
      </c>
      <c r="EO29" s="163">
        <v>-48.345999999999997</v>
      </c>
      <c r="EP29" s="163">
        <v>145.97</v>
      </c>
      <c r="EQ29" s="163">
        <v>-77.17</v>
      </c>
      <c r="ER29" s="163">
        <v>-78.27</v>
      </c>
      <c r="ES29" s="163">
        <v>-9.8829999999999991</v>
      </c>
      <c r="ET29" s="163">
        <v>0</v>
      </c>
      <c r="EU29" s="163">
        <v>-17.969000000000001</v>
      </c>
      <c r="EV29" s="163">
        <v>86.599000000000004</v>
      </c>
      <c r="EW29" s="164"/>
      <c r="EX29" s="163">
        <v>-142.6</v>
      </c>
      <c r="EY29" s="164"/>
      <c r="EZ29" s="163">
        <v>-33.326000000000001</v>
      </c>
      <c r="FA29" s="163">
        <v>4.43</v>
      </c>
      <c r="FB29" s="163">
        <v>-52.515000000000001</v>
      </c>
      <c r="FC29" s="163">
        <v>22.946999999999999</v>
      </c>
      <c r="FD29" s="163">
        <v>21.777999999999999</v>
      </c>
      <c r="FE29" s="163">
        <v>0</v>
      </c>
      <c r="FF29" s="164"/>
      <c r="FG29" s="164"/>
      <c r="FH29" s="164"/>
      <c r="FI29" s="163">
        <v>46.198</v>
      </c>
      <c r="FJ29" s="163">
        <v>106.83</v>
      </c>
      <c r="FK29" s="164"/>
      <c r="FL29" s="164"/>
      <c r="FM29" s="164"/>
      <c r="FN29" s="164"/>
      <c r="FO29" s="164"/>
      <c r="FP29" s="164"/>
      <c r="FQ29" s="163">
        <v>-56.622</v>
      </c>
      <c r="FR29" s="163">
        <v>-42.749000000000002</v>
      </c>
      <c r="FS29" s="163">
        <v>17.969000000000001</v>
      </c>
      <c r="FT29" s="163">
        <v>0.96220000000000006</v>
      </c>
      <c r="FU29" s="163">
        <v>-12.359</v>
      </c>
      <c r="FV29" s="163">
        <v>11.63</v>
      </c>
      <c r="FW29" s="164"/>
      <c r="FX29" s="163">
        <v>9.3519000000000005</v>
      </c>
      <c r="FY29" s="163">
        <v>-14.753</v>
      </c>
      <c r="FZ29" s="163">
        <v>0.47499999999999998</v>
      </c>
      <c r="GA29" s="163">
        <v>8.1640999999999995</v>
      </c>
      <c r="GB29" s="163">
        <v>21.399000000000001</v>
      </c>
      <c r="GC29" s="163">
        <v>105.02</v>
      </c>
      <c r="GD29" s="163">
        <v>118.94</v>
      </c>
      <c r="GE29" s="163">
        <v>15.33</v>
      </c>
      <c r="GF29" s="163">
        <v>69.614000000000004</v>
      </c>
      <c r="GG29" s="163">
        <v>18.600000000000001</v>
      </c>
      <c r="GH29" s="163">
        <v>-15.157</v>
      </c>
      <c r="GI29" s="163">
        <v>-0.81</v>
      </c>
      <c r="GJ29" s="164"/>
      <c r="GK29" s="163">
        <v>2.0202</v>
      </c>
      <c r="GL29" s="163">
        <v>6.3799999999999996E-2</v>
      </c>
      <c r="GM29" s="163">
        <v>0</v>
      </c>
      <c r="GN29" s="163">
        <v>-13.56</v>
      </c>
      <c r="GO29" s="163">
        <v>-40.796999999999997</v>
      </c>
      <c r="GP29" s="163">
        <v>25.033000000000001</v>
      </c>
      <c r="GQ29" s="163">
        <v>64.116</v>
      </c>
      <c r="GR29" s="163">
        <v>109.82</v>
      </c>
      <c r="GS29" s="163">
        <v>69.093999999999994</v>
      </c>
      <c r="GT29" s="163">
        <v>-165.93</v>
      </c>
      <c r="GU29" s="163">
        <v>-30.363</v>
      </c>
      <c r="GV29" s="163">
        <v>43.262</v>
      </c>
      <c r="GW29" s="163">
        <v>-63.783000000000001</v>
      </c>
      <c r="GX29" s="163">
        <v>11.425000000000001</v>
      </c>
      <c r="GY29" s="164"/>
      <c r="GZ29" s="163">
        <v>3.3540000000000001</v>
      </c>
      <c r="HA29" s="163">
        <v>13</v>
      </c>
      <c r="HB29" s="163">
        <v>130</v>
      </c>
      <c r="HC29" s="163">
        <v>129.01</v>
      </c>
      <c r="HD29" s="163">
        <v>283.7</v>
      </c>
      <c r="HE29" s="163">
        <v>-283.7</v>
      </c>
      <c r="HF29" s="163">
        <v>-599.01</v>
      </c>
      <c r="HG29" s="163">
        <v>599.35</v>
      </c>
      <c r="HH29" s="163">
        <v>464.56</v>
      </c>
      <c r="HI29" s="163">
        <v>-125.6</v>
      </c>
      <c r="HJ29" s="163">
        <v>-125.01</v>
      </c>
      <c r="HK29" s="163">
        <v>-58.606000000000002</v>
      </c>
      <c r="HL29" s="163">
        <v>-52.265999999999998</v>
      </c>
      <c r="HM29" s="163">
        <v>80.488</v>
      </c>
      <c r="HN29" s="163">
        <v>80.59</v>
      </c>
      <c r="HO29" s="163">
        <v>-91.215000000000003</v>
      </c>
      <c r="HP29" s="163">
        <v>-94.515000000000001</v>
      </c>
      <c r="HQ29" s="163">
        <v>13.241</v>
      </c>
      <c r="HR29" s="163">
        <v>12.461</v>
      </c>
      <c r="HS29" s="163">
        <v>-18.905000000000001</v>
      </c>
      <c r="HT29" s="163">
        <v>-18.321999999999999</v>
      </c>
      <c r="HU29" s="163">
        <v>88.16</v>
      </c>
      <c r="HV29" s="163">
        <v>88.168999999999997</v>
      </c>
      <c r="HW29" s="163">
        <v>56.298999999999999</v>
      </c>
      <c r="HX29" s="163">
        <v>57.4</v>
      </c>
      <c r="HY29" s="163">
        <v>22.867000000000001</v>
      </c>
      <c r="HZ29" s="163">
        <v>-70.400000000000006</v>
      </c>
      <c r="IA29" s="163">
        <v>-355.12</v>
      </c>
      <c r="IB29" s="163">
        <v>79.611999999999995</v>
      </c>
      <c r="IC29" s="163">
        <v>76.777000000000001</v>
      </c>
      <c r="ID29" s="164"/>
      <c r="IE29" s="164"/>
      <c r="IF29" s="164"/>
      <c r="IG29" s="164"/>
      <c r="IH29" s="163">
        <v>1.4435</v>
      </c>
      <c r="II29" s="163">
        <v>1.2518</v>
      </c>
      <c r="IJ29" s="164"/>
      <c r="IK29" s="164"/>
      <c r="IL29" s="163">
        <v>289.87</v>
      </c>
      <c r="IM29" s="163">
        <v>212.46</v>
      </c>
      <c r="IN29" s="164"/>
      <c r="IO29" s="164"/>
      <c r="IP29" s="164"/>
      <c r="IQ29" s="164"/>
      <c r="IR29" s="163">
        <v>-151.66</v>
      </c>
      <c r="IS29" s="163">
        <v>-293.38</v>
      </c>
      <c r="IT29" s="163">
        <v>101.83</v>
      </c>
      <c r="IU29" s="163">
        <v>102.28</v>
      </c>
      <c r="IV29" s="163">
        <v>25.847000000000001</v>
      </c>
      <c r="IW29" s="163">
        <v>-280.25</v>
      </c>
      <c r="IX29" s="163">
        <v>106.79</v>
      </c>
      <c r="IY29" s="163">
        <v>-171.94</v>
      </c>
      <c r="IZ29" s="163">
        <v>173.45</v>
      </c>
      <c r="JA29" s="164"/>
      <c r="JB29" s="163">
        <v>0</v>
      </c>
      <c r="JC29" s="163">
        <v>24.719000000000001</v>
      </c>
      <c r="JD29" s="163">
        <v>5.6208999999999998</v>
      </c>
      <c r="JE29" s="163">
        <v>5.6859000000000002</v>
      </c>
      <c r="JF29" s="163">
        <v>-24.239000000000001</v>
      </c>
      <c r="JG29" s="163">
        <v>6.4</v>
      </c>
      <c r="JH29" s="163">
        <v>10.673</v>
      </c>
      <c r="JI29" s="163">
        <v>-6.7367999999999997</v>
      </c>
      <c r="JJ29" s="164"/>
      <c r="JK29" s="163">
        <v>-13.446999999999999</v>
      </c>
      <c r="JL29" s="163">
        <v>31.5</v>
      </c>
      <c r="JM29" s="163">
        <v>49.965000000000003</v>
      </c>
      <c r="JN29" s="163">
        <v>48.222999999999999</v>
      </c>
      <c r="JO29" s="163">
        <v>0</v>
      </c>
      <c r="JP29" s="163">
        <v>0</v>
      </c>
      <c r="JQ29" s="163">
        <v>52.027999999999999</v>
      </c>
      <c r="JR29" s="163">
        <v>51.212000000000003</v>
      </c>
      <c r="JS29" s="163">
        <v>50.365000000000002</v>
      </c>
      <c r="JT29" s="164"/>
      <c r="JU29" s="163">
        <v>-35.098999999999997</v>
      </c>
      <c r="JV29" s="164"/>
      <c r="JW29" s="163">
        <v>7.5598999999999998</v>
      </c>
      <c r="JX29" s="163">
        <v>8.6998999999999995</v>
      </c>
      <c r="JY29" s="163">
        <v>-41.722999999999999</v>
      </c>
      <c r="JZ29" s="163">
        <v>76.241</v>
      </c>
      <c r="KA29" s="163">
        <v>58.664000000000001</v>
      </c>
      <c r="KB29" s="163">
        <v>-40.158999999999999</v>
      </c>
      <c r="KC29" s="163">
        <v>-73.772000000000006</v>
      </c>
      <c r="KD29" s="163">
        <v>49.731999999999999</v>
      </c>
      <c r="KE29" s="163">
        <v>24.198</v>
      </c>
      <c r="KF29" s="163">
        <v>24.298999999999999</v>
      </c>
      <c r="KG29" s="163">
        <v>-24.399000000000001</v>
      </c>
      <c r="KH29" s="163">
        <v>-123.87</v>
      </c>
      <c r="KI29" s="163">
        <v>295.81</v>
      </c>
    </row>
    <row r="30" spans="1:295" ht="18" customHeight="1">
      <c r="A30" s="160" t="s">
        <v>62</v>
      </c>
      <c r="B30" s="160" t="s">
        <v>723</v>
      </c>
      <c r="C30" s="163">
        <v>0</v>
      </c>
      <c r="D30" s="163">
        <v>20.692</v>
      </c>
      <c r="E30" s="163">
        <v>-41.100999999999999</v>
      </c>
      <c r="F30" s="163">
        <v>-32.606999999999999</v>
      </c>
      <c r="G30" s="163">
        <v>29.303000000000001</v>
      </c>
      <c r="H30" s="163">
        <v>14.385999999999999</v>
      </c>
      <c r="I30" s="163">
        <v>58.591999999999999</v>
      </c>
      <c r="J30" s="163">
        <v>-94.197999999999993</v>
      </c>
      <c r="K30" s="163">
        <v>67.646000000000001</v>
      </c>
      <c r="L30" s="163">
        <v>32.741999999999997</v>
      </c>
      <c r="M30" s="163">
        <v>-33.622</v>
      </c>
      <c r="N30" s="163">
        <v>-19.978999999999999</v>
      </c>
      <c r="O30" s="163">
        <v>-50.578000000000003</v>
      </c>
      <c r="P30" s="163">
        <v>44</v>
      </c>
      <c r="Q30" s="163">
        <v>16.559000000000001</v>
      </c>
      <c r="R30" s="163">
        <v>-44</v>
      </c>
      <c r="S30" s="163">
        <v>12.082000000000001</v>
      </c>
      <c r="T30" s="163">
        <v>193.17</v>
      </c>
      <c r="U30" s="163">
        <v>11.021000000000001</v>
      </c>
      <c r="V30" s="163">
        <v>11.388</v>
      </c>
      <c r="W30" s="163">
        <v>18.443999999999999</v>
      </c>
      <c r="X30" s="163">
        <v>0</v>
      </c>
      <c r="Y30" s="163">
        <v>16.54</v>
      </c>
      <c r="Z30" s="163">
        <v>2.5400999999999998</v>
      </c>
      <c r="AA30" s="164"/>
      <c r="AB30" s="163">
        <v>113</v>
      </c>
      <c r="AC30" s="163">
        <v>-87.879000000000005</v>
      </c>
      <c r="AD30" s="163">
        <v>-86.94</v>
      </c>
      <c r="AE30" s="163">
        <v>18.701000000000001</v>
      </c>
      <c r="AF30" s="163">
        <v>19.978999999999999</v>
      </c>
      <c r="AG30" s="163">
        <v>48.4</v>
      </c>
      <c r="AH30" s="163">
        <v>9.1820000000000004</v>
      </c>
      <c r="AI30" s="163">
        <v>0.14299999999999999</v>
      </c>
      <c r="AJ30" s="163">
        <v>-38.9</v>
      </c>
      <c r="AK30" s="163">
        <v>-38.658999999999999</v>
      </c>
      <c r="AL30" s="163">
        <v>-19.978999999999999</v>
      </c>
      <c r="AM30" s="163">
        <v>39.18</v>
      </c>
      <c r="AN30" s="163">
        <v>39.24</v>
      </c>
      <c r="AO30" s="163">
        <v>11.563000000000001</v>
      </c>
      <c r="AP30" s="163">
        <v>13.372999999999999</v>
      </c>
      <c r="AQ30" s="163">
        <v>74.656000000000006</v>
      </c>
      <c r="AR30" s="163">
        <v>77.754999999999995</v>
      </c>
      <c r="AS30" s="163">
        <v>29.338000000000001</v>
      </c>
      <c r="AT30" s="163">
        <v>-59.476999999999997</v>
      </c>
      <c r="AU30" s="163">
        <v>-56.423000000000002</v>
      </c>
      <c r="AV30" s="163">
        <v>8.9557000000000002</v>
      </c>
      <c r="AW30" s="163">
        <v>7.8273999999999999</v>
      </c>
      <c r="AX30" s="163">
        <v>67.381</v>
      </c>
      <c r="AY30" s="163">
        <v>70.462000000000003</v>
      </c>
      <c r="AZ30" s="163">
        <v>-4.7111000000000001</v>
      </c>
      <c r="BA30" s="163">
        <v>-23.547000000000001</v>
      </c>
      <c r="BB30" s="163">
        <v>-304.43</v>
      </c>
      <c r="BC30" s="163">
        <v>-22.035</v>
      </c>
      <c r="BD30" s="163">
        <v>-11.599</v>
      </c>
      <c r="BE30" s="163">
        <v>-11.599</v>
      </c>
      <c r="BF30" s="163">
        <v>61.768999999999998</v>
      </c>
      <c r="BG30" s="163">
        <v>61.222999999999999</v>
      </c>
      <c r="BH30" s="163">
        <v>-10.542</v>
      </c>
      <c r="BI30" s="163">
        <v>-67.102000000000004</v>
      </c>
      <c r="BJ30" s="163">
        <v>-33.914999999999999</v>
      </c>
      <c r="BK30" s="163">
        <v>14.218999999999999</v>
      </c>
      <c r="BL30" s="163">
        <v>7.2606000000000002</v>
      </c>
      <c r="BM30" s="163">
        <v>4.8974000000000002</v>
      </c>
      <c r="BN30" s="163">
        <v>340.15</v>
      </c>
      <c r="BO30" s="163">
        <v>136.93</v>
      </c>
      <c r="BP30" s="163">
        <v>136.96</v>
      </c>
      <c r="BQ30" s="163">
        <v>-334.44</v>
      </c>
      <c r="BR30" s="163">
        <v>493.61</v>
      </c>
      <c r="BS30" s="163">
        <v>40.976999999999997</v>
      </c>
      <c r="BT30" s="163">
        <v>-99.248000000000005</v>
      </c>
      <c r="BU30" s="163">
        <v>101.94</v>
      </c>
      <c r="BV30" s="163">
        <v>106</v>
      </c>
      <c r="BW30" s="163">
        <v>23.69</v>
      </c>
      <c r="BX30" s="163">
        <v>25.219000000000001</v>
      </c>
      <c r="BY30" s="163">
        <v>81.180000000000007</v>
      </c>
      <c r="BZ30" s="163">
        <v>92.44</v>
      </c>
      <c r="CA30" s="163">
        <v>-107.69</v>
      </c>
      <c r="CB30" s="163">
        <v>-108.36</v>
      </c>
      <c r="CC30" s="163">
        <v>178.02</v>
      </c>
      <c r="CD30" s="163">
        <v>178.69</v>
      </c>
      <c r="CE30" s="163">
        <v>10.725</v>
      </c>
      <c r="CF30" s="163">
        <v>-86.730999999999995</v>
      </c>
      <c r="CG30" s="163">
        <v>-87.516000000000005</v>
      </c>
      <c r="CH30" s="163">
        <v>6.9096000000000002</v>
      </c>
      <c r="CI30" s="163">
        <v>-114.77</v>
      </c>
      <c r="CJ30" s="163">
        <v>19.57</v>
      </c>
      <c r="CK30" s="163">
        <v>25.984999999999999</v>
      </c>
      <c r="CL30" s="163">
        <v>113.69</v>
      </c>
      <c r="CM30" s="163">
        <v>102.4</v>
      </c>
      <c r="CN30" s="163">
        <v>-19.29</v>
      </c>
      <c r="CO30" s="163">
        <v>15.098000000000001</v>
      </c>
      <c r="CP30" s="163">
        <v>16.206</v>
      </c>
      <c r="CQ30" s="163">
        <v>15.848000000000001</v>
      </c>
      <c r="CR30" s="163">
        <v>21.631</v>
      </c>
      <c r="CS30" s="163">
        <v>20.748999999999999</v>
      </c>
      <c r="CT30" s="163">
        <v>-35.893000000000001</v>
      </c>
      <c r="CU30" s="163">
        <v>-55.828000000000003</v>
      </c>
      <c r="CV30" s="163">
        <v>0</v>
      </c>
      <c r="CW30" s="163">
        <v>12.585000000000001</v>
      </c>
      <c r="CX30" s="163">
        <v>50.49</v>
      </c>
      <c r="CY30" s="163">
        <v>72.47</v>
      </c>
      <c r="CZ30" s="163">
        <v>37.975999999999999</v>
      </c>
      <c r="DA30" s="163">
        <v>36.039000000000001</v>
      </c>
      <c r="DB30" s="163">
        <v>-37.298999999999999</v>
      </c>
      <c r="DC30" s="163">
        <v>-5.8948</v>
      </c>
      <c r="DD30" s="163">
        <v>116.92</v>
      </c>
      <c r="DE30" s="163">
        <v>115.2</v>
      </c>
      <c r="DF30" s="163">
        <v>-159</v>
      </c>
      <c r="DG30" s="163">
        <v>0</v>
      </c>
      <c r="DH30" s="163">
        <v>-22.402999999999999</v>
      </c>
      <c r="DI30" s="163">
        <v>-123.5</v>
      </c>
      <c r="DJ30" s="163">
        <v>-124</v>
      </c>
      <c r="DK30" s="163">
        <v>32.758000000000003</v>
      </c>
      <c r="DL30" s="163">
        <v>74.715999999999994</v>
      </c>
      <c r="DM30" s="163">
        <v>78.915000000000006</v>
      </c>
      <c r="DN30" s="163">
        <v>109</v>
      </c>
      <c r="DO30" s="163">
        <v>74.31</v>
      </c>
      <c r="DP30" s="163">
        <v>-12.02</v>
      </c>
      <c r="DQ30" s="163">
        <v>66.716999999999999</v>
      </c>
      <c r="DR30" s="163">
        <v>158.13999999999999</v>
      </c>
      <c r="DS30" s="163">
        <v>-12.11</v>
      </c>
      <c r="DT30" s="163">
        <v>-12.079000000000001</v>
      </c>
      <c r="DU30" s="163">
        <v>85.42</v>
      </c>
      <c r="DV30" s="163">
        <v>76.87</v>
      </c>
      <c r="DW30" s="163">
        <v>160.07</v>
      </c>
      <c r="DX30" s="163">
        <v>157</v>
      </c>
      <c r="DY30" s="163">
        <v>-79.438000000000002</v>
      </c>
      <c r="DZ30" s="163">
        <v>-77.790000000000006</v>
      </c>
      <c r="EA30" s="163">
        <v>236.18</v>
      </c>
      <c r="EB30" s="163">
        <v>185.19</v>
      </c>
      <c r="EC30" s="163">
        <v>181.48</v>
      </c>
      <c r="ED30" s="163">
        <v>182.44</v>
      </c>
      <c r="EE30" s="163">
        <v>61.436999999999998</v>
      </c>
      <c r="EF30" s="163">
        <v>40.884</v>
      </c>
      <c r="EG30" s="163">
        <v>-32.335000000000001</v>
      </c>
      <c r="EH30" s="163">
        <v>344.77</v>
      </c>
      <c r="EI30" s="163">
        <v>122.16</v>
      </c>
      <c r="EJ30" s="163">
        <v>0</v>
      </c>
      <c r="EK30" s="163">
        <v>-34.212000000000003</v>
      </c>
      <c r="EL30" s="163">
        <v>-37.738999999999997</v>
      </c>
      <c r="EM30" s="163">
        <v>30.204000000000001</v>
      </c>
      <c r="EN30" s="163">
        <v>-36.747999999999998</v>
      </c>
      <c r="EO30" s="163">
        <v>-48.345999999999997</v>
      </c>
      <c r="EP30" s="163">
        <v>116.78</v>
      </c>
      <c r="EQ30" s="163">
        <v>-77.382000000000005</v>
      </c>
      <c r="ER30" s="163">
        <v>-77.540999999999997</v>
      </c>
      <c r="ES30" s="163">
        <v>-4.7134</v>
      </c>
      <c r="ET30" s="163">
        <v>0</v>
      </c>
      <c r="EU30" s="163">
        <v>-17.309000000000001</v>
      </c>
      <c r="EV30" s="163">
        <v>85.8</v>
      </c>
      <c r="EW30" s="163">
        <v>18.677</v>
      </c>
      <c r="EX30" s="163">
        <v>-147.08000000000001</v>
      </c>
      <c r="EY30" s="163">
        <v>-33.630000000000003</v>
      </c>
      <c r="EZ30" s="163">
        <v>-32.869999999999997</v>
      </c>
      <c r="FA30" s="163">
        <v>4.5673000000000004</v>
      </c>
      <c r="FB30" s="163">
        <v>-40.241999999999997</v>
      </c>
      <c r="FC30" s="163">
        <v>10.404</v>
      </c>
      <c r="FD30" s="163">
        <v>21.777999999999999</v>
      </c>
      <c r="FE30" s="163">
        <v>0</v>
      </c>
      <c r="FF30" s="163">
        <v>0</v>
      </c>
      <c r="FG30" s="163">
        <v>0</v>
      </c>
      <c r="FH30" s="163">
        <v>52.651000000000003</v>
      </c>
      <c r="FI30" s="163">
        <v>49.808999999999997</v>
      </c>
      <c r="FJ30" s="163">
        <v>108.17</v>
      </c>
      <c r="FK30" s="163">
        <v>110.68</v>
      </c>
      <c r="FL30" s="163">
        <v>-167.28</v>
      </c>
      <c r="FM30" s="163">
        <v>81.117000000000004</v>
      </c>
      <c r="FN30" s="163">
        <v>81.236000000000004</v>
      </c>
      <c r="FO30" s="163">
        <v>-119.04</v>
      </c>
      <c r="FP30" s="163">
        <v>-106.71</v>
      </c>
      <c r="FQ30" s="163">
        <v>-60.46</v>
      </c>
      <c r="FR30" s="163">
        <v>-42.869</v>
      </c>
      <c r="FS30" s="163">
        <v>18.379000000000001</v>
      </c>
      <c r="FT30" s="163">
        <v>0.95</v>
      </c>
      <c r="FU30" s="163">
        <v>-12.558999999999999</v>
      </c>
      <c r="FV30" s="163">
        <v>12</v>
      </c>
      <c r="FW30" s="163">
        <v>-59.62</v>
      </c>
      <c r="FX30" s="163">
        <v>9.4169</v>
      </c>
      <c r="FY30" s="163">
        <v>-14.752000000000001</v>
      </c>
      <c r="FZ30" s="163">
        <v>0.53800000000000003</v>
      </c>
      <c r="GA30" s="163">
        <v>8.1858000000000004</v>
      </c>
      <c r="GB30" s="163">
        <v>22.478999999999999</v>
      </c>
      <c r="GC30" s="163">
        <v>108.34</v>
      </c>
      <c r="GD30" s="163">
        <v>119.62</v>
      </c>
      <c r="GE30" s="163">
        <v>15.59</v>
      </c>
      <c r="GF30" s="163">
        <v>91.385999999999996</v>
      </c>
      <c r="GG30" s="163">
        <v>20.6</v>
      </c>
      <c r="GH30" s="163">
        <v>-24.834</v>
      </c>
      <c r="GI30" s="163">
        <v>-0.79</v>
      </c>
      <c r="GJ30" s="163">
        <v>0</v>
      </c>
      <c r="GK30" s="163">
        <v>2.0651999999999999</v>
      </c>
      <c r="GL30" s="163">
        <v>6.3799999999999996E-2</v>
      </c>
      <c r="GM30" s="163">
        <v>0</v>
      </c>
      <c r="GN30" s="163">
        <v>-13.651</v>
      </c>
      <c r="GO30" s="163">
        <v>-41.084000000000003</v>
      </c>
      <c r="GP30" s="163">
        <v>25.692</v>
      </c>
      <c r="GQ30" s="163">
        <v>64.2</v>
      </c>
      <c r="GR30" s="163">
        <v>110.91</v>
      </c>
      <c r="GS30" s="163">
        <v>67.418000000000006</v>
      </c>
      <c r="GT30" s="163">
        <v>-163.78</v>
      </c>
      <c r="GU30" s="163">
        <v>-31.082999999999998</v>
      </c>
      <c r="GV30" s="163">
        <v>43.228000000000002</v>
      </c>
      <c r="GW30" s="163">
        <v>-65.272000000000006</v>
      </c>
      <c r="GX30" s="163">
        <v>11.23</v>
      </c>
      <c r="GY30" s="163">
        <v>4.1406999999999998</v>
      </c>
      <c r="GZ30" s="163">
        <v>3.6598000000000002</v>
      </c>
      <c r="HA30" s="163">
        <v>12</v>
      </c>
      <c r="HB30" s="163">
        <v>124.87</v>
      </c>
      <c r="HC30" s="163">
        <v>127.02</v>
      </c>
      <c r="HD30" s="163">
        <v>285</v>
      </c>
      <c r="HE30" s="163">
        <v>-284.72000000000003</v>
      </c>
      <c r="HF30" s="163">
        <v>-592.53</v>
      </c>
      <c r="HG30" s="163">
        <v>596.66</v>
      </c>
      <c r="HH30" s="163">
        <v>446.43</v>
      </c>
      <c r="HI30" s="163">
        <v>-121.59</v>
      </c>
      <c r="HJ30" s="163">
        <v>-120.51</v>
      </c>
      <c r="HK30" s="163">
        <v>-61.073999999999998</v>
      </c>
      <c r="HL30" s="163">
        <v>-55.011000000000003</v>
      </c>
      <c r="HM30" s="163">
        <v>73.361999999999995</v>
      </c>
      <c r="HN30" s="163">
        <v>73.042000000000002</v>
      </c>
      <c r="HO30" s="163">
        <v>-91.215000000000003</v>
      </c>
      <c r="HP30" s="163">
        <v>-94.515000000000001</v>
      </c>
      <c r="HQ30" s="163">
        <v>15.021000000000001</v>
      </c>
      <c r="HR30" s="163">
        <v>14.888999999999999</v>
      </c>
      <c r="HS30" s="163">
        <v>-18.384</v>
      </c>
      <c r="HT30" s="163">
        <v>-18.338000000000001</v>
      </c>
      <c r="HU30" s="163">
        <v>88.62</v>
      </c>
      <c r="HV30" s="163">
        <v>88.72</v>
      </c>
      <c r="HW30" s="163">
        <v>55.2</v>
      </c>
      <c r="HX30" s="163">
        <v>55.4</v>
      </c>
      <c r="HY30" s="163">
        <v>23.053000000000001</v>
      </c>
      <c r="HZ30" s="163">
        <v>-71.44</v>
      </c>
      <c r="IA30" s="163">
        <v>-350.18</v>
      </c>
      <c r="IB30" s="163">
        <v>77.42</v>
      </c>
      <c r="IC30" s="163">
        <v>75.277000000000001</v>
      </c>
      <c r="ID30" s="163">
        <v>9.8999000000000006</v>
      </c>
      <c r="IE30" s="163">
        <v>32.598999999999997</v>
      </c>
      <c r="IF30" s="163">
        <v>-14.1</v>
      </c>
      <c r="IG30" s="163">
        <v>-13.898999999999999</v>
      </c>
      <c r="IH30" s="163">
        <v>1.5874999999999999</v>
      </c>
      <c r="II30" s="163">
        <v>1.3418000000000001</v>
      </c>
      <c r="IJ30" s="163">
        <v>-440.47</v>
      </c>
      <c r="IK30" s="163">
        <v>-105.49</v>
      </c>
      <c r="IL30" s="163">
        <v>288.14</v>
      </c>
      <c r="IM30" s="163">
        <v>202.38</v>
      </c>
      <c r="IN30" s="163">
        <v>-3.7012</v>
      </c>
      <c r="IO30" s="163">
        <v>-233.4</v>
      </c>
      <c r="IP30" s="163">
        <v>231.29</v>
      </c>
      <c r="IQ30" s="163">
        <v>-27.119</v>
      </c>
      <c r="IR30" s="163">
        <v>-152.94</v>
      </c>
      <c r="IS30" s="163">
        <v>-231.35</v>
      </c>
      <c r="IT30" s="163">
        <v>98.616</v>
      </c>
      <c r="IU30" s="163">
        <v>97.933999999999997</v>
      </c>
      <c r="IV30" s="163">
        <v>28.741</v>
      </c>
      <c r="IW30" s="163">
        <v>-279.08</v>
      </c>
      <c r="IX30" s="163">
        <v>110.2</v>
      </c>
      <c r="IY30" s="163">
        <v>-168.81</v>
      </c>
      <c r="IZ30" s="163">
        <v>169.58</v>
      </c>
      <c r="JA30" s="163">
        <v>-6.1950000000000003</v>
      </c>
      <c r="JB30" s="163">
        <v>0</v>
      </c>
      <c r="JC30" s="163">
        <v>23.44</v>
      </c>
      <c r="JD30" s="163">
        <v>5.6519000000000004</v>
      </c>
      <c r="JE30" s="163">
        <v>5.649</v>
      </c>
      <c r="JF30" s="163">
        <v>-23.12</v>
      </c>
      <c r="JG30" s="163">
        <v>6.0799000000000003</v>
      </c>
      <c r="JH30" s="163">
        <v>10.986000000000001</v>
      </c>
      <c r="JI30" s="163">
        <v>-6.3278999999999996</v>
      </c>
      <c r="JJ30" s="163">
        <v>-35.069000000000003</v>
      </c>
      <c r="JK30" s="163">
        <v>-12.654</v>
      </c>
      <c r="JL30" s="163">
        <v>31.298999999999999</v>
      </c>
      <c r="JM30" s="163">
        <v>44.4</v>
      </c>
      <c r="JN30" s="163">
        <v>45.631999999999998</v>
      </c>
      <c r="JO30" s="163">
        <v>0</v>
      </c>
      <c r="JP30" s="163">
        <v>0</v>
      </c>
      <c r="JQ30" s="163">
        <v>47.994999999999997</v>
      </c>
      <c r="JR30" s="163">
        <v>48.537999999999997</v>
      </c>
      <c r="JS30" s="163">
        <v>49.912999999999997</v>
      </c>
      <c r="JT30" s="164"/>
      <c r="JU30" s="163">
        <v>-32.298999999999999</v>
      </c>
      <c r="JV30" s="163">
        <v>29.276</v>
      </c>
      <c r="JW30" s="163">
        <v>7.7698999999999998</v>
      </c>
      <c r="JX30" s="163">
        <v>8.6998999999999995</v>
      </c>
      <c r="JY30" s="163">
        <v>-48.512999999999998</v>
      </c>
      <c r="JZ30" s="163">
        <v>78.477999999999994</v>
      </c>
      <c r="KA30" s="163">
        <v>61.585999999999999</v>
      </c>
      <c r="KB30" s="163">
        <v>-48.067</v>
      </c>
      <c r="KC30" s="163">
        <v>-77.283000000000001</v>
      </c>
      <c r="KD30" s="163">
        <v>53.095999999999997</v>
      </c>
      <c r="KE30" s="163">
        <v>23.577999999999999</v>
      </c>
      <c r="KF30" s="163">
        <v>23.399000000000001</v>
      </c>
      <c r="KG30" s="163">
        <v>-23.399000000000001</v>
      </c>
      <c r="KH30" s="163">
        <v>-142.44</v>
      </c>
      <c r="KI30" s="163">
        <v>312.99</v>
      </c>
    </row>
    <row r="31" spans="1:295" ht="18" customHeight="1">
      <c r="A31" s="160" t="s">
        <v>62</v>
      </c>
      <c r="B31" s="160" t="s">
        <v>724</v>
      </c>
      <c r="C31" s="163">
        <v>0</v>
      </c>
      <c r="D31" s="163">
        <v>20.928999999999998</v>
      </c>
      <c r="E31" s="163">
        <v>-42.09</v>
      </c>
      <c r="F31" s="163">
        <v>-33.161000000000001</v>
      </c>
      <c r="G31" s="163">
        <v>30.446000000000002</v>
      </c>
      <c r="H31" s="163">
        <v>15.13</v>
      </c>
      <c r="I31" s="163">
        <v>60.148000000000003</v>
      </c>
      <c r="J31" s="164"/>
      <c r="K31" s="163">
        <v>69.646000000000001</v>
      </c>
      <c r="L31" s="163">
        <v>32.741999999999997</v>
      </c>
      <c r="M31" s="163">
        <v>-34.222000000000001</v>
      </c>
      <c r="N31" s="163">
        <v>-19.978999999999999</v>
      </c>
      <c r="O31" s="163">
        <v>-52.23</v>
      </c>
      <c r="P31" s="163">
        <v>46.2</v>
      </c>
      <c r="Q31" s="163">
        <v>17.388000000000002</v>
      </c>
      <c r="R31" s="163">
        <v>-46.2</v>
      </c>
      <c r="S31" s="163">
        <v>12.478999999999999</v>
      </c>
      <c r="T31" s="163">
        <v>197.79400000000001</v>
      </c>
      <c r="U31" s="164"/>
      <c r="V31" s="163">
        <v>11.837999999999999</v>
      </c>
      <c r="W31" s="164"/>
      <c r="X31" s="163">
        <v>0</v>
      </c>
      <c r="Y31" s="163">
        <v>17.55</v>
      </c>
      <c r="Z31" s="163">
        <v>2.3855</v>
      </c>
      <c r="AA31" s="164"/>
      <c r="AB31" s="163">
        <v>113</v>
      </c>
      <c r="AC31" s="163">
        <v>-87.83</v>
      </c>
      <c r="AD31" s="163">
        <v>-88.37</v>
      </c>
      <c r="AE31" s="163">
        <v>18.701000000000001</v>
      </c>
      <c r="AF31" s="163">
        <v>19.978999999999999</v>
      </c>
      <c r="AG31" s="163">
        <v>50.6</v>
      </c>
      <c r="AH31" s="163">
        <v>9.5269999999999992</v>
      </c>
      <c r="AI31" s="163">
        <v>0.14599999999999999</v>
      </c>
      <c r="AJ31" s="163">
        <v>-44.348999999999997</v>
      </c>
      <c r="AK31" s="163">
        <v>-44.7</v>
      </c>
      <c r="AL31" s="163">
        <v>-13.02</v>
      </c>
      <c r="AM31" s="163">
        <v>44.86</v>
      </c>
      <c r="AN31" s="163">
        <v>45.168999999999997</v>
      </c>
      <c r="AO31" s="164"/>
      <c r="AP31" s="163">
        <v>12.875999999999999</v>
      </c>
      <c r="AQ31" s="163">
        <v>77.653000000000006</v>
      </c>
      <c r="AR31" s="163">
        <v>79.823999999999998</v>
      </c>
      <c r="AS31" s="163">
        <v>30.715</v>
      </c>
      <c r="AT31" s="163">
        <v>-60.012999999999998</v>
      </c>
      <c r="AU31" s="163">
        <v>-59.354999999999997</v>
      </c>
      <c r="AV31" s="163">
        <v>27.908000000000001</v>
      </c>
      <c r="AW31" s="163">
        <v>27.459</v>
      </c>
      <c r="AX31" s="163">
        <v>68.988</v>
      </c>
      <c r="AY31" s="163">
        <v>69.256</v>
      </c>
      <c r="AZ31" s="163">
        <v>-1.0468999999999999</v>
      </c>
      <c r="BA31" s="163">
        <v>-3.3010999999999999</v>
      </c>
      <c r="BB31" s="163">
        <v>-353.13</v>
      </c>
      <c r="BC31" s="163">
        <v>-19.065999999999999</v>
      </c>
      <c r="BD31" s="164"/>
      <c r="BE31" s="163">
        <v>-12.199</v>
      </c>
      <c r="BF31" s="163">
        <v>65.117999999999995</v>
      </c>
      <c r="BG31" s="164"/>
      <c r="BH31" s="163">
        <v>-11.218999999999999</v>
      </c>
      <c r="BI31" s="163">
        <v>-67.102000000000004</v>
      </c>
      <c r="BJ31" s="164"/>
      <c r="BK31" s="163">
        <v>13.548999999999999</v>
      </c>
      <c r="BL31" s="163">
        <v>7.5907</v>
      </c>
      <c r="BM31" s="163">
        <v>5.2626999999999997</v>
      </c>
      <c r="BN31" s="163">
        <v>387.98</v>
      </c>
      <c r="BO31" s="163">
        <v>141.66</v>
      </c>
      <c r="BP31" s="163">
        <v>141.72</v>
      </c>
      <c r="BQ31" s="163">
        <v>-372.24</v>
      </c>
      <c r="BR31" s="163">
        <v>522.19000000000005</v>
      </c>
      <c r="BS31" s="163">
        <v>40.976999999999997</v>
      </c>
      <c r="BT31" s="163">
        <v>-85.525999999999996</v>
      </c>
      <c r="BU31" s="163">
        <v>83.13</v>
      </c>
      <c r="BV31" s="163">
        <v>108.07</v>
      </c>
      <c r="BW31" s="163">
        <v>24.87</v>
      </c>
      <c r="BX31" s="163">
        <v>26.629000000000001</v>
      </c>
      <c r="BY31" s="163">
        <v>83.05</v>
      </c>
      <c r="BZ31" s="163">
        <v>93.879000000000005</v>
      </c>
      <c r="CA31" s="163">
        <v>-109.3</v>
      </c>
      <c r="CB31" s="163">
        <v>-108.5</v>
      </c>
      <c r="CC31" s="163">
        <v>175</v>
      </c>
      <c r="CD31" s="163">
        <v>176.1</v>
      </c>
      <c r="CE31" s="163">
        <v>8.9888999999999992</v>
      </c>
      <c r="CF31" s="163">
        <v>-86.100999999999999</v>
      </c>
      <c r="CG31" s="163">
        <v>-86.027000000000001</v>
      </c>
      <c r="CH31" s="164"/>
      <c r="CI31" s="163">
        <v>-131.72</v>
      </c>
      <c r="CJ31" s="163">
        <v>19.57</v>
      </c>
      <c r="CK31" s="163">
        <v>25.984999999999999</v>
      </c>
      <c r="CL31" s="163">
        <v>115.69</v>
      </c>
      <c r="CM31" s="163">
        <v>103.9</v>
      </c>
      <c r="CN31" s="164"/>
      <c r="CO31" s="163">
        <v>11.093</v>
      </c>
      <c r="CP31" s="163">
        <v>11.811</v>
      </c>
      <c r="CQ31" s="163">
        <v>11.263999999999999</v>
      </c>
      <c r="CR31" s="163">
        <v>15.352</v>
      </c>
      <c r="CS31" s="163">
        <v>14.611000000000001</v>
      </c>
      <c r="CT31" s="163">
        <v>-39.191000000000003</v>
      </c>
      <c r="CU31" s="163">
        <v>-57.722999999999999</v>
      </c>
      <c r="CV31" s="163">
        <v>0</v>
      </c>
      <c r="CW31" s="163">
        <v>12.598000000000001</v>
      </c>
      <c r="CX31" s="163">
        <v>53.13</v>
      </c>
      <c r="CY31" s="163">
        <v>75.379000000000005</v>
      </c>
      <c r="CZ31" s="163">
        <v>37.975999999999999</v>
      </c>
      <c r="DA31" s="163">
        <v>36.039000000000001</v>
      </c>
      <c r="DB31" s="163">
        <v>-37.939</v>
      </c>
      <c r="DC31" s="163">
        <v>-5.8948</v>
      </c>
      <c r="DD31" s="164"/>
      <c r="DE31" s="163">
        <v>132.29</v>
      </c>
      <c r="DF31" s="163">
        <v>-187.63</v>
      </c>
      <c r="DG31" s="163">
        <v>0</v>
      </c>
      <c r="DH31" s="163">
        <v>-23.061</v>
      </c>
      <c r="DI31" s="164"/>
      <c r="DJ31" s="163">
        <v>-127.3</v>
      </c>
      <c r="DK31" s="163">
        <v>32.537999999999997</v>
      </c>
      <c r="DL31" s="163">
        <v>76.472999999999999</v>
      </c>
      <c r="DM31" s="163">
        <v>84.081000000000003</v>
      </c>
      <c r="DN31" s="163">
        <v>110.17</v>
      </c>
      <c r="DO31" s="163">
        <v>75.959999999999994</v>
      </c>
      <c r="DP31" s="163">
        <v>-13.54</v>
      </c>
      <c r="DQ31" s="163">
        <v>66.162999999999997</v>
      </c>
      <c r="DR31" s="164"/>
      <c r="DS31" s="163">
        <v>-12.03</v>
      </c>
      <c r="DT31" s="163">
        <v>-12.17</v>
      </c>
      <c r="DU31" s="163">
        <v>85.11</v>
      </c>
      <c r="DV31" s="163">
        <v>77.41</v>
      </c>
      <c r="DW31" s="163">
        <v>185.12</v>
      </c>
      <c r="DX31" s="163">
        <v>183.87</v>
      </c>
      <c r="DY31" s="163">
        <v>-69.763999999999996</v>
      </c>
      <c r="DZ31" s="163">
        <v>-68.518000000000001</v>
      </c>
      <c r="EA31" s="163">
        <v>256.23</v>
      </c>
      <c r="EB31" s="163">
        <v>206.87</v>
      </c>
      <c r="EC31" s="163">
        <v>201</v>
      </c>
      <c r="ED31" s="163">
        <v>204.25</v>
      </c>
      <c r="EE31" s="163">
        <v>42.448</v>
      </c>
      <c r="EF31" s="163">
        <v>22.286999999999999</v>
      </c>
      <c r="EG31" s="163">
        <v>-33.237000000000002</v>
      </c>
      <c r="EH31" s="163">
        <v>381.74</v>
      </c>
      <c r="EI31" s="163">
        <v>130.80000000000001</v>
      </c>
      <c r="EJ31" s="163">
        <v>0</v>
      </c>
      <c r="EK31" s="163">
        <v>-34.701000000000001</v>
      </c>
      <c r="EL31" s="164"/>
      <c r="EM31" s="163">
        <v>49.878</v>
      </c>
      <c r="EN31" s="163">
        <v>-32.198</v>
      </c>
      <c r="EO31" s="163">
        <v>-48.345999999999997</v>
      </c>
      <c r="EP31" s="164"/>
      <c r="EQ31" s="163">
        <v>-56.835999999999999</v>
      </c>
      <c r="ER31" s="164"/>
      <c r="ES31" s="163">
        <v>14.686</v>
      </c>
      <c r="ET31" s="163">
        <v>0</v>
      </c>
      <c r="EU31" s="163">
        <v>-9.6300000000000008</v>
      </c>
      <c r="EV31" s="163">
        <v>1</v>
      </c>
      <c r="EW31" s="163">
        <v>18.747</v>
      </c>
      <c r="EX31" s="163">
        <v>-139.93</v>
      </c>
      <c r="EY31" s="163">
        <v>-34.860999999999997</v>
      </c>
      <c r="EZ31" s="163">
        <v>-34.197000000000003</v>
      </c>
      <c r="FA31" s="163">
        <v>4.0073999999999996</v>
      </c>
      <c r="FB31" s="163">
        <v>-21.963999999999999</v>
      </c>
      <c r="FC31" s="163">
        <v>5.8910999999999998</v>
      </c>
      <c r="FD31" s="163">
        <v>21.835999999999999</v>
      </c>
      <c r="FE31" s="163">
        <v>0</v>
      </c>
      <c r="FF31" s="163">
        <v>0</v>
      </c>
      <c r="FG31" s="163">
        <v>0</v>
      </c>
      <c r="FH31" s="163">
        <v>52.341999999999999</v>
      </c>
      <c r="FI31" s="163">
        <v>49.966999999999999</v>
      </c>
      <c r="FJ31" s="164"/>
      <c r="FK31" s="164"/>
      <c r="FL31" s="164"/>
      <c r="FM31" s="164"/>
      <c r="FN31" s="163">
        <v>72.771000000000001</v>
      </c>
      <c r="FO31" s="164"/>
      <c r="FP31" s="163">
        <v>-98.206000000000003</v>
      </c>
      <c r="FQ31" s="163">
        <v>-58.225999999999999</v>
      </c>
      <c r="FR31" s="164"/>
      <c r="FS31" s="163">
        <v>17.876000000000001</v>
      </c>
      <c r="FT31" s="163">
        <v>0.95120000000000005</v>
      </c>
      <c r="FU31" s="163">
        <v>-11.968999999999999</v>
      </c>
      <c r="FV31" s="163">
        <v>11.36</v>
      </c>
      <c r="FW31" s="164"/>
      <c r="FX31" s="163">
        <v>9.2918000000000003</v>
      </c>
      <c r="FY31" s="163">
        <v>-14.756</v>
      </c>
      <c r="FZ31" s="163">
        <v>0.46800000000000003</v>
      </c>
      <c r="GA31" s="163">
        <v>9.1308000000000007</v>
      </c>
      <c r="GB31" s="163">
        <v>20.7</v>
      </c>
      <c r="GC31" s="163">
        <v>98.945999999999998</v>
      </c>
      <c r="GD31" s="163">
        <v>111.57</v>
      </c>
      <c r="GE31" s="163">
        <v>15.59</v>
      </c>
      <c r="GF31" s="163">
        <v>91.385999999999996</v>
      </c>
      <c r="GG31" s="163">
        <v>20.100000000000001</v>
      </c>
      <c r="GH31" s="163">
        <v>-25.497</v>
      </c>
      <c r="GI31" s="163">
        <v>-5.8799999999999998E-2</v>
      </c>
      <c r="GJ31" s="163">
        <v>0</v>
      </c>
      <c r="GK31" s="163">
        <v>2.0870000000000002</v>
      </c>
      <c r="GL31" s="163">
        <v>6.3799999999999996E-2</v>
      </c>
      <c r="GM31" s="163">
        <v>0</v>
      </c>
      <c r="GN31" s="163">
        <v>-13.428000000000001</v>
      </c>
      <c r="GO31" s="163">
        <v>-42.350999999999999</v>
      </c>
      <c r="GP31" s="163">
        <v>26.166</v>
      </c>
      <c r="GQ31" s="163">
        <v>65.881</v>
      </c>
      <c r="GR31" s="163">
        <v>111.96</v>
      </c>
      <c r="GS31" s="163">
        <v>69.631</v>
      </c>
      <c r="GT31" s="163">
        <v>-166.6</v>
      </c>
      <c r="GU31" s="163">
        <v>-29.98</v>
      </c>
      <c r="GV31" s="163">
        <v>45.386000000000003</v>
      </c>
      <c r="GW31" s="163">
        <v>-64.614999999999995</v>
      </c>
      <c r="GX31" s="163">
        <v>11.086</v>
      </c>
      <c r="GY31" s="163">
        <v>4.9610000000000003</v>
      </c>
      <c r="GZ31" s="163">
        <v>4.5457999999999998</v>
      </c>
      <c r="HA31" s="163">
        <v>12.536</v>
      </c>
      <c r="HB31" s="163">
        <v>128.84</v>
      </c>
      <c r="HC31" s="163">
        <v>129.77000000000001</v>
      </c>
      <c r="HD31" s="163">
        <v>277</v>
      </c>
      <c r="HE31" s="163">
        <v>-277.11</v>
      </c>
      <c r="HF31" s="163">
        <v>-582.57000000000005</v>
      </c>
      <c r="HG31" s="163">
        <v>587.82000000000005</v>
      </c>
      <c r="HH31" s="163">
        <v>442.39</v>
      </c>
      <c r="HI31" s="163">
        <v>-124.99</v>
      </c>
      <c r="HJ31" s="163">
        <v>-123.05</v>
      </c>
      <c r="HK31" s="163">
        <v>-56.170999999999999</v>
      </c>
      <c r="HL31" s="163">
        <v>-49.529000000000003</v>
      </c>
      <c r="HM31" s="163">
        <v>77.695999999999998</v>
      </c>
      <c r="HN31" s="163">
        <v>77.039000000000001</v>
      </c>
      <c r="HO31" s="163">
        <v>-91.215000000000003</v>
      </c>
      <c r="HP31" s="163">
        <v>-88.572999999999993</v>
      </c>
      <c r="HQ31" s="164"/>
      <c r="HR31" s="163">
        <v>16.559000000000001</v>
      </c>
      <c r="HS31" s="163">
        <v>-21.233000000000001</v>
      </c>
      <c r="HT31" s="164"/>
      <c r="HU31" s="163">
        <v>86.91</v>
      </c>
      <c r="HV31" s="163">
        <v>87.47</v>
      </c>
      <c r="HW31" s="163">
        <v>51.9</v>
      </c>
      <c r="HX31" s="163">
        <v>52.098999999999997</v>
      </c>
      <c r="HY31" s="163">
        <v>22.847999999999999</v>
      </c>
      <c r="HZ31" s="163">
        <v>-70.879000000000005</v>
      </c>
      <c r="IA31" s="163">
        <v>-363.09</v>
      </c>
      <c r="IB31" s="163">
        <v>78.650999999999996</v>
      </c>
      <c r="IC31" s="163">
        <v>78.352999999999994</v>
      </c>
      <c r="ID31" s="163">
        <v>10</v>
      </c>
      <c r="IE31" s="163">
        <v>31.6</v>
      </c>
      <c r="IF31" s="163">
        <v>-14.8</v>
      </c>
      <c r="IG31" s="163">
        <v>-14.898999999999999</v>
      </c>
      <c r="IH31" s="163">
        <v>1.4832000000000001</v>
      </c>
      <c r="II31" s="163">
        <v>1.3418000000000001</v>
      </c>
      <c r="IJ31" s="163">
        <v>-432.83</v>
      </c>
      <c r="IK31" s="163">
        <v>-108.87</v>
      </c>
      <c r="IL31" s="163">
        <v>288.14</v>
      </c>
      <c r="IM31" s="163">
        <v>206.1</v>
      </c>
      <c r="IN31" s="164"/>
      <c r="IO31" s="163">
        <v>-237.45</v>
      </c>
      <c r="IP31" s="163">
        <v>242.27</v>
      </c>
      <c r="IQ31" s="163">
        <v>-35.790999999999997</v>
      </c>
      <c r="IR31" s="163">
        <v>-159.47</v>
      </c>
      <c r="IS31" s="163">
        <v>-242.11</v>
      </c>
      <c r="IT31" s="163">
        <v>100.69</v>
      </c>
      <c r="IU31" s="163">
        <v>100.78</v>
      </c>
      <c r="IV31" s="163">
        <v>34.963999999999999</v>
      </c>
      <c r="IW31" s="163">
        <v>-293.44</v>
      </c>
      <c r="IX31" s="163">
        <v>115.27</v>
      </c>
      <c r="IY31" s="163">
        <v>-176.6</v>
      </c>
      <c r="IZ31" s="163">
        <v>175.94</v>
      </c>
      <c r="JA31" s="163">
        <v>-5.1924000000000001</v>
      </c>
      <c r="JB31" s="163">
        <v>0</v>
      </c>
      <c r="JC31" s="163">
        <v>22.879000000000001</v>
      </c>
      <c r="JD31" s="163">
        <v>5.5799000000000003</v>
      </c>
      <c r="JE31" s="163">
        <v>5.5749000000000004</v>
      </c>
      <c r="JF31" s="163">
        <v>-21.76</v>
      </c>
      <c r="JG31" s="163">
        <v>4.32</v>
      </c>
      <c r="JH31" s="163">
        <v>11.042999999999999</v>
      </c>
      <c r="JI31" s="163">
        <v>-5.1559999999999997</v>
      </c>
      <c r="JJ31" s="163">
        <v>-32.198</v>
      </c>
      <c r="JK31" s="163">
        <v>-12.742000000000001</v>
      </c>
      <c r="JL31" s="163">
        <v>28.798999999999999</v>
      </c>
      <c r="JM31" s="163">
        <v>39.904000000000003</v>
      </c>
      <c r="JN31" s="163">
        <v>40.219000000000001</v>
      </c>
      <c r="JO31" s="163">
        <v>0</v>
      </c>
      <c r="JP31" s="163">
        <v>0</v>
      </c>
      <c r="JQ31" s="163">
        <v>50.878999999999998</v>
      </c>
      <c r="JR31" s="163">
        <v>50.09</v>
      </c>
      <c r="JS31" s="163">
        <v>50.399000000000001</v>
      </c>
      <c r="JT31" s="164"/>
      <c r="JU31" s="163">
        <v>-31</v>
      </c>
      <c r="JV31" s="163">
        <v>27.898</v>
      </c>
      <c r="JW31" s="163">
        <v>8.01</v>
      </c>
      <c r="JX31" s="163">
        <v>8.6998999999999995</v>
      </c>
      <c r="JY31" s="163">
        <v>-44.186999999999998</v>
      </c>
      <c r="JZ31" s="163">
        <v>73.944000000000003</v>
      </c>
      <c r="KA31" s="163">
        <v>57.258000000000003</v>
      </c>
      <c r="KB31" s="163">
        <v>-44.238999999999997</v>
      </c>
      <c r="KC31" s="163">
        <v>-72.546000000000006</v>
      </c>
      <c r="KD31" s="163">
        <v>49.363</v>
      </c>
      <c r="KE31" s="163">
        <v>24.053000000000001</v>
      </c>
      <c r="KF31" s="163">
        <v>22.6</v>
      </c>
      <c r="KG31" s="163">
        <v>-22.2</v>
      </c>
      <c r="KH31" s="163">
        <v>-140</v>
      </c>
      <c r="KI31" s="163">
        <v>307.27999999999997</v>
      </c>
    </row>
    <row r="32" spans="1:295" ht="18" customHeight="1">
      <c r="A32" s="160" t="s">
        <v>62</v>
      </c>
      <c r="B32" s="160" t="s">
        <v>725</v>
      </c>
      <c r="C32" s="166">
        <v>0</v>
      </c>
      <c r="D32" s="166">
        <v>21.645</v>
      </c>
      <c r="E32" s="166">
        <v>-43.094999999999999</v>
      </c>
      <c r="F32" s="166">
        <v>-33.545999999999999</v>
      </c>
      <c r="G32" s="166">
        <v>31.116</v>
      </c>
      <c r="H32" s="166">
        <v>14.404999999999999</v>
      </c>
      <c r="I32" s="166">
        <v>61.658000000000001</v>
      </c>
      <c r="J32" s="165"/>
      <c r="K32" s="166">
        <v>70.671000000000006</v>
      </c>
      <c r="L32" s="166">
        <v>32.741999999999997</v>
      </c>
      <c r="M32" s="166">
        <v>-35.314999999999998</v>
      </c>
      <c r="N32" s="166">
        <v>-22.2</v>
      </c>
      <c r="O32" s="166">
        <v>-51.695</v>
      </c>
      <c r="P32" s="166">
        <v>46.2</v>
      </c>
      <c r="Q32" s="166">
        <v>17.388000000000002</v>
      </c>
      <c r="R32" s="166">
        <v>-44</v>
      </c>
      <c r="S32" s="166">
        <v>12.308</v>
      </c>
      <c r="T32" s="166">
        <v>203.28</v>
      </c>
      <c r="U32" s="165"/>
      <c r="V32" s="166">
        <v>12.061</v>
      </c>
      <c r="W32" s="165"/>
      <c r="X32" s="166">
        <v>0</v>
      </c>
      <c r="Y32" s="166">
        <v>16.984999999999999</v>
      </c>
      <c r="Z32" s="166">
        <v>2.4283999999999999</v>
      </c>
      <c r="AA32" s="165"/>
      <c r="AB32" s="166">
        <v>113</v>
      </c>
      <c r="AC32" s="166">
        <v>-90.819000000000003</v>
      </c>
      <c r="AD32" s="166">
        <v>-90.5</v>
      </c>
      <c r="AE32" s="166">
        <v>19.027999999999999</v>
      </c>
      <c r="AF32" s="166">
        <v>24.42</v>
      </c>
      <c r="AG32" s="166">
        <v>50.6</v>
      </c>
      <c r="AH32" s="166">
        <v>9.3420000000000005</v>
      </c>
      <c r="AI32" s="166">
        <v>0.14599999999999999</v>
      </c>
      <c r="AJ32" s="166">
        <v>-46.569000000000003</v>
      </c>
      <c r="AK32" s="166">
        <v>-47.189</v>
      </c>
      <c r="AL32" s="166">
        <v>-13.159000000000001</v>
      </c>
      <c r="AM32" s="166">
        <v>47.048999999999999</v>
      </c>
      <c r="AN32" s="166">
        <v>47.918999999999997</v>
      </c>
      <c r="AO32" s="165"/>
      <c r="AP32" s="166">
        <v>13.177</v>
      </c>
      <c r="AQ32" s="166">
        <v>76.156999999999996</v>
      </c>
      <c r="AR32" s="166">
        <v>78.448999999999998</v>
      </c>
      <c r="AS32" s="166">
        <v>32.210999999999999</v>
      </c>
      <c r="AT32" s="166">
        <v>-62.156999999999996</v>
      </c>
      <c r="AU32" s="166">
        <v>-61.095999999999997</v>
      </c>
      <c r="AV32" s="166">
        <v>28.356000000000002</v>
      </c>
      <c r="AW32" s="166">
        <v>30.361999999999998</v>
      </c>
      <c r="AX32" s="166">
        <v>69.926000000000002</v>
      </c>
      <c r="AY32" s="166">
        <v>72.471000000000004</v>
      </c>
      <c r="AZ32" s="166">
        <v>-1.5703</v>
      </c>
      <c r="BA32" s="166">
        <v>-6.4173</v>
      </c>
      <c r="BB32" s="166">
        <v>-352.54</v>
      </c>
      <c r="BC32" s="166">
        <v>-19.004000000000001</v>
      </c>
      <c r="BD32" s="165"/>
      <c r="BE32" s="166">
        <v>-13.398999999999999</v>
      </c>
      <c r="BF32" s="166">
        <v>66.004000000000005</v>
      </c>
      <c r="BG32" s="165"/>
      <c r="BH32" s="166">
        <v>-11.327</v>
      </c>
      <c r="BI32" s="166">
        <v>-67.102000000000004</v>
      </c>
      <c r="BJ32" s="165"/>
      <c r="BK32" s="166">
        <v>12.978999999999999</v>
      </c>
      <c r="BL32" s="166">
        <v>7.4405999999999999</v>
      </c>
      <c r="BM32" s="166">
        <v>4.9688999999999997</v>
      </c>
      <c r="BN32" s="166">
        <v>383.95</v>
      </c>
      <c r="BO32" s="166">
        <v>144.13</v>
      </c>
      <c r="BP32" s="166">
        <v>144.38</v>
      </c>
      <c r="BQ32" s="166">
        <v>-374.8</v>
      </c>
      <c r="BR32" s="166">
        <v>523.42999999999995</v>
      </c>
      <c r="BS32" s="166">
        <v>40.976999999999997</v>
      </c>
      <c r="BT32" s="166">
        <v>-94.748000000000005</v>
      </c>
      <c r="BU32" s="166">
        <v>97.834000000000003</v>
      </c>
      <c r="BV32" s="166">
        <v>107.8</v>
      </c>
      <c r="BW32" s="166">
        <v>23.68</v>
      </c>
      <c r="BX32" s="166">
        <v>26.048999999999999</v>
      </c>
      <c r="BY32" s="166">
        <v>83.05</v>
      </c>
      <c r="BZ32" s="166">
        <v>93.948999999999998</v>
      </c>
      <c r="CA32" s="166">
        <v>-109.3</v>
      </c>
      <c r="CB32" s="166">
        <v>-108.23</v>
      </c>
      <c r="CC32" s="166">
        <v>177.75</v>
      </c>
      <c r="CD32" s="166">
        <v>178.99</v>
      </c>
      <c r="CE32" s="166">
        <v>10.039</v>
      </c>
      <c r="CF32" s="166">
        <v>-87.284999999999997</v>
      </c>
      <c r="CG32" s="166">
        <v>-87.287999999999997</v>
      </c>
      <c r="CH32" s="165"/>
      <c r="CI32" s="166">
        <v>-124.64</v>
      </c>
      <c r="CJ32" s="166">
        <v>19.57</v>
      </c>
      <c r="CK32" s="166">
        <v>25.984999999999999</v>
      </c>
      <c r="CL32" s="166">
        <v>115.8</v>
      </c>
      <c r="CM32" s="166">
        <v>104.19</v>
      </c>
      <c r="CN32" s="165"/>
      <c r="CO32" s="166">
        <v>14.224</v>
      </c>
      <c r="CP32" s="166">
        <v>14.632999999999999</v>
      </c>
      <c r="CQ32" s="166">
        <v>14.037000000000001</v>
      </c>
      <c r="CR32" s="166">
        <v>19.596</v>
      </c>
      <c r="CS32" s="166">
        <v>19.155000000000001</v>
      </c>
      <c r="CT32" s="166">
        <v>-25.445</v>
      </c>
      <c r="CU32" s="166">
        <v>-59.070999999999998</v>
      </c>
      <c r="CV32" s="166">
        <v>0</v>
      </c>
      <c r="CW32" s="166">
        <v>13.007</v>
      </c>
      <c r="CX32" s="166">
        <v>51.74</v>
      </c>
      <c r="CY32" s="166">
        <v>75.16</v>
      </c>
      <c r="CZ32" s="166">
        <v>37.975999999999999</v>
      </c>
      <c r="DA32" s="166">
        <v>36.039000000000001</v>
      </c>
      <c r="DB32" s="166">
        <v>-37.978999999999999</v>
      </c>
      <c r="DC32" s="166">
        <v>-5.8948</v>
      </c>
      <c r="DD32" s="165"/>
      <c r="DE32" s="166">
        <v>124.86</v>
      </c>
      <c r="DF32" s="166">
        <v>-175.88</v>
      </c>
      <c r="DG32" s="166">
        <v>-1E-4</v>
      </c>
      <c r="DH32" s="166">
        <v>-22.994</v>
      </c>
      <c r="DI32" s="165"/>
      <c r="DJ32" s="166">
        <v>-126.9</v>
      </c>
      <c r="DK32" s="165"/>
      <c r="DL32" s="166">
        <v>76.472999999999999</v>
      </c>
      <c r="DM32" s="166">
        <v>83.141999999999996</v>
      </c>
      <c r="DN32" s="166">
        <v>111.34</v>
      </c>
      <c r="DO32" s="166">
        <v>75.959999999999994</v>
      </c>
      <c r="DP32" s="166">
        <v>-12.92</v>
      </c>
      <c r="DQ32" s="166">
        <v>67.472999999999999</v>
      </c>
      <c r="DR32" s="165"/>
      <c r="DS32" s="166">
        <v>-11.83</v>
      </c>
      <c r="DT32" s="166">
        <v>-11.81</v>
      </c>
      <c r="DU32" s="166">
        <v>86.79</v>
      </c>
      <c r="DV32" s="166">
        <v>78.349999999999994</v>
      </c>
      <c r="DW32" s="166">
        <v>172.7</v>
      </c>
      <c r="DX32" s="166">
        <v>172.01</v>
      </c>
      <c r="DY32" s="166">
        <v>-75.164000000000001</v>
      </c>
      <c r="DZ32" s="166">
        <v>-73.853999999999999</v>
      </c>
      <c r="EA32" s="166">
        <v>249.11</v>
      </c>
      <c r="EB32" s="166">
        <v>199.22</v>
      </c>
      <c r="EC32" s="166">
        <v>193.12</v>
      </c>
      <c r="ED32" s="166">
        <v>196.24</v>
      </c>
      <c r="EE32" s="166">
        <v>88.402000000000001</v>
      </c>
      <c r="EF32" s="166">
        <v>68.814999999999998</v>
      </c>
      <c r="EG32" s="166">
        <v>-30.515999999999998</v>
      </c>
      <c r="EH32" s="166">
        <v>386.62</v>
      </c>
      <c r="EI32" s="166">
        <v>129.66</v>
      </c>
      <c r="EJ32" s="165"/>
      <c r="EK32" s="166">
        <v>-35.174999999999997</v>
      </c>
      <c r="EL32" s="165"/>
      <c r="EM32" s="166">
        <v>0</v>
      </c>
      <c r="EN32" s="166">
        <v>-25.48</v>
      </c>
      <c r="EO32" s="165"/>
      <c r="EP32" s="165"/>
      <c r="EQ32" s="166">
        <v>-87.28</v>
      </c>
      <c r="ER32" s="165"/>
      <c r="ES32" s="166">
        <v>-32.28</v>
      </c>
      <c r="ET32" s="166">
        <v>15.439</v>
      </c>
      <c r="EU32" s="166">
        <v>-15.939</v>
      </c>
      <c r="EV32" s="166">
        <v>120.2</v>
      </c>
      <c r="EW32" s="166">
        <v>18.638999999999999</v>
      </c>
      <c r="EX32" s="166">
        <v>-125.19</v>
      </c>
      <c r="EY32" s="166">
        <v>-34.436</v>
      </c>
      <c r="EZ32" s="166">
        <v>-33.590000000000003</v>
      </c>
      <c r="FA32" s="166">
        <v>6.7241999999999997</v>
      </c>
      <c r="FB32" s="166">
        <v>-68.308999999999997</v>
      </c>
      <c r="FC32" s="166">
        <v>-11.547000000000001</v>
      </c>
      <c r="FD32" s="166">
        <v>21.57</v>
      </c>
      <c r="FE32" s="166">
        <v>0</v>
      </c>
      <c r="FF32" s="166">
        <v>0</v>
      </c>
      <c r="FG32" s="166">
        <v>0</v>
      </c>
      <c r="FH32" s="166">
        <v>50.012999999999998</v>
      </c>
      <c r="FI32" s="166">
        <v>48.058</v>
      </c>
      <c r="FJ32" s="165"/>
      <c r="FK32" s="165"/>
      <c r="FL32" s="165"/>
      <c r="FM32" s="165"/>
      <c r="FN32" s="166">
        <v>77.239000000000004</v>
      </c>
      <c r="FO32" s="165"/>
      <c r="FP32" s="166">
        <v>-105.47</v>
      </c>
      <c r="FQ32" s="166">
        <v>-61.646999999999998</v>
      </c>
      <c r="FR32" s="165"/>
      <c r="FS32" s="166">
        <v>18.277000000000001</v>
      </c>
      <c r="FT32" s="166">
        <v>0.98540000000000005</v>
      </c>
      <c r="FU32" s="166">
        <v>-12.289</v>
      </c>
      <c r="FV32" s="166">
        <v>10.18</v>
      </c>
      <c r="FW32" s="165"/>
      <c r="FX32" s="166">
        <v>9.0381999999999998</v>
      </c>
      <c r="FY32" s="166">
        <v>-14.709</v>
      </c>
      <c r="FZ32" s="166">
        <v>0.42299999999999999</v>
      </c>
      <c r="GA32" s="166">
        <v>10.662000000000001</v>
      </c>
      <c r="GB32" s="166">
        <v>20.2</v>
      </c>
      <c r="GC32" s="166">
        <v>108.51</v>
      </c>
      <c r="GD32" s="166">
        <v>120.06</v>
      </c>
      <c r="GE32" s="166">
        <v>15.3</v>
      </c>
      <c r="GF32" s="166">
        <v>91.385999999999996</v>
      </c>
      <c r="GG32" s="166">
        <v>17.5</v>
      </c>
      <c r="GH32" s="166">
        <v>-25.134</v>
      </c>
      <c r="GI32" s="166">
        <v>0.79469999999999996</v>
      </c>
      <c r="GJ32" s="166">
        <v>0</v>
      </c>
      <c r="GK32" s="166">
        <v>2.1292</v>
      </c>
      <c r="GL32" s="166">
        <v>6.3799999999999996E-2</v>
      </c>
      <c r="GM32" s="166">
        <v>0</v>
      </c>
      <c r="GN32" s="166">
        <v>-13.593999999999999</v>
      </c>
      <c r="GO32" s="166">
        <v>-42.023000000000003</v>
      </c>
      <c r="GP32" s="166">
        <v>25.762</v>
      </c>
      <c r="GQ32" s="166">
        <v>66.132999999999996</v>
      </c>
      <c r="GR32" s="166">
        <v>108.4</v>
      </c>
      <c r="GS32" s="166">
        <v>70.108999999999995</v>
      </c>
      <c r="GT32" s="166">
        <v>-161.61000000000001</v>
      </c>
      <c r="GU32" s="166">
        <v>-28.297000000000001</v>
      </c>
      <c r="GV32" s="166">
        <v>46.073999999999998</v>
      </c>
      <c r="GW32" s="166">
        <v>-62.412999999999997</v>
      </c>
      <c r="GX32" s="166">
        <v>11.444000000000001</v>
      </c>
      <c r="GY32" s="166">
        <v>4.9414999999999996</v>
      </c>
      <c r="GZ32" s="166">
        <v>4.5773999999999999</v>
      </c>
      <c r="HA32" s="166">
        <v>13</v>
      </c>
      <c r="HB32" s="166">
        <v>123.47</v>
      </c>
      <c r="HC32" s="166">
        <v>123.73</v>
      </c>
      <c r="HD32" s="166">
        <v>282.89</v>
      </c>
      <c r="HE32" s="166">
        <v>-283.89</v>
      </c>
      <c r="HF32" s="166">
        <v>-575.45000000000005</v>
      </c>
      <c r="HG32" s="166">
        <v>579.04</v>
      </c>
      <c r="HH32" s="166">
        <v>439.9</v>
      </c>
      <c r="HI32" s="166">
        <v>-120.24</v>
      </c>
      <c r="HJ32" s="166">
        <v>-118.91</v>
      </c>
      <c r="HK32" s="166">
        <v>-57.798000000000002</v>
      </c>
      <c r="HL32" s="166">
        <v>-51.195999999999998</v>
      </c>
      <c r="HM32" s="166">
        <v>75.433000000000007</v>
      </c>
      <c r="HN32" s="166">
        <v>75.641999999999996</v>
      </c>
      <c r="HO32" s="165"/>
      <c r="HP32" s="166">
        <v>-88.572999999999993</v>
      </c>
      <c r="HQ32" s="165"/>
      <c r="HR32" s="166">
        <v>18.393999999999998</v>
      </c>
      <c r="HS32" s="166">
        <v>-18.062000000000001</v>
      </c>
      <c r="HT32" s="165"/>
      <c r="HU32" s="166">
        <v>82.9</v>
      </c>
      <c r="HV32" s="166">
        <v>82.86</v>
      </c>
      <c r="HW32" s="166">
        <v>50.7</v>
      </c>
      <c r="HX32" s="166">
        <v>50.4</v>
      </c>
      <c r="HY32" s="166">
        <v>22.888000000000002</v>
      </c>
      <c r="HZ32" s="166">
        <v>-71.838999999999999</v>
      </c>
      <c r="IA32" s="166">
        <v>-362.47</v>
      </c>
      <c r="IB32" s="166">
        <v>81.947999999999993</v>
      </c>
      <c r="IC32" s="166">
        <v>81.649000000000001</v>
      </c>
      <c r="ID32" s="166">
        <v>9.8999000000000006</v>
      </c>
      <c r="IE32" s="166">
        <v>30.2</v>
      </c>
      <c r="IF32" s="166">
        <v>-17.298999999999999</v>
      </c>
      <c r="IG32" s="166">
        <v>-17.399000000000001</v>
      </c>
      <c r="IH32" s="166">
        <v>1.4832000000000001</v>
      </c>
      <c r="II32" s="166">
        <v>1.2314000000000001</v>
      </c>
      <c r="IJ32" s="166">
        <v>-426.75</v>
      </c>
      <c r="IK32" s="166">
        <v>-102.56</v>
      </c>
      <c r="IL32" s="166">
        <v>288.14</v>
      </c>
      <c r="IM32" s="166">
        <v>201.27</v>
      </c>
      <c r="IN32" s="165"/>
      <c r="IO32" s="166">
        <v>-236.79</v>
      </c>
      <c r="IP32" s="166">
        <v>238.36</v>
      </c>
      <c r="IQ32" s="166">
        <v>-36.479999999999997</v>
      </c>
      <c r="IR32" s="166">
        <v>-157.24</v>
      </c>
      <c r="IS32" s="166">
        <v>-231.14</v>
      </c>
      <c r="IT32" s="166">
        <v>95.277000000000001</v>
      </c>
      <c r="IU32" s="166">
        <v>97.459000000000003</v>
      </c>
      <c r="IV32" s="166">
        <v>35.552</v>
      </c>
      <c r="IW32" s="166">
        <v>-282.13</v>
      </c>
      <c r="IX32" s="166">
        <v>115.72</v>
      </c>
      <c r="IY32" s="166">
        <v>-166.03</v>
      </c>
      <c r="IZ32" s="166">
        <v>168.67</v>
      </c>
      <c r="JA32" s="166">
        <v>-5.8269000000000002</v>
      </c>
      <c r="JB32" s="166">
        <v>0</v>
      </c>
      <c r="JC32" s="166">
        <v>23.28</v>
      </c>
      <c r="JD32" s="166">
        <v>5.556</v>
      </c>
      <c r="JE32" s="166">
        <v>5.5399000000000003</v>
      </c>
      <c r="JF32" s="166">
        <v>-22.158999999999999</v>
      </c>
      <c r="JG32" s="166">
        <v>5.28</v>
      </c>
      <c r="JH32" s="166">
        <v>10.154</v>
      </c>
      <c r="JI32" s="166">
        <v>-5.7114000000000003</v>
      </c>
      <c r="JJ32" s="166">
        <v>-32.109000000000002</v>
      </c>
      <c r="JK32" s="166">
        <v>-13.327999999999999</v>
      </c>
      <c r="JL32" s="166">
        <v>28.6</v>
      </c>
      <c r="JM32" s="166">
        <v>38.548000000000002</v>
      </c>
      <c r="JN32" s="166">
        <v>39.094999999999999</v>
      </c>
      <c r="JO32" s="166">
        <v>0</v>
      </c>
      <c r="JP32" s="166">
        <v>0</v>
      </c>
      <c r="JQ32" s="166">
        <v>49.006</v>
      </c>
      <c r="JR32" s="166">
        <v>49.072000000000003</v>
      </c>
      <c r="JS32" s="166">
        <v>49.189</v>
      </c>
      <c r="JT32" s="165"/>
      <c r="JU32" s="166">
        <v>-28.5</v>
      </c>
      <c r="JV32" s="166">
        <v>28.591000000000001</v>
      </c>
      <c r="JW32" s="166">
        <v>8.0599000000000007</v>
      </c>
      <c r="JX32" s="165"/>
      <c r="JY32" s="166">
        <v>-44.39</v>
      </c>
      <c r="JZ32" s="166">
        <v>75.62</v>
      </c>
      <c r="KA32" s="166">
        <v>59.515000000000001</v>
      </c>
      <c r="KB32" s="166">
        <v>-43.576999999999998</v>
      </c>
      <c r="KC32" s="166">
        <v>-73.688000000000002</v>
      </c>
      <c r="KD32" s="166">
        <v>50.015999999999998</v>
      </c>
      <c r="KE32" s="166">
        <v>23.914000000000001</v>
      </c>
      <c r="KF32" s="166">
        <v>18.100000000000001</v>
      </c>
      <c r="KG32" s="166">
        <v>-18.100000000000001</v>
      </c>
      <c r="KH32" s="166">
        <v>-136.76</v>
      </c>
      <c r="KI32" s="166">
        <v>308.56</v>
      </c>
    </row>
    <row r="33" spans="1:295" ht="18" customHeight="1">
      <c r="A33" s="160" t="s">
        <v>62</v>
      </c>
      <c r="B33" s="160" t="s">
        <v>726</v>
      </c>
      <c r="C33" s="161">
        <v>0</v>
      </c>
      <c r="D33" s="161">
        <v>21.641999999999999</v>
      </c>
      <c r="E33" s="161">
        <v>-43.593000000000004</v>
      </c>
      <c r="F33" s="161">
        <v>-33.404000000000003</v>
      </c>
      <c r="G33" s="161">
        <v>31.116</v>
      </c>
      <c r="H33" s="161">
        <v>14.22</v>
      </c>
      <c r="I33" s="161">
        <v>62.308</v>
      </c>
      <c r="J33" s="162"/>
      <c r="K33" s="161">
        <v>72.096000000000004</v>
      </c>
      <c r="L33" s="161">
        <v>32.741999999999997</v>
      </c>
      <c r="M33" s="161">
        <v>-35.28</v>
      </c>
      <c r="N33" s="161">
        <v>-22.2</v>
      </c>
      <c r="O33" s="161">
        <v>-50.215000000000003</v>
      </c>
      <c r="P33" s="161">
        <v>44</v>
      </c>
      <c r="Q33" s="161">
        <v>17.388000000000002</v>
      </c>
      <c r="R33" s="161">
        <v>-44</v>
      </c>
      <c r="S33" s="161">
        <v>13.173999999999999</v>
      </c>
      <c r="T33" s="161">
        <v>193.42599999999999</v>
      </c>
      <c r="U33" s="162"/>
      <c r="V33" s="161">
        <v>11.335000000000001</v>
      </c>
      <c r="W33" s="162"/>
      <c r="X33" s="161">
        <v>0</v>
      </c>
      <c r="Y33" s="161">
        <v>16.797000000000001</v>
      </c>
      <c r="Z33" s="161">
        <v>2.3609</v>
      </c>
      <c r="AA33" s="162"/>
      <c r="AB33" s="161">
        <v>113</v>
      </c>
      <c r="AC33" s="161">
        <v>-89.058999999999997</v>
      </c>
      <c r="AD33" s="161">
        <v>-89.72</v>
      </c>
      <c r="AE33" s="161">
        <v>19.027999999999999</v>
      </c>
      <c r="AF33" s="161">
        <v>22.2</v>
      </c>
      <c r="AG33" s="161">
        <v>48.4</v>
      </c>
      <c r="AH33" s="161">
        <v>8.7418999999999993</v>
      </c>
      <c r="AI33" s="161">
        <v>0.14099999999999999</v>
      </c>
      <c r="AJ33" s="161">
        <v>-42.959000000000003</v>
      </c>
      <c r="AK33" s="161">
        <v>-43.2</v>
      </c>
      <c r="AL33" s="161">
        <v>-17.86</v>
      </c>
      <c r="AM33" s="161">
        <v>43.33</v>
      </c>
      <c r="AN33" s="161">
        <v>43.548999999999999</v>
      </c>
      <c r="AO33" s="162"/>
      <c r="AP33" s="161">
        <v>13.651999999999999</v>
      </c>
      <c r="AQ33" s="161">
        <v>75.510000000000005</v>
      </c>
      <c r="AR33" s="161">
        <v>78.902000000000001</v>
      </c>
      <c r="AS33" s="161">
        <v>29.332000000000001</v>
      </c>
      <c r="AT33" s="161">
        <v>-58.405999999999999</v>
      </c>
      <c r="AU33" s="161">
        <v>-57.664999999999999</v>
      </c>
      <c r="AV33" s="161">
        <v>7.3230000000000004</v>
      </c>
      <c r="AW33" s="161">
        <v>7.2236000000000002</v>
      </c>
      <c r="AX33" s="161">
        <v>69.926000000000002</v>
      </c>
      <c r="AY33" s="161">
        <v>70.06</v>
      </c>
      <c r="AZ33" s="161">
        <v>-4.7111000000000001</v>
      </c>
      <c r="BA33" s="161">
        <v>-24.869</v>
      </c>
      <c r="BB33" s="161">
        <v>-303.08</v>
      </c>
      <c r="BC33" s="161">
        <v>-19.009</v>
      </c>
      <c r="BD33" s="162"/>
      <c r="BE33" s="161">
        <v>-12.999000000000001</v>
      </c>
      <c r="BF33" s="161">
        <v>62.44</v>
      </c>
      <c r="BG33" s="162"/>
      <c r="BH33" s="161">
        <v>-11.054</v>
      </c>
      <c r="BI33" s="161">
        <v>-67.102000000000004</v>
      </c>
      <c r="BJ33" s="162"/>
      <c r="BK33" s="161">
        <v>14.369</v>
      </c>
      <c r="BL33" s="161">
        <v>6.7973999999999997</v>
      </c>
      <c r="BM33" s="161">
        <v>4.6451000000000002</v>
      </c>
      <c r="BN33" s="161">
        <v>336.22</v>
      </c>
      <c r="BO33" s="161">
        <v>141.72</v>
      </c>
      <c r="BP33" s="161">
        <v>141.75</v>
      </c>
      <c r="BQ33" s="161">
        <v>-359.66</v>
      </c>
      <c r="BR33" s="161">
        <v>488.3</v>
      </c>
      <c r="BS33" s="161">
        <v>40.976999999999997</v>
      </c>
      <c r="BT33" s="161">
        <v>-94.213999999999999</v>
      </c>
      <c r="BU33" s="161">
        <v>97.933000000000007</v>
      </c>
      <c r="BV33" s="161">
        <v>107.8</v>
      </c>
      <c r="BW33" s="161">
        <v>22.379000000000001</v>
      </c>
      <c r="BX33" s="161">
        <v>24.5</v>
      </c>
      <c r="BY33" s="161">
        <v>83.05</v>
      </c>
      <c r="BZ33" s="161">
        <v>93.01</v>
      </c>
      <c r="CA33" s="161">
        <v>-114.12</v>
      </c>
      <c r="CB33" s="161">
        <v>-111.18</v>
      </c>
      <c r="CC33" s="161">
        <v>176.17</v>
      </c>
      <c r="CD33" s="161">
        <v>178.14</v>
      </c>
      <c r="CE33" s="161">
        <v>12.298</v>
      </c>
      <c r="CF33" s="161">
        <v>-86.236999999999995</v>
      </c>
      <c r="CG33" s="161">
        <v>-86.14</v>
      </c>
      <c r="CH33" s="162"/>
      <c r="CI33" s="161">
        <v>-111.08</v>
      </c>
      <c r="CJ33" s="161">
        <v>19.57</v>
      </c>
      <c r="CK33" s="161">
        <v>25.984999999999999</v>
      </c>
      <c r="CL33" s="161">
        <v>115.09</v>
      </c>
      <c r="CM33" s="161">
        <v>102.8</v>
      </c>
      <c r="CN33" s="162"/>
      <c r="CO33" s="161">
        <v>20.376000000000001</v>
      </c>
      <c r="CP33" s="161">
        <v>21.234999999999999</v>
      </c>
      <c r="CQ33" s="161">
        <v>20.391999999999999</v>
      </c>
      <c r="CR33" s="161">
        <v>32.167000000000002</v>
      </c>
      <c r="CS33" s="161">
        <v>31.652999999999999</v>
      </c>
      <c r="CT33" s="161">
        <v>-31.821999999999999</v>
      </c>
      <c r="CU33" s="161">
        <v>-65.426000000000002</v>
      </c>
      <c r="CV33" s="161">
        <v>0</v>
      </c>
      <c r="CW33" s="161">
        <v>13.015000000000001</v>
      </c>
      <c r="CX33" s="161">
        <v>56.689</v>
      </c>
      <c r="CY33" s="161">
        <v>74.010000000000005</v>
      </c>
      <c r="CZ33" s="161">
        <v>37.975999999999999</v>
      </c>
      <c r="DA33" s="161">
        <v>36.039000000000001</v>
      </c>
      <c r="DB33" s="161">
        <v>-38.378999999999998</v>
      </c>
      <c r="DC33" s="161">
        <v>-5.8948</v>
      </c>
      <c r="DD33" s="162"/>
      <c r="DE33" s="161">
        <v>111.59</v>
      </c>
      <c r="DF33" s="161">
        <v>-157.78</v>
      </c>
      <c r="DG33" s="161">
        <v>0</v>
      </c>
      <c r="DH33" s="161">
        <v>-23.483000000000001</v>
      </c>
      <c r="DI33" s="162"/>
      <c r="DJ33" s="161">
        <v>-129.69</v>
      </c>
      <c r="DK33" s="162"/>
      <c r="DL33" s="161">
        <v>78.230999999999995</v>
      </c>
      <c r="DM33" s="161">
        <v>81.733000000000004</v>
      </c>
      <c r="DN33" s="161">
        <v>112.51</v>
      </c>
      <c r="DO33" s="161">
        <v>77.62</v>
      </c>
      <c r="DP33" s="161">
        <v>-12.04</v>
      </c>
      <c r="DQ33" s="161">
        <v>65.460999999999999</v>
      </c>
      <c r="DR33" s="162"/>
      <c r="DS33" s="161">
        <v>-12.22</v>
      </c>
      <c r="DT33" s="161">
        <v>-12.289</v>
      </c>
      <c r="DU33" s="161">
        <v>89.64</v>
      </c>
      <c r="DV33" s="161">
        <v>77.63</v>
      </c>
      <c r="DW33" s="161">
        <v>157.49</v>
      </c>
      <c r="DX33" s="161">
        <v>154.47</v>
      </c>
      <c r="DY33" s="161">
        <v>-81.555000000000007</v>
      </c>
      <c r="DZ33" s="161">
        <v>-79.727000000000004</v>
      </c>
      <c r="EA33" s="161">
        <v>235.68</v>
      </c>
      <c r="EB33" s="161">
        <v>187.65</v>
      </c>
      <c r="EC33" s="161">
        <v>181.89</v>
      </c>
      <c r="ED33" s="161">
        <v>186.96</v>
      </c>
      <c r="EE33" s="161">
        <v>78.504999999999995</v>
      </c>
      <c r="EF33" s="161">
        <v>62.567999999999998</v>
      </c>
      <c r="EG33" s="161">
        <v>-30.681000000000001</v>
      </c>
      <c r="EH33" s="161">
        <v>370.09</v>
      </c>
      <c r="EI33" s="161">
        <v>124.49</v>
      </c>
      <c r="EJ33" s="162"/>
      <c r="EK33" s="161">
        <v>-35.119999999999997</v>
      </c>
      <c r="EL33" s="162"/>
      <c r="EM33" s="161">
        <v>8.9307999999999996</v>
      </c>
      <c r="EN33" s="161">
        <v>-23.2</v>
      </c>
      <c r="EO33" s="162"/>
      <c r="EP33" s="162"/>
      <c r="EQ33" s="161">
        <v>-86.287000000000006</v>
      </c>
      <c r="ER33" s="162"/>
      <c r="ES33" s="161">
        <v>-23.687000000000001</v>
      </c>
      <c r="ET33" s="161">
        <v>0</v>
      </c>
      <c r="EU33" s="161">
        <v>-14.689</v>
      </c>
      <c r="EV33" s="161">
        <v>114.2</v>
      </c>
      <c r="EW33" s="161">
        <v>18.997</v>
      </c>
      <c r="EX33" s="161">
        <v>-121.49</v>
      </c>
      <c r="EY33" s="161">
        <v>-33.274000000000001</v>
      </c>
      <c r="EZ33" s="161">
        <v>-32.061</v>
      </c>
      <c r="FA33" s="161">
        <v>5.2221000000000002</v>
      </c>
      <c r="FB33" s="161">
        <v>-58.040999999999997</v>
      </c>
      <c r="FC33" s="161">
        <v>33.512999999999998</v>
      </c>
      <c r="FD33" s="161">
        <v>20.797000000000001</v>
      </c>
      <c r="FE33" s="161">
        <v>0</v>
      </c>
      <c r="FF33" s="161">
        <v>0</v>
      </c>
      <c r="FG33" s="161">
        <v>0</v>
      </c>
      <c r="FH33" s="161">
        <v>49.811999999999998</v>
      </c>
      <c r="FI33" s="161">
        <v>49.74</v>
      </c>
      <c r="FJ33" s="162"/>
      <c r="FK33" s="162"/>
      <c r="FL33" s="162"/>
      <c r="FM33" s="162"/>
      <c r="FN33" s="161">
        <v>83.400999999999996</v>
      </c>
      <c r="FO33" s="162"/>
      <c r="FP33" s="161">
        <v>-116.12</v>
      </c>
      <c r="FQ33" s="161">
        <v>-66.736999999999995</v>
      </c>
      <c r="FR33" s="162"/>
      <c r="FS33" s="161">
        <v>18.582000000000001</v>
      </c>
      <c r="FT33" s="161">
        <v>1.0146999999999999</v>
      </c>
      <c r="FU33" s="161">
        <v>-12.159000000000001</v>
      </c>
      <c r="FV33" s="161">
        <v>10.1</v>
      </c>
      <c r="FW33" s="162"/>
      <c r="FX33" s="161">
        <v>6.3079999999999998</v>
      </c>
      <c r="FY33" s="161">
        <v>-14.718</v>
      </c>
      <c r="FZ33" s="161">
        <v>0.377</v>
      </c>
      <c r="GA33" s="161">
        <v>10.807</v>
      </c>
      <c r="GB33" s="161">
        <v>17.798999999999999</v>
      </c>
      <c r="GC33" s="161">
        <v>118.83</v>
      </c>
      <c r="GD33" s="161">
        <v>130.12</v>
      </c>
      <c r="GE33" s="161">
        <v>14.52</v>
      </c>
      <c r="GF33" s="161">
        <v>91.385999999999996</v>
      </c>
      <c r="GG33" s="161">
        <v>17.100000000000001</v>
      </c>
      <c r="GH33" s="161">
        <v>-21.018000000000001</v>
      </c>
      <c r="GI33" s="161">
        <v>3.0463</v>
      </c>
      <c r="GJ33" s="161">
        <v>-2.8858999999999999</v>
      </c>
      <c r="GK33" s="161">
        <v>2.0880999999999998</v>
      </c>
      <c r="GL33" s="161">
        <v>6.3799999999999996E-2</v>
      </c>
      <c r="GM33" s="161">
        <v>0</v>
      </c>
      <c r="GN33" s="161">
        <v>-13.414999999999999</v>
      </c>
      <c r="GO33" s="161">
        <v>-37.585999999999999</v>
      </c>
      <c r="GP33" s="161">
        <v>24.681000000000001</v>
      </c>
      <c r="GQ33" s="161">
        <v>59.578000000000003</v>
      </c>
      <c r="GR33" s="161">
        <v>102.07</v>
      </c>
      <c r="GS33" s="161">
        <v>66.685000000000002</v>
      </c>
      <c r="GT33" s="161">
        <v>-152.30000000000001</v>
      </c>
      <c r="GU33" s="161">
        <v>-20.399999999999999</v>
      </c>
      <c r="GV33" s="161">
        <v>46.991999999999997</v>
      </c>
      <c r="GW33" s="161">
        <v>-50.642000000000003</v>
      </c>
      <c r="GX33" s="161">
        <v>11.131</v>
      </c>
      <c r="GY33" s="161">
        <v>4.8829000000000002</v>
      </c>
      <c r="GZ33" s="161">
        <v>4.5141999999999998</v>
      </c>
      <c r="HA33" s="161">
        <v>13</v>
      </c>
      <c r="HB33" s="161">
        <v>124.7</v>
      </c>
      <c r="HC33" s="161">
        <v>125.31</v>
      </c>
      <c r="HD33" s="161">
        <v>284.5</v>
      </c>
      <c r="HE33" s="161">
        <v>-283.36</v>
      </c>
      <c r="HF33" s="161">
        <v>-579.21</v>
      </c>
      <c r="HG33" s="161">
        <v>587.30999999999995</v>
      </c>
      <c r="HH33" s="161">
        <v>439.73</v>
      </c>
      <c r="HI33" s="161">
        <v>-120.44</v>
      </c>
      <c r="HJ33" s="161">
        <v>-120.69</v>
      </c>
      <c r="HK33" s="161">
        <v>-60.152999999999999</v>
      </c>
      <c r="HL33" s="161">
        <v>-54.119</v>
      </c>
      <c r="HM33" s="161">
        <v>73.927999999999997</v>
      </c>
      <c r="HN33" s="161">
        <v>72.763000000000005</v>
      </c>
      <c r="HO33" s="162"/>
      <c r="HP33" s="161">
        <v>-88.572999999999993</v>
      </c>
      <c r="HQ33" s="162"/>
      <c r="HR33" s="161">
        <v>23.349</v>
      </c>
      <c r="HS33" s="161">
        <v>-17.143000000000001</v>
      </c>
      <c r="HT33" s="162"/>
      <c r="HU33" s="161">
        <v>83.5</v>
      </c>
      <c r="HV33" s="161">
        <v>82.16</v>
      </c>
      <c r="HW33" s="161">
        <v>48.798999999999999</v>
      </c>
      <c r="HX33" s="161">
        <v>49.298999999999999</v>
      </c>
      <c r="HY33" s="161">
        <v>22.806999999999999</v>
      </c>
      <c r="HZ33" s="161">
        <v>-72.879000000000005</v>
      </c>
      <c r="IA33" s="161">
        <v>-349.74</v>
      </c>
      <c r="IB33" s="161">
        <v>81.468000000000004</v>
      </c>
      <c r="IC33" s="161">
        <v>80.210999999999999</v>
      </c>
      <c r="ID33" s="161">
        <v>9.8999000000000006</v>
      </c>
      <c r="IE33" s="161">
        <v>25.2</v>
      </c>
      <c r="IF33" s="161">
        <v>-24.1</v>
      </c>
      <c r="IG33" s="161">
        <v>-24.1</v>
      </c>
      <c r="IH33" s="161">
        <v>1.4832000000000001</v>
      </c>
      <c r="II33" s="161">
        <v>1.2314000000000001</v>
      </c>
      <c r="IJ33" s="161">
        <v>-432.09</v>
      </c>
      <c r="IK33" s="161">
        <v>-105.69</v>
      </c>
      <c r="IL33" s="161">
        <v>288.14</v>
      </c>
      <c r="IM33" s="161">
        <v>204.38</v>
      </c>
      <c r="IN33" s="162"/>
      <c r="IO33" s="161">
        <v>-240.61</v>
      </c>
      <c r="IP33" s="161">
        <v>238.84</v>
      </c>
      <c r="IQ33" s="161">
        <v>-44.94</v>
      </c>
      <c r="IR33" s="161">
        <v>-168.99</v>
      </c>
      <c r="IS33" s="161">
        <v>-237.08</v>
      </c>
      <c r="IT33" s="161">
        <v>96.007000000000005</v>
      </c>
      <c r="IU33" s="161">
        <v>96.134</v>
      </c>
      <c r="IV33" s="161">
        <v>46.984000000000002</v>
      </c>
      <c r="IW33" s="161">
        <v>-288.5</v>
      </c>
      <c r="IX33" s="161">
        <v>123.06</v>
      </c>
      <c r="IY33" s="161">
        <v>-164.73</v>
      </c>
      <c r="IZ33" s="161">
        <v>165.51</v>
      </c>
      <c r="JA33" s="161">
        <v>-5.9835000000000003</v>
      </c>
      <c r="JB33" s="161">
        <v>0</v>
      </c>
      <c r="JC33" s="161">
        <v>21.92</v>
      </c>
      <c r="JD33" s="161">
        <v>5.5669000000000004</v>
      </c>
      <c r="JE33" s="161">
        <v>5.5369999999999999</v>
      </c>
      <c r="JF33" s="161">
        <v>-21.84</v>
      </c>
      <c r="JG33" s="161">
        <v>4.8</v>
      </c>
      <c r="JH33" s="161">
        <v>9.9330999999999996</v>
      </c>
      <c r="JI33" s="161">
        <v>-5.0674999999999999</v>
      </c>
      <c r="JJ33" s="161">
        <v>-33.280999999999999</v>
      </c>
      <c r="JK33" s="161">
        <v>-13.621</v>
      </c>
      <c r="JL33" s="161">
        <v>30.2</v>
      </c>
      <c r="JM33" s="161">
        <v>39.853000000000002</v>
      </c>
      <c r="JN33" s="161">
        <v>37.713999999999999</v>
      </c>
      <c r="JO33" s="161">
        <v>0</v>
      </c>
      <c r="JP33" s="161">
        <v>0</v>
      </c>
      <c r="JQ33" s="161">
        <v>48.829000000000001</v>
      </c>
      <c r="JR33" s="161">
        <v>49.771999999999998</v>
      </c>
      <c r="JS33" s="161">
        <v>49.988</v>
      </c>
      <c r="JT33" s="162"/>
      <c r="JU33" s="161">
        <v>-24.6</v>
      </c>
      <c r="JV33" s="161">
        <v>28.48</v>
      </c>
      <c r="JW33" s="161">
        <v>8.1399000000000008</v>
      </c>
      <c r="JX33" s="162"/>
      <c r="JY33" s="161">
        <v>-49.131</v>
      </c>
      <c r="JZ33" s="161">
        <v>77.171000000000006</v>
      </c>
      <c r="KA33" s="161">
        <v>60.823</v>
      </c>
      <c r="KB33" s="161">
        <v>-48.377000000000002</v>
      </c>
      <c r="KC33" s="161">
        <v>-74.819999999999993</v>
      </c>
      <c r="KD33" s="161">
        <v>52.86</v>
      </c>
      <c r="KE33" s="161">
        <v>22.792999999999999</v>
      </c>
      <c r="KF33" s="161">
        <v>16</v>
      </c>
      <c r="KG33" s="161">
        <v>-15.8</v>
      </c>
      <c r="KH33" s="161">
        <v>-144.31</v>
      </c>
      <c r="KI33" s="161">
        <v>302.57</v>
      </c>
    </row>
    <row r="34" spans="1:295" ht="18" customHeight="1">
      <c r="A34" s="160" t="s">
        <v>62</v>
      </c>
      <c r="B34" s="160" t="s">
        <v>727</v>
      </c>
      <c r="C34" s="163">
        <v>0</v>
      </c>
      <c r="D34" s="163">
        <v>21.646000000000001</v>
      </c>
      <c r="E34" s="163">
        <v>-43.593000000000004</v>
      </c>
      <c r="F34" s="163">
        <v>-33.134999999999998</v>
      </c>
      <c r="G34" s="163">
        <v>31.039000000000001</v>
      </c>
      <c r="H34" s="163">
        <v>16.283999999999999</v>
      </c>
      <c r="I34" s="163">
        <v>61.655999999999999</v>
      </c>
      <c r="J34" s="164"/>
      <c r="K34" s="163">
        <v>70.427999999999997</v>
      </c>
      <c r="L34" s="163">
        <v>32.741999999999997</v>
      </c>
      <c r="M34" s="163">
        <v>-35.130000000000003</v>
      </c>
      <c r="N34" s="163">
        <v>-22.2</v>
      </c>
      <c r="O34" s="163">
        <v>-50.36</v>
      </c>
      <c r="P34" s="163">
        <v>44</v>
      </c>
      <c r="Q34" s="163">
        <v>16.559000000000001</v>
      </c>
      <c r="R34" s="163">
        <v>-44</v>
      </c>
      <c r="S34" s="163">
        <v>13.327999999999999</v>
      </c>
      <c r="T34" s="163">
        <v>192.572</v>
      </c>
      <c r="U34" s="164"/>
      <c r="V34" s="163">
        <v>10.725</v>
      </c>
      <c r="W34" s="164"/>
      <c r="X34" s="163">
        <v>0</v>
      </c>
      <c r="Y34" s="163">
        <v>16.469000000000001</v>
      </c>
      <c r="Z34" s="163">
        <v>2.3871000000000002</v>
      </c>
      <c r="AA34" s="164"/>
      <c r="AB34" s="163">
        <v>113</v>
      </c>
      <c r="AC34" s="163">
        <v>-89.379000000000005</v>
      </c>
      <c r="AD34" s="163">
        <v>-88.98</v>
      </c>
      <c r="AE34" s="163">
        <v>18.984000000000002</v>
      </c>
      <c r="AF34" s="163">
        <v>22.2</v>
      </c>
      <c r="AG34" s="163">
        <v>48.4</v>
      </c>
      <c r="AH34" s="163">
        <v>8.2309000000000001</v>
      </c>
      <c r="AI34" s="163">
        <v>0.14299999999999999</v>
      </c>
      <c r="AJ34" s="163">
        <v>-41.63</v>
      </c>
      <c r="AK34" s="163">
        <v>-41.848999999999997</v>
      </c>
      <c r="AL34" s="163">
        <v>-19.350000000000001</v>
      </c>
      <c r="AM34" s="163">
        <v>41.99</v>
      </c>
      <c r="AN34" s="163">
        <v>42.139000000000003</v>
      </c>
      <c r="AO34" s="164"/>
      <c r="AP34" s="163">
        <v>13.446</v>
      </c>
      <c r="AQ34" s="163">
        <v>75.275000000000006</v>
      </c>
      <c r="AR34" s="163">
        <v>77.872</v>
      </c>
      <c r="AS34" s="163">
        <v>28.016999999999999</v>
      </c>
      <c r="AT34" s="163">
        <v>-57.601999999999997</v>
      </c>
      <c r="AU34" s="163">
        <v>-56.725000000000001</v>
      </c>
      <c r="AV34" s="163">
        <v>8.8850999999999996</v>
      </c>
      <c r="AW34" s="163">
        <v>8.2001000000000008</v>
      </c>
      <c r="AX34" s="163">
        <v>69.39</v>
      </c>
      <c r="AY34" s="163">
        <v>70.462000000000003</v>
      </c>
      <c r="AZ34" s="163">
        <v>-4.7111000000000001</v>
      </c>
      <c r="BA34" s="163">
        <v>-23.434000000000001</v>
      </c>
      <c r="BB34" s="163">
        <v>-311.01</v>
      </c>
      <c r="BC34" s="163">
        <v>-20.914999999999999</v>
      </c>
      <c r="BD34" s="164"/>
      <c r="BE34" s="163">
        <v>-12.099</v>
      </c>
      <c r="BF34" s="163">
        <v>61.848999999999997</v>
      </c>
      <c r="BG34" s="164"/>
      <c r="BH34" s="163">
        <v>-10.457000000000001</v>
      </c>
      <c r="BI34" s="163">
        <v>-67.102000000000004</v>
      </c>
      <c r="BJ34" s="164"/>
      <c r="BK34" s="163">
        <v>13.968999999999999</v>
      </c>
      <c r="BL34" s="163">
        <v>7.5202999999999998</v>
      </c>
      <c r="BM34" s="163">
        <v>4.9869000000000003</v>
      </c>
      <c r="BN34" s="163">
        <v>341.53</v>
      </c>
      <c r="BO34" s="163">
        <v>147.37</v>
      </c>
      <c r="BP34" s="163">
        <v>147.43</v>
      </c>
      <c r="BQ34" s="163">
        <v>-363</v>
      </c>
      <c r="BR34" s="163">
        <v>501.7</v>
      </c>
      <c r="BS34" s="163">
        <v>40.976999999999997</v>
      </c>
      <c r="BT34" s="163">
        <v>-93.745000000000005</v>
      </c>
      <c r="BU34" s="163">
        <v>96.048000000000002</v>
      </c>
      <c r="BV34" s="163">
        <v>106.57</v>
      </c>
      <c r="BW34" s="163">
        <v>21.78</v>
      </c>
      <c r="BX34" s="163">
        <v>23.908999999999999</v>
      </c>
      <c r="BY34" s="163">
        <v>82.069000000000003</v>
      </c>
      <c r="BZ34" s="163">
        <v>93.028999999999996</v>
      </c>
      <c r="CA34" s="163">
        <v>-111.18</v>
      </c>
      <c r="CB34" s="163">
        <v>-110.64</v>
      </c>
      <c r="CC34" s="163">
        <v>179.11</v>
      </c>
      <c r="CD34" s="163">
        <v>180.15</v>
      </c>
      <c r="CE34" s="163">
        <v>12.510999999999999</v>
      </c>
      <c r="CF34" s="163">
        <v>-89.05</v>
      </c>
      <c r="CG34" s="163">
        <v>-88.991</v>
      </c>
      <c r="CH34" s="164"/>
      <c r="CI34" s="163">
        <v>-103.29</v>
      </c>
      <c r="CJ34" s="163">
        <v>19.57</v>
      </c>
      <c r="CK34" s="163">
        <v>25.984999999999999</v>
      </c>
      <c r="CL34" s="163">
        <v>116.09</v>
      </c>
      <c r="CM34" s="163">
        <v>104.8</v>
      </c>
      <c r="CN34" s="164"/>
      <c r="CO34" s="163">
        <v>23.103000000000002</v>
      </c>
      <c r="CP34" s="163">
        <v>23.881</v>
      </c>
      <c r="CQ34" s="163">
        <v>23.31</v>
      </c>
      <c r="CR34" s="163">
        <v>38.658999999999999</v>
      </c>
      <c r="CS34" s="163">
        <v>37.582999999999998</v>
      </c>
      <c r="CT34" s="163">
        <v>-43.268000000000001</v>
      </c>
      <c r="CU34" s="163">
        <v>-70.113</v>
      </c>
      <c r="CV34" s="163">
        <v>0</v>
      </c>
      <c r="CW34" s="163">
        <v>12.964</v>
      </c>
      <c r="CX34" s="163">
        <v>53.72</v>
      </c>
      <c r="CY34" s="163">
        <v>70.989000000000004</v>
      </c>
      <c r="CZ34" s="163">
        <v>37.975999999999999</v>
      </c>
      <c r="DA34" s="163">
        <v>36.039000000000001</v>
      </c>
      <c r="DB34" s="163">
        <v>-37.819000000000003</v>
      </c>
      <c r="DC34" s="163">
        <v>-5.8948</v>
      </c>
      <c r="DD34" s="164"/>
      <c r="DE34" s="163">
        <v>103.81</v>
      </c>
      <c r="DF34" s="163">
        <v>-140.07</v>
      </c>
      <c r="DG34" s="163">
        <v>0</v>
      </c>
      <c r="DH34" s="163">
        <v>-22.994</v>
      </c>
      <c r="DI34" s="164"/>
      <c r="DJ34" s="163">
        <v>-131.69</v>
      </c>
      <c r="DK34" s="164"/>
      <c r="DL34" s="163">
        <v>78.230999999999995</v>
      </c>
      <c r="DM34" s="163">
        <v>79.384</v>
      </c>
      <c r="DN34" s="163">
        <v>113.69</v>
      </c>
      <c r="DO34" s="163">
        <v>77.62</v>
      </c>
      <c r="DP34" s="163">
        <v>-11.16</v>
      </c>
      <c r="DQ34" s="163">
        <v>63.936</v>
      </c>
      <c r="DR34" s="164"/>
      <c r="DS34" s="163">
        <v>-11.77</v>
      </c>
      <c r="DT34" s="163">
        <v>-11.779</v>
      </c>
      <c r="DU34" s="163">
        <v>89.7</v>
      </c>
      <c r="DV34" s="163">
        <v>78.3</v>
      </c>
      <c r="DW34" s="163">
        <v>141.85</v>
      </c>
      <c r="DX34" s="163">
        <v>137.9</v>
      </c>
      <c r="DY34" s="163">
        <v>-86.765000000000001</v>
      </c>
      <c r="DZ34" s="163">
        <v>-85.09</v>
      </c>
      <c r="EA34" s="163">
        <v>224.71</v>
      </c>
      <c r="EB34" s="163">
        <v>176.61</v>
      </c>
      <c r="EC34" s="163">
        <v>171.31</v>
      </c>
      <c r="ED34" s="163">
        <v>173.99</v>
      </c>
      <c r="EE34" s="163">
        <v>67.843999999999994</v>
      </c>
      <c r="EF34" s="163">
        <v>52.887999999999998</v>
      </c>
      <c r="EG34" s="163">
        <v>-30.542000000000002</v>
      </c>
      <c r="EH34" s="163">
        <v>373.94</v>
      </c>
      <c r="EI34" s="163">
        <v>99.626000000000005</v>
      </c>
      <c r="EJ34" s="164"/>
      <c r="EK34" s="163">
        <v>-35.151000000000003</v>
      </c>
      <c r="EL34" s="164"/>
      <c r="EM34" s="163">
        <v>14.228999999999999</v>
      </c>
      <c r="EN34" s="163">
        <v>-22.614999999999998</v>
      </c>
      <c r="EO34" s="164"/>
      <c r="EP34" s="164"/>
      <c r="EQ34" s="163">
        <v>-86.382000000000005</v>
      </c>
      <c r="ER34" s="164"/>
      <c r="ES34" s="163">
        <v>-15.452</v>
      </c>
      <c r="ET34" s="163">
        <v>17.699000000000002</v>
      </c>
      <c r="EU34" s="163">
        <v>-14.648999999999999</v>
      </c>
      <c r="EV34" s="163">
        <v>78.3</v>
      </c>
      <c r="EW34" s="163">
        <v>18.951000000000001</v>
      </c>
      <c r="EX34" s="163">
        <v>-121.27</v>
      </c>
      <c r="EY34" s="163">
        <v>-32.881999999999998</v>
      </c>
      <c r="EZ34" s="163">
        <v>-32.264000000000003</v>
      </c>
      <c r="FA34" s="163">
        <v>4.8906000000000001</v>
      </c>
      <c r="FB34" s="163">
        <v>-52.222000000000001</v>
      </c>
      <c r="FC34" s="163">
        <v>24.327999999999999</v>
      </c>
      <c r="FD34" s="163">
        <v>21.471</v>
      </c>
      <c r="FE34" s="163">
        <v>0</v>
      </c>
      <c r="FF34" s="163">
        <v>0</v>
      </c>
      <c r="FG34" s="163">
        <v>0</v>
      </c>
      <c r="FH34" s="163">
        <v>51.621000000000002</v>
      </c>
      <c r="FI34" s="163">
        <v>49.655999999999999</v>
      </c>
      <c r="FJ34" s="164"/>
      <c r="FK34" s="164"/>
      <c r="FL34" s="164"/>
      <c r="FM34" s="164"/>
      <c r="FN34" s="163">
        <v>88.927000000000007</v>
      </c>
      <c r="FO34" s="164"/>
      <c r="FP34" s="163">
        <v>-113.21</v>
      </c>
      <c r="FQ34" s="163">
        <v>-64.707999999999998</v>
      </c>
      <c r="FR34" s="164"/>
      <c r="FS34" s="163">
        <v>18.372</v>
      </c>
      <c r="FT34" s="163">
        <v>1.0207999999999999</v>
      </c>
      <c r="FU34" s="163">
        <v>-12.419</v>
      </c>
      <c r="FV34" s="163">
        <v>10.33</v>
      </c>
      <c r="FW34" s="164"/>
      <c r="FX34" s="163">
        <v>6.9058000000000002</v>
      </c>
      <c r="FY34" s="163">
        <v>-14.542</v>
      </c>
      <c r="FZ34" s="163">
        <v>0.48199999999999998</v>
      </c>
      <c r="GA34" s="163">
        <v>10.371</v>
      </c>
      <c r="GB34" s="163">
        <v>19.739000000000001</v>
      </c>
      <c r="GC34" s="163">
        <v>116.3</v>
      </c>
      <c r="GD34" s="163">
        <v>128.11000000000001</v>
      </c>
      <c r="GE34" s="163">
        <v>15.07</v>
      </c>
      <c r="GF34" s="163">
        <v>91.385999999999996</v>
      </c>
      <c r="GG34" s="163">
        <v>16.399000000000001</v>
      </c>
      <c r="GH34" s="163">
        <v>-24.13</v>
      </c>
      <c r="GI34" s="163">
        <v>0.66169999999999995</v>
      </c>
      <c r="GJ34" s="163">
        <v>0</v>
      </c>
      <c r="GK34" s="163">
        <v>2.1392000000000002</v>
      </c>
      <c r="GL34" s="163">
        <v>6.3799999999999996E-2</v>
      </c>
      <c r="GM34" s="163">
        <v>0</v>
      </c>
      <c r="GN34" s="163">
        <v>-14.512</v>
      </c>
      <c r="GO34" s="163">
        <v>-40.798999999999999</v>
      </c>
      <c r="GP34" s="163">
        <v>24.523</v>
      </c>
      <c r="GQ34" s="163">
        <v>64.787999999999997</v>
      </c>
      <c r="GR34" s="163">
        <v>105</v>
      </c>
      <c r="GS34" s="163">
        <v>67.492000000000004</v>
      </c>
      <c r="GT34" s="163">
        <v>-157.4</v>
      </c>
      <c r="GU34" s="163">
        <v>-28.366</v>
      </c>
      <c r="GV34" s="163">
        <v>44.896999999999998</v>
      </c>
      <c r="GW34" s="163">
        <v>-62.920999999999999</v>
      </c>
      <c r="GX34" s="163">
        <v>11.590999999999999</v>
      </c>
      <c r="GY34" s="163">
        <v>4.4630000000000001</v>
      </c>
      <c r="GZ34" s="163">
        <v>3.9550999999999998</v>
      </c>
      <c r="HA34" s="163">
        <v>13</v>
      </c>
      <c r="HB34" s="163">
        <v>119</v>
      </c>
      <c r="HC34" s="163">
        <v>119.13</v>
      </c>
      <c r="HD34" s="163">
        <v>280.39</v>
      </c>
      <c r="HE34" s="163">
        <v>-276.54000000000002</v>
      </c>
      <c r="HF34" s="163">
        <v>-570.33000000000004</v>
      </c>
      <c r="HG34" s="163">
        <v>573.99</v>
      </c>
      <c r="HH34" s="163">
        <v>408.15</v>
      </c>
      <c r="HI34" s="163">
        <v>-116.71</v>
      </c>
      <c r="HJ34" s="163">
        <v>-113.54</v>
      </c>
      <c r="HK34" s="163">
        <v>-60.56</v>
      </c>
      <c r="HL34" s="163">
        <v>-54.384999999999998</v>
      </c>
      <c r="HM34" s="163">
        <v>80.236999999999995</v>
      </c>
      <c r="HN34" s="163">
        <v>79.341999999999999</v>
      </c>
      <c r="HO34" s="164"/>
      <c r="HP34" s="163">
        <v>-88.572999999999993</v>
      </c>
      <c r="HQ34" s="164"/>
      <c r="HR34" s="163">
        <v>17.427</v>
      </c>
      <c r="HS34" s="163">
        <v>-16.510999999999999</v>
      </c>
      <c r="HT34" s="164"/>
      <c r="HU34" s="163">
        <v>75.36</v>
      </c>
      <c r="HV34" s="163">
        <v>74.790000000000006</v>
      </c>
      <c r="HW34" s="163">
        <v>55.4</v>
      </c>
      <c r="HX34" s="163">
        <v>55.798999999999999</v>
      </c>
      <c r="HY34" s="163">
        <v>22.847999999999999</v>
      </c>
      <c r="HZ34" s="163">
        <v>-72.959000000000003</v>
      </c>
      <c r="IA34" s="163">
        <v>-365.67</v>
      </c>
      <c r="IB34" s="163">
        <v>81.364999999999995</v>
      </c>
      <c r="IC34" s="163">
        <v>81.072000000000003</v>
      </c>
      <c r="ID34" s="163">
        <v>9.8999000000000006</v>
      </c>
      <c r="IE34" s="163">
        <v>31.399000000000001</v>
      </c>
      <c r="IF34" s="163">
        <v>-16.5</v>
      </c>
      <c r="IG34" s="163">
        <v>-16.5</v>
      </c>
      <c r="IH34" s="163">
        <v>1.5725</v>
      </c>
      <c r="II34" s="163">
        <v>1.3229</v>
      </c>
      <c r="IJ34" s="163">
        <v>-409.52</v>
      </c>
      <c r="IK34" s="163">
        <v>-76.772000000000006</v>
      </c>
      <c r="IL34" s="163">
        <v>288.14</v>
      </c>
      <c r="IM34" s="163">
        <v>188.14</v>
      </c>
      <c r="IN34" s="164"/>
      <c r="IO34" s="163">
        <v>-223.39</v>
      </c>
      <c r="IP34" s="163">
        <v>222.3</v>
      </c>
      <c r="IQ34" s="163">
        <v>-29.785</v>
      </c>
      <c r="IR34" s="163">
        <v>-143.01</v>
      </c>
      <c r="IS34" s="163">
        <v>-220.44</v>
      </c>
      <c r="IT34" s="163">
        <v>91.290999999999997</v>
      </c>
      <c r="IU34" s="163">
        <v>93.138999999999996</v>
      </c>
      <c r="IV34" s="163">
        <v>32.826000000000001</v>
      </c>
      <c r="IW34" s="163">
        <v>-265.02</v>
      </c>
      <c r="IX34" s="163">
        <v>105.14</v>
      </c>
      <c r="IY34" s="163">
        <v>-160.66999999999999</v>
      </c>
      <c r="IZ34" s="163">
        <v>160.52000000000001</v>
      </c>
      <c r="JA34" s="163">
        <v>-6.1950000000000003</v>
      </c>
      <c r="JB34" s="163">
        <v>0</v>
      </c>
      <c r="JC34" s="163">
        <v>23.68</v>
      </c>
      <c r="JD34" s="163">
        <v>5.5749000000000004</v>
      </c>
      <c r="JE34" s="163">
        <v>5.5179999999999998</v>
      </c>
      <c r="JF34" s="163">
        <v>-23.52</v>
      </c>
      <c r="JG34" s="163">
        <v>6.48</v>
      </c>
      <c r="JH34" s="163">
        <v>9.9514999999999993</v>
      </c>
      <c r="JI34" s="163">
        <v>-6.9413</v>
      </c>
      <c r="JJ34" s="163">
        <v>-34.247999999999998</v>
      </c>
      <c r="JK34" s="163">
        <v>-14.326000000000001</v>
      </c>
      <c r="JL34" s="163">
        <v>33.5</v>
      </c>
      <c r="JM34" s="163">
        <v>48.374000000000002</v>
      </c>
      <c r="JN34" s="163">
        <v>51.591999999999999</v>
      </c>
      <c r="JO34" s="163">
        <v>0</v>
      </c>
      <c r="JP34" s="163">
        <v>0</v>
      </c>
      <c r="JQ34" s="163">
        <v>51.203000000000003</v>
      </c>
      <c r="JR34" s="163">
        <v>51.79</v>
      </c>
      <c r="JS34" s="163">
        <v>51.567999999999998</v>
      </c>
      <c r="JT34" s="164"/>
      <c r="JU34" s="163">
        <v>-30.298999999999999</v>
      </c>
      <c r="JV34" s="163">
        <v>29.245999999999999</v>
      </c>
      <c r="JW34" s="163">
        <v>7.8699000000000003</v>
      </c>
      <c r="JX34" s="164"/>
      <c r="JY34" s="163">
        <v>-50.113</v>
      </c>
      <c r="JZ34" s="163">
        <v>76.313999999999993</v>
      </c>
      <c r="KA34" s="163">
        <v>60.901000000000003</v>
      </c>
      <c r="KB34" s="163">
        <v>-48.917000000000002</v>
      </c>
      <c r="KC34" s="163">
        <v>-73.787999999999997</v>
      </c>
      <c r="KD34" s="163">
        <v>52.774000000000001</v>
      </c>
      <c r="KE34" s="163">
        <v>21.795000000000002</v>
      </c>
      <c r="KF34" s="163">
        <v>21.1</v>
      </c>
      <c r="KG34" s="163">
        <v>-21.2</v>
      </c>
      <c r="KH34" s="163">
        <v>-155.93</v>
      </c>
      <c r="KI34" s="163">
        <v>316.42</v>
      </c>
    </row>
    <row r="35" spans="1:295" ht="18" customHeight="1">
      <c r="A35" s="160" t="s">
        <v>62</v>
      </c>
      <c r="B35" s="160" t="s">
        <v>728</v>
      </c>
      <c r="C35" s="163">
        <v>0</v>
      </c>
      <c r="D35" s="163">
        <v>21.338000000000001</v>
      </c>
      <c r="E35" s="163">
        <v>-42.561999999999998</v>
      </c>
      <c r="F35" s="163">
        <v>-32.981000000000002</v>
      </c>
      <c r="G35" s="163">
        <v>30.693999999999999</v>
      </c>
      <c r="H35" s="163">
        <v>13.18</v>
      </c>
      <c r="I35" s="163">
        <v>60.914000000000001</v>
      </c>
      <c r="J35" s="164"/>
      <c r="K35" s="163">
        <v>69.510000000000005</v>
      </c>
      <c r="L35" s="163">
        <v>32.741999999999997</v>
      </c>
      <c r="M35" s="163">
        <v>-34.442999999999998</v>
      </c>
      <c r="N35" s="163">
        <v>-19.978999999999999</v>
      </c>
      <c r="O35" s="163">
        <v>-50.527000000000001</v>
      </c>
      <c r="P35" s="163">
        <v>44</v>
      </c>
      <c r="Q35" s="163">
        <v>17.388000000000002</v>
      </c>
      <c r="R35" s="163">
        <v>-44</v>
      </c>
      <c r="S35" s="163">
        <v>13.313000000000001</v>
      </c>
      <c r="T35" s="163">
        <v>182.98</v>
      </c>
      <c r="U35" s="164"/>
      <c r="V35" s="163">
        <v>10.864000000000001</v>
      </c>
      <c r="W35" s="164"/>
      <c r="X35" s="163">
        <v>0</v>
      </c>
      <c r="Y35" s="163">
        <v>17.547999999999998</v>
      </c>
      <c r="Z35" s="163">
        <v>2.3355000000000001</v>
      </c>
      <c r="AA35" s="164"/>
      <c r="AB35" s="163">
        <v>113</v>
      </c>
      <c r="AC35" s="163">
        <v>-86.849000000000004</v>
      </c>
      <c r="AD35" s="163">
        <v>-87.338999999999999</v>
      </c>
      <c r="AE35" s="163">
        <v>18.95</v>
      </c>
      <c r="AF35" s="163">
        <v>19.978999999999999</v>
      </c>
      <c r="AG35" s="163">
        <v>48.4</v>
      </c>
      <c r="AH35" s="163">
        <v>7.8070000000000004</v>
      </c>
      <c r="AI35" s="163">
        <v>0.13800000000000001</v>
      </c>
      <c r="AJ35" s="163">
        <v>-39.418999999999997</v>
      </c>
      <c r="AK35" s="163">
        <v>-39.259</v>
      </c>
      <c r="AL35" s="163">
        <v>-21.03</v>
      </c>
      <c r="AM35" s="163">
        <v>39.31</v>
      </c>
      <c r="AN35" s="163">
        <v>39.529000000000003</v>
      </c>
      <c r="AO35" s="164"/>
      <c r="AP35" s="163">
        <v>13.686999999999999</v>
      </c>
      <c r="AQ35" s="163">
        <v>74.238</v>
      </c>
      <c r="AR35" s="163">
        <v>76.102000000000004</v>
      </c>
      <c r="AS35" s="163">
        <v>24.806999999999999</v>
      </c>
      <c r="AT35" s="163">
        <v>-55.593000000000004</v>
      </c>
      <c r="AU35" s="163">
        <v>-54.84</v>
      </c>
      <c r="AV35" s="163">
        <v>7.9226999999999999</v>
      </c>
      <c r="AW35" s="163">
        <v>7.6902999999999997</v>
      </c>
      <c r="AX35" s="163">
        <v>67.113</v>
      </c>
      <c r="AY35" s="163">
        <v>67.783000000000001</v>
      </c>
      <c r="AZ35" s="163">
        <v>-4.7111000000000001</v>
      </c>
      <c r="BA35" s="163">
        <v>-25.683</v>
      </c>
      <c r="BB35" s="163">
        <v>-285.93</v>
      </c>
      <c r="BC35" s="163">
        <v>-19.763000000000002</v>
      </c>
      <c r="BD35" s="164"/>
      <c r="BE35" s="163">
        <v>-12.699</v>
      </c>
      <c r="BF35" s="163">
        <v>59.975999999999999</v>
      </c>
      <c r="BG35" s="164"/>
      <c r="BH35" s="163">
        <v>-10.327999999999999</v>
      </c>
      <c r="BI35" s="163">
        <v>-67.102000000000004</v>
      </c>
      <c r="BJ35" s="164"/>
      <c r="BK35" s="163">
        <v>14.779</v>
      </c>
      <c r="BL35" s="163">
        <v>7.4016000000000002</v>
      </c>
      <c r="BM35" s="163">
        <v>4.9397000000000002</v>
      </c>
      <c r="BN35" s="163">
        <v>320.07</v>
      </c>
      <c r="BO35" s="163">
        <v>145.13999999999999</v>
      </c>
      <c r="BP35" s="163">
        <v>145.35</v>
      </c>
      <c r="BQ35" s="163">
        <v>-324.93</v>
      </c>
      <c r="BR35" s="163">
        <v>501</v>
      </c>
      <c r="BS35" s="163">
        <v>40.976999999999997</v>
      </c>
      <c r="BT35" s="163">
        <v>-95.906000000000006</v>
      </c>
      <c r="BU35" s="163">
        <v>94.033000000000001</v>
      </c>
      <c r="BV35" s="163">
        <v>106.62</v>
      </c>
      <c r="BW35" s="163">
        <v>21.579000000000001</v>
      </c>
      <c r="BX35" s="163">
        <v>23.209</v>
      </c>
      <c r="BY35" s="163">
        <v>81.19</v>
      </c>
      <c r="BZ35" s="163">
        <v>92.099000000000004</v>
      </c>
      <c r="CA35" s="163">
        <v>-113.18</v>
      </c>
      <c r="CB35" s="163">
        <v>-113.32</v>
      </c>
      <c r="CC35" s="163">
        <v>182.35</v>
      </c>
      <c r="CD35" s="163">
        <v>182.77</v>
      </c>
      <c r="CE35" s="163">
        <v>12.44</v>
      </c>
      <c r="CF35" s="163">
        <v>-92.647999999999996</v>
      </c>
      <c r="CG35" s="163">
        <v>-92.072999999999993</v>
      </c>
      <c r="CH35" s="164"/>
      <c r="CI35" s="163">
        <v>-109.01</v>
      </c>
      <c r="CJ35" s="163">
        <v>19.57</v>
      </c>
      <c r="CK35" s="163">
        <v>25.984999999999999</v>
      </c>
      <c r="CL35" s="163">
        <v>113.8</v>
      </c>
      <c r="CM35" s="163">
        <v>103.69</v>
      </c>
      <c r="CN35" s="164"/>
      <c r="CO35" s="163">
        <v>17.445</v>
      </c>
      <c r="CP35" s="163">
        <v>18.809000000000001</v>
      </c>
      <c r="CQ35" s="163">
        <v>18.187000000000001</v>
      </c>
      <c r="CR35" s="163">
        <v>42.914999999999999</v>
      </c>
      <c r="CS35" s="163">
        <v>41.822000000000003</v>
      </c>
      <c r="CT35" s="163">
        <v>-43.423000000000002</v>
      </c>
      <c r="CU35" s="163">
        <v>-73.736999999999995</v>
      </c>
      <c r="CV35" s="163">
        <v>0</v>
      </c>
      <c r="CW35" s="163">
        <v>12.657</v>
      </c>
      <c r="CX35" s="163">
        <v>50.81</v>
      </c>
      <c r="CY35" s="163">
        <v>68.959000000000003</v>
      </c>
      <c r="CZ35" s="163">
        <v>37.975999999999999</v>
      </c>
      <c r="DA35" s="163">
        <v>36.039000000000001</v>
      </c>
      <c r="DB35" s="163">
        <v>-34.759</v>
      </c>
      <c r="DC35" s="163">
        <v>-5.8948</v>
      </c>
      <c r="DD35" s="164"/>
      <c r="DE35" s="163">
        <v>109.01</v>
      </c>
      <c r="DF35" s="163">
        <v>-138.93</v>
      </c>
      <c r="DG35" s="163">
        <v>0</v>
      </c>
      <c r="DH35" s="163">
        <v>-21.117999999999999</v>
      </c>
      <c r="DI35" s="164"/>
      <c r="DJ35" s="163">
        <v>-128.80000000000001</v>
      </c>
      <c r="DK35" s="164"/>
      <c r="DL35" s="163">
        <v>72.665000000000006</v>
      </c>
      <c r="DM35" s="163">
        <v>78.444999999999993</v>
      </c>
      <c r="DN35" s="163">
        <v>106.07</v>
      </c>
      <c r="DO35" s="163">
        <v>72.44</v>
      </c>
      <c r="DP35" s="163">
        <v>-10.87</v>
      </c>
      <c r="DQ35" s="163">
        <v>67.067999999999998</v>
      </c>
      <c r="DR35" s="164"/>
      <c r="DS35" s="163">
        <v>-11.81</v>
      </c>
      <c r="DT35" s="163">
        <v>-11.909000000000001</v>
      </c>
      <c r="DU35" s="163">
        <v>86.35</v>
      </c>
      <c r="DV35" s="163">
        <v>79.17</v>
      </c>
      <c r="DW35" s="163">
        <v>138.56</v>
      </c>
      <c r="DX35" s="163">
        <v>136.25</v>
      </c>
      <c r="DY35" s="163">
        <v>-90.081000000000003</v>
      </c>
      <c r="DZ35" s="163">
        <v>-87.536000000000001</v>
      </c>
      <c r="EA35" s="163">
        <v>219.26</v>
      </c>
      <c r="EB35" s="163">
        <v>170.06</v>
      </c>
      <c r="EC35" s="163">
        <v>165.39</v>
      </c>
      <c r="ED35" s="163">
        <v>168.15</v>
      </c>
      <c r="EE35" s="163">
        <v>74.527000000000001</v>
      </c>
      <c r="EF35" s="163">
        <v>45.87</v>
      </c>
      <c r="EG35" s="163">
        <v>-31.256</v>
      </c>
      <c r="EH35" s="163">
        <v>336.19</v>
      </c>
      <c r="EI35" s="163">
        <v>59.828000000000003</v>
      </c>
      <c r="EJ35" s="164"/>
      <c r="EK35" s="163">
        <v>-36.493000000000002</v>
      </c>
      <c r="EL35" s="164"/>
      <c r="EM35" s="163">
        <v>15.138999999999999</v>
      </c>
      <c r="EN35" s="163">
        <v>-21.771000000000001</v>
      </c>
      <c r="EO35" s="164"/>
      <c r="EP35" s="164"/>
      <c r="EQ35" s="163">
        <v>-91.555000000000007</v>
      </c>
      <c r="ER35" s="164"/>
      <c r="ES35" s="163">
        <v>-18.881</v>
      </c>
      <c r="ET35" s="163">
        <v>0</v>
      </c>
      <c r="EU35" s="163">
        <v>-13.279</v>
      </c>
      <c r="EV35" s="163">
        <v>105.7</v>
      </c>
      <c r="EW35" s="163">
        <v>19.277000000000001</v>
      </c>
      <c r="EX35" s="163">
        <v>-118.63</v>
      </c>
      <c r="EY35" s="163">
        <v>-35.475999999999999</v>
      </c>
      <c r="EZ35" s="163">
        <v>-34.781999999999996</v>
      </c>
      <c r="FA35" s="163">
        <v>9.7578999999999994</v>
      </c>
      <c r="FB35" s="163">
        <v>-53.332999999999998</v>
      </c>
      <c r="FC35" s="163">
        <v>16.335000000000001</v>
      </c>
      <c r="FD35" s="163">
        <v>21.661000000000001</v>
      </c>
      <c r="FE35" s="163">
        <v>0</v>
      </c>
      <c r="FF35" s="163">
        <v>0</v>
      </c>
      <c r="FG35" s="163">
        <v>0</v>
      </c>
      <c r="FH35" s="163">
        <v>50.893000000000001</v>
      </c>
      <c r="FI35" s="163">
        <v>49.106999999999999</v>
      </c>
      <c r="FJ35" s="164"/>
      <c r="FK35" s="164"/>
      <c r="FL35" s="164"/>
      <c r="FM35" s="164"/>
      <c r="FN35" s="163">
        <v>91.856999999999999</v>
      </c>
      <c r="FO35" s="164"/>
      <c r="FP35" s="163">
        <v>-108.8</v>
      </c>
      <c r="FQ35" s="163">
        <v>-60.247999999999998</v>
      </c>
      <c r="FR35" s="164"/>
      <c r="FS35" s="163">
        <v>18.088999999999999</v>
      </c>
      <c r="FT35" s="163">
        <v>0.95</v>
      </c>
      <c r="FU35" s="163">
        <v>-12.239000000000001</v>
      </c>
      <c r="FV35" s="163">
        <v>10.91</v>
      </c>
      <c r="FW35" s="164"/>
      <c r="FX35" s="163">
        <v>8.4011999999999993</v>
      </c>
      <c r="FY35" s="163">
        <v>-14.689</v>
      </c>
      <c r="FZ35" s="163">
        <v>0.48799999999999999</v>
      </c>
      <c r="GA35" s="163">
        <v>10.472</v>
      </c>
      <c r="GB35" s="163">
        <v>20.629000000000001</v>
      </c>
      <c r="GC35" s="163">
        <v>112.55</v>
      </c>
      <c r="GD35" s="163">
        <v>128.38999999999999</v>
      </c>
      <c r="GE35" s="163">
        <v>14.83</v>
      </c>
      <c r="GF35" s="163">
        <v>91.385999999999996</v>
      </c>
      <c r="GG35" s="163">
        <v>17.5</v>
      </c>
      <c r="GH35" s="163">
        <v>-24.181000000000001</v>
      </c>
      <c r="GI35" s="163">
        <v>-0.2122</v>
      </c>
      <c r="GJ35" s="163">
        <v>0</v>
      </c>
      <c r="GK35" s="163">
        <v>2.0666000000000002</v>
      </c>
      <c r="GL35" s="163">
        <v>6.3799999999999996E-2</v>
      </c>
      <c r="GM35" s="163">
        <v>0</v>
      </c>
      <c r="GN35" s="163">
        <v>-14.33</v>
      </c>
      <c r="GO35" s="163">
        <v>-40.792999999999999</v>
      </c>
      <c r="GP35" s="163">
        <v>24.523</v>
      </c>
      <c r="GQ35" s="163">
        <v>63.948</v>
      </c>
      <c r="GR35" s="163">
        <v>104.59</v>
      </c>
      <c r="GS35" s="163">
        <v>66.715000000000003</v>
      </c>
      <c r="GT35" s="163">
        <v>-156.06</v>
      </c>
      <c r="GU35" s="163">
        <v>-30.163</v>
      </c>
      <c r="GV35" s="163">
        <v>43.7</v>
      </c>
      <c r="GW35" s="163">
        <v>-64.736000000000004</v>
      </c>
      <c r="GX35" s="163">
        <v>12.010999999999999</v>
      </c>
      <c r="GY35" s="163">
        <v>3.5253999999999999</v>
      </c>
      <c r="GZ35" s="163">
        <v>3.1536</v>
      </c>
      <c r="HA35" s="163">
        <v>13.435</v>
      </c>
      <c r="HB35" s="163">
        <v>116.02</v>
      </c>
      <c r="HC35" s="163">
        <v>115.55</v>
      </c>
      <c r="HD35" s="163">
        <v>288.3</v>
      </c>
      <c r="HE35" s="163">
        <v>-285.54000000000002</v>
      </c>
      <c r="HF35" s="163">
        <v>-582.67999999999995</v>
      </c>
      <c r="HG35" s="163">
        <v>582.79</v>
      </c>
      <c r="HH35" s="163">
        <v>395.01</v>
      </c>
      <c r="HI35" s="163">
        <v>-111.75</v>
      </c>
      <c r="HJ35" s="163">
        <v>-110.7</v>
      </c>
      <c r="HK35" s="163">
        <v>-59.658000000000001</v>
      </c>
      <c r="HL35" s="163">
        <v>-54.198</v>
      </c>
      <c r="HM35" s="163">
        <v>74.626999999999995</v>
      </c>
      <c r="HN35" s="163">
        <v>73.95</v>
      </c>
      <c r="HO35" s="164"/>
      <c r="HP35" s="163">
        <v>-82.593000000000004</v>
      </c>
      <c r="HQ35" s="164"/>
      <c r="HR35" s="163">
        <v>17.427</v>
      </c>
      <c r="HS35" s="163">
        <v>-20.667999999999999</v>
      </c>
      <c r="HT35" s="164"/>
      <c r="HU35" s="163">
        <v>63.84</v>
      </c>
      <c r="HV35" s="163">
        <v>62.9</v>
      </c>
      <c r="HW35" s="163">
        <v>57.798999999999999</v>
      </c>
      <c r="HX35" s="163">
        <v>57.598999999999997</v>
      </c>
      <c r="HY35" s="163">
        <v>22.581</v>
      </c>
      <c r="HZ35" s="163">
        <v>-67.680000000000007</v>
      </c>
      <c r="IA35" s="163">
        <v>-363.23</v>
      </c>
      <c r="IB35" s="163">
        <v>77.605000000000004</v>
      </c>
      <c r="IC35" s="163">
        <v>77.302999999999997</v>
      </c>
      <c r="ID35" s="163">
        <v>9.8999000000000006</v>
      </c>
      <c r="IE35" s="163">
        <v>33.5</v>
      </c>
      <c r="IF35" s="163">
        <v>-15.6</v>
      </c>
      <c r="IG35" s="163">
        <v>-15.699</v>
      </c>
      <c r="IH35" s="163">
        <v>1.5725</v>
      </c>
      <c r="II35" s="163">
        <v>1.3229</v>
      </c>
      <c r="IJ35" s="163">
        <v>-383.93</v>
      </c>
      <c r="IK35" s="163">
        <v>-32.677999999999997</v>
      </c>
      <c r="IL35" s="163">
        <v>288.14</v>
      </c>
      <c r="IM35" s="163">
        <v>165.84</v>
      </c>
      <c r="IN35" s="164"/>
      <c r="IO35" s="163">
        <v>-214.46</v>
      </c>
      <c r="IP35" s="163">
        <v>214.04</v>
      </c>
      <c r="IQ35" s="163">
        <v>-39.939</v>
      </c>
      <c r="IR35" s="163">
        <v>-133.11000000000001</v>
      </c>
      <c r="IS35" s="163">
        <v>-209.88</v>
      </c>
      <c r="IT35" s="163">
        <v>84.037000000000006</v>
      </c>
      <c r="IU35" s="163">
        <v>82.671000000000006</v>
      </c>
      <c r="IV35" s="163">
        <v>39.756999999999998</v>
      </c>
      <c r="IW35" s="163">
        <v>-253.63</v>
      </c>
      <c r="IX35" s="163">
        <v>98.153000000000006</v>
      </c>
      <c r="IY35" s="163">
        <v>-154.76</v>
      </c>
      <c r="IZ35" s="163">
        <v>155.75</v>
      </c>
      <c r="JA35" s="163">
        <v>-5.5358000000000001</v>
      </c>
      <c r="JB35" s="163">
        <v>0</v>
      </c>
      <c r="JC35" s="163">
        <v>25.28</v>
      </c>
      <c r="JD35" s="163">
        <v>5.4499000000000004</v>
      </c>
      <c r="JE35" s="163">
        <v>5.4889000000000001</v>
      </c>
      <c r="JF35" s="163">
        <v>-24.638999999999999</v>
      </c>
      <c r="JG35" s="163">
        <v>6.5598999999999998</v>
      </c>
      <c r="JH35" s="163">
        <v>10.746</v>
      </c>
      <c r="JI35" s="163">
        <v>-7.2343000000000002</v>
      </c>
      <c r="JJ35" s="163">
        <v>-33.954999999999998</v>
      </c>
      <c r="JK35" s="163">
        <v>-13.826000000000001</v>
      </c>
      <c r="JL35" s="163">
        <v>33.298999999999999</v>
      </c>
      <c r="JM35" s="163">
        <v>50.694000000000003</v>
      </c>
      <c r="JN35" s="163">
        <v>51.997</v>
      </c>
      <c r="JO35" s="163">
        <v>0</v>
      </c>
      <c r="JP35" s="163">
        <v>0</v>
      </c>
      <c r="JQ35" s="163">
        <v>50.533999999999999</v>
      </c>
      <c r="JR35" s="163">
        <v>49.436999999999998</v>
      </c>
      <c r="JS35" s="163">
        <v>49.792000000000002</v>
      </c>
      <c r="JT35" s="164"/>
      <c r="JU35" s="163">
        <v>-32.5</v>
      </c>
      <c r="JV35" s="163">
        <v>29.917000000000002</v>
      </c>
      <c r="JW35" s="163">
        <v>8.0298999999999996</v>
      </c>
      <c r="JX35" s="164"/>
      <c r="JY35" s="163">
        <v>-45.411999999999999</v>
      </c>
      <c r="JZ35" s="163">
        <v>76.917000000000002</v>
      </c>
      <c r="KA35" s="163">
        <v>60.283000000000001</v>
      </c>
      <c r="KB35" s="163">
        <v>-43.893999999999998</v>
      </c>
      <c r="KC35" s="163">
        <v>-74.459999999999994</v>
      </c>
      <c r="KD35" s="163">
        <v>52.371000000000002</v>
      </c>
      <c r="KE35" s="163">
        <v>22.218</v>
      </c>
      <c r="KF35" s="163">
        <v>23.298999999999999</v>
      </c>
      <c r="KG35" s="163">
        <v>-22.399000000000001</v>
      </c>
      <c r="KH35" s="163">
        <v>-181.33</v>
      </c>
      <c r="KI35" s="163">
        <v>346.18</v>
      </c>
    </row>
    <row r="36" spans="1:295" ht="18" customHeight="1">
      <c r="A36" s="160" t="s">
        <v>62</v>
      </c>
      <c r="B36" s="160" t="s">
        <v>729</v>
      </c>
      <c r="C36" s="163">
        <v>0</v>
      </c>
      <c r="D36" s="163">
        <v>21.367000000000001</v>
      </c>
      <c r="E36" s="163">
        <v>-42.697000000000003</v>
      </c>
      <c r="F36" s="163">
        <v>-34.014000000000003</v>
      </c>
      <c r="G36" s="163">
        <v>30.981999999999999</v>
      </c>
      <c r="H36" s="163">
        <v>14.295999999999999</v>
      </c>
      <c r="I36" s="163">
        <v>61.573</v>
      </c>
      <c r="J36" s="164"/>
      <c r="K36" s="163">
        <v>69.510000000000005</v>
      </c>
      <c r="L36" s="163">
        <v>32.741999999999997</v>
      </c>
      <c r="M36" s="163">
        <v>-34.4</v>
      </c>
      <c r="N36" s="163">
        <v>-17.760000000000002</v>
      </c>
      <c r="O36" s="163">
        <v>-50.515999999999998</v>
      </c>
      <c r="P36" s="163">
        <v>46.2</v>
      </c>
      <c r="Q36" s="163">
        <v>17.388000000000002</v>
      </c>
      <c r="R36" s="163">
        <v>-44</v>
      </c>
      <c r="S36" s="163">
        <v>12.904999999999999</v>
      </c>
      <c r="T36" s="163">
        <v>182.48599999999999</v>
      </c>
      <c r="U36" s="164"/>
      <c r="V36" s="163">
        <v>10.73</v>
      </c>
      <c r="W36" s="164"/>
      <c r="X36" s="163">
        <v>0</v>
      </c>
      <c r="Y36" s="163">
        <v>17.236999999999998</v>
      </c>
      <c r="Z36" s="163">
        <v>2.3923999999999999</v>
      </c>
      <c r="AA36" s="164"/>
      <c r="AB36" s="163">
        <v>113</v>
      </c>
      <c r="AC36" s="163">
        <v>-87.948999999999998</v>
      </c>
      <c r="AD36" s="163">
        <v>-87.69</v>
      </c>
      <c r="AE36" s="163">
        <v>18.707999999999998</v>
      </c>
      <c r="AF36" s="163">
        <v>19.978999999999999</v>
      </c>
      <c r="AG36" s="163">
        <v>48.4</v>
      </c>
      <c r="AH36" s="163">
        <v>7.6310000000000002</v>
      </c>
      <c r="AI36" s="163">
        <v>0.13500000000000001</v>
      </c>
      <c r="AJ36" s="163">
        <v>-42.33</v>
      </c>
      <c r="AK36" s="163">
        <v>-42.72</v>
      </c>
      <c r="AL36" s="163">
        <v>-13.06</v>
      </c>
      <c r="AM36" s="163">
        <v>42.83</v>
      </c>
      <c r="AN36" s="163">
        <v>42.819000000000003</v>
      </c>
      <c r="AO36" s="164"/>
      <c r="AP36" s="163">
        <v>14.048</v>
      </c>
      <c r="AQ36" s="163">
        <v>75.027000000000001</v>
      </c>
      <c r="AR36" s="163">
        <v>76.510000000000005</v>
      </c>
      <c r="AS36" s="163">
        <v>24.968</v>
      </c>
      <c r="AT36" s="163">
        <v>-57.334000000000003</v>
      </c>
      <c r="AU36" s="163">
        <v>-57.73</v>
      </c>
      <c r="AV36" s="163">
        <v>27.361999999999998</v>
      </c>
      <c r="AW36" s="163">
        <v>28.768000000000001</v>
      </c>
      <c r="AX36" s="163">
        <v>64.97</v>
      </c>
      <c r="AY36" s="163">
        <v>65.64</v>
      </c>
      <c r="AZ36" s="163">
        <v>-5.2344999999999997</v>
      </c>
      <c r="BA36" s="163">
        <v>-7.1242999999999999</v>
      </c>
      <c r="BB36" s="163">
        <v>-306.58</v>
      </c>
      <c r="BC36" s="163">
        <v>-18.84</v>
      </c>
      <c r="BD36" s="164"/>
      <c r="BE36" s="163">
        <v>-12.898999999999999</v>
      </c>
      <c r="BF36" s="163">
        <v>62.658999999999999</v>
      </c>
      <c r="BG36" s="164"/>
      <c r="BH36" s="163">
        <v>-9.9870999999999999</v>
      </c>
      <c r="BI36" s="163">
        <v>-67.102000000000004</v>
      </c>
      <c r="BJ36" s="164"/>
      <c r="BK36" s="163">
        <v>14.148999999999999</v>
      </c>
      <c r="BL36" s="163">
        <v>7.6505000000000001</v>
      </c>
      <c r="BM36" s="163">
        <v>5.17</v>
      </c>
      <c r="BN36" s="163">
        <v>348.15</v>
      </c>
      <c r="BO36" s="163">
        <v>141.47</v>
      </c>
      <c r="BP36" s="163">
        <v>141.6</v>
      </c>
      <c r="BQ36" s="163">
        <v>-319.31</v>
      </c>
      <c r="BR36" s="163">
        <v>509.61</v>
      </c>
      <c r="BS36" s="163">
        <v>40.976999999999997</v>
      </c>
      <c r="BT36" s="163">
        <v>-105.34</v>
      </c>
      <c r="BU36" s="163">
        <v>100.21</v>
      </c>
      <c r="BV36" s="163">
        <v>107.7</v>
      </c>
      <c r="BW36" s="163">
        <v>22.02</v>
      </c>
      <c r="BX36" s="163">
        <v>24.34</v>
      </c>
      <c r="BY36" s="163">
        <v>81.19</v>
      </c>
      <c r="BZ36" s="163">
        <v>92.948999999999998</v>
      </c>
      <c r="CA36" s="163">
        <v>-114.39</v>
      </c>
      <c r="CB36" s="163">
        <v>-113.72</v>
      </c>
      <c r="CC36" s="163">
        <v>182.04</v>
      </c>
      <c r="CD36" s="163">
        <v>181.88</v>
      </c>
      <c r="CE36" s="163">
        <v>12.19</v>
      </c>
      <c r="CF36" s="163">
        <v>-92.933999999999997</v>
      </c>
      <c r="CG36" s="163">
        <v>-92.561000000000007</v>
      </c>
      <c r="CH36" s="164"/>
      <c r="CI36" s="163">
        <v>-116.77</v>
      </c>
      <c r="CJ36" s="163">
        <v>19.57</v>
      </c>
      <c r="CK36" s="163">
        <v>25.984999999999999</v>
      </c>
      <c r="CL36" s="163">
        <v>115.4</v>
      </c>
      <c r="CM36" s="163">
        <v>104.09</v>
      </c>
      <c r="CN36" s="164"/>
      <c r="CO36" s="163">
        <v>16.530999999999999</v>
      </c>
      <c r="CP36" s="163">
        <v>16.710999999999999</v>
      </c>
      <c r="CQ36" s="163">
        <v>15.266</v>
      </c>
      <c r="CR36" s="163">
        <v>37.453000000000003</v>
      </c>
      <c r="CS36" s="163">
        <v>36.892000000000003</v>
      </c>
      <c r="CT36" s="163">
        <v>-43.886000000000003</v>
      </c>
      <c r="CU36" s="163">
        <v>-72.096999999999994</v>
      </c>
      <c r="CV36" s="163">
        <v>0</v>
      </c>
      <c r="CW36" s="163">
        <v>12.914</v>
      </c>
      <c r="CX36" s="163">
        <v>51.33</v>
      </c>
      <c r="CY36" s="163">
        <v>70.088999999999999</v>
      </c>
      <c r="CZ36" s="163">
        <v>37.975999999999999</v>
      </c>
      <c r="DA36" s="163">
        <v>36.039000000000001</v>
      </c>
      <c r="DB36" s="163">
        <v>-35.469000000000001</v>
      </c>
      <c r="DC36" s="163">
        <v>-5.8948</v>
      </c>
      <c r="DD36" s="164"/>
      <c r="DE36" s="163">
        <v>116.88</v>
      </c>
      <c r="DF36" s="163">
        <v>-150.81</v>
      </c>
      <c r="DG36" s="163">
        <v>0</v>
      </c>
      <c r="DH36" s="163">
        <v>-21.5</v>
      </c>
      <c r="DI36" s="164"/>
      <c r="DJ36" s="163">
        <v>-126.9</v>
      </c>
      <c r="DK36" s="164"/>
      <c r="DL36" s="163">
        <v>72.665000000000006</v>
      </c>
      <c r="DM36" s="163">
        <v>79.384</v>
      </c>
      <c r="DN36" s="163">
        <v>104.9</v>
      </c>
      <c r="DO36" s="163">
        <v>71.69</v>
      </c>
      <c r="DP36" s="163">
        <v>-11.53</v>
      </c>
      <c r="DQ36" s="163">
        <v>64.435000000000002</v>
      </c>
      <c r="DR36" s="164"/>
      <c r="DS36" s="163">
        <v>-12.91</v>
      </c>
      <c r="DT36" s="163">
        <v>-12.939</v>
      </c>
      <c r="DU36" s="163">
        <v>87.89</v>
      </c>
      <c r="DV36" s="163">
        <v>78.709999999999994</v>
      </c>
      <c r="DW36" s="163">
        <v>150.38</v>
      </c>
      <c r="DX36" s="163">
        <v>148.07</v>
      </c>
      <c r="DY36" s="163">
        <v>-87.903999999999996</v>
      </c>
      <c r="DZ36" s="163">
        <v>-85.635999999999996</v>
      </c>
      <c r="EA36" s="163">
        <v>225.53</v>
      </c>
      <c r="EB36" s="163">
        <v>174.6</v>
      </c>
      <c r="EC36" s="163">
        <v>170.43</v>
      </c>
      <c r="ED36" s="163">
        <v>174.79</v>
      </c>
      <c r="EE36" s="163">
        <v>66.647000000000006</v>
      </c>
      <c r="EF36" s="163">
        <v>43.808999999999997</v>
      </c>
      <c r="EG36" s="163">
        <v>-30.805</v>
      </c>
      <c r="EH36" s="163">
        <v>331.78</v>
      </c>
      <c r="EI36" s="163">
        <v>50.451999999999998</v>
      </c>
      <c r="EJ36" s="164"/>
      <c r="EK36" s="163">
        <v>-33.671999999999997</v>
      </c>
      <c r="EL36" s="164"/>
      <c r="EM36" s="163">
        <v>23.213999999999999</v>
      </c>
      <c r="EN36" s="163">
        <v>-26.187000000000001</v>
      </c>
      <c r="EO36" s="164"/>
      <c r="EP36" s="164"/>
      <c r="EQ36" s="163">
        <v>-85.522000000000006</v>
      </c>
      <c r="ER36" s="164"/>
      <c r="ES36" s="163">
        <v>-7.2342000000000004</v>
      </c>
      <c r="ET36" s="163">
        <v>0</v>
      </c>
      <c r="EU36" s="163">
        <v>-11.96</v>
      </c>
      <c r="EV36" s="163">
        <v>90.099000000000004</v>
      </c>
      <c r="EW36" s="163">
        <v>18.695</v>
      </c>
      <c r="EX36" s="163">
        <v>-128.22</v>
      </c>
      <c r="EY36" s="163">
        <v>-34.96</v>
      </c>
      <c r="EZ36" s="163">
        <v>-34.398000000000003</v>
      </c>
      <c r="FA36" s="163">
        <v>8.8818000000000001</v>
      </c>
      <c r="FB36" s="163">
        <v>-43.055999999999997</v>
      </c>
      <c r="FC36" s="163">
        <v>20.771000000000001</v>
      </c>
      <c r="FD36" s="163">
        <v>21.52</v>
      </c>
      <c r="FE36" s="163">
        <v>0</v>
      </c>
      <c r="FF36" s="163">
        <v>0</v>
      </c>
      <c r="FG36" s="163">
        <v>0</v>
      </c>
      <c r="FH36" s="163">
        <v>53.494</v>
      </c>
      <c r="FI36" s="163">
        <v>49.923000000000002</v>
      </c>
      <c r="FJ36" s="164"/>
      <c r="FK36" s="164"/>
      <c r="FL36" s="164"/>
      <c r="FM36" s="164"/>
      <c r="FN36" s="163">
        <v>89.650999999999996</v>
      </c>
      <c r="FO36" s="164"/>
      <c r="FP36" s="163">
        <v>-107.87</v>
      </c>
      <c r="FQ36" s="163">
        <v>-60.951000000000001</v>
      </c>
      <c r="FR36" s="164"/>
      <c r="FS36" s="163">
        <v>17.972000000000001</v>
      </c>
      <c r="FT36" s="163">
        <v>0.96220000000000006</v>
      </c>
      <c r="FU36" s="163">
        <v>-12.489000000000001</v>
      </c>
      <c r="FV36" s="163">
        <v>10.59</v>
      </c>
      <c r="FW36" s="164"/>
      <c r="FX36" s="163">
        <v>8.6669999999999998</v>
      </c>
      <c r="FY36" s="163">
        <v>-14.64</v>
      </c>
      <c r="FZ36" s="163">
        <v>0.54600000000000004</v>
      </c>
      <c r="GA36" s="163">
        <v>10.629</v>
      </c>
      <c r="GB36" s="163">
        <v>21.138999999999999</v>
      </c>
      <c r="GC36" s="163">
        <v>108.81</v>
      </c>
      <c r="GD36" s="163">
        <v>121.29</v>
      </c>
      <c r="GE36" s="163">
        <v>15.21</v>
      </c>
      <c r="GF36" s="163">
        <v>91.385999999999996</v>
      </c>
      <c r="GG36" s="163">
        <v>18.600000000000001</v>
      </c>
      <c r="GH36" s="163">
        <v>-24.99</v>
      </c>
      <c r="GI36" s="163">
        <v>-0.3765</v>
      </c>
      <c r="GJ36" s="163">
        <v>0</v>
      </c>
      <c r="GK36" s="163">
        <v>2.0733999999999999</v>
      </c>
      <c r="GL36" s="163">
        <v>6.3799999999999996E-2</v>
      </c>
      <c r="GM36" s="163">
        <v>0</v>
      </c>
      <c r="GN36" s="163">
        <v>-13.919</v>
      </c>
      <c r="GO36" s="163">
        <v>-41.137999999999998</v>
      </c>
      <c r="GP36" s="163">
        <v>25.437000000000001</v>
      </c>
      <c r="GQ36" s="163">
        <v>64.116</v>
      </c>
      <c r="GR36" s="163">
        <v>106.81</v>
      </c>
      <c r="GS36" s="163">
        <v>67.832999999999998</v>
      </c>
      <c r="GT36" s="163">
        <v>-159.02000000000001</v>
      </c>
      <c r="GU36" s="163">
        <v>-30.896999999999998</v>
      </c>
      <c r="GV36" s="163">
        <v>43.838000000000001</v>
      </c>
      <c r="GW36" s="163">
        <v>-65.715999999999994</v>
      </c>
      <c r="GX36" s="163">
        <v>12.010999999999999</v>
      </c>
      <c r="GY36" s="163">
        <v>3.2519999999999998</v>
      </c>
      <c r="GZ36" s="163">
        <v>2.8266</v>
      </c>
      <c r="HA36" s="163">
        <v>13.592000000000001</v>
      </c>
      <c r="HB36" s="163">
        <v>115.99</v>
      </c>
      <c r="HC36" s="163">
        <v>116.96</v>
      </c>
      <c r="HD36" s="163">
        <v>289.60000000000002</v>
      </c>
      <c r="HE36" s="163">
        <v>-286.39999999999998</v>
      </c>
      <c r="HF36" s="163">
        <v>-590.44000000000005</v>
      </c>
      <c r="HG36" s="163">
        <v>589.62</v>
      </c>
      <c r="HH36" s="163">
        <v>389.78</v>
      </c>
      <c r="HI36" s="163">
        <v>-111.92</v>
      </c>
      <c r="HJ36" s="163">
        <v>-111.96</v>
      </c>
      <c r="HK36" s="163">
        <v>-61.33</v>
      </c>
      <c r="HL36" s="163">
        <v>-55.786000000000001</v>
      </c>
      <c r="HM36" s="163">
        <v>77.209999999999994</v>
      </c>
      <c r="HN36" s="163">
        <v>76.436999999999998</v>
      </c>
      <c r="HO36" s="164"/>
      <c r="HP36" s="163">
        <v>-82.593000000000004</v>
      </c>
      <c r="HQ36" s="164"/>
      <c r="HR36" s="163">
        <v>20.712</v>
      </c>
      <c r="HS36" s="163">
        <v>-20.573</v>
      </c>
      <c r="HT36" s="164"/>
      <c r="HU36" s="163">
        <v>59.29</v>
      </c>
      <c r="HV36" s="163">
        <v>59.478999999999999</v>
      </c>
      <c r="HW36" s="163">
        <v>57.4</v>
      </c>
      <c r="HX36" s="163">
        <v>57.7</v>
      </c>
      <c r="HY36" s="163">
        <v>22.724</v>
      </c>
      <c r="HZ36" s="163">
        <v>-66</v>
      </c>
      <c r="IA36" s="163">
        <v>-367.63</v>
      </c>
      <c r="IB36" s="163">
        <v>86.376999999999995</v>
      </c>
      <c r="IC36" s="163">
        <v>84.222999999999999</v>
      </c>
      <c r="ID36" s="163">
        <v>10.5</v>
      </c>
      <c r="IE36" s="163">
        <v>32.5</v>
      </c>
      <c r="IF36" s="163">
        <v>-19.2</v>
      </c>
      <c r="IG36" s="163">
        <v>-19</v>
      </c>
      <c r="IH36" s="163">
        <v>1.5725</v>
      </c>
      <c r="II36" s="163">
        <v>1.3229</v>
      </c>
      <c r="IJ36" s="163">
        <v>-382.42</v>
      </c>
      <c r="IK36" s="163">
        <v>-31.626999999999999</v>
      </c>
      <c r="IL36" s="163">
        <v>288.14</v>
      </c>
      <c r="IM36" s="163">
        <v>166.05</v>
      </c>
      <c r="IN36" s="164"/>
      <c r="IO36" s="163">
        <v>-213.26</v>
      </c>
      <c r="IP36" s="163">
        <v>212.9</v>
      </c>
      <c r="IQ36" s="163">
        <v>-45.720999999999997</v>
      </c>
      <c r="IR36" s="163">
        <v>-131.04</v>
      </c>
      <c r="IS36" s="163">
        <v>-209.73</v>
      </c>
      <c r="IT36" s="163">
        <v>75.734999999999999</v>
      </c>
      <c r="IU36" s="163">
        <v>76.049000000000007</v>
      </c>
      <c r="IV36" s="163">
        <v>48.752000000000002</v>
      </c>
      <c r="IW36" s="163">
        <v>-247.5</v>
      </c>
      <c r="IX36" s="163">
        <v>98.668000000000006</v>
      </c>
      <c r="IY36" s="163">
        <v>-148.13999999999999</v>
      </c>
      <c r="IZ36" s="163">
        <v>147.76</v>
      </c>
      <c r="JA36" s="163">
        <v>-6.2224000000000004</v>
      </c>
      <c r="JB36" s="163">
        <v>0</v>
      </c>
      <c r="JC36" s="163">
        <v>25.52</v>
      </c>
      <c r="JD36" s="163">
        <v>5.4238999999999997</v>
      </c>
      <c r="JE36" s="163">
        <v>5.407</v>
      </c>
      <c r="JF36" s="163">
        <v>-24.879000000000001</v>
      </c>
      <c r="JG36" s="163">
        <v>5.5198999999999998</v>
      </c>
      <c r="JH36" s="163">
        <v>11.164</v>
      </c>
      <c r="JI36" s="163">
        <v>-6.3552999999999997</v>
      </c>
      <c r="JJ36" s="163">
        <v>-35.039000000000001</v>
      </c>
      <c r="JK36" s="163">
        <v>-13.212</v>
      </c>
      <c r="JL36" s="163">
        <v>33.200000000000003</v>
      </c>
      <c r="JM36" s="163">
        <v>49</v>
      </c>
      <c r="JN36" s="163">
        <v>48.209000000000003</v>
      </c>
      <c r="JO36" s="163">
        <v>0</v>
      </c>
      <c r="JP36" s="163">
        <v>0</v>
      </c>
      <c r="JQ36" s="163">
        <v>49.969000000000001</v>
      </c>
      <c r="JR36" s="163">
        <v>50.420999999999999</v>
      </c>
      <c r="JS36" s="163">
        <v>50.719000000000001</v>
      </c>
      <c r="JT36" s="164"/>
      <c r="JU36" s="163">
        <v>-31</v>
      </c>
      <c r="JV36" s="163">
        <v>30.359000000000002</v>
      </c>
      <c r="JW36" s="163">
        <v>8.0998999999999999</v>
      </c>
      <c r="JX36" s="164"/>
      <c r="JY36" s="163">
        <v>-50.542000000000002</v>
      </c>
      <c r="JZ36" s="163">
        <v>78.932000000000002</v>
      </c>
      <c r="KA36" s="163">
        <v>63.094000000000001</v>
      </c>
      <c r="KB36" s="163">
        <v>-49.470999999999997</v>
      </c>
      <c r="KC36" s="163">
        <v>-78.501999999999995</v>
      </c>
      <c r="KD36" s="163">
        <v>55.649000000000001</v>
      </c>
      <c r="KE36" s="163">
        <v>22.372</v>
      </c>
      <c r="KF36" s="163">
        <v>21.7</v>
      </c>
      <c r="KG36" s="163">
        <v>-21.6</v>
      </c>
      <c r="KH36" s="163">
        <v>-194.37</v>
      </c>
      <c r="KI36" s="163">
        <v>356.53</v>
      </c>
    </row>
    <row r="37" spans="1:295" ht="18" customHeight="1">
      <c r="A37" s="160" t="s">
        <v>62</v>
      </c>
      <c r="B37" s="160" t="s">
        <v>730</v>
      </c>
      <c r="C37" s="163">
        <v>0</v>
      </c>
      <c r="D37" s="163">
        <v>21.59</v>
      </c>
      <c r="E37" s="163">
        <v>-43.156999999999996</v>
      </c>
      <c r="F37" s="163">
        <v>-33.886000000000003</v>
      </c>
      <c r="G37" s="163">
        <v>31.350999999999999</v>
      </c>
      <c r="H37" s="163">
        <v>14.4</v>
      </c>
      <c r="I37" s="163">
        <v>62.673999999999999</v>
      </c>
      <c r="J37" s="164"/>
      <c r="K37" s="163">
        <v>70.983999999999995</v>
      </c>
      <c r="L37" s="163">
        <v>32.741999999999997</v>
      </c>
      <c r="M37" s="163">
        <v>-35.090000000000003</v>
      </c>
      <c r="N37" s="163">
        <v>-19.978999999999999</v>
      </c>
      <c r="O37" s="163">
        <v>-54.134999999999998</v>
      </c>
      <c r="P37" s="163">
        <v>48.4</v>
      </c>
      <c r="Q37" s="163">
        <v>19.044</v>
      </c>
      <c r="R37" s="163">
        <v>-48.4</v>
      </c>
      <c r="S37" s="163">
        <v>13.298999999999999</v>
      </c>
      <c r="T37" s="163">
        <v>179.30600000000001</v>
      </c>
      <c r="U37" s="164"/>
      <c r="V37" s="163">
        <v>11.227</v>
      </c>
      <c r="W37" s="164"/>
      <c r="X37" s="163">
        <v>0</v>
      </c>
      <c r="Y37" s="163">
        <v>16.463999999999999</v>
      </c>
      <c r="Z37" s="163">
        <v>2.399</v>
      </c>
      <c r="AA37" s="164"/>
      <c r="AB37" s="163">
        <v>113</v>
      </c>
      <c r="AC37" s="163">
        <v>-87.028999999999996</v>
      </c>
      <c r="AD37" s="163">
        <v>-86.91</v>
      </c>
      <c r="AE37" s="163">
        <v>18.815000000000001</v>
      </c>
      <c r="AF37" s="163">
        <v>19.978999999999999</v>
      </c>
      <c r="AG37" s="163">
        <v>52.8</v>
      </c>
      <c r="AH37" s="163">
        <v>8.3058999999999994</v>
      </c>
      <c r="AI37" s="163">
        <v>0.14199999999999999</v>
      </c>
      <c r="AJ37" s="163">
        <v>-39.61</v>
      </c>
      <c r="AK37" s="163">
        <v>-39.81</v>
      </c>
      <c r="AL37" s="163">
        <v>-23.75</v>
      </c>
      <c r="AM37" s="163">
        <v>39.908999999999999</v>
      </c>
      <c r="AN37" s="163">
        <v>40.29</v>
      </c>
      <c r="AO37" s="164"/>
      <c r="AP37" s="163">
        <v>13.285</v>
      </c>
      <c r="AQ37" s="163">
        <v>74.731999999999999</v>
      </c>
      <c r="AR37" s="163">
        <v>76.872</v>
      </c>
      <c r="AS37" s="163">
        <v>25.683</v>
      </c>
      <c r="AT37" s="163">
        <v>-55.191000000000003</v>
      </c>
      <c r="AU37" s="163">
        <v>-54.470999999999997</v>
      </c>
      <c r="AV37" s="163">
        <v>6.4063999999999997</v>
      </c>
      <c r="AW37" s="163">
        <v>5.9044999999999996</v>
      </c>
      <c r="AX37" s="163">
        <v>67.649000000000001</v>
      </c>
      <c r="AY37" s="163">
        <v>68.721000000000004</v>
      </c>
      <c r="AZ37" s="163">
        <v>-4.7111000000000001</v>
      </c>
      <c r="BA37" s="163">
        <v>-24.245000000000001</v>
      </c>
      <c r="BB37" s="163">
        <v>-298.13</v>
      </c>
      <c r="BC37" s="163">
        <v>-18.617999999999999</v>
      </c>
      <c r="BD37" s="164"/>
      <c r="BE37" s="163">
        <v>-13.099</v>
      </c>
      <c r="BF37" s="163">
        <v>59.399000000000001</v>
      </c>
      <c r="BG37" s="164"/>
      <c r="BH37" s="163">
        <v>-9.6206999999999994</v>
      </c>
      <c r="BI37" s="163">
        <v>-67.102000000000004</v>
      </c>
      <c r="BJ37" s="164"/>
      <c r="BK37" s="163">
        <v>14.939</v>
      </c>
      <c r="BL37" s="163">
        <v>7.4691000000000001</v>
      </c>
      <c r="BM37" s="163">
        <v>5.1238999999999999</v>
      </c>
      <c r="BN37" s="163">
        <v>333.5</v>
      </c>
      <c r="BO37" s="163">
        <v>142.21</v>
      </c>
      <c r="BP37" s="163">
        <v>142.30000000000001</v>
      </c>
      <c r="BQ37" s="163">
        <v>-336.43</v>
      </c>
      <c r="BR37" s="163">
        <v>507.09</v>
      </c>
      <c r="BS37" s="163">
        <v>40.976999999999997</v>
      </c>
      <c r="BT37" s="163">
        <v>-104.24</v>
      </c>
      <c r="BU37" s="163">
        <v>107.18</v>
      </c>
      <c r="BV37" s="163">
        <v>111.08</v>
      </c>
      <c r="BW37" s="163">
        <v>24.068999999999999</v>
      </c>
      <c r="BX37" s="163">
        <v>26.25</v>
      </c>
      <c r="BY37" s="163">
        <v>84.73</v>
      </c>
      <c r="BZ37" s="163">
        <v>95.98</v>
      </c>
      <c r="CA37" s="163">
        <v>-109.03</v>
      </c>
      <c r="CB37" s="163">
        <v>-109.57</v>
      </c>
      <c r="CC37" s="163">
        <v>172.84</v>
      </c>
      <c r="CD37" s="163">
        <v>173.68</v>
      </c>
      <c r="CE37" s="163">
        <v>11.467000000000001</v>
      </c>
      <c r="CF37" s="163">
        <v>-88.918999999999997</v>
      </c>
      <c r="CG37" s="163">
        <v>-89.037999999999997</v>
      </c>
      <c r="CH37" s="164"/>
      <c r="CI37" s="163">
        <v>-121.39</v>
      </c>
      <c r="CJ37" s="163">
        <v>19.57</v>
      </c>
      <c r="CK37" s="163">
        <v>25.984999999999999</v>
      </c>
      <c r="CL37" s="163">
        <v>114.3</v>
      </c>
      <c r="CM37" s="163">
        <v>102.9</v>
      </c>
      <c r="CN37" s="164"/>
      <c r="CO37" s="163">
        <v>15.701000000000001</v>
      </c>
      <c r="CP37" s="163">
        <v>16.951000000000001</v>
      </c>
      <c r="CQ37" s="163">
        <v>16.375</v>
      </c>
      <c r="CR37" s="163">
        <v>29.696000000000002</v>
      </c>
      <c r="CS37" s="163">
        <v>29.533999999999999</v>
      </c>
      <c r="CT37" s="163">
        <v>-38.670999999999999</v>
      </c>
      <c r="CU37" s="163">
        <v>-67.239000000000004</v>
      </c>
      <c r="CV37" s="163">
        <v>0</v>
      </c>
      <c r="CW37" s="163">
        <v>12.786</v>
      </c>
      <c r="CX37" s="163">
        <v>52.908999999999999</v>
      </c>
      <c r="CY37" s="163">
        <v>73.58</v>
      </c>
      <c r="CZ37" s="163">
        <v>37.975999999999999</v>
      </c>
      <c r="DA37" s="163">
        <v>36.039000000000001</v>
      </c>
      <c r="DB37" s="163">
        <v>-37.029000000000003</v>
      </c>
      <c r="DC37" s="163">
        <v>-5.8948</v>
      </c>
      <c r="DD37" s="164"/>
      <c r="DE37" s="163">
        <v>120.42</v>
      </c>
      <c r="DF37" s="163">
        <v>-167.36</v>
      </c>
      <c r="DG37" s="163">
        <v>0</v>
      </c>
      <c r="DH37" s="163">
        <v>-22.422999999999998</v>
      </c>
      <c r="DI37" s="164"/>
      <c r="DJ37" s="163">
        <v>-130.30000000000001</v>
      </c>
      <c r="DK37" s="164"/>
      <c r="DL37" s="163">
        <v>72.665000000000006</v>
      </c>
      <c r="DM37" s="163">
        <v>84.55</v>
      </c>
      <c r="DN37" s="163">
        <v>106.07</v>
      </c>
      <c r="DO37" s="163">
        <v>72.430000000000007</v>
      </c>
      <c r="DP37" s="163">
        <v>-13.44</v>
      </c>
      <c r="DQ37" s="163">
        <v>68.013000000000005</v>
      </c>
      <c r="DR37" s="164"/>
      <c r="DS37" s="163">
        <v>-15.19</v>
      </c>
      <c r="DT37" s="163">
        <v>-15.25</v>
      </c>
      <c r="DU37" s="163">
        <v>95.06</v>
      </c>
      <c r="DV37" s="163">
        <v>80.86</v>
      </c>
      <c r="DW37" s="163">
        <v>167.92</v>
      </c>
      <c r="DX37" s="163">
        <v>163.72</v>
      </c>
      <c r="DY37" s="163">
        <v>-77.236999999999995</v>
      </c>
      <c r="DZ37" s="163">
        <v>-75.918000000000006</v>
      </c>
      <c r="EA37" s="163">
        <v>245.13</v>
      </c>
      <c r="EB37" s="163">
        <v>195.52</v>
      </c>
      <c r="EC37" s="163">
        <v>188.97</v>
      </c>
      <c r="ED37" s="163">
        <v>193.1</v>
      </c>
      <c r="EE37" s="163">
        <v>44.1</v>
      </c>
      <c r="EF37" s="163">
        <v>22.782</v>
      </c>
      <c r="EG37" s="163">
        <v>-32.960999999999999</v>
      </c>
      <c r="EH37" s="163">
        <v>347.87</v>
      </c>
      <c r="EI37" s="163">
        <v>75.042000000000002</v>
      </c>
      <c r="EJ37" s="164"/>
      <c r="EK37" s="163">
        <v>-34.363999999999997</v>
      </c>
      <c r="EL37" s="164"/>
      <c r="EM37" s="163">
        <v>45.432000000000002</v>
      </c>
      <c r="EN37" s="163">
        <v>-23.917999999999999</v>
      </c>
      <c r="EO37" s="164"/>
      <c r="EP37" s="164"/>
      <c r="EQ37" s="163">
        <v>-64.45</v>
      </c>
      <c r="ER37" s="164"/>
      <c r="ES37" s="163">
        <v>13.786</v>
      </c>
      <c r="ET37" s="163">
        <v>0</v>
      </c>
      <c r="EU37" s="163">
        <v>-15.898999999999999</v>
      </c>
      <c r="EV37" s="163">
        <v>1</v>
      </c>
      <c r="EW37" s="163">
        <v>18.951000000000001</v>
      </c>
      <c r="EX37" s="163">
        <v>-122.17</v>
      </c>
      <c r="EY37" s="163">
        <v>-36.988999999999997</v>
      </c>
      <c r="EZ37" s="163">
        <v>-36.289000000000001</v>
      </c>
      <c r="FA37" s="163">
        <v>10.781000000000001</v>
      </c>
      <c r="FB37" s="163">
        <v>-21.722999999999999</v>
      </c>
      <c r="FC37" s="163">
        <v>11.78</v>
      </c>
      <c r="FD37" s="163">
        <v>22.100999999999999</v>
      </c>
      <c r="FE37" s="163">
        <v>0</v>
      </c>
      <c r="FF37" s="163">
        <v>0</v>
      </c>
      <c r="FG37" s="163">
        <v>0</v>
      </c>
      <c r="FH37" s="163">
        <v>51.363999999999997</v>
      </c>
      <c r="FI37" s="163">
        <v>49.774000000000001</v>
      </c>
      <c r="FJ37" s="164"/>
      <c r="FK37" s="164"/>
      <c r="FL37" s="164"/>
      <c r="FM37" s="164"/>
      <c r="FN37" s="163">
        <v>79.768000000000001</v>
      </c>
      <c r="FO37" s="164"/>
      <c r="FP37" s="163">
        <v>-102.25</v>
      </c>
      <c r="FQ37" s="163">
        <v>-54.322000000000003</v>
      </c>
      <c r="FR37" s="164"/>
      <c r="FS37" s="163">
        <v>17.876000000000001</v>
      </c>
      <c r="FT37" s="163">
        <v>0.96220000000000006</v>
      </c>
      <c r="FU37" s="163">
        <v>-12.119</v>
      </c>
      <c r="FV37" s="163">
        <v>12.7</v>
      </c>
      <c r="FW37" s="164"/>
      <c r="FX37" s="163">
        <v>10.631</v>
      </c>
      <c r="FY37" s="163">
        <v>-14.787000000000001</v>
      </c>
      <c r="FZ37" s="163">
        <v>0.55100000000000005</v>
      </c>
      <c r="GA37" s="163">
        <v>10.4</v>
      </c>
      <c r="GB37" s="163">
        <v>23.969000000000001</v>
      </c>
      <c r="GC37" s="163">
        <v>104.18</v>
      </c>
      <c r="GD37" s="163">
        <v>117.61</v>
      </c>
      <c r="GE37" s="163">
        <v>15.2</v>
      </c>
      <c r="GF37" s="163">
        <v>91.385999999999996</v>
      </c>
      <c r="GG37" s="163">
        <v>22.399000000000001</v>
      </c>
      <c r="GH37" s="163">
        <v>-24.690999999999999</v>
      </c>
      <c r="GI37" s="163">
        <v>-0.20930000000000001</v>
      </c>
      <c r="GJ37" s="163">
        <v>0</v>
      </c>
      <c r="GK37" s="163">
        <v>2.0642999999999998</v>
      </c>
      <c r="GL37" s="163">
        <v>6.3799999999999996E-2</v>
      </c>
      <c r="GM37" s="163">
        <v>0</v>
      </c>
      <c r="GN37" s="163">
        <v>-15.015000000000001</v>
      </c>
      <c r="GO37" s="163">
        <v>-41.19</v>
      </c>
      <c r="GP37" s="163">
        <v>25.225999999999999</v>
      </c>
      <c r="GQ37" s="163">
        <v>64.2</v>
      </c>
      <c r="GR37" s="163">
        <v>106.61</v>
      </c>
      <c r="GS37" s="163">
        <v>66.923000000000002</v>
      </c>
      <c r="GT37" s="163">
        <v>-158.04</v>
      </c>
      <c r="GU37" s="163">
        <v>-31.849</v>
      </c>
      <c r="GV37" s="163">
        <v>44.061999999999998</v>
      </c>
      <c r="GW37" s="163">
        <v>-68.578999999999994</v>
      </c>
      <c r="GX37" s="163">
        <v>11.481999999999999</v>
      </c>
      <c r="GY37" s="163">
        <v>3.9550999999999998</v>
      </c>
      <c r="GZ37" s="163">
        <v>3.4805000000000001</v>
      </c>
      <c r="HA37" s="163">
        <v>13</v>
      </c>
      <c r="HB37" s="163">
        <v>124.78</v>
      </c>
      <c r="HC37" s="163">
        <v>125.09</v>
      </c>
      <c r="HD37" s="163">
        <v>275.3</v>
      </c>
      <c r="HE37" s="163">
        <v>-274.19</v>
      </c>
      <c r="HF37" s="163">
        <v>-574.27</v>
      </c>
      <c r="HG37" s="163">
        <v>573.04</v>
      </c>
      <c r="HH37" s="163">
        <v>396.68</v>
      </c>
      <c r="HI37" s="163">
        <v>-122.16</v>
      </c>
      <c r="HJ37" s="163">
        <v>-119.5</v>
      </c>
      <c r="HK37" s="163">
        <v>-54.604999999999997</v>
      </c>
      <c r="HL37" s="163">
        <v>-48.811999999999998</v>
      </c>
      <c r="HM37" s="163">
        <v>76.951999999999998</v>
      </c>
      <c r="HN37" s="163">
        <v>76.519000000000005</v>
      </c>
      <c r="HO37" s="164"/>
      <c r="HP37" s="163">
        <v>-82.593000000000004</v>
      </c>
      <c r="HQ37" s="164"/>
      <c r="HR37" s="163">
        <v>18.239999999999998</v>
      </c>
      <c r="HS37" s="163">
        <v>-28.119</v>
      </c>
      <c r="HT37" s="164"/>
      <c r="HU37" s="163">
        <v>70.540000000000006</v>
      </c>
      <c r="HV37" s="163">
        <v>70.209000000000003</v>
      </c>
      <c r="HW37" s="163">
        <v>59.7</v>
      </c>
      <c r="HX37" s="163">
        <v>59.7</v>
      </c>
      <c r="HY37" s="163">
        <v>22.457000000000001</v>
      </c>
      <c r="HZ37" s="163">
        <v>-61.04</v>
      </c>
      <c r="IA37" s="163">
        <v>-382.89</v>
      </c>
      <c r="IB37" s="163">
        <v>82.641999999999996</v>
      </c>
      <c r="IC37" s="163">
        <v>82.899000000000001</v>
      </c>
      <c r="ID37" s="163">
        <v>10.5</v>
      </c>
      <c r="IE37" s="163">
        <v>37.598999999999997</v>
      </c>
      <c r="IF37" s="163">
        <v>-15.6</v>
      </c>
      <c r="IG37" s="163">
        <v>-14.898999999999999</v>
      </c>
      <c r="IH37" s="163">
        <v>1.4819</v>
      </c>
      <c r="II37" s="163">
        <v>1.2162999999999999</v>
      </c>
      <c r="IJ37" s="163">
        <v>-390.14</v>
      </c>
      <c r="IK37" s="163">
        <v>-53.753</v>
      </c>
      <c r="IL37" s="163">
        <v>288.14</v>
      </c>
      <c r="IM37" s="163">
        <v>192.1</v>
      </c>
      <c r="IN37" s="164"/>
      <c r="IO37" s="163">
        <v>-244.07</v>
      </c>
      <c r="IP37" s="163">
        <v>247.47</v>
      </c>
      <c r="IQ37" s="163">
        <v>-44.694000000000003</v>
      </c>
      <c r="IR37" s="163">
        <v>-158.33000000000001</v>
      </c>
      <c r="IS37" s="163">
        <v>-240.75</v>
      </c>
      <c r="IT37" s="163">
        <v>96.137</v>
      </c>
      <c r="IU37" s="163">
        <v>98.512</v>
      </c>
      <c r="IV37" s="163">
        <v>43.027999999999999</v>
      </c>
      <c r="IW37" s="163">
        <v>-296.55</v>
      </c>
      <c r="IX37" s="163">
        <v>114</v>
      </c>
      <c r="IY37" s="163">
        <v>-181.96</v>
      </c>
      <c r="IZ37" s="163">
        <v>182.82</v>
      </c>
      <c r="JA37" s="163">
        <v>-4.9039999999999999</v>
      </c>
      <c r="JB37" s="163">
        <v>0</v>
      </c>
      <c r="JC37" s="163">
        <v>25.76</v>
      </c>
      <c r="JD37" s="163">
        <v>5.4939</v>
      </c>
      <c r="JE37" s="163">
        <v>5.5148999999999999</v>
      </c>
      <c r="JF37" s="163">
        <v>-25.2</v>
      </c>
      <c r="JG37" s="163">
        <v>6.6398999999999999</v>
      </c>
      <c r="JH37" s="163">
        <v>12.413</v>
      </c>
      <c r="JI37" s="163">
        <v>-6.5903</v>
      </c>
      <c r="JJ37" s="163">
        <v>-33.427</v>
      </c>
      <c r="JK37" s="163">
        <v>-13.154</v>
      </c>
      <c r="JL37" s="163">
        <v>31.298999999999999</v>
      </c>
      <c r="JM37" s="163">
        <v>50.561</v>
      </c>
      <c r="JN37" s="163">
        <v>50.790999999999997</v>
      </c>
      <c r="JO37" s="163">
        <v>0</v>
      </c>
      <c r="JP37" s="163">
        <v>0</v>
      </c>
      <c r="JQ37" s="163">
        <v>49.857999999999997</v>
      </c>
      <c r="JR37" s="163">
        <v>50.405999999999999</v>
      </c>
      <c r="JS37" s="163">
        <v>49.994999999999997</v>
      </c>
      <c r="JT37" s="164"/>
      <c r="JU37" s="163">
        <v>-35.598999999999997</v>
      </c>
      <c r="JV37" s="163">
        <v>27.88</v>
      </c>
      <c r="JW37" s="163">
        <v>8.1898999999999997</v>
      </c>
      <c r="JX37" s="164"/>
      <c r="JY37" s="163">
        <v>-43.162999999999997</v>
      </c>
      <c r="JZ37" s="163">
        <v>72.698999999999998</v>
      </c>
      <c r="KA37" s="163">
        <v>56.323</v>
      </c>
      <c r="KB37" s="163">
        <v>-43.055999999999997</v>
      </c>
      <c r="KC37" s="163">
        <v>-71.709000000000003</v>
      </c>
      <c r="KD37" s="163">
        <v>47.959000000000003</v>
      </c>
      <c r="KE37" s="163">
        <v>24.315000000000001</v>
      </c>
      <c r="KF37" s="163">
        <v>26.5</v>
      </c>
      <c r="KG37" s="163">
        <v>-26.399000000000001</v>
      </c>
      <c r="KH37" s="163">
        <v>-173.2</v>
      </c>
      <c r="KI37" s="163">
        <v>328.53</v>
      </c>
    </row>
    <row r="38" spans="1:295" ht="18" customHeight="1">
      <c r="A38" s="160" t="s">
        <v>62</v>
      </c>
      <c r="B38" s="160" t="s">
        <v>731</v>
      </c>
      <c r="C38" s="163">
        <v>0</v>
      </c>
      <c r="D38" s="163">
        <v>21.713000000000001</v>
      </c>
      <c r="E38" s="163">
        <v>-43.753999999999998</v>
      </c>
      <c r="F38" s="163">
        <v>-33.92</v>
      </c>
      <c r="G38" s="163">
        <v>31.116</v>
      </c>
      <c r="H38" s="163">
        <v>14.827</v>
      </c>
      <c r="I38" s="163">
        <v>62.145000000000003</v>
      </c>
      <c r="J38" s="163">
        <v>-88.63</v>
      </c>
      <c r="K38" s="163">
        <v>70.995000000000005</v>
      </c>
      <c r="L38" s="163">
        <v>32.741999999999997</v>
      </c>
      <c r="M38" s="163">
        <v>-34.756999999999998</v>
      </c>
      <c r="N38" s="163">
        <v>-19.978999999999999</v>
      </c>
      <c r="O38" s="163">
        <v>-52.832999999999998</v>
      </c>
      <c r="P38" s="163">
        <v>48.4</v>
      </c>
      <c r="Q38" s="163">
        <v>18.215</v>
      </c>
      <c r="R38" s="163">
        <v>-46.2</v>
      </c>
      <c r="S38" s="163">
        <v>13.295999999999999</v>
      </c>
      <c r="T38" s="163">
        <v>179.95</v>
      </c>
      <c r="U38" s="163">
        <v>10.262</v>
      </c>
      <c r="V38" s="163">
        <v>9.9878</v>
      </c>
      <c r="W38" s="163">
        <v>16.858000000000001</v>
      </c>
      <c r="X38" s="163">
        <v>0</v>
      </c>
      <c r="Y38" s="163">
        <v>16.027999999999999</v>
      </c>
      <c r="Z38" s="163">
        <v>2.367</v>
      </c>
      <c r="AA38" s="164"/>
      <c r="AB38" s="163">
        <v>113</v>
      </c>
      <c r="AC38" s="163">
        <v>-88.349000000000004</v>
      </c>
      <c r="AD38" s="163">
        <v>-88.209000000000003</v>
      </c>
      <c r="AE38" s="163">
        <v>19.079999999999998</v>
      </c>
      <c r="AF38" s="163">
        <v>19.978999999999999</v>
      </c>
      <c r="AG38" s="163">
        <v>50.6</v>
      </c>
      <c r="AH38" s="163">
        <v>8.1419999999999995</v>
      </c>
      <c r="AI38" s="163">
        <v>0.14299999999999999</v>
      </c>
      <c r="AJ38" s="163">
        <v>-43.72</v>
      </c>
      <c r="AK38" s="163">
        <v>-44.09</v>
      </c>
      <c r="AL38" s="163">
        <v>-15.42</v>
      </c>
      <c r="AM38" s="163">
        <v>44.24</v>
      </c>
      <c r="AN38" s="163">
        <v>43.79</v>
      </c>
      <c r="AO38" s="163">
        <v>11.305999999999999</v>
      </c>
      <c r="AP38" s="163">
        <v>13.706</v>
      </c>
      <c r="AQ38" s="163">
        <v>74.832999999999998</v>
      </c>
      <c r="AR38" s="163">
        <v>76.370999999999995</v>
      </c>
      <c r="AS38" s="163">
        <v>23.89</v>
      </c>
      <c r="AT38" s="163">
        <v>-60.146999999999998</v>
      </c>
      <c r="AU38" s="163">
        <v>-59.588000000000001</v>
      </c>
      <c r="AV38" s="163">
        <v>31.007999999999999</v>
      </c>
      <c r="AW38" s="163">
        <v>30.334</v>
      </c>
      <c r="AX38" s="163">
        <v>64.433999999999997</v>
      </c>
      <c r="AY38" s="163">
        <v>66.174999999999997</v>
      </c>
      <c r="AZ38" s="163">
        <v>-1.5703</v>
      </c>
      <c r="BA38" s="163">
        <v>-3.9624999999999999</v>
      </c>
      <c r="BB38" s="163">
        <v>-319.41000000000003</v>
      </c>
      <c r="BC38" s="163">
        <v>-18.902999999999999</v>
      </c>
      <c r="BD38" s="163">
        <v>-13.298999999999999</v>
      </c>
      <c r="BE38" s="163">
        <v>-13.298999999999999</v>
      </c>
      <c r="BF38" s="163">
        <v>64.412999999999997</v>
      </c>
      <c r="BG38" s="163">
        <v>63.731999999999999</v>
      </c>
      <c r="BH38" s="163">
        <v>-9.7670999999999992</v>
      </c>
      <c r="BI38" s="163">
        <v>-67.102000000000004</v>
      </c>
      <c r="BJ38" s="163">
        <v>-36.807000000000002</v>
      </c>
      <c r="BK38" s="163">
        <v>13.849</v>
      </c>
      <c r="BL38" s="163">
        <v>6.7632000000000003</v>
      </c>
      <c r="BM38" s="163">
        <v>4.6913999999999998</v>
      </c>
      <c r="BN38" s="163">
        <v>350.93</v>
      </c>
      <c r="BO38" s="163">
        <v>119.32</v>
      </c>
      <c r="BP38" s="163">
        <v>119.63</v>
      </c>
      <c r="BQ38" s="163">
        <v>-283.57</v>
      </c>
      <c r="BR38" s="163">
        <v>506.58</v>
      </c>
      <c r="BS38" s="163">
        <v>40.976999999999997</v>
      </c>
      <c r="BT38" s="163">
        <v>-184.1</v>
      </c>
      <c r="BU38" s="163">
        <v>189.41</v>
      </c>
      <c r="BV38" s="163">
        <v>109.89</v>
      </c>
      <c r="BW38" s="163">
        <v>23.809000000000001</v>
      </c>
      <c r="BX38" s="163">
        <v>25.53</v>
      </c>
      <c r="BY38" s="163">
        <v>84.69</v>
      </c>
      <c r="BZ38" s="163">
        <v>95.98</v>
      </c>
      <c r="CA38" s="163">
        <v>-105.42</v>
      </c>
      <c r="CB38" s="163">
        <v>-105.15</v>
      </c>
      <c r="CC38" s="163">
        <v>177.23</v>
      </c>
      <c r="CD38" s="163">
        <v>177.99</v>
      </c>
      <c r="CE38" s="163">
        <v>15.81</v>
      </c>
      <c r="CF38" s="163">
        <v>-96.188000000000002</v>
      </c>
      <c r="CG38" s="163">
        <v>-96.997</v>
      </c>
      <c r="CH38" s="163">
        <v>6.8788999999999998</v>
      </c>
      <c r="CI38" s="163">
        <v>-111.71</v>
      </c>
      <c r="CJ38" s="163">
        <v>19.57</v>
      </c>
      <c r="CK38" s="163">
        <v>25.984999999999999</v>
      </c>
      <c r="CL38" s="163">
        <v>114.9</v>
      </c>
      <c r="CM38" s="163">
        <v>104.4</v>
      </c>
      <c r="CN38" s="163">
        <v>-20.12</v>
      </c>
      <c r="CO38" s="163">
        <v>17.824999999999999</v>
      </c>
      <c r="CP38" s="163">
        <v>18.295000000000002</v>
      </c>
      <c r="CQ38" s="163">
        <v>17.021000000000001</v>
      </c>
      <c r="CR38" s="163">
        <v>27.640999999999998</v>
      </c>
      <c r="CS38" s="163">
        <v>26.992999999999999</v>
      </c>
      <c r="CT38" s="163">
        <v>-37.408999999999999</v>
      </c>
      <c r="CU38" s="163">
        <v>-65.350999999999999</v>
      </c>
      <c r="CV38" s="163">
        <v>0</v>
      </c>
      <c r="CW38" s="163">
        <v>12.699</v>
      </c>
      <c r="CX38" s="163">
        <v>51.43</v>
      </c>
      <c r="CY38" s="163">
        <v>75</v>
      </c>
      <c r="CZ38" s="163">
        <v>37.975999999999999</v>
      </c>
      <c r="DA38" s="163">
        <v>36.039000000000001</v>
      </c>
      <c r="DB38" s="163">
        <v>-37.450000000000003</v>
      </c>
      <c r="DC38" s="163">
        <v>-5.8948</v>
      </c>
      <c r="DD38" s="163">
        <v>112.79</v>
      </c>
      <c r="DE38" s="163">
        <v>110.75</v>
      </c>
      <c r="DF38" s="163">
        <v>-141.93</v>
      </c>
      <c r="DG38" s="163">
        <v>0</v>
      </c>
      <c r="DH38" s="163">
        <v>-22.675000000000001</v>
      </c>
      <c r="DI38" s="163">
        <v>-129.80000000000001</v>
      </c>
      <c r="DJ38" s="163">
        <v>-129.6</v>
      </c>
      <c r="DK38" s="163">
        <v>35.411000000000001</v>
      </c>
      <c r="DL38" s="163">
        <v>72.665000000000006</v>
      </c>
      <c r="DM38" s="163">
        <v>78.915000000000006</v>
      </c>
      <c r="DN38" s="163">
        <v>106.07</v>
      </c>
      <c r="DO38" s="163">
        <v>72.430000000000007</v>
      </c>
      <c r="DP38" s="163">
        <v>-11.52</v>
      </c>
      <c r="DQ38" s="163">
        <v>65.352999999999994</v>
      </c>
      <c r="DR38" s="163">
        <v>140.82</v>
      </c>
      <c r="DS38" s="163">
        <v>-15.51</v>
      </c>
      <c r="DT38" s="163">
        <v>-15.51</v>
      </c>
      <c r="DU38" s="163">
        <v>98.11</v>
      </c>
      <c r="DV38" s="163">
        <v>81.28</v>
      </c>
      <c r="DW38" s="163">
        <v>141.03</v>
      </c>
      <c r="DX38" s="163">
        <v>135.83000000000001</v>
      </c>
      <c r="DY38" s="163">
        <v>-84.65</v>
      </c>
      <c r="DZ38" s="163">
        <v>-82.162999999999997</v>
      </c>
      <c r="EA38" s="163">
        <v>223.73</v>
      </c>
      <c r="EB38" s="163">
        <v>176.79</v>
      </c>
      <c r="EC38" s="163">
        <v>169.93</v>
      </c>
      <c r="ED38" s="163">
        <v>174.75</v>
      </c>
      <c r="EE38" s="163">
        <v>74.180999999999997</v>
      </c>
      <c r="EF38" s="163">
        <v>55.393000000000001</v>
      </c>
      <c r="EG38" s="163">
        <v>-30.419</v>
      </c>
      <c r="EH38" s="163">
        <v>294.91000000000003</v>
      </c>
      <c r="EI38" s="163">
        <v>59.383000000000003</v>
      </c>
      <c r="EJ38" s="163">
        <v>0</v>
      </c>
      <c r="EK38" s="163">
        <v>-37.585000000000001</v>
      </c>
      <c r="EL38" s="163">
        <v>-40.832999999999998</v>
      </c>
      <c r="EM38" s="163">
        <v>13.007</v>
      </c>
      <c r="EN38" s="163">
        <v>-30.388000000000002</v>
      </c>
      <c r="EO38" s="163">
        <v>-48.345999999999997</v>
      </c>
      <c r="EP38" s="163">
        <v>167.48</v>
      </c>
      <c r="EQ38" s="163">
        <v>-90.587999999999994</v>
      </c>
      <c r="ER38" s="163">
        <v>-91.421999999999997</v>
      </c>
      <c r="ES38" s="163">
        <v>-18.991</v>
      </c>
      <c r="ET38" s="163">
        <v>0</v>
      </c>
      <c r="EU38" s="163">
        <v>-16.010000000000002</v>
      </c>
      <c r="EV38" s="163">
        <v>118.8</v>
      </c>
      <c r="EW38" s="163">
        <v>18.791</v>
      </c>
      <c r="EX38" s="163">
        <v>-134.9</v>
      </c>
      <c r="EY38" s="163">
        <v>-37.249000000000002</v>
      </c>
      <c r="EZ38" s="163">
        <v>-36.609000000000002</v>
      </c>
      <c r="FA38" s="163">
        <v>10.935</v>
      </c>
      <c r="FB38" s="163">
        <v>-53.021000000000001</v>
      </c>
      <c r="FC38" s="163">
        <v>-9.8963000000000001</v>
      </c>
      <c r="FD38" s="163">
        <v>22.408000000000001</v>
      </c>
      <c r="FE38" s="163">
        <v>0</v>
      </c>
      <c r="FF38" s="163">
        <v>0</v>
      </c>
      <c r="FG38" s="163">
        <v>0</v>
      </c>
      <c r="FH38" s="163">
        <v>52.048999999999999</v>
      </c>
      <c r="FI38" s="163">
        <v>48.326000000000001</v>
      </c>
      <c r="FJ38" s="163">
        <v>105.49</v>
      </c>
      <c r="FK38" s="163">
        <v>105.49</v>
      </c>
      <c r="FL38" s="163">
        <v>-165.11</v>
      </c>
      <c r="FM38" s="163">
        <v>86.287000000000006</v>
      </c>
      <c r="FN38" s="163">
        <v>86.64</v>
      </c>
      <c r="FO38" s="163">
        <v>-118.45</v>
      </c>
      <c r="FP38" s="163">
        <v>-104.12</v>
      </c>
      <c r="FQ38" s="163">
        <v>-57.317999999999998</v>
      </c>
      <c r="FR38" s="163">
        <v>-40.999000000000002</v>
      </c>
      <c r="FS38" s="163">
        <v>18.582000000000001</v>
      </c>
      <c r="FT38" s="163">
        <v>1.0037</v>
      </c>
      <c r="FU38" s="163">
        <v>-12.369</v>
      </c>
      <c r="FV38" s="163">
        <v>11.41</v>
      </c>
      <c r="FW38" s="163">
        <v>-58.02</v>
      </c>
      <c r="FX38" s="163">
        <v>10.54</v>
      </c>
      <c r="FY38" s="163">
        <v>-14.787000000000001</v>
      </c>
      <c r="FZ38" s="163">
        <v>0.46500000000000002</v>
      </c>
      <c r="GA38" s="163">
        <v>10.406000000000001</v>
      </c>
      <c r="GB38" s="163">
        <v>24.34</v>
      </c>
      <c r="GC38" s="163">
        <v>106.28</v>
      </c>
      <c r="GD38" s="163">
        <v>118.67</v>
      </c>
      <c r="GE38" s="163">
        <v>15.17</v>
      </c>
      <c r="GF38" s="163">
        <v>94.929000000000002</v>
      </c>
      <c r="GG38" s="163">
        <v>21</v>
      </c>
      <c r="GH38" s="163">
        <v>-24.753</v>
      </c>
      <c r="GI38" s="163">
        <v>-5.4300000000000001E-2</v>
      </c>
      <c r="GJ38" s="163">
        <v>0</v>
      </c>
      <c r="GK38" s="163">
        <v>2.0748000000000002</v>
      </c>
      <c r="GL38" s="163">
        <v>6.3799999999999996E-2</v>
      </c>
      <c r="GM38" s="163">
        <v>0</v>
      </c>
      <c r="GN38" s="163">
        <v>-13.775</v>
      </c>
      <c r="GO38" s="163">
        <v>-41.601999999999997</v>
      </c>
      <c r="GP38" s="163">
        <v>26.334</v>
      </c>
      <c r="GQ38" s="163">
        <v>65.376000000000005</v>
      </c>
      <c r="GR38" s="163">
        <v>107.51</v>
      </c>
      <c r="GS38" s="163">
        <v>68.429000000000002</v>
      </c>
      <c r="GT38" s="163">
        <v>-161.12</v>
      </c>
      <c r="GU38" s="163">
        <v>-31.937000000000001</v>
      </c>
      <c r="GV38" s="163">
        <v>44.404000000000003</v>
      </c>
      <c r="GW38" s="163">
        <v>-68.721000000000004</v>
      </c>
      <c r="GX38" s="163">
        <v>12.324999999999999</v>
      </c>
      <c r="GY38" s="163">
        <v>4.1113999999999997</v>
      </c>
      <c r="GZ38" s="163">
        <v>3.6493000000000002</v>
      </c>
      <c r="HA38" s="163">
        <v>13.781000000000001</v>
      </c>
      <c r="HB38" s="163">
        <v>121.81</v>
      </c>
      <c r="HC38" s="163">
        <v>121.56</v>
      </c>
      <c r="HD38" s="163">
        <v>283.7</v>
      </c>
      <c r="HE38" s="163">
        <v>-284.67</v>
      </c>
      <c r="HF38" s="163">
        <v>-582.16</v>
      </c>
      <c r="HG38" s="163">
        <v>577.74</v>
      </c>
      <c r="HH38" s="163">
        <v>399.69</v>
      </c>
      <c r="HI38" s="163">
        <v>-118.21</v>
      </c>
      <c r="HJ38" s="163">
        <v>-118.41</v>
      </c>
      <c r="HK38" s="163">
        <v>-59.643000000000001</v>
      </c>
      <c r="HL38" s="163">
        <v>-53.371000000000002</v>
      </c>
      <c r="HM38" s="163">
        <v>78.58</v>
      </c>
      <c r="HN38" s="163">
        <v>77.47</v>
      </c>
      <c r="HO38" s="163">
        <v>-84.346000000000004</v>
      </c>
      <c r="HP38" s="163">
        <v>-82.593000000000004</v>
      </c>
      <c r="HQ38" s="163">
        <v>19.338000000000001</v>
      </c>
      <c r="HR38" s="163">
        <v>20.074999999999999</v>
      </c>
      <c r="HS38" s="163">
        <v>-28.722000000000001</v>
      </c>
      <c r="HT38" s="163">
        <v>-29.003</v>
      </c>
      <c r="HU38" s="163">
        <v>63.56</v>
      </c>
      <c r="HV38" s="163">
        <v>63.38</v>
      </c>
      <c r="HW38" s="163">
        <v>60</v>
      </c>
      <c r="HX38" s="163">
        <v>61</v>
      </c>
      <c r="HY38" s="163">
        <v>22.704999999999998</v>
      </c>
      <c r="HZ38" s="163">
        <v>-56.158999999999999</v>
      </c>
      <c r="IA38" s="163">
        <v>-370.31</v>
      </c>
      <c r="IB38" s="163">
        <v>83.77</v>
      </c>
      <c r="IC38" s="163">
        <v>84.590999999999994</v>
      </c>
      <c r="ID38" s="163">
        <v>11.1</v>
      </c>
      <c r="IE38" s="163">
        <v>35.798999999999999</v>
      </c>
      <c r="IF38" s="163">
        <v>-19</v>
      </c>
      <c r="IG38" s="163">
        <v>-19.100000000000001</v>
      </c>
      <c r="IH38" s="163">
        <v>1.4819</v>
      </c>
      <c r="II38" s="163">
        <v>1.2162999999999999</v>
      </c>
      <c r="IJ38" s="163">
        <v>-394.19</v>
      </c>
      <c r="IK38" s="163">
        <v>-34.189</v>
      </c>
      <c r="IL38" s="163">
        <v>299.94</v>
      </c>
      <c r="IM38" s="163">
        <v>179.36</v>
      </c>
      <c r="IN38" s="163">
        <v>-136.16999999999999</v>
      </c>
      <c r="IO38" s="163">
        <v>-239.32</v>
      </c>
      <c r="IP38" s="163">
        <v>238.05</v>
      </c>
      <c r="IQ38" s="163">
        <v>-46.35</v>
      </c>
      <c r="IR38" s="163">
        <v>-149.32</v>
      </c>
      <c r="IS38" s="163">
        <v>-235.18</v>
      </c>
      <c r="IT38" s="163">
        <v>94.340999999999994</v>
      </c>
      <c r="IU38" s="163">
        <v>93.302000000000007</v>
      </c>
      <c r="IV38" s="163">
        <v>46.802</v>
      </c>
      <c r="IW38" s="163">
        <v>-287.32</v>
      </c>
      <c r="IX38" s="163">
        <v>112.83</v>
      </c>
      <c r="IY38" s="163">
        <v>-175.44</v>
      </c>
      <c r="IZ38" s="163">
        <v>177.81</v>
      </c>
      <c r="JA38" s="163">
        <v>-5.6154000000000002</v>
      </c>
      <c r="JB38" s="163">
        <v>0</v>
      </c>
      <c r="JC38" s="163">
        <v>26.158999999999999</v>
      </c>
      <c r="JD38" s="163">
        <v>5.55</v>
      </c>
      <c r="JE38" s="163">
        <v>5.5439999999999996</v>
      </c>
      <c r="JF38" s="163">
        <v>-25.36</v>
      </c>
      <c r="JG38" s="163">
        <v>6.1599000000000004</v>
      </c>
      <c r="JH38" s="163">
        <v>12.3</v>
      </c>
      <c r="JI38" s="163">
        <v>-6.3278999999999996</v>
      </c>
      <c r="JJ38" s="163">
        <v>-34.834000000000003</v>
      </c>
      <c r="JK38" s="163">
        <v>-12.831</v>
      </c>
      <c r="JL38" s="163">
        <v>31.899000000000001</v>
      </c>
      <c r="JM38" s="163">
        <v>52.728999999999999</v>
      </c>
      <c r="JN38" s="163">
        <v>52.167000000000002</v>
      </c>
      <c r="JO38" s="163">
        <v>0</v>
      </c>
      <c r="JP38" s="163">
        <v>0</v>
      </c>
      <c r="JQ38" s="163">
        <v>50.622</v>
      </c>
      <c r="JR38" s="163">
        <v>50.365000000000002</v>
      </c>
      <c r="JS38" s="163">
        <v>50.826000000000001</v>
      </c>
      <c r="JT38" s="164"/>
      <c r="JU38" s="163">
        <v>-35.598999999999997</v>
      </c>
      <c r="JV38" s="163">
        <v>28.352</v>
      </c>
      <c r="JW38" s="163">
        <v>7.8998999999999997</v>
      </c>
      <c r="JX38" s="163">
        <v>8.6998999999999995</v>
      </c>
      <c r="JY38" s="163">
        <v>-47.780999999999999</v>
      </c>
      <c r="JZ38" s="163">
        <v>77.765000000000001</v>
      </c>
      <c r="KA38" s="163">
        <v>61.08</v>
      </c>
      <c r="KB38" s="163">
        <v>-47.015000000000001</v>
      </c>
      <c r="KC38" s="163">
        <v>-75.228999999999999</v>
      </c>
      <c r="KD38" s="163">
        <v>52.292000000000002</v>
      </c>
      <c r="KE38" s="163">
        <v>23.585000000000001</v>
      </c>
      <c r="KF38" s="163">
        <v>26.399000000000001</v>
      </c>
      <c r="KG38" s="163">
        <v>-26.5</v>
      </c>
      <c r="KH38" s="163">
        <v>-180.87</v>
      </c>
      <c r="KI38" s="163">
        <v>345.14</v>
      </c>
    </row>
    <row r="39" spans="1:295" ht="18" customHeight="1">
      <c r="A39" s="160" t="s">
        <v>62</v>
      </c>
      <c r="B39" s="160" t="s">
        <v>732</v>
      </c>
      <c r="C39" s="163">
        <v>0</v>
      </c>
      <c r="D39" s="163">
        <v>22.198</v>
      </c>
      <c r="E39" s="163">
        <v>-44.338000000000001</v>
      </c>
      <c r="F39" s="163">
        <v>-33.664999999999999</v>
      </c>
      <c r="G39" s="163">
        <v>30.736999999999998</v>
      </c>
      <c r="H39" s="163">
        <v>12.785</v>
      </c>
      <c r="I39" s="163">
        <v>61.399000000000001</v>
      </c>
      <c r="J39" s="164"/>
      <c r="K39" s="163">
        <v>70.835999999999999</v>
      </c>
      <c r="L39" s="163">
        <v>32.741999999999997</v>
      </c>
      <c r="M39" s="163">
        <v>-35.106999999999999</v>
      </c>
      <c r="N39" s="163">
        <v>-13.319000000000001</v>
      </c>
      <c r="O39" s="163">
        <v>-53.201999999999998</v>
      </c>
      <c r="P39" s="163">
        <v>48.4</v>
      </c>
      <c r="Q39" s="163">
        <v>19.044</v>
      </c>
      <c r="R39" s="163">
        <v>-46.2</v>
      </c>
      <c r="S39" s="164"/>
      <c r="T39" s="163">
        <v>177.28200000000001</v>
      </c>
      <c r="U39" s="164"/>
      <c r="V39" s="163">
        <v>9.3026</v>
      </c>
      <c r="W39" s="163">
        <v>15.406000000000001</v>
      </c>
      <c r="X39" s="163">
        <v>0</v>
      </c>
      <c r="Y39" s="163">
        <v>12.287000000000001</v>
      </c>
      <c r="Z39" s="163">
        <v>2.3975</v>
      </c>
      <c r="AA39" s="164"/>
      <c r="AB39" s="163">
        <v>113</v>
      </c>
      <c r="AC39" s="163">
        <v>-83.68</v>
      </c>
      <c r="AD39" s="163">
        <v>-83.588999999999999</v>
      </c>
      <c r="AE39" s="163">
        <v>19.257999999999999</v>
      </c>
      <c r="AF39" s="163">
        <v>13.319000000000001</v>
      </c>
      <c r="AG39" s="163">
        <v>50.6</v>
      </c>
      <c r="AH39" s="163">
        <v>7.9368999999999996</v>
      </c>
      <c r="AI39" s="163">
        <v>0.14099999999999999</v>
      </c>
      <c r="AJ39" s="163">
        <v>-48.25</v>
      </c>
      <c r="AK39" s="163">
        <v>-48.25</v>
      </c>
      <c r="AL39" s="163">
        <v>-26.92</v>
      </c>
      <c r="AM39" s="163">
        <v>48.33</v>
      </c>
      <c r="AN39" s="163">
        <v>48.569000000000003</v>
      </c>
      <c r="AO39" s="163">
        <v>11.819000000000001</v>
      </c>
      <c r="AP39" s="163">
        <v>13.439</v>
      </c>
      <c r="AQ39" s="163">
        <v>74.92</v>
      </c>
      <c r="AR39" s="163">
        <v>76.492999999999995</v>
      </c>
      <c r="AS39" s="163">
        <v>23.251999999999999</v>
      </c>
      <c r="AT39" s="163">
        <v>-56.798000000000002</v>
      </c>
      <c r="AU39" s="163">
        <v>-56.578000000000003</v>
      </c>
      <c r="AV39" s="163">
        <v>8.8696000000000002</v>
      </c>
      <c r="AW39" s="163">
        <v>9.3388000000000009</v>
      </c>
      <c r="AX39" s="164"/>
      <c r="AY39" s="164"/>
      <c r="AZ39" s="163">
        <v>-4.1875999999999998</v>
      </c>
      <c r="BA39" s="163">
        <v>-20.844000000000001</v>
      </c>
      <c r="BB39" s="163">
        <v>-296.77</v>
      </c>
      <c r="BC39" s="163">
        <v>-21.649000000000001</v>
      </c>
      <c r="BD39" s="163">
        <v>-11.398999999999999</v>
      </c>
      <c r="BE39" s="163">
        <v>-11.298999999999999</v>
      </c>
      <c r="BF39" s="163">
        <v>61.411999999999999</v>
      </c>
      <c r="BG39" s="163">
        <v>60.948999999999998</v>
      </c>
      <c r="BH39" s="163">
        <v>-9.7972999999999999</v>
      </c>
      <c r="BI39" s="163">
        <v>-67.102000000000004</v>
      </c>
      <c r="BJ39" s="163">
        <v>-32.447000000000003</v>
      </c>
      <c r="BK39" s="163">
        <v>14.579000000000001</v>
      </c>
      <c r="BL39" s="164"/>
      <c r="BM39" s="164"/>
      <c r="BN39" s="163">
        <v>330.69</v>
      </c>
      <c r="BO39" s="163">
        <v>131.04</v>
      </c>
      <c r="BP39" s="163">
        <v>131.01</v>
      </c>
      <c r="BQ39" s="163">
        <v>-311.63</v>
      </c>
      <c r="BR39" s="163">
        <v>498.29</v>
      </c>
      <c r="BS39" s="163">
        <v>40.976999999999997</v>
      </c>
      <c r="BT39" s="163">
        <v>-181.83</v>
      </c>
      <c r="BU39" s="163">
        <v>184.64</v>
      </c>
      <c r="BV39" s="163">
        <v>110.93</v>
      </c>
      <c r="BW39" s="163">
        <v>23.11</v>
      </c>
      <c r="BX39" s="163">
        <v>25.27</v>
      </c>
      <c r="BY39" s="163">
        <v>83.75</v>
      </c>
      <c r="BZ39" s="163">
        <v>95.069000000000003</v>
      </c>
      <c r="CA39" s="163">
        <v>-106.49</v>
      </c>
      <c r="CB39" s="163">
        <v>-106.35</v>
      </c>
      <c r="CC39" s="163">
        <v>176.51</v>
      </c>
      <c r="CD39" s="163">
        <v>178.13</v>
      </c>
      <c r="CE39" s="163">
        <v>15.653</v>
      </c>
      <c r="CF39" s="164"/>
      <c r="CG39" s="163">
        <v>-101.12</v>
      </c>
      <c r="CH39" s="163">
        <v>9.3505000000000003</v>
      </c>
      <c r="CI39" s="163">
        <v>-110.3</v>
      </c>
      <c r="CJ39" s="163">
        <v>19.57</v>
      </c>
      <c r="CK39" s="163">
        <v>25.984999999999999</v>
      </c>
      <c r="CL39" s="163">
        <v>113.8</v>
      </c>
      <c r="CM39" s="163">
        <v>103.19</v>
      </c>
      <c r="CN39" s="164"/>
      <c r="CO39" s="163">
        <v>13.648999999999999</v>
      </c>
      <c r="CP39" s="163">
        <v>14.98</v>
      </c>
      <c r="CQ39" s="163">
        <v>14.587</v>
      </c>
      <c r="CR39" s="163">
        <v>39.421999999999997</v>
      </c>
      <c r="CS39" s="163">
        <v>38.542999999999999</v>
      </c>
      <c r="CT39" s="163">
        <v>-35.396999999999998</v>
      </c>
      <c r="CU39" s="163">
        <v>-73.807000000000002</v>
      </c>
      <c r="CV39" s="163">
        <v>0</v>
      </c>
      <c r="CW39" s="163">
        <v>12.502000000000001</v>
      </c>
      <c r="CX39" s="163">
        <v>49.52</v>
      </c>
      <c r="CY39" s="163">
        <v>75.069000000000003</v>
      </c>
      <c r="CZ39" s="163">
        <v>37.975999999999999</v>
      </c>
      <c r="DA39" s="163">
        <v>36.039000000000001</v>
      </c>
      <c r="DB39" s="163">
        <v>-37.978999999999999</v>
      </c>
      <c r="DC39" s="163">
        <v>-5.8948</v>
      </c>
      <c r="DD39" s="163">
        <v>111.8</v>
      </c>
      <c r="DE39" s="163">
        <v>109.93</v>
      </c>
      <c r="DF39" s="163">
        <v>-136.51</v>
      </c>
      <c r="DG39" s="163">
        <v>0</v>
      </c>
      <c r="DH39" s="163">
        <v>-23.116</v>
      </c>
      <c r="DI39" s="163">
        <v>-131.69</v>
      </c>
      <c r="DJ39" s="163">
        <v>-130.5</v>
      </c>
      <c r="DK39" s="163">
        <v>34.856000000000002</v>
      </c>
      <c r="DL39" s="163">
        <v>72.665000000000006</v>
      </c>
      <c r="DM39" s="163">
        <v>77.974999999999994</v>
      </c>
      <c r="DN39" s="163">
        <v>106.07</v>
      </c>
      <c r="DO39" s="163">
        <v>72.430000000000007</v>
      </c>
      <c r="DP39" s="163">
        <v>-11.51</v>
      </c>
      <c r="DQ39" s="163">
        <v>65.784999999999997</v>
      </c>
      <c r="DR39" s="163">
        <v>134.33000000000001</v>
      </c>
      <c r="DS39" s="163">
        <v>-15.18</v>
      </c>
      <c r="DT39" s="163">
        <v>-15.159000000000001</v>
      </c>
      <c r="DU39" s="163">
        <v>94.6</v>
      </c>
      <c r="DV39" s="163">
        <v>80.95</v>
      </c>
      <c r="DW39" s="163">
        <v>137.36000000000001</v>
      </c>
      <c r="DX39" s="163">
        <v>132.25</v>
      </c>
      <c r="DY39" s="163">
        <v>-84.96</v>
      </c>
      <c r="DZ39" s="163">
        <v>-83.263000000000005</v>
      </c>
      <c r="EA39" s="163">
        <v>223.98</v>
      </c>
      <c r="EB39" s="163">
        <v>171.85</v>
      </c>
      <c r="EC39" s="163">
        <v>166.79</v>
      </c>
      <c r="ED39" s="163">
        <v>169.41</v>
      </c>
      <c r="EE39" s="163">
        <v>72.034000000000006</v>
      </c>
      <c r="EF39" s="163">
        <v>49.834000000000003</v>
      </c>
      <c r="EG39" s="163">
        <v>-30.329000000000001</v>
      </c>
      <c r="EH39" s="163">
        <v>318.81</v>
      </c>
      <c r="EI39" s="163">
        <v>73.045000000000002</v>
      </c>
      <c r="EJ39" s="163">
        <v>0</v>
      </c>
      <c r="EK39" s="163">
        <v>-37.22</v>
      </c>
      <c r="EL39" s="163">
        <v>-40.781999999999996</v>
      </c>
      <c r="EM39" s="163">
        <v>20.962</v>
      </c>
      <c r="EN39" s="163">
        <v>-37.786999999999999</v>
      </c>
      <c r="EO39" s="163">
        <v>-48.345999999999997</v>
      </c>
      <c r="EP39" s="163">
        <v>156.72</v>
      </c>
      <c r="EQ39" s="164"/>
      <c r="ER39" s="163">
        <v>-88.888999999999996</v>
      </c>
      <c r="ES39" s="163">
        <v>-15.689</v>
      </c>
      <c r="ET39" s="163">
        <v>14.829000000000001</v>
      </c>
      <c r="EU39" s="163">
        <v>-6.7899000000000003</v>
      </c>
      <c r="EV39" s="163">
        <v>118.7</v>
      </c>
      <c r="EW39" s="163">
        <v>18.550999999999998</v>
      </c>
      <c r="EX39" s="164"/>
      <c r="EY39" s="164"/>
      <c r="EZ39" s="163">
        <v>-36.502000000000002</v>
      </c>
      <c r="FA39" s="163">
        <v>9.0923999999999996</v>
      </c>
      <c r="FB39" s="163">
        <v>-48.656999999999996</v>
      </c>
      <c r="FC39" s="163">
        <v>23.558</v>
      </c>
      <c r="FD39" s="163">
        <v>22.558</v>
      </c>
      <c r="FE39" s="163">
        <v>0</v>
      </c>
      <c r="FF39" s="163">
        <v>0</v>
      </c>
      <c r="FG39" s="163">
        <v>0</v>
      </c>
      <c r="FH39" s="163">
        <v>53.231999999999999</v>
      </c>
      <c r="FI39" s="163">
        <v>50.701000000000001</v>
      </c>
      <c r="FJ39" s="163">
        <v>106.33</v>
      </c>
      <c r="FK39" s="163">
        <v>106.33</v>
      </c>
      <c r="FL39" s="163">
        <v>-167.45</v>
      </c>
      <c r="FM39" s="163">
        <v>88.373999999999995</v>
      </c>
      <c r="FN39" s="163">
        <v>87.93</v>
      </c>
      <c r="FO39" s="163">
        <v>-120.02</v>
      </c>
      <c r="FP39" s="163">
        <v>-105.96</v>
      </c>
      <c r="FQ39" s="163">
        <v>-56.826999999999998</v>
      </c>
      <c r="FR39" s="163">
        <v>-41.939</v>
      </c>
      <c r="FS39" s="163">
        <v>18.13</v>
      </c>
      <c r="FT39" s="163">
        <v>0.97440000000000004</v>
      </c>
      <c r="FU39" s="163">
        <v>-12.058999999999999</v>
      </c>
      <c r="FV39" s="163">
        <v>12.74</v>
      </c>
      <c r="FW39" s="163">
        <v>-57.37</v>
      </c>
      <c r="FX39" s="163">
        <v>10.667</v>
      </c>
      <c r="FY39" s="163">
        <v>-14.632999999999999</v>
      </c>
      <c r="FZ39" s="163">
        <v>0.60899999999999999</v>
      </c>
      <c r="GA39" s="163">
        <v>10.497999999999999</v>
      </c>
      <c r="GB39" s="163">
        <v>23.87</v>
      </c>
      <c r="GC39" s="163">
        <v>108.27</v>
      </c>
      <c r="GD39" s="163">
        <v>122.44</v>
      </c>
      <c r="GE39" s="163">
        <v>15.52</v>
      </c>
      <c r="GF39" s="163">
        <v>93.09</v>
      </c>
      <c r="GG39" s="163">
        <v>20.5</v>
      </c>
      <c r="GH39" s="163">
        <v>-24.872</v>
      </c>
      <c r="GI39" s="163">
        <v>0.4128</v>
      </c>
      <c r="GJ39" s="163">
        <v>0</v>
      </c>
      <c r="GK39" s="163">
        <v>2.1251000000000002</v>
      </c>
      <c r="GL39" s="163">
        <v>6.3799999999999996E-2</v>
      </c>
      <c r="GM39" s="163">
        <v>0</v>
      </c>
      <c r="GN39" s="163">
        <v>-14.194000000000001</v>
      </c>
      <c r="GO39" s="163">
        <v>-41.488999999999997</v>
      </c>
      <c r="GP39" s="163">
        <v>25.542999999999999</v>
      </c>
      <c r="GQ39" s="163">
        <v>64.116</v>
      </c>
      <c r="GR39" s="163">
        <v>102.18</v>
      </c>
      <c r="GS39" s="163">
        <v>67.5</v>
      </c>
      <c r="GT39" s="163">
        <v>-152.68</v>
      </c>
      <c r="GU39" s="164"/>
      <c r="GV39" s="163">
        <v>44.430999999999997</v>
      </c>
      <c r="GW39" s="163">
        <v>-69.793000000000006</v>
      </c>
      <c r="GX39" s="163">
        <v>11.843999999999999</v>
      </c>
      <c r="GY39" s="163">
        <v>4.4238999999999997</v>
      </c>
      <c r="GZ39" s="163">
        <v>4.0606</v>
      </c>
      <c r="HA39" s="163">
        <v>14</v>
      </c>
      <c r="HB39" s="163">
        <v>125.43</v>
      </c>
      <c r="HC39" s="163">
        <v>125.34</v>
      </c>
      <c r="HD39" s="163">
        <v>283.3</v>
      </c>
      <c r="HE39" s="164"/>
      <c r="HF39" s="163">
        <v>-577.04999999999995</v>
      </c>
      <c r="HG39" s="164"/>
      <c r="HH39" s="163">
        <v>400.42</v>
      </c>
      <c r="HI39" s="164">
        <v>-122.06</v>
      </c>
      <c r="HJ39" s="163">
        <v>-122.06</v>
      </c>
      <c r="HK39" s="164"/>
      <c r="HL39" s="163">
        <v>-51.807000000000002</v>
      </c>
      <c r="HM39" s="163">
        <v>77.064999999999998</v>
      </c>
      <c r="HN39" s="164"/>
      <c r="HO39" s="163">
        <v>-87.126000000000005</v>
      </c>
      <c r="HP39" s="163">
        <v>-88.176000000000002</v>
      </c>
      <c r="HQ39" s="163">
        <v>20.789000000000001</v>
      </c>
      <c r="HR39" s="163">
        <v>19.998000000000001</v>
      </c>
      <c r="HS39" s="163">
        <v>-33.835999999999999</v>
      </c>
      <c r="HT39" s="163">
        <v>-33.363</v>
      </c>
      <c r="HU39" s="163">
        <v>68.349000000000004</v>
      </c>
      <c r="HV39" s="163">
        <v>69.36</v>
      </c>
      <c r="HW39" s="163">
        <v>63.598999999999997</v>
      </c>
      <c r="HX39" s="163">
        <v>64</v>
      </c>
      <c r="HY39" s="163">
        <v>22.806999999999999</v>
      </c>
      <c r="HZ39" s="163">
        <v>-50.24</v>
      </c>
      <c r="IA39" s="163">
        <v>-379.26</v>
      </c>
      <c r="IB39" s="164"/>
      <c r="IC39" s="163">
        <v>83.697999999999993</v>
      </c>
      <c r="ID39" s="163">
        <v>12.199</v>
      </c>
      <c r="IE39" s="164"/>
      <c r="IF39" s="163">
        <v>-19</v>
      </c>
      <c r="IG39" s="163">
        <v>-19.100000000000001</v>
      </c>
      <c r="IH39" s="163">
        <v>1.4819</v>
      </c>
      <c r="II39" s="163">
        <v>1.3246</v>
      </c>
      <c r="IJ39" s="163">
        <v>-395.32</v>
      </c>
      <c r="IK39" s="163">
        <v>-52.295000000000002</v>
      </c>
      <c r="IL39" s="163">
        <v>299.94</v>
      </c>
      <c r="IM39" s="163">
        <v>299.94</v>
      </c>
      <c r="IN39" s="164"/>
      <c r="IO39" s="163">
        <v>-260.82</v>
      </c>
      <c r="IP39" s="164"/>
      <c r="IQ39" s="163">
        <v>-51.154000000000003</v>
      </c>
      <c r="IR39" s="163">
        <v>-165.13</v>
      </c>
      <c r="IS39" s="163">
        <v>-254.55</v>
      </c>
      <c r="IT39" s="163">
        <v>101.68</v>
      </c>
      <c r="IU39" s="163">
        <v>103.14</v>
      </c>
      <c r="IV39" s="164"/>
      <c r="IW39" s="163">
        <v>-321.06</v>
      </c>
      <c r="IX39" s="163">
        <v>125.63</v>
      </c>
      <c r="IY39" s="163">
        <v>-192</v>
      </c>
      <c r="IZ39" s="163">
        <v>192.88</v>
      </c>
      <c r="JA39" s="163">
        <v>-4.1651999999999996</v>
      </c>
      <c r="JB39" s="163">
        <v>0</v>
      </c>
      <c r="JC39" s="163">
        <v>26</v>
      </c>
      <c r="JD39" s="163">
        <v>5.5148999999999999</v>
      </c>
      <c r="JE39" s="163">
        <v>5.5339</v>
      </c>
      <c r="JF39" s="163">
        <v>-25.36</v>
      </c>
      <c r="JG39" s="163">
        <v>6.7199</v>
      </c>
      <c r="JH39" s="163">
        <v>11.198</v>
      </c>
      <c r="JI39" s="163">
        <v>-7.9086999999999996</v>
      </c>
      <c r="JJ39" s="163">
        <v>-35.655000000000001</v>
      </c>
      <c r="JK39" s="163">
        <v>-10.837999999999999</v>
      </c>
      <c r="JL39" s="163">
        <v>31.1</v>
      </c>
      <c r="JM39" s="163">
        <v>51.133000000000003</v>
      </c>
      <c r="JN39" s="163">
        <v>52.758000000000003</v>
      </c>
      <c r="JO39" s="163">
        <v>0</v>
      </c>
      <c r="JP39" s="163">
        <v>0</v>
      </c>
      <c r="JQ39" s="163">
        <v>51.09</v>
      </c>
      <c r="JR39" s="163">
        <v>49.575000000000003</v>
      </c>
      <c r="JS39" s="163">
        <v>49.978999999999999</v>
      </c>
      <c r="JT39" s="164"/>
      <c r="JU39" s="163">
        <v>-40</v>
      </c>
      <c r="JV39" s="164"/>
      <c r="JW39" s="163">
        <v>8.2798999999999996</v>
      </c>
      <c r="JX39" s="163">
        <v>8.6998999999999995</v>
      </c>
      <c r="JY39" s="163">
        <v>-45.006999999999998</v>
      </c>
      <c r="JZ39" s="163">
        <v>76.718999999999994</v>
      </c>
      <c r="KA39" s="163">
        <v>59.281999999999996</v>
      </c>
      <c r="KB39" s="163">
        <v>-44.517000000000003</v>
      </c>
      <c r="KC39" s="163">
        <v>-74.688000000000002</v>
      </c>
      <c r="KD39" s="163">
        <v>50.7</v>
      </c>
      <c r="KE39" s="163">
        <v>23.995999999999999</v>
      </c>
      <c r="KF39" s="163">
        <v>29.899000000000001</v>
      </c>
      <c r="KG39" s="163">
        <v>-30</v>
      </c>
      <c r="KH39" s="163">
        <v>-172.64</v>
      </c>
      <c r="KI39" s="163">
        <v>334.28</v>
      </c>
    </row>
    <row r="40" spans="1:295" ht="18" customHeight="1">
      <c r="A40" s="160" t="s">
        <v>62</v>
      </c>
      <c r="B40" s="160" t="s">
        <v>733</v>
      </c>
      <c r="C40" s="166">
        <v>0</v>
      </c>
      <c r="D40" s="166">
        <v>22.428000000000001</v>
      </c>
      <c r="E40" s="166">
        <v>-44.917999999999999</v>
      </c>
      <c r="F40" s="166">
        <v>-34.558999999999997</v>
      </c>
      <c r="G40" s="166">
        <v>30.193000000000001</v>
      </c>
      <c r="H40" s="166">
        <v>14.12</v>
      </c>
      <c r="I40" s="166">
        <v>59.993000000000002</v>
      </c>
      <c r="J40" s="165"/>
      <c r="K40" s="166">
        <v>70.835999999999999</v>
      </c>
      <c r="L40" s="166">
        <v>32.741999999999997</v>
      </c>
      <c r="M40" s="166">
        <v>-35.134</v>
      </c>
      <c r="N40" s="166">
        <v>-13.319000000000001</v>
      </c>
      <c r="O40" s="166">
        <v>-53.384999999999998</v>
      </c>
      <c r="P40" s="166">
        <v>48.4</v>
      </c>
      <c r="Q40" s="166">
        <v>19.044</v>
      </c>
      <c r="R40" s="166">
        <v>-46.2</v>
      </c>
      <c r="S40" s="165"/>
      <c r="T40" s="166">
        <v>176.31200000000001</v>
      </c>
      <c r="U40" s="165"/>
      <c r="V40" s="166">
        <v>9.3902999999999999</v>
      </c>
      <c r="W40" s="166">
        <v>15.272</v>
      </c>
      <c r="X40" s="166">
        <v>0</v>
      </c>
      <c r="Y40" s="166">
        <v>12.002000000000001</v>
      </c>
      <c r="Z40" s="166">
        <v>2.4472999999999998</v>
      </c>
      <c r="AA40" s="165"/>
      <c r="AB40" s="166">
        <v>113</v>
      </c>
      <c r="AC40" s="166">
        <v>-82.459000000000003</v>
      </c>
      <c r="AD40" s="166">
        <v>-82.058999999999997</v>
      </c>
      <c r="AE40" s="166">
        <v>19.065000000000001</v>
      </c>
      <c r="AF40" s="166">
        <v>13.319000000000001</v>
      </c>
      <c r="AG40" s="166">
        <v>52.8</v>
      </c>
      <c r="AH40" s="166">
        <v>8.4148999999999994</v>
      </c>
      <c r="AI40" s="166">
        <v>0.14399999999999999</v>
      </c>
      <c r="AJ40" s="166">
        <v>-50.069000000000003</v>
      </c>
      <c r="AK40" s="166">
        <v>-50.069000000000003</v>
      </c>
      <c r="AL40" s="166">
        <v>-21.649000000000001</v>
      </c>
      <c r="AM40" s="166">
        <v>51.38</v>
      </c>
      <c r="AN40" s="166">
        <v>51.139000000000003</v>
      </c>
      <c r="AO40" s="166">
        <v>11.691000000000001</v>
      </c>
      <c r="AP40" s="166">
        <v>13.367000000000001</v>
      </c>
      <c r="AQ40" s="166">
        <v>73.385999999999996</v>
      </c>
      <c r="AR40" s="166">
        <v>75.715999999999994</v>
      </c>
      <c r="AS40" s="166">
        <v>22.623999999999999</v>
      </c>
      <c r="AT40" s="166">
        <v>-61.085000000000001</v>
      </c>
      <c r="AU40" s="166">
        <v>-60.02</v>
      </c>
      <c r="AV40" s="166">
        <v>31.074999999999999</v>
      </c>
      <c r="AW40" s="166">
        <v>29.503</v>
      </c>
      <c r="AX40" s="165"/>
      <c r="AY40" s="165"/>
      <c r="AZ40" s="166">
        <v>-0.52349999999999997</v>
      </c>
      <c r="BA40" s="166">
        <v>-6.5755999999999997</v>
      </c>
      <c r="BB40" s="166">
        <v>-323.14999999999998</v>
      </c>
      <c r="BC40" s="166">
        <v>-21.527000000000001</v>
      </c>
      <c r="BD40" s="166">
        <v>-11.898999999999999</v>
      </c>
      <c r="BE40" s="166">
        <v>-11.798999999999999</v>
      </c>
      <c r="BF40" s="166">
        <v>64.787000000000006</v>
      </c>
      <c r="BG40" s="166">
        <v>64.853999999999999</v>
      </c>
      <c r="BH40" s="166">
        <v>-9.6437000000000008</v>
      </c>
      <c r="BI40" s="166">
        <v>-67.102000000000004</v>
      </c>
      <c r="BJ40" s="166">
        <v>-37.39</v>
      </c>
      <c r="BK40" s="166">
        <v>13.218999999999999</v>
      </c>
      <c r="BL40" s="165"/>
      <c r="BM40" s="165"/>
      <c r="BN40" s="166">
        <v>353</v>
      </c>
      <c r="BO40" s="166">
        <v>128.11000000000001</v>
      </c>
      <c r="BP40" s="166">
        <v>128.16999999999999</v>
      </c>
      <c r="BQ40" s="166">
        <v>-305.64</v>
      </c>
      <c r="BR40" s="166">
        <v>507.32</v>
      </c>
      <c r="BS40" s="166">
        <v>40.976999999999997</v>
      </c>
      <c r="BT40" s="166">
        <v>-205.31</v>
      </c>
      <c r="BU40" s="166">
        <v>210.41</v>
      </c>
      <c r="BV40" s="166">
        <v>110.93</v>
      </c>
      <c r="BW40" s="166">
        <v>23.228999999999999</v>
      </c>
      <c r="BX40" s="166">
        <v>25.228999999999999</v>
      </c>
      <c r="BY40" s="166">
        <v>83.75</v>
      </c>
      <c r="BZ40" s="166">
        <v>94.36</v>
      </c>
      <c r="CA40" s="166">
        <v>-104.61</v>
      </c>
      <c r="CB40" s="166">
        <v>-105.15</v>
      </c>
      <c r="CC40" s="166">
        <v>175.24</v>
      </c>
      <c r="CD40" s="166">
        <v>176.55</v>
      </c>
      <c r="CE40" s="166">
        <v>15.428000000000001</v>
      </c>
      <c r="CF40" s="165"/>
      <c r="CG40" s="166">
        <v>-104.7</v>
      </c>
      <c r="CH40" s="166">
        <v>8.3872</v>
      </c>
      <c r="CI40" s="166">
        <v>-113.53</v>
      </c>
      <c r="CJ40" s="166">
        <v>19.57</v>
      </c>
      <c r="CK40" s="166">
        <v>25.984999999999999</v>
      </c>
      <c r="CL40" s="166">
        <v>114.59</v>
      </c>
      <c r="CM40" s="166">
        <v>103.8</v>
      </c>
      <c r="CN40" s="165"/>
      <c r="CO40" s="166">
        <v>12.54</v>
      </c>
      <c r="CP40" s="166">
        <v>13.702</v>
      </c>
      <c r="CQ40" s="166">
        <v>12.646000000000001</v>
      </c>
      <c r="CR40" s="166">
        <v>35.341999999999999</v>
      </c>
      <c r="CS40" s="166">
        <v>34.54</v>
      </c>
      <c r="CT40" s="166">
        <v>-40.741999999999997</v>
      </c>
      <c r="CU40" s="166">
        <v>-72.853999999999999</v>
      </c>
      <c r="CV40" s="166">
        <v>0</v>
      </c>
      <c r="CW40" s="166">
        <v>12.266</v>
      </c>
      <c r="CX40" s="166">
        <v>48.81</v>
      </c>
      <c r="CY40" s="166">
        <v>73.75</v>
      </c>
      <c r="CZ40" s="166">
        <v>37.975999999999999</v>
      </c>
      <c r="DA40" s="166">
        <v>36.039000000000001</v>
      </c>
      <c r="DB40" s="166">
        <v>-38.259</v>
      </c>
      <c r="DC40" s="166">
        <v>-5.8948</v>
      </c>
      <c r="DD40" s="166">
        <v>113.11</v>
      </c>
      <c r="DE40" s="166">
        <v>111.37</v>
      </c>
      <c r="DF40" s="166">
        <v>-137.22</v>
      </c>
      <c r="DG40" s="166">
        <v>0</v>
      </c>
      <c r="DH40" s="166">
        <v>-23.332999999999998</v>
      </c>
      <c r="DI40" s="166">
        <v>-130.5</v>
      </c>
      <c r="DJ40" s="166">
        <v>-131.30000000000001</v>
      </c>
      <c r="DK40" s="166">
        <v>34.884</v>
      </c>
      <c r="DL40" s="166">
        <v>72.665000000000006</v>
      </c>
      <c r="DM40" s="166">
        <v>76.096999999999994</v>
      </c>
      <c r="DN40" s="166">
        <v>104.9</v>
      </c>
      <c r="DO40" s="166">
        <v>71.650000000000006</v>
      </c>
      <c r="DP40" s="166">
        <v>-10.82</v>
      </c>
      <c r="DQ40" s="166">
        <v>64.947999999999993</v>
      </c>
      <c r="DR40" s="166">
        <v>127.9</v>
      </c>
      <c r="DS40" s="166">
        <v>-15.63</v>
      </c>
      <c r="DT40" s="166">
        <v>-15.728999999999999</v>
      </c>
      <c r="DU40" s="166">
        <v>92.71</v>
      </c>
      <c r="DV40" s="166">
        <v>80.040000000000006</v>
      </c>
      <c r="DW40" s="166">
        <v>129.52000000000001</v>
      </c>
      <c r="DX40" s="166">
        <v>131.44</v>
      </c>
      <c r="DY40" s="166">
        <v>-86.028000000000006</v>
      </c>
      <c r="DZ40" s="166">
        <v>-82.409000000000006</v>
      </c>
      <c r="EA40" s="166">
        <v>218.08</v>
      </c>
      <c r="EB40" s="166">
        <v>172.53</v>
      </c>
      <c r="EC40" s="166">
        <v>167.41</v>
      </c>
      <c r="ED40" s="166">
        <v>168.89</v>
      </c>
      <c r="EE40" s="166">
        <v>45.58</v>
      </c>
      <c r="EF40" s="166">
        <v>27.856000000000002</v>
      </c>
      <c r="EG40" s="166">
        <v>-30.338999999999999</v>
      </c>
      <c r="EH40" s="166">
        <v>320.05</v>
      </c>
      <c r="EI40" s="166">
        <v>73.816999999999993</v>
      </c>
      <c r="EJ40" s="165"/>
      <c r="EK40" s="166">
        <v>-37.731000000000002</v>
      </c>
      <c r="EL40" s="166">
        <v>-41.436999999999998</v>
      </c>
      <c r="EM40" s="166">
        <v>25.99</v>
      </c>
      <c r="EN40" s="166">
        <v>-44.225000000000001</v>
      </c>
      <c r="EO40" s="166">
        <v>-48.345999999999997</v>
      </c>
      <c r="EP40" s="166">
        <v>130.6</v>
      </c>
      <c r="EQ40" s="165"/>
      <c r="ER40" s="166">
        <v>-80.840999999999994</v>
      </c>
      <c r="ES40" s="166">
        <v>-6.3186</v>
      </c>
      <c r="ET40" s="166">
        <v>12.429</v>
      </c>
      <c r="EU40" s="166">
        <v>-15.069000000000001</v>
      </c>
      <c r="EV40" s="166">
        <v>96.099000000000004</v>
      </c>
      <c r="EW40" s="166">
        <v>18.407</v>
      </c>
      <c r="EX40" s="165"/>
      <c r="EY40" s="165"/>
      <c r="EZ40" s="166">
        <v>-35.804000000000002</v>
      </c>
      <c r="FA40" s="166">
        <v>9.2079000000000004</v>
      </c>
      <c r="FB40" s="166">
        <v>-37.127000000000002</v>
      </c>
      <c r="FC40" s="166">
        <v>16.609000000000002</v>
      </c>
      <c r="FD40" s="166">
        <v>21.969000000000001</v>
      </c>
      <c r="FE40" s="166">
        <v>0</v>
      </c>
      <c r="FF40" s="166">
        <v>0</v>
      </c>
      <c r="FG40" s="166">
        <v>0</v>
      </c>
      <c r="FH40" s="166">
        <v>52.335000000000001</v>
      </c>
      <c r="FI40" s="166">
        <v>50.74</v>
      </c>
      <c r="FJ40" s="166">
        <v>106.5</v>
      </c>
      <c r="FK40" s="166">
        <v>104.99</v>
      </c>
      <c r="FL40" s="166">
        <v>-163.6</v>
      </c>
      <c r="FM40" s="166">
        <v>87.805000000000007</v>
      </c>
      <c r="FN40" s="166">
        <v>87.233999999999995</v>
      </c>
      <c r="FO40" s="166">
        <v>-118.93</v>
      </c>
      <c r="FP40" s="166">
        <v>-105.46</v>
      </c>
      <c r="FQ40" s="166">
        <v>-54.74</v>
      </c>
      <c r="FR40" s="166">
        <v>-41.579000000000001</v>
      </c>
      <c r="FS40" s="166">
        <v>18.277000000000001</v>
      </c>
      <c r="FT40" s="166">
        <v>0.98540000000000005</v>
      </c>
      <c r="FU40" s="166">
        <v>-12.308999999999999</v>
      </c>
      <c r="FV40" s="166">
        <v>14.08</v>
      </c>
      <c r="FW40" s="166">
        <v>-55.268999999999998</v>
      </c>
      <c r="FX40" s="166">
        <v>10.696</v>
      </c>
      <c r="FY40" s="165"/>
      <c r="FZ40" s="166">
        <v>0.61099999999999999</v>
      </c>
      <c r="GA40" s="166">
        <v>10.72</v>
      </c>
      <c r="GB40" s="166">
        <v>22.86</v>
      </c>
      <c r="GC40" s="166">
        <v>106.03</v>
      </c>
      <c r="GD40" s="166">
        <v>121.24</v>
      </c>
      <c r="GE40" s="166">
        <v>15.18</v>
      </c>
      <c r="GF40" s="166">
        <v>91.12</v>
      </c>
      <c r="GG40" s="166">
        <v>21.798999999999999</v>
      </c>
      <c r="GH40" s="166">
        <v>-25.803000000000001</v>
      </c>
      <c r="GI40" s="166">
        <v>-9.7000000000000003E-2</v>
      </c>
      <c r="GJ40" s="166">
        <v>0</v>
      </c>
      <c r="GK40" s="166">
        <v>2.0897999999999999</v>
      </c>
      <c r="GL40" s="166">
        <v>6.3799999999999996E-2</v>
      </c>
      <c r="GM40" s="166">
        <v>0</v>
      </c>
      <c r="GN40" s="166">
        <v>-14.754</v>
      </c>
      <c r="GO40" s="166">
        <v>-42.508000000000003</v>
      </c>
      <c r="GP40" s="166">
        <v>24.126999999999999</v>
      </c>
      <c r="GQ40" s="166">
        <v>66.721000000000004</v>
      </c>
      <c r="GR40" s="166">
        <v>103.95</v>
      </c>
      <c r="GS40" s="166">
        <v>69.003</v>
      </c>
      <c r="GT40" s="166">
        <v>-158.32</v>
      </c>
      <c r="GU40" s="165"/>
      <c r="GV40" s="166">
        <v>45.542999999999999</v>
      </c>
      <c r="GW40" s="166">
        <v>-68.966999999999999</v>
      </c>
      <c r="GX40" s="165"/>
      <c r="GY40" s="166">
        <v>4.4923000000000002</v>
      </c>
      <c r="GZ40" s="166">
        <v>4.1765999999999996</v>
      </c>
      <c r="HA40" s="166">
        <v>12.672000000000001</v>
      </c>
      <c r="HB40" s="166">
        <v>128.27000000000001</v>
      </c>
      <c r="HC40" s="166">
        <v>131.13999999999999</v>
      </c>
      <c r="HD40" s="166">
        <v>282.89</v>
      </c>
      <c r="HE40" s="165"/>
      <c r="HF40" s="166">
        <v>-579.4</v>
      </c>
      <c r="HG40" s="165"/>
      <c r="HH40" s="166">
        <v>407.01</v>
      </c>
      <c r="HI40" s="165">
        <v>-123.57</v>
      </c>
      <c r="HJ40" s="166">
        <v>-123.57</v>
      </c>
      <c r="HK40" s="165"/>
      <c r="HL40" s="166">
        <v>-49.55</v>
      </c>
      <c r="HM40" s="166">
        <v>79.549000000000007</v>
      </c>
      <c r="HN40" s="165"/>
      <c r="HO40" s="166">
        <v>-87.126000000000005</v>
      </c>
      <c r="HP40" s="166">
        <v>-88.176000000000002</v>
      </c>
      <c r="HQ40" s="166">
        <v>20.756</v>
      </c>
      <c r="HR40" s="166">
        <v>20.074999999999999</v>
      </c>
      <c r="HS40" s="166">
        <v>-36.057000000000002</v>
      </c>
      <c r="HT40" s="166">
        <v>-36.36</v>
      </c>
      <c r="HU40" s="166">
        <v>67.668999999999997</v>
      </c>
      <c r="HV40" s="166">
        <v>67.510000000000005</v>
      </c>
      <c r="HW40" s="166">
        <v>61.298999999999999</v>
      </c>
      <c r="HX40" s="166">
        <v>61.4</v>
      </c>
      <c r="HY40" s="166">
        <v>22.56</v>
      </c>
      <c r="HZ40" s="166">
        <v>-41.68</v>
      </c>
      <c r="IA40" s="166">
        <v>-378.78</v>
      </c>
      <c r="IB40" s="165"/>
      <c r="IC40" s="166">
        <v>86.082999999999998</v>
      </c>
      <c r="ID40" s="166">
        <v>12.199</v>
      </c>
      <c r="IE40" s="165"/>
      <c r="IF40" s="166">
        <v>-19.100000000000001</v>
      </c>
      <c r="IG40" s="166">
        <v>-19.100000000000001</v>
      </c>
      <c r="IH40" s="166">
        <v>1.3595999999999999</v>
      </c>
      <c r="II40" s="165"/>
      <c r="IJ40" s="166">
        <v>-402.29</v>
      </c>
      <c r="IK40" s="166">
        <v>-50.408000000000001</v>
      </c>
      <c r="IL40" s="166">
        <v>299.94</v>
      </c>
      <c r="IM40" s="166">
        <v>299.94</v>
      </c>
      <c r="IN40" s="165"/>
      <c r="IO40" s="166">
        <v>-271.33</v>
      </c>
      <c r="IP40" s="165"/>
      <c r="IQ40" s="166">
        <v>-53.457000000000001</v>
      </c>
      <c r="IR40" s="166">
        <v>-171.13</v>
      </c>
      <c r="IS40" s="166">
        <v>-270.14</v>
      </c>
      <c r="IT40" s="166">
        <v>102.78</v>
      </c>
      <c r="IU40" s="166">
        <v>104.82</v>
      </c>
      <c r="IV40" s="165"/>
      <c r="IW40" s="166">
        <v>-325.04000000000002</v>
      </c>
      <c r="IX40" s="166">
        <v>129.38999999999999</v>
      </c>
      <c r="IY40" s="166">
        <v>-198.82</v>
      </c>
      <c r="IZ40" s="166">
        <v>197.71</v>
      </c>
      <c r="JA40" s="166">
        <v>-4.6403999999999996</v>
      </c>
      <c r="JB40" s="166">
        <v>4.4166999999999996</v>
      </c>
      <c r="JC40" s="166">
        <v>25.04</v>
      </c>
      <c r="JD40" s="166">
        <v>5.452</v>
      </c>
      <c r="JE40" s="166">
        <v>5.4878999999999998</v>
      </c>
      <c r="JF40" s="166">
        <v>-24.158999999999999</v>
      </c>
      <c r="JG40" s="166">
        <v>6.4</v>
      </c>
      <c r="JH40" s="166">
        <v>10.904</v>
      </c>
      <c r="JI40" s="166">
        <v>-7.3532999999999999</v>
      </c>
      <c r="JJ40" s="166">
        <v>-34.688000000000002</v>
      </c>
      <c r="JK40" s="166">
        <v>-12.538</v>
      </c>
      <c r="JL40" s="166">
        <v>31.399000000000001</v>
      </c>
      <c r="JM40" s="166">
        <v>54.567999999999998</v>
      </c>
      <c r="JN40" s="166">
        <v>51.987000000000002</v>
      </c>
      <c r="JO40" s="166">
        <v>0</v>
      </c>
      <c r="JP40" s="166">
        <v>0</v>
      </c>
      <c r="JQ40" s="166">
        <v>50.212000000000003</v>
      </c>
      <c r="JR40" s="166">
        <v>51.158999999999999</v>
      </c>
      <c r="JS40" s="166">
        <v>52.15</v>
      </c>
      <c r="JT40" s="165"/>
      <c r="JU40" s="166">
        <v>-35.200000000000003</v>
      </c>
      <c r="JV40" s="165"/>
      <c r="JW40" s="166">
        <v>8.25</v>
      </c>
      <c r="JX40" s="165"/>
      <c r="JY40" s="166">
        <v>-43.545999999999999</v>
      </c>
      <c r="JZ40" s="166">
        <v>74.126999999999995</v>
      </c>
      <c r="KA40" s="166">
        <v>57.003</v>
      </c>
      <c r="KB40" s="166">
        <v>-43.021999999999998</v>
      </c>
      <c r="KC40" s="166">
        <v>-72.521000000000001</v>
      </c>
      <c r="KD40" s="166">
        <v>48.238999999999997</v>
      </c>
      <c r="KE40" s="166">
        <v>23.888999999999999</v>
      </c>
      <c r="KF40" s="166">
        <v>26.7</v>
      </c>
      <c r="KG40" s="166">
        <v>-26.7</v>
      </c>
      <c r="KH40" s="166">
        <v>-169.28</v>
      </c>
      <c r="KI40" s="166">
        <v>336.68</v>
      </c>
    </row>
    <row r="41" spans="1:295" ht="18" customHeight="1">
      <c r="A41" s="160" t="s">
        <v>62</v>
      </c>
      <c r="B41" s="160" t="s">
        <v>734</v>
      </c>
      <c r="C41" s="161">
        <v>0</v>
      </c>
      <c r="D41" s="161">
        <v>22.42</v>
      </c>
      <c r="E41" s="161">
        <v>-44.917999999999999</v>
      </c>
      <c r="F41" s="161">
        <v>-33.793999999999997</v>
      </c>
      <c r="G41" s="161">
        <v>30.167999999999999</v>
      </c>
      <c r="H41" s="161">
        <v>13.866</v>
      </c>
      <c r="I41" s="161">
        <v>59.875</v>
      </c>
      <c r="J41" s="162"/>
      <c r="K41" s="161">
        <v>70.835999999999999</v>
      </c>
      <c r="L41" s="161">
        <v>32.741999999999997</v>
      </c>
      <c r="M41" s="161">
        <v>-35.186</v>
      </c>
      <c r="N41" s="161">
        <v>-13.319000000000001</v>
      </c>
      <c r="O41" s="161">
        <v>-52.74</v>
      </c>
      <c r="P41" s="161">
        <v>46.2</v>
      </c>
      <c r="Q41" s="161">
        <v>17.388000000000002</v>
      </c>
      <c r="R41" s="161">
        <v>-46.2</v>
      </c>
      <c r="S41" s="162"/>
      <c r="T41" s="161">
        <v>178.018</v>
      </c>
      <c r="U41" s="162"/>
      <c r="V41" s="161">
        <v>8.9587000000000003</v>
      </c>
      <c r="W41" s="161">
        <v>14.525</v>
      </c>
      <c r="X41" s="161">
        <v>0</v>
      </c>
      <c r="Y41" s="161">
        <v>10.782999999999999</v>
      </c>
      <c r="Z41" s="161">
        <v>2.5400999999999998</v>
      </c>
      <c r="AA41" s="162"/>
      <c r="AB41" s="161">
        <v>113</v>
      </c>
      <c r="AC41" s="161">
        <v>-82.629000000000005</v>
      </c>
      <c r="AD41" s="161">
        <v>-82.23</v>
      </c>
      <c r="AE41" s="161">
        <v>19.242000000000001</v>
      </c>
      <c r="AF41" s="161">
        <v>13.319000000000001</v>
      </c>
      <c r="AG41" s="161">
        <v>50.6</v>
      </c>
      <c r="AH41" s="161">
        <v>7.7480000000000002</v>
      </c>
      <c r="AI41" s="161">
        <v>0.13800000000000001</v>
      </c>
      <c r="AJ41" s="161">
        <v>-49.68</v>
      </c>
      <c r="AK41" s="161">
        <v>-49.68</v>
      </c>
      <c r="AL41" s="161">
        <v>-19.27</v>
      </c>
      <c r="AM41" s="161">
        <v>50.27</v>
      </c>
      <c r="AN41" s="161">
        <v>50.31</v>
      </c>
      <c r="AO41" s="161">
        <v>12.082000000000001</v>
      </c>
      <c r="AP41" s="161">
        <v>12.992000000000001</v>
      </c>
      <c r="AQ41" s="161">
        <v>74.129000000000005</v>
      </c>
      <c r="AR41" s="161">
        <v>76.763999999999996</v>
      </c>
      <c r="AS41" s="161">
        <v>21.885000000000002</v>
      </c>
      <c r="AT41" s="161">
        <v>-59.878999999999998</v>
      </c>
      <c r="AU41" s="161">
        <v>-59.795999999999999</v>
      </c>
      <c r="AV41" s="161">
        <v>27.905000000000001</v>
      </c>
      <c r="AW41" s="161">
        <v>28.012</v>
      </c>
      <c r="AX41" s="162"/>
      <c r="AY41" s="162"/>
      <c r="AZ41" s="161">
        <v>-0.52349999999999997</v>
      </c>
      <c r="BA41" s="161">
        <v>-1.1793</v>
      </c>
      <c r="BB41" s="161">
        <v>-319.13</v>
      </c>
      <c r="BC41" s="161">
        <v>-21.901</v>
      </c>
      <c r="BD41" s="161">
        <v>-11.499000000000001</v>
      </c>
      <c r="BE41" s="161">
        <v>-11.699</v>
      </c>
      <c r="BF41" s="161">
        <v>65.227999999999994</v>
      </c>
      <c r="BG41" s="161">
        <v>64.415999999999997</v>
      </c>
      <c r="BH41" s="161">
        <v>-6.6714000000000002</v>
      </c>
      <c r="BI41" s="161">
        <v>-67.102000000000004</v>
      </c>
      <c r="BJ41" s="161">
        <v>-33.552</v>
      </c>
      <c r="BK41" s="161">
        <v>13.599</v>
      </c>
      <c r="BL41" s="162"/>
      <c r="BM41" s="162"/>
      <c r="BN41" s="161">
        <v>349.22</v>
      </c>
      <c r="BO41" s="161">
        <v>129.97</v>
      </c>
      <c r="BP41" s="161">
        <v>130.03</v>
      </c>
      <c r="BQ41" s="161">
        <v>-308.87</v>
      </c>
      <c r="BR41" s="161">
        <v>505.92</v>
      </c>
      <c r="BS41" s="161">
        <v>40.976999999999997</v>
      </c>
      <c r="BT41" s="161">
        <v>-189.36</v>
      </c>
      <c r="BU41" s="161">
        <v>192.8</v>
      </c>
      <c r="BV41" s="161">
        <v>110.93</v>
      </c>
      <c r="BW41" s="161">
        <v>23.068999999999999</v>
      </c>
      <c r="BX41" s="161">
        <v>24.75</v>
      </c>
      <c r="BY41" s="161">
        <v>82.86</v>
      </c>
      <c r="BZ41" s="161">
        <v>93.26</v>
      </c>
      <c r="CA41" s="161">
        <v>-104.88</v>
      </c>
      <c r="CB41" s="161">
        <v>-105.28</v>
      </c>
      <c r="CC41" s="161">
        <v>175.98</v>
      </c>
      <c r="CD41" s="161">
        <v>176.54</v>
      </c>
      <c r="CE41" s="161">
        <v>16.199000000000002</v>
      </c>
      <c r="CF41" s="162"/>
      <c r="CG41" s="161">
        <v>-102.98</v>
      </c>
      <c r="CH41" s="161">
        <v>6.1052999999999997</v>
      </c>
      <c r="CI41" s="161">
        <v>-110.11</v>
      </c>
      <c r="CJ41" s="161">
        <v>19.57</v>
      </c>
      <c r="CK41" s="161">
        <v>25.984999999999999</v>
      </c>
      <c r="CL41" s="161">
        <v>112.69</v>
      </c>
      <c r="CM41" s="161">
        <v>101.69</v>
      </c>
      <c r="CN41" s="162"/>
      <c r="CO41" s="161">
        <v>13.981</v>
      </c>
      <c r="CP41" s="161">
        <v>14.949</v>
      </c>
      <c r="CQ41" s="161">
        <v>13.436999999999999</v>
      </c>
      <c r="CR41" s="161">
        <v>36.697000000000003</v>
      </c>
      <c r="CS41" s="161">
        <v>35.911999999999999</v>
      </c>
      <c r="CT41" s="161">
        <v>-36.386000000000003</v>
      </c>
      <c r="CU41" s="161">
        <v>-73.09</v>
      </c>
      <c r="CV41" s="161">
        <v>0</v>
      </c>
      <c r="CW41" s="161">
        <v>12.515000000000001</v>
      </c>
      <c r="CX41" s="161">
        <v>51.38</v>
      </c>
      <c r="CY41" s="161">
        <v>74.849000000000004</v>
      </c>
      <c r="CZ41" s="161">
        <v>37.975999999999999</v>
      </c>
      <c r="DA41" s="161">
        <v>36.039000000000001</v>
      </c>
      <c r="DB41" s="161">
        <v>-35.29</v>
      </c>
      <c r="DC41" s="161">
        <v>-5.8948</v>
      </c>
      <c r="DD41" s="161">
        <v>108.99</v>
      </c>
      <c r="DE41" s="161">
        <v>107.22</v>
      </c>
      <c r="DF41" s="161">
        <v>-128.79</v>
      </c>
      <c r="DG41" s="161">
        <v>0</v>
      </c>
      <c r="DH41" s="161">
        <v>-21.510999999999999</v>
      </c>
      <c r="DI41" s="161">
        <v>-131.69</v>
      </c>
      <c r="DJ41" s="161">
        <v>-130.6</v>
      </c>
      <c r="DK41" s="161">
        <v>34.680999999999997</v>
      </c>
      <c r="DL41" s="161">
        <v>71.786000000000001</v>
      </c>
      <c r="DM41" s="161">
        <v>73.748999999999995</v>
      </c>
      <c r="DN41" s="161">
        <v>103.72</v>
      </c>
      <c r="DO41" s="161">
        <v>71.05</v>
      </c>
      <c r="DP41" s="161">
        <v>-9.98</v>
      </c>
      <c r="DQ41" s="161">
        <v>65.367000000000004</v>
      </c>
      <c r="DR41" s="161">
        <v>125.44</v>
      </c>
      <c r="DS41" s="161">
        <v>-15.52</v>
      </c>
      <c r="DT41" s="161">
        <v>-15.529</v>
      </c>
      <c r="DU41" s="161">
        <v>96.42</v>
      </c>
      <c r="DV41" s="161">
        <v>80</v>
      </c>
      <c r="DW41" s="161">
        <v>125.18</v>
      </c>
      <c r="DX41" s="161">
        <v>122.4</v>
      </c>
      <c r="DY41" s="161">
        <v>-88.293999999999997</v>
      </c>
      <c r="DZ41" s="161">
        <v>-85.480999999999995</v>
      </c>
      <c r="EA41" s="161">
        <v>214.45</v>
      </c>
      <c r="EB41" s="161">
        <v>163.91</v>
      </c>
      <c r="EC41" s="161">
        <v>158.68</v>
      </c>
      <c r="ED41" s="161">
        <v>162.34</v>
      </c>
      <c r="EE41" s="161">
        <v>47.198999999999998</v>
      </c>
      <c r="EF41" s="161">
        <v>31.404</v>
      </c>
      <c r="EG41" s="161">
        <v>-30.831</v>
      </c>
      <c r="EH41" s="161">
        <v>319.85000000000002</v>
      </c>
      <c r="EI41" s="161">
        <v>65.11</v>
      </c>
      <c r="EJ41" s="162"/>
      <c r="EK41" s="161">
        <v>-37.421999999999997</v>
      </c>
      <c r="EL41" s="161">
        <v>-37.195999999999998</v>
      </c>
      <c r="EM41" s="161">
        <v>35.454000000000001</v>
      </c>
      <c r="EN41" s="161">
        <v>-48.231999999999999</v>
      </c>
      <c r="EO41" s="161">
        <v>-48.345999999999997</v>
      </c>
      <c r="EP41" s="161">
        <v>118.31</v>
      </c>
      <c r="EQ41" s="162"/>
      <c r="ER41" s="161">
        <v>-78.290000000000006</v>
      </c>
      <c r="ES41" s="161">
        <v>5.9512999999999998</v>
      </c>
      <c r="ET41" s="161">
        <v>0</v>
      </c>
      <c r="EU41" s="161">
        <v>-12.5</v>
      </c>
      <c r="EV41" s="161">
        <v>86.599000000000004</v>
      </c>
      <c r="EW41" s="161">
        <v>17.783999999999999</v>
      </c>
      <c r="EX41" s="162"/>
      <c r="EY41" s="162"/>
      <c r="EZ41" s="161">
        <v>-32.869999999999997</v>
      </c>
      <c r="FA41" s="161">
        <v>4.6538000000000004</v>
      </c>
      <c r="FB41" s="161">
        <v>-26.702999999999999</v>
      </c>
      <c r="FC41" s="161">
        <v>0</v>
      </c>
      <c r="FD41" s="161">
        <v>21.420999999999999</v>
      </c>
      <c r="FE41" s="161">
        <v>0</v>
      </c>
      <c r="FF41" s="161">
        <v>0</v>
      </c>
      <c r="FG41" s="161">
        <v>0</v>
      </c>
      <c r="FH41" s="161">
        <v>51.709000000000003</v>
      </c>
      <c r="FI41" s="161">
        <v>51.478000000000002</v>
      </c>
      <c r="FJ41" s="161">
        <v>105.49</v>
      </c>
      <c r="FK41" s="161">
        <v>103.99</v>
      </c>
      <c r="FL41" s="161">
        <v>-164.1</v>
      </c>
      <c r="FM41" s="161">
        <v>90.043999999999997</v>
      </c>
      <c r="FN41" s="161">
        <v>89.457999999999998</v>
      </c>
      <c r="FO41" s="161">
        <v>-119.26</v>
      </c>
      <c r="FP41" s="161">
        <v>-105.47</v>
      </c>
      <c r="FQ41" s="161">
        <v>-52.22</v>
      </c>
      <c r="FR41" s="161">
        <v>-38.768999999999998</v>
      </c>
      <c r="FS41" s="161">
        <v>18.372</v>
      </c>
      <c r="FT41" s="161">
        <v>0.96220000000000006</v>
      </c>
      <c r="FU41" s="161">
        <v>-12.629</v>
      </c>
      <c r="FV41" s="161">
        <v>13.78</v>
      </c>
      <c r="FW41" s="161">
        <v>-52.698999999999998</v>
      </c>
      <c r="FX41" s="161">
        <v>11.346</v>
      </c>
      <c r="FY41" s="162"/>
      <c r="FZ41" s="161">
        <v>0.64100000000000001</v>
      </c>
      <c r="GA41" s="161">
        <v>10.695</v>
      </c>
      <c r="GB41" s="161">
        <v>25.26</v>
      </c>
      <c r="GC41" s="161">
        <v>107.92</v>
      </c>
      <c r="GD41" s="161">
        <v>119.95</v>
      </c>
      <c r="GE41" s="161">
        <v>14.66</v>
      </c>
      <c r="GF41" s="161">
        <v>93.269000000000005</v>
      </c>
      <c r="GG41" s="161">
        <v>20.100000000000001</v>
      </c>
      <c r="GH41" s="161">
        <v>-25.628</v>
      </c>
      <c r="GI41" s="161">
        <v>-6.3799999999999996E-2</v>
      </c>
      <c r="GJ41" s="161">
        <v>0</v>
      </c>
      <c r="GK41" s="161">
        <v>2.0872000000000002</v>
      </c>
      <c r="GL41" s="161">
        <v>6.3799999999999996E-2</v>
      </c>
      <c r="GM41" s="161">
        <v>0</v>
      </c>
      <c r="GN41" s="161">
        <v>-15.154999999999999</v>
      </c>
      <c r="GO41" s="161">
        <v>-42.734999999999999</v>
      </c>
      <c r="GP41" s="161">
        <v>22.844000000000001</v>
      </c>
      <c r="GQ41" s="161">
        <v>66.721000000000004</v>
      </c>
      <c r="GR41" s="161">
        <v>103.42</v>
      </c>
      <c r="GS41" s="161">
        <v>68.489999999999995</v>
      </c>
      <c r="GT41" s="161">
        <v>-157.66</v>
      </c>
      <c r="GU41" s="162"/>
      <c r="GV41" s="161">
        <v>44.820999999999998</v>
      </c>
      <c r="GW41" s="161">
        <v>-68.411000000000001</v>
      </c>
      <c r="GX41" s="162"/>
      <c r="GY41" s="161">
        <v>5.1185</v>
      </c>
      <c r="GZ41" s="161">
        <v>4.8411</v>
      </c>
      <c r="HA41" s="161">
        <v>13.122</v>
      </c>
      <c r="HB41" s="161">
        <v>129.35</v>
      </c>
      <c r="HC41" s="161">
        <v>129.27000000000001</v>
      </c>
      <c r="HD41" s="161">
        <v>283.7</v>
      </c>
      <c r="HE41" s="162"/>
      <c r="HF41" s="161">
        <v>-585.70000000000005</v>
      </c>
      <c r="HG41" s="162"/>
      <c r="HH41" s="161">
        <v>396.33</v>
      </c>
      <c r="HI41" s="162">
        <v>-122.8</v>
      </c>
      <c r="HJ41" s="161">
        <v>-122.8</v>
      </c>
      <c r="HK41" s="162"/>
      <c r="HL41" s="161">
        <v>-51.82</v>
      </c>
      <c r="HM41" s="161">
        <v>77.459000000000003</v>
      </c>
      <c r="HN41" s="162"/>
      <c r="HO41" s="161">
        <v>-87.126000000000005</v>
      </c>
      <c r="HP41" s="161">
        <v>-88.176000000000002</v>
      </c>
      <c r="HQ41" s="161">
        <v>23.446999999999999</v>
      </c>
      <c r="HR41" s="161">
        <v>23.283000000000001</v>
      </c>
      <c r="HS41" s="161">
        <v>-39.771000000000001</v>
      </c>
      <c r="HT41" s="161">
        <v>-40.046999999999997</v>
      </c>
      <c r="HU41" s="161">
        <v>68.33</v>
      </c>
      <c r="HV41" s="161">
        <v>68.129000000000005</v>
      </c>
      <c r="HW41" s="161">
        <v>59.5</v>
      </c>
      <c r="HX41" s="161">
        <v>60</v>
      </c>
      <c r="HY41" s="161">
        <v>22.233000000000001</v>
      </c>
      <c r="HZ41" s="161">
        <v>-32.639000000000003</v>
      </c>
      <c r="IA41" s="161">
        <v>-364.83</v>
      </c>
      <c r="IB41" s="162"/>
      <c r="IC41" s="161">
        <v>85.093000000000004</v>
      </c>
      <c r="ID41" s="161">
        <v>11.1</v>
      </c>
      <c r="IE41" s="162"/>
      <c r="IF41" s="161">
        <v>-21.6</v>
      </c>
      <c r="IG41" s="161">
        <v>-20.798999999999999</v>
      </c>
      <c r="IH41" s="161">
        <v>1.3595999999999999</v>
      </c>
      <c r="II41" s="162"/>
      <c r="IJ41" s="161">
        <v>-394.11</v>
      </c>
      <c r="IK41" s="161">
        <v>-46.552999999999997</v>
      </c>
      <c r="IL41" s="161">
        <v>299.94</v>
      </c>
      <c r="IM41" s="161">
        <v>299.94</v>
      </c>
      <c r="IN41" s="162"/>
      <c r="IO41" s="161">
        <v>-275.75</v>
      </c>
      <c r="IP41" s="162"/>
      <c r="IQ41" s="161">
        <v>-56.433</v>
      </c>
      <c r="IR41" s="161">
        <v>-175.93</v>
      </c>
      <c r="IS41" s="161">
        <v>-267.10000000000002</v>
      </c>
      <c r="IT41" s="161">
        <v>103.45</v>
      </c>
      <c r="IU41" s="161">
        <v>103.61</v>
      </c>
      <c r="IV41" s="162"/>
      <c r="IW41" s="161">
        <v>-331.93</v>
      </c>
      <c r="IX41" s="161">
        <v>132.24</v>
      </c>
      <c r="IY41" s="161">
        <v>-198.32</v>
      </c>
      <c r="IZ41" s="161">
        <v>199.8</v>
      </c>
      <c r="JA41" s="161">
        <v>-5.6676000000000002</v>
      </c>
      <c r="JB41" s="161">
        <v>0</v>
      </c>
      <c r="JC41" s="161">
        <v>24.079000000000001</v>
      </c>
      <c r="JD41" s="161">
        <v>5.2629999999999999</v>
      </c>
      <c r="JE41" s="161">
        <v>5.2169999999999996</v>
      </c>
      <c r="JF41" s="161">
        <v>-23.52</v>
      </c>
      <c r="JG41" s="161">
        <v>4.96</v>
      </c>
      <c r="JH41" s="161">
        <v>11.491</v>
      </c>
      <c r="JI41" s="161">
        <v>-5.6534000000000004</v>
      </c>
      <c r="JJ41" s="161">
        <v>-34.511000000000003</v>
      </c>
      <c r="JK41" s="161">
        <v>-13.093</v>
      </c>
      <c r="JL41" s="161">
        <v>31</v>
      </c>
      <c r="JM41" s="161">
        <v>50.694000000000003</v>
      </c>
      <c r="JN41" s="161">
        <v>50.49</v>
      </c>
      <c r="JO41" s="161">
        <v>0</v>
      </c>
      <c r="JP41" s="161">
        <v>0</v>
      </c>
      <c r="JQ41" s="161">
        <v>51.201999999999998</v>
      </c>
      <c r="JR41" s="161">
        <v>50.543999999999997</v>
      </c>
      <c r="JS41" s="161">
        <v>50.939</v>
      </c>
      <c r="JT41" s="162"/>
      <c r="JU41" s="161">
        <v>-32.298999999999999</v>
      </c>
      <c r="JV41" s="162"/>
      <c r="JW41" s="161">
        <v>8.2200000000000006</v>
      </c>
      <c r="JX41" s="162"/>
      <c r="JY41" s="161">
        <v>-45.877000000000002</v>
      </c>
      <c r="JZ41" s="161">
        <v>75.301000000000002</v>
      </c>
      <c r="KA41" s="161">
        <v>59.149000000000001</v>
      </c>
      <c r="KB41" s="161">
        <v>-44.506</v>
      </c>
      <c r="KC41" s="161">
        <v>-74.774000000000001</v>
      </c>
      <c r="KD41" s="161">
        <v>50.000999999999998</v>
      </c>
      <c r="KE41" s="161">
        <v>23.693000000000001</v>
      </c>
      <c r="KF41" s="161">
        <v>24.7</v>
      </c>
      <c r="KG41" s="161">
        <v>-24.7</v>
      </c>
      <c r="KH41" s="161">
        <v>-182.4</v>
      </c>
      <c r="KI41" s="161">
        <v>338.72</v>
      </c>
    </row>
    <row r="42" spans="1:295" ht="18" customHeight="1">
      <c r="A42" s="160" t="s">
        <v>62</v>
      </c>
      <c r="B42" s="160" t="s">
        <v>735</v>
      </c>
      <c r="C42" s="163">
        <v>0</v>
      </c>
      <c r="D42" s="163">
        <v>21.795999999999999</v>
      </c>
      <c r="E42" s="163">
        <v>-43.911999999999999</v>
      </c>
      <c r="F42" s="163">
        <v>-34.113</v>
      </c>
      <c r="G42" s="163">
        <v>29.294</v>
      </c>
      <c r="H42" s="163">
        <v>17.085000000000001</v>
      </c>
      <c r="I42" s="163">
        <v>58.667999999999999</v>
      </c>
      <c r="J42" s="164"/>
      <c r="K42" s="163">
        <v>66.353999999999999</v>
      </c>
      <c r="L42" s="163">
        <v>32.741999999999997</v>
      </c>
      <c r="M42" s="163">
        <v>-32.914999999999999</v>
      </c>
      <c r="N42" s="163">
        <v>-13.319000000000001</v>
      </c>
      <c r="O42" s="163">
        <v>-47.308</v>
      </c>
      <c r="P42" s="163">
        <v>41.798999999999999</v>
      </c>
      <c r="Q42" s="163">
        <v>13.247999999999999</v>
      </c>
      <c r="R42" s="163">
        <v>-41.798999999999999</v>
      </c>
      <c r="S42" s="164"/>
      <c r="T42" s="163">
        <v>172.744</v>
      </c>
      <c r="U42" s="164"/>
      <c r="V42" s="163">
        <v>8.8600999999999992</v>
      </c>
      <c r="W42" s="163">
        <v>14.645</v>
      </c>
      <c r="X42" s="163">
        <v>0</v>
      </c>
      <c r="Y42" s="163">
        <v>11.284000000000001</v>
      </c>
      <c r="Z42" s="163">
        <v>2.5464000000000002</v>
      </c>
      <c r="AA42" s="164"/>
      <c r="AB42" s="163">
        <v>113</v>
      </c>
      <c r="AC42" s="163">
        <v>-81.540000000000006</v>
      </c>
      <c r="AD42" s="163">
        <v>-81.418999999999997</v>
      </c>
      <c r="AE42" s="163">
        <v>19.077000000000002</v>
      </c>
      <c r="AF42" s="163">
        <v>13.319000000000001</v>
      </c>
      <c r="AG42" s="163">
        <v>46.2</v>
      </c>
      <c r="AH42" s="163">
        <v>7.9558999999999997</v>
      </c>
      <c r="AI42" s="163">
        <v>0.14199999999999999</v>
      </c>
      <c r="AJ42" s="163">
        <v>-49.548999999999999</v>
      </c>
      <c r="AK42" s="163">
        <v>-49.548999999999999</v>
      </c>
      <c r="AL42" s="163">
        <v>-18.79</v>
      </c>
      <c r="AM42" s="163">
        <v>50.08</v>
      </c>
      <c r="AN42" s="163">
        <v>50.5</v>
      </c>
      <c r="AO42" s="163">
        <v>11.672000000000001</v>
      </c>
      <c r="AP42" s="163">
        <v>13.326000000000001</v>
      </c>
      <c r="AQ42" s="163">
        <v>72.335999999999999</v>
      </c>
      <c r="AR42" s="163">
        <v>75.456000000000003</v>
      </c>
      <c r="AS42" s="163">
        <v>19.495999999999999</v>
      </c>
      <c r="AT42" s="163">
        <v>-61.353000000000002</v>
      </c>
      <c r="AU42" s="163">
        <v>-59.942999999999998</v>
      </c>
      <c r="AV42" s="163">
        <v>28.332000000000001</v>
      </c>
      <c r="AW42" s="163">
        <v>22.763000000000002</v>
      </c>
      <c r="AX42" s="164"/>
      <c r="AY42" s="164"/>
      <c r="AZ42" s="163">
        <v>0</v>
      </c>
      <c r="BA42" s="163">
        <v>-5.2489999999999997</v>
      </c>
      <c r="BB42" s="163">
        <v>-304.2</v>
      </c>
      <c r="BC42" s="163">
        <v>-20.117000000000001</v>
      </c>
      <c r="BD42" s="163">
        <v>-12.398999999999999</v>
      </c>
      <c r="BE42" s="163">
        <v>-12.499000000000001</v>
      </c>
      <c r="BF42" s="163">
        <v>65.507000000000005</v>
      </c>
      <c r="BG42" s="163">
        <v>66.013999999999996</v>
      </c>
      <c r="BH42" s="163">
        <v>-6.4945000000000004</v>
      </c>
      <c r="BI42" s="163">
        <v>-67.102000000000004</v>
      </c>
      <c r="BJ42" s="163">
        <v>-33.929000000000002</v>
      </c>
      <c r="BK42" s="163">
        <v>12.898999999999999</v>
      </c>
      <c r="BL42" s="164"/>
      <c r="BM42" s="164"/>
      <c r="BN42" s="163">
        <v>332.71</v>
      </c>
      <c r="BO42" s="163">
        <v>100.4</v>
      </c>
      <c r="BP42" s="163">
        <v>101.32</v>
      </c>
      <c r="BQ42" s="163">
        <v>-230.13</v>
      </c>
      <c r="BR42" s="163">
        <v>482.93</v>
      </c>
      <c r="BS42" s="163">
        <v>40.976999999999997</v>
      </c>
      <c r="BT42" s="163">
        <v>-217.92</v>
      </c>
      <c r="BU42" s="163">
        <v>220.38</v>
      </c>
      <c r="BV42" s="163">
        <v>104.54</v>
      </c>
      <c r="BW42" s="163">
        <v>22.35</v>
      </c>
      <c r="BX42" s="163">
        <v>24.068999999999999</v>
      </c>
      <c r="BY42" s="163">
        <v>81.069000000000003</v>
      </c>
      <c r="BZ42" s="163">
        <v>91.73</v>
      </c>
      <c r="CA42" s="163">
        <v>-104.34</v>
      </c>
      <c r="CB42" s="163">
        <v>-103.81</v>
      </c>
      <c r="CC42" s="163">
        <v>172.22</v>
      </c>
      <c r="CD42" s="163">
        <v>175.03</v>
      </c>
      <c r="CE42" s="163">
        <v>17.238</v>
      </c>
      <c r="CF42" s="164"/>
      <c r="CG42" s="163">
        <v>-104.15</v>
      </c>
      <c r="CH42" s="163">
        <v>4.3745000000000003</v>
      </c>
      <c r="CI42" s="163">
        <v>-120.16</v>
      </c>
      <c r="CJ42" s="163">
        <v>19.57</v>
      </c>
      <c r="CK42" s="163">
        <v>25.984999999999999</v>
      </c>
      <c r="CL42" s="163">
        <v>111.5</v>
      </c>
      <c r="CM42" s="163">
        <v>102.4</v>
      </c>
      <c r="CN42" s="164"/>
      <c r="CO42" s="163">
        <v>5.4501999999999997</v>
      </c>
      <c r="CP42" s="163">
        <v>5.0701000000000001</v>
      </c>
      <c r="CQ42" s="163">
        <v>4.9355000000000002</v>
      </c>
      <c r="CR42" s="163">
        <v>18.838000000000001</v>
      </c>
      <c r="CS42" s="163">
        <v>18.202999999999999</v>
      </c>
      <c r="CT42" s="163">
        <v>-37.087000000000003</v>
      </c>
      <c r="CU42" s="163">
        <v>-51.868000000000002</v>
      </c>
      <c r="CV42" s="163">
        <v>0</v>
      </c>
      <c r="CW42" s="163">
        <v>12.446</v>
      </c>
      <c r="CX42" s="163">
        <v>52.11</v>
      </c>
      <c r="CY42" s="163">
        <v>75.33</v>
      </c>
      <c r="CZ42" s="163">
        <v>37.975999999999999</v>
      </c>
      <c r="DA42" s="163">
        <v>36.039000000000001</v>
      </c>
      <c r="DB42" s="163">
        <v>-36.848999999999997</v>
      </c>
      <c r="DC42" s="163">
        <v>-5.8948</v>
      </c>
      <c r="DD42" s="163">
        <v>119.95</v>
      </c>
      <c r="DE42" s="163">
        <v>118.99</v>
      </c>
      <c r="DF42" s="163">
        <v>-148.22</v>
      </c>
      <c r="DG42" s="163">
        <v>1E-4</v>
      </c>
      <c r="DH42" s="163">
        <v>-22.114999999999998</v>
      </c>
      <c r="DI42" s="163">
        <v>-125.3</v>
      </c>
      <c r="DJ42" s="163">
        <v>-125</v>
      </c>
      <c r="DK42" s="163">
        <v>34.79</v>
      </c>
      <c r="DL42" s="163">
        <v>71.786000000000001</v>
      </c>
      <c r="DM42" s="163">
        <v>73.748999999999995</v>
      </c>
      <c r="DN42" s="163">
        <v>103.72</v>
      </c>
      <c r="DO42" s="163">
        <v>70.47</v>
      </c>
      <c r="DP42" s="163">
        <v>-10.36</v>
      </c>
      <c r="DQ42" s="163">
        <v>61.884</v>
      </c>
      <c r="DR42" s="163">
        <v>145.30000000000001</v>
      </c>
      <c r="DS42" s="163">
        <v>-2.4500000000000002</v>
      </c>
      <c r="DT42" s="163">
        <v>-2.2898999999999998</v>
      </c>
      <c r="DU42" s="163">
        <v>78.739999999999995</v>
      </c>
      <c r="DV42" s="163">
        <v>77.78</v>
      </c>
      <c r="DW42" s="163">
        <v>146.65</v>
      </c>
      <c r="DX42" s="163">
        <v>144.03</v>
      </c>
      <c r="DY42" s="163">
        <v>-81.152000000000001</v>
      </c>
      <c r="DZ42" s="163">
        <v>-79.409000000000006</v>
      </c>
      <c r="EA42" s="163">
        <v>219.14</v>
      </c>
      <c r="EB42" s="163">
        <v>172.26</v>
      </c>
      <c r="EC42" s="163">
        <v>166.98</v>
      </c>
      <c r="ED42" s="163">
        <v>168.31</v>
      </c>
      <c r="EE42" s="163">
        <v>26.329000000000001</v>
      </c>
      <c r="EF42" s="163">
        <v>6.2115</v>
      </c>
      <c r="EG42" s="163">
        <v>-30.803000000000001</v>
      </c>
      <c r="EH42" s="163">
        <v>241.98</v>
      </c>
      <c r="EI42" s="163">
        <v>89.507000000000005</v>
      </c>
      <c r="EJ42" s="164"/>
      <c r="EK42" s="163">
        <v>-35.402999999999999</v>
      </c>
      <c r="EL42" s="163">
        <v>-38</v>
      </c>
      <c r="EM42" s="163">
        <v>54.213999999999999</v>
      </c>
      <c r="EN42" s="163">
        <v>-39.564999999999998</v>
      </c>
      <c r="EO42" s="163">
        <v>-48.345999999999997</v>
      </c>
      <c r="EP42" s="163">
        <v>39.984000000000002</v>
      </c>
      <c r="EQ42" s="164"/>
      <c r="ER42" s="163">
        <v>-59.21</v>
      </c>
      <c r="ES42" s="163">
        <v>27.327999999999999</v>
      </c>
      <c r="ET42" s="163">
        <v>0</v>
      </c>
      <c r="EU42" s="163">
        <v>-11.099</v>
      </c>
      <c r="EV42" s="163">
        <v>1</v>
      </c>
      <c r="EW42" s="163">
        <v>17.242000000000001</v>
      </c>
      <c r="EX42" s="164"/>
      <c r="EY42" s="164"/>
      <c r="EZ42" s="163">
        <v>-34.21</v>
      </c>
      <c r="FA42" s="163">
        <v>7.1664000000000003</v>
      </c>
      <c r="FB42" s="163">
        <v>-6.8513000000000002</v>
      </c>
      <c r="FC42" s="163">
        <v>0</v>
      </c>
      <c r="FD42" s="163">
        <v>21.786000000000001</v>
      </c>
      <c r="FE42" s="163">
        <v>0</v>
      </c>
      <c r="FF42" s="163">
        <v>0</v>
      </c>
      <c r="FG42" s="163">
        <v>0</v>
      </c>
      <c r="FH42" s="163">
        <v>53.603000000000002</v>
      </c>
      <c r="FI42" s="163">
        <v>51.845999999999997</v>
      </c>
      <c r="FJ42" s="163">
        <v>105.33</v>
      </c>
      <c r="FK42" s="163">
        <v>105.33</v>
      </c>
      <c r="FL42" s="163">
        <v>-168.79</v>
      </c>
      <c r="FM42" s="163">
        <v>82.891999999999996</v>
      </c>
      <c r="FN42" s="163">
        <v>83.125</v>
      </c>
      <c r="FO42" s="163">
        <v>-120.08</v>
      </c>
      <c r="FP42" s="163">
        <v>-107.97</v>
      </c>
      <c r="FQ42" s="163">
        <v>-55.436</v>
      </c>
      <c r="FR42" s="163">
        <v>-40.948999999999998</v>
      </c>
      <c r="FS42" s="163">
        <v>18.37</v>
      </c>
      <c r="FT42" s="163">
        <v>0.96220000000000006</v>
      </c>
      <c r="FU42" s="163">
        <v>-12.449</v>
      </c>
      <c r="FV42" s="163">
        <v>13.23</v>
      </c>
      <c r="FW42" s="163">
        <v>-56.311</v>
      </c>
      <c r="FX42" s="163">
        <v>11.41</v>
      </c>
      <c r="FY42" s="164"/>
      <c r="FZ42" s="163">
        <v>0.53100000000000003</v>
      </c>
      <c r="GA42" s="163">
        <v>10.483000000000001</v>
      </c>
      <c r="GB42" s="163">
        <v>23.658999999999999</v>
      </c>
      <c r="GC42" s="163">
        <v>109.4</v>
      </c>
      <c r="GD42" s="163">
        <v>122.44</v>
      </c>
      <c r="GE42" s="163">
        <v>14.91</v>
      </c>
      <c r="GF42" s="163">
        <v>93.040999999999997</v>
      </c>
      <c r="GG42" s="163">
        <v>21.298999999999999</v>
      </c>
      <c r="GH42" s="163">
        <v>-24.29</v>
      </c>
      <c r="GI42" s="163">
        <v>-0.22720000000000001</v>
      </c>
      <c r="GJ42" s="163">
        <v>0</v>
      </c>
      <c r="GK42" s="163">
        <v>2.0495999999999999</v>
      </c>
      <c r="GL42" s="163">
        <v>6.3799999999999996E-2</v>
      </c>
      <c r="GM42" s="163">
        <v>0</v>
      </c>
      <c r="GN42" s="163">
        <v>-14.622</v>
      </c>
      <c r="GO42" s="163">
        <v>-40.447000000000003</v>
      </c>
      <c r="GP42" s="163">
        <v>23.495000000000001</v>
      </c>
      <c r="GQ42" s="163">
        <v>63.444000000000003</v>
      </c>
      <c r="GR42" s="163">
        <v>100.73</v>
      </c>
      <c r="GS42" s="163">
        <v>67.991</v>
      </c>
      <c r="GT42" s="163">
        <v>-151.71</v>
      </c>
      <c r="GU42" s="164"/>
      <c r="GV42" s="163">
        <v>43.551000000000002</v>
      </c>
      <c r="GW42" s="163">
        <v>-65.546000000000006</v>
      </c>
      <c r="GX42" s="164"/>
      <c r="GY42" s="163">
        <v>5.851</v>
      </c>
      <c r="GZ42" s="163">
        <v>5.4119999999999999</v>
      </c>
      <c r="HA42" s="163">
        <v>14</v>
      </c>
      <c r="HB42" s="163">
        <v>139.88999999999999</v>
      </c>
      <c r="HC42" s="163">
        <v>140.41</v>
      </c>
      <c r="HD42" s="163">
        <v>286.2</v>
      </c>
      <c r="HE42" s="164"/>
      <c r="HF42" s="163">
        <v>-603.53</v>
      </c>
      <c r="HG42" s="164"/>
      <c r="HH42" s="163">
        <v>439</v>
      </c>
      <c r="HI42" s="164">
        <v>-134.63</v>
      </c>
      <c r="HJ42" s="163">
        <v>-134.63</v>
      </c>
      <c r="HK42" s="164"/>
      <c r="HL42" s="163">
        <v>-52.247</v>
      </c>
      <c r="HM42" s="163">
        <v>77.59</v>
      </c>
      <c r="HN42" s="164"/>
      <c r="HO42" s="163">
        <v>-87.126000000000005</v>
      </c>
      <c r="HP42" s="163">
        <v>-88.176000000000002</v>
      </c>
      <c r="HQ42" s="163">
        <v>35.511000000000003</v>
      </c>
      <c r="HR42" s="163">
        <v>36.39</v>
      </c>
      <c r="HS42" s="163">
        <v>-48.246000000000002</v>
      </c>
      <c r="HT42" s="163">
        <v>-48.533000000000001</v>
      </c>
      <c r="HU42" s="163">
        <v>66.47</v>
      </c>
      <c r="HV42" s="163">
        <v>66.058999999999997</v>
      </c>
      <c r="HW42" s="163">
        <v>60.098999999999997</v>
      </c>
      <c r="HX42" s="163">
        <v>59</v>
      </c>
      <c r="HY42" s="163">
        <v>22.457000000000001</v>
      </c>
      <c r="HZ42" s="163">
        <v>-11.359</v>
      </c>
      <c r="IA42" s="163">
        <v>-341.96</v>
      </c>
      <c r="IB42" s="164"/>
      <c r="IC42" s="163">
        <v>93.623999999999995</v>
      </c>
      <c r="ID42" s="163">
        <v>12.8</v>
      </c>
      <c r="IE42" s="164"/>
      <c r="IF42" s="163">
        <v>-34.4</v>
      </c>
      <c r="IG42" s="163">
        <v>-33.700000000000003</v>
      </c>
      <c r="IH42" s="163">
        <v>1.3595999999999999</v>
      </c>
      <c r="II42" s="164"/>
      <c r="IJ42" s="163">
        <v>-435.62</v>
      </c>
      <c r="IK42" s="163">
        <v>-69.739999999999995</v>
      </c>
      <c r="IL42" s="163">
        <v>299.94</v>
      </c>
      <c r="IM42" s="163">
        <v>299.94</v>
      </c>
      <c r="IN42" s="164"/>
      <c r="IO42" s="163">
        <v>-309.91000000000003</v>
      </c>
      <c r="IP42" s="164"/>
      <c r="IQ42" s="163">
        <v>-91.525000000000006</v>
      </c>
      <c r="IR42" s="163">
        <v>-211.85</v>
      </c>
      <c r="IS42" s="163">
        <v>-304.14999999999998</v>
      </c>
      <c r="IT42" s="163">
        <v>104.63</v>
      </c>
      <c r="IU42" s="163">
        <v>106.93</v>
      </c>
      <c r="IV42" s="164"/>
      <c r="IW42" s="163">
        <v>-383.88</v>
      </c>
      <c r="IX42" s="163">
        <v>166.01</v>
      </c>
      <c r="IY42" s="163">
        <v>-216.85</v>
      </c>
      <c r="IZ42" s="163">
        <v>219.05</v>
      </c>
      <c r="JA42" s="163">
        <v>-5.6401000000000003</v>
      </c>
      <c r="JB42" s="163">
        <v>0</v>
      </c>
      <c r="JC42" s="163">
        <v>23.6</v>
      </c>
      <c r="JD42" s="163">
        <v>5.2199</v>
      </c>
      <c r="JE42" s="163">
        <v>5.2279999999999998</v>
      </c>
      <c r="JF42" s="163">
        <v>-22.719000000000001</v>
      </c>
      <c r="JG42" s="163">
        <v>4.88</v>
      </c>
      <c r="JH42" s="163">
        <v>11.497</v>
      </c>
      <c r="JI42" s="163">
        <v>-4.9485000000000001</v>
      </c>
      <c r="JJ42" s="163">
        <v>-36.854999999999997</v>
      </c>
      <c r="JK42" s="163">
        <v>-12.568</v>
      </c>
      <c r="JL42" s="163">
        <v>31.2</v>
      </c>
      <c r="JM42" s="163">
        <v>51.021999999999998</v>
      </c>
      <c r="JN42" s="163">
        <v>51.033000000000001</v>
      </c>
      <c r="JO42" s="163">
        <v>0</v>
      </c>
      <c r="JP42" s="163">
        <v>0</v>
      </c>
      <c r="JQ42" s="163">
        <v>51.253999999999998</v>
      </c>
      <c r="JR42" s="163">
        <v>51.067999999999998</v>
      </c>
      <c r="JS42" s="163">
        <v>50.561</v>
      </c>
      <c r="JT42" s="164"/>
      <c r="JU42" s="163">
        <v>-29.2</v>
      </c>
      <c r="JV42" s="164"/>
      <c r="JW42" s="163">
        <v>7.8299000000000003</v>
      </c>
      <c r="JX42" s="164"/>
      <c r="JY42" s="163">
        <v>-42.527999999999999</v>
      </c>
      <c r="JZ42" s="163">
        <v>77.415999999999997</v>
      </c>
      <c r="KA42" s="163">
        <v>59.841000000000001</v>
      </c>
      <c r="KB42" s="163">
        <v>-42.201999999999998</v>
      </c>
      <c r="KC42" s="163">
        <v>-75.718999999999994</v>
      </c>
      <c r="KD42" s="163">
        <v>51.377000000000002</v>
      </c>
      <c r="KE42" s="163">
        <v>24.332999999999998</v>
      </c>
      <c r="KF42" s="163">
        <v>20.298999999999999</v>
      </c>
      <c r="KG42" s="163">
        <v>-19.600000000000001</v>
      </c>
      <c r="KH42" s="163">
        <v>-160.69</v>
      </c>
      <c r="KI42" s="163">
        <v>329.78</v>
      </c>
    </row>
    <row r="43" spans="1:295" ht="18" customHeight="1">
      <c r="A43" s="160" t="s">
        <v>62</v>
      </c>
      <c r="B43" s="160" t="s">
        <v>736</v>
      </c>
      <c r="C43" s="163">
        <v>0</v>
      </c>
      <c r="D43" s="163">
        <v>21.341000000000001</v>
      </c>
      <c r="E43" s="163">
        <v>-42.683</v>
      </c>
      <c r="F43" s="163">
        <v>-34.674999999999997</v>
      </c>
      <c r="G43" s="163">
        <v>28.582999999999998</v>
      </c>
      <c r="H43" s="163">
        <v>13.919</v>
      </c>
      <c r="I43" s="163">
        <v>56.540999999999997</v>
      </c>
      <c r="J43" s="164"/>
      <c r="K43" s="163">
        <v>64.741</v>
      </c>
      <c r="L43" s="163">
        <v>32.741999999999997</v>
      </c>
      <c r="M43" s="163">
        <v>-32.32</v>
      </c>
      <c r="N43" s="163">
        <v>-13.319000000000001</v>
      </c>
      <c r="O43" s="163">
        <v>-42.79</v>
      </c>
      <c r="P43" s="163">
        <v>37.4</v>
      </c>
      <c r="Q43" s="163">
        <v>11.592000000000001</v>
      </c>
      <c r="R43" s="163">
        <v>-37.4</v>
      </c>
      <c r="S43" s="164"/>
      <c r="T43" s="163">
        <v>164.28800000000001</v>
      </c>
      <c r="U43" s="164"/>
      <c r="V43" s="163">
        <v>8.8221000000000007</v>
      </c>
      <c r="W43" s="163">
        <v>14.422000000000001</v>
      </c>
      <c r="X43" s="163">
        <v>0</v>
      </c>
      <c r="Y43" s="163">
        <v>11.986000000000001</v>
      </c>
      <c r="Z43" s="163">
        <v>2.5085999999999999</v>
      </c>
      <c r="AA43" s="164"/>
      <c r="AB43" s="163">
        <v>113</v>
      </c>
      <c r="AC43" s="163">
        <v>-79.75</v>
      </c>
      <c r="AD43" s="163">
        <v>-79.638999999999996</v>
      </c>
      <c r="AE43" s="163">
        <v>19.989000000000001</v>
      </c>
      <c r="AF43" s="163">
        <v>13.319000000000001</v>
      </c>
      <c r="AG43" s="163">
        <v>41.798999999999999</v>
      </c>
      <c r="AH43" s="163">
        <v>8.9259000000000004</v>
      </c>
      <c r="AI43" s="163">
        <v>0.14899999999999999</v>
      </c>
      <c r="AJ43" s="163">
        <v>-46.848999999999997</v>
      </c>
      <c r="AK43" s="163">
        <v>-46.848999999999997</v>
      </c>
      <c r="AL43" s="163">
        <v>-23.728999999999999</v>
      </c>
      <c r="AM43" s="163">
        <v>47.209000000000003</v>
      </c>
      <c r="AN43" s="163">
        <v>47.4</v>
      </c>
      <c r="AO43" s="163">
        <v>12.416</v>
      </c>
      <c r="AP43" s="163">
        <v>12.97</v>
      </c>
      <c r="AQ43" s="163">
        <v>71.838999999999999</v>
      </c>
      <c r="AR43" s="163">
        <v>74.72</v>
      </c>
      <c r="AS43" s="163">
        <v>17.975000000000001</v>
      </c>
      <c r="AT43" s="163">
        <v>-58.003999999999998</v>
      </c>
      <c r="AU43" s="163">
        <v>-56.854999999999997</v>
      </c>
      <c r="AV43" s="163">
        <v>8.3947000000000003</v>
      </c>
      <c r="AW43" s="163">
        <v>8.9185999999999996</v>
      </c>
      <c r="AX43" s="164"/>
      <c r="AY43" s="164"/>
      <c r="AZ43" s="163">
        <v>-3.6640999999999999</v>
      </c>
      <c r="BA43" s="163">
        <v>-18.677</v>
      </c>
      <c r="BB43" s="163">
        <v>-260.39</v>
      </c>
      <c r="BC43" s="163">
        <v>-18.100999999999999</v>
      </c>
      <c r="BD43" s="163">
        <v>-13.298999999999999</v>
      </c>
      <c r="BE43" s="163">
        <v>-13.298999999999999</v>
      </c>
      <c r="BF43" s="163">
        <v>62.889000000000003</v>
      </c>
      <c r="BG43" s="163">
        <v>62.034999999999997</v>
      </c>
      <c r="BH43" s="163">
        <v>-6.9314999999999998</v>
      </c>
      <c r="BI43" s="163">
        <v>-67.102000000000004</v>
      </c>
      <c r="BJ43" s="163">
        <v>-29.968</v>
      </c>
      <c r="BK43" s="163">
        <v>12.84</v>
      </c>
      <c r="BL43" s="164"/>
      <c r="BM43" s="164"/>
      <c r="BN43" s="163">
        <v>297.14999999999998</v>
      </c>
      <c r="BO43" s="163">
        <v>95.888999999999996</v>
      </c>
      <c r="BP43" s="163">
        <v>95.888999999999996</v>
      </c>
      <c r="BQ43" s="163">
        <v>-206.88</v>
      </c>
      <c r="BR43" s="163">
        <v>447.8</v>
      </c>
      <c r="BS43" s="163">
        <v>40.976999999999997</v>
      </c>
      <c r="BT43" s="163">
        <v>-231.89</v>
      </c>
      <c r="BU43" s="163">
        <v>236.39</v>
      </c>
      <c r="BV43" s="163">
        <v>102.51</v>
      </c>
      <c r="BW43" s="163">
        <v>21.26</v>
      </c>
      <c r="BX43" s="163">
        <v>23.03</v>
      </c>
      <c r="BY43" s="163">
        <v>79.33</v>
      </c>
      <c r="BZ43" s="163">
        <v>88.8</v>
      </c>
      <c r="CA43" s="163">
        <v>-103.27</v>
      </c>
      <c r="CB43" s="163">
        <v>-103.41</v>
      </c>
      <c r="CC43" s="163">
        <v>175.85</v>
      </c>
      <c r="CD43" s="163">
        <v>176.99</v>
      </c>
      <c r="CE43" s="163">
        <v>18.062000000000001</v>
      </c>
      <c r="CF43" s="164"/>
      <c r="CG43" s="163">
        <v>-97.881</v>
      </c>
      <c r="CH43" s="163">
        <v>3.1709999999999998</v>
      </c>
      <c r="CI43" s="163">
        <v>-117.36</v>
      </c>
      <c r="CJ43" s="163">
        <v>19.57</v>
      </c>
      <c r="CK43" s="163">
        <v>25.984999999999999</v>
      </c>
      <c r="CL43" s="163">
        <v>108.4</v>
      </c>
      <c r="CM43" s="163">
        <v>97.3</v>
      </c>
      <c r="CN43" s="164"/>
      <c r="CO43" s="163">
        <v>7.3426999999999998</v>
      </c>
      <c r="CP43" s="163">
        <v>7.3342999999999998</v>
      </c>
      <c r="CQ43" s="163">
        <v>7.3388</v>
      </c>
      <c r="CR43" s="163">
        <v>20.736999999999998</v>
      </c>
      <c r="CS43" s="163">
        <v>19.969000000000001</v>
      </c>
      <c r="CT43" s="163">
        <v>-37.915999999999997</v>
      </c>
      <c r="CU43" s="163">
        <v>-48.606999999999999</v>
      </c>
      <c r="CV43" s="163">
        <v>0</v>
      </c>
      <c r="CW43" s="163">
        <v>12.132999999999999</v>
      </c>
      <c r="CX43" s="163">
        <v>45.22</v>
      </c>
      <c r="CY43" s="163">
        <v>74.23</v>
      </c>
      <c r="CZ43" s="163">
        <v>37.975999999999999</v>
      </c>
      <c r="DA43" s="163">
        <v>36.039000000000001</v>
      </c>
      <c r="DB43" s="163">
        <v>-37.158999999999999</v>
      </c>
      <c r="DC43" s="163">
        <v>-5.8948</v>
      </c>
      <c r="DD43" s="163">
        <v>118.2</v>
      </c>
      <c r="DE43" s="163">
        <v>117.78</v>
      </c>
      <c r="DF43" s="163">
        <v>-144.26</v>
      </c>
      <c r="DG43" s="163">
        <v>1E-4</v>
      </c>
      <c r="DH43" s="163">
        <v>-22.364000000000001</v>
      </c>
      <c r="DI43" s="163">
        <v>-122.3</v>
      </c>
      <c r="DJ43" s="163">
        <v>-121.3</v>
      </c>
      <c r="DK43" s="163">
        <v>34.576000000000001</v>
      </c>
      <c r="DL43" s="163">
        <v>70.028000000000006</v>
      </c>
      <c r="DM43" s="163">
        <v>71.87</v>
      </c>
      <c r="DN43" s="163">
        <v>101.38</v>
      </c>
      <c r="DO43" s="163">
        <v>69.739999999999995</v>
      </c>
      <c r="DP43" s="163">
        <v>-9.7898999999999994</v>
      </c>
      <c r="DQ43" s="163">
        <v>61.667999999999999</v>
      </c>
      <c r="DR43" s="163">
        <v>142.43</v>
      </c>
      <c r="DS43" s="163">
        <v>-3.24</v>
      </c>
      <c r="DT43" s="163">
        <v>-3.13</v>
      </c>
      <c r="DU43" s="163">
        <v>73.25</v>
      </c>
      <c r="DV43" s="163">
        <v>76.88</v>
      </c>
      <c r="DW43" s="163">
        <v>143.13999999999999</v>
      </c>
      <c r="DX43" s="163">
        <v>140.87</v>
      </c>
      <c r="DY43" s="163">
        <v>-80.966999999999999</v>
      </c>
      <c r="DZ43" s="163">
        <v>-79.608999999999995</v>
      </c>
      <c r="EA43" s="163">
        <v>214</v>
      </c>
      <c r="EB43" s="163">
        <v>168.99</v>
      </c>
      <c r="EC43" s="163">
        <v>162.83000000000001</v>
      </c>
      <c r="ED43" s="163">
        <v>166.66</v>
      </c>
      <c r="EE43" s="163">
        <v>24.370999999999999</v>
      </c>
      <c r="EF43" s="163">
        <v>3.7128000000000001</v>
      </c>
      <c r="EG43" s="163">
        <v>-31.556999999999999</v>
      </c>
      <c r="EH43" s="163">
        <v>217.25</v>
      </c>
      <c r="EI43" s="163">
        <v>108.88</v>
      </c>
      <c r="EJ43" s="164"/>
      <c r="EK43" s="163">
        <v>-31.329000000000001</v>
      </c>
      <c r="EL43" s="163">
        <v>-34</v>
      </c>
      <c r="EM43" s="163">
        <v>54.267000000000003</v>
      </c>
      <c r="EN43" s="163">
        <v>-38.56</v>
      </c>
      <c r="EO43" s="163">
        <v>-48.345999999999997</v>
      </c>
      <c r="EP43" s="163">
        <v>35.375</v>
      </c>
      <c r="EQ43" s="164"/>
      <c r="ER43" s="163">
        <v>-56.058999999999997</v>
      </c>
      <c r="ES43" s="163">
        <v>29.552</v>
      </c>
      <c r="ET43" s="163">
        <v>0</v>
      </c>
      <c r="EU43" s="163">
        <v>-16.478999999999999</v>
      </c>
      <c r="EV43" s="163">
        <v>1</v>
      </c>
      <c r="EW43" s="163">
        <v>16.45</v>
      </c>
      <c r="EX43" s="164"/>
      <c r="EY43" s="164"/>
      <c r="EZ43" s="163">
        <v>-33.127000000000002</v>
      </c>
      <c r="FA43" s="163">
        <v>4.2553000000000001</v>
      </c>
      <c r="FB43" s="163">
        <v>-1.1113999999999999</v>
      </c>
      <c r="FC43" s="163">
        <v>-24.029</v>
      </c>
      <c r="FD43" s="163">
        <v>22.457999999999998</v>
      </c>
      <c r="FE43" s="163">
        <v>0</v>
      </c>
      <c r="FF43" s="163">
        <v>0</v>
      </c>
      <c r="FG43" s="163">
        <v>0</v>
      </c>
      <c r="FH43" s="163">
        <v>53.043999999999997</v>
      </c>
      <c r="FI43" s="163">
        <v>50.844999999999999</v>
      </c>
      <c r="FJ43" s="163">
        <v>104.49</v>
      </c>
      <c r="FK43" s="163">
        <v>103.82</v>
      </c>
      <c r="FL43" s="163">
        <v>-178.34</v>
      </c>
      <c r="FM43" s="163">
        <v>83.896000000000001</v>
      </c>
      <c r="FN43" s="163">
        <v>83.46</v>
      </c>
      <c r="FO43" s="163">
        <v>-127.18</v>
      </c>
      <c r="FP43" s="163">
        <v>-115.75</v>
      </c>
      <c r="FQ43" s="163">
        <v>-58.087000000000003</v>
      </c>
      <c r="FR43" s="163">
        <v>-41.759</v>
      </c>
      <c r="FS43" s="163">
        <v>18.277000000000001</v>
      </c>
      <c r="FT43" s="163">
        <v>1.0793999999999999</v>
      </c>
      <c r="FU43" s="163">
        <v>-12.439</v>
      </c>
      <c r="FV43" s="163">
        <v>11.51</v>
      </c>
      <c r="FW43" s="163">
        <v>-59.33</v>
      </c>
      <c r="FX43" s="163">
        <v>11.131</v>
      </c>
      <c r="FY43" s="164"/>
      <c r="FZ43" s="163">
        <v>0.56699999999999995</v>
      </c>
      <c r="GA43" s="163">
        <v>10.776999999999999</v>
      </c>
      <c r="GB43" s="163">
        <v>23.209</v>
      </c>
      <c r="GC43" s="163">
        <v>117.54</v>
      </c>
      <c r="GD43" s="163">
        <v>129.62</v>
      </c>
      <c r="GE43" s="163">
        <v>14.66</v>
      </c>
      <c r="GF43" s="163">
        <v>91.643000000000001</v>
      </c>
      <c r="GG43" s="163">
        <v>19.798999999999999</v>
      </c>
      <c r="GH43" s="163">
        <v>-22.364000000000001</v>
      </c>
      <c r="GI43" s="163">
        <v>-0.12859999999999999</v>
      </c>
      <c r="GJ43" s="163">
        <v>0</v>
      </c>
      <c r="GK43" s="163">
        <v>2.0981000000000001</v>
      </c>
      <c r="GL43" s="163">
        <v>6.3799999999999996E-2</v>
      </c>
      <c r="GM43" s="163">
        <v>0</v>
      </c>
      <c r="GN43" s="163">
        <v>-14.433</v>
      </c>
      <c r="GO43" s="163">
        <v>-38.901000000000003</v>
      </c>
      <c r="GP43" s="163">
        <v>22.123000000000001</v>
      </c>
      <c r="GQ43" s="163">
        <v>60.334000000000003</v>
      </c>
      <c r="GR43" s="163">
        <v>96.162000000000006</v>
      </c>
      <c r="GS43" s="163">
        <v>65.712999999999994</v>
      </c>
      <c r="GT43" s="163">
        <v>-147.52000000000001</v>
      </c>
      <c r="GU43" s="164"/>
      <c r="GV43" s="163">
        <v>40.981000000000002</v>
      </c>
      <c r="GW43" s="163">
        <v>-62.722000000000001</v>
      </c>
      <c r="GX43" s="164"/>
      <c r="GY43" s="163">
        <v>6.0266999999999999</v>
      </c>
      <c r="GZ43" s="163">
        <v>5.6650999999999998</v>
      </c>
      <c r="HA43" s="163">
        <v>13</v>
      </c>
      <c r="HB43" s="163">
        <v>149.26</v>
      </c>
      <c r="HC43" s="163">
        <v>148.18</v>
      </c>
      <c r="HD43" s="163">
        <v>283.7</v>
      </c>
      <c r="HE43" s="164"/>
      <c r="HF43" s="163">
        <v>-606.11</v>
      </c>
      <c r="HG43" s="164"/>
      <c r="HH43" s="163">
        <v>461.97</v>
      </c>
      <c r="HI43" s="164">
        <v>-142.09</v>
      </c>
      <c r="HJ43" s="163">
        <v>-142.09</v>
      </c>
      <c r="HK43" s="164"/>
      <c r="HL43" s="163">
        <v>-51.545999999999999</v>
      </c>
      <c r="HM43" s="163">
        <v>83.65</v>
      </c>
      <c r="HN43" s="164"/>
      <c r="HO43" s="163">
        <v>-96.906999999999996</v>
      </c>
      <c r="HP43" s="163">
        <v>-103.54</v>
      </c>
      <c r="HQ43" s="163">
        <v>44.651000000000003</v>
      </c>
      <c r="HR43" s="163">
        <v>44.595999999999997</v>
      </c>
      <c r="HS43" s="163">
        <v>-60.482999999999997</v>
      </c>
      <c r="HT43" s="163">
        <v>-61.12</v>
      </c>
      <c r="HU43" s="163">
        <v>58.7</v>
      </c>
      <c r="HV43" s="163">
        <v>57.889000000000003</v>
      </c>
      <c r="HW43" s="163">
        <v>59.9</v>
      </c>
      <c r="HX43" s="163">
        <v>60.798999999999999</v>
      </c>
      <c r="HY43" s="163">
        <v>22.56</v>
      </c>
      <c r="HZ43" s="163">
        <v>15.439</v>
      </c>
      <c r="IA43" s="163">
        <v>-362.31</v>
      </c>
      <c r="IB43" s="164"/>
      <c r="IC43" s="163">
        <v>99.861000000000004</v>
      </c>
      <c r="ID43" s="163">
        <v>13.898999999999999</v>
      </c>
      <c r="IE43" s="164"/>
      <c r="IF43" s="163">
        <v>-43.098999999999997</v>
      </c>
      <c r="IG43" s="163">
        <v>-43.2</v>
      </c>
      <c r="IH43" s="163">
        <v>1.3595999999999999</v>
      </c>
      <c r="II43" s="164"/>
      <c r="IJ43" s="163">
        <v>-451.08</v>
      </c>
      <c r="IK43" s="163">
        <v>-86.486999999999995</v>
      </c>
      <c r="IL43" s="163">
        <v>299.94</v>
      </c>
      <c r="IM43" s="163">
        <v>299.94</v>
      </c>
      <c r="IN43" s="164"/>
      <c r="IO43" s="163">
        <v>-340.83</v>
      </c>
      <c r="IP43" s="164"/>
      <c r="IQ43" s="163">
        <v>-122.37</v>
      </c>
      <c r="IR43" s="163">
        <v>-236.11</v>
      </c>
      <c r="IS43" s="163">
        <v>-334.79</v>
      </c>
      <c r="IT43" s="163">
        <v>104.33</v>
      </c>
      <c r="IU43" s="163">
        <v>105.9</v>
      </c>
      <c r="IV43" s="164"/>
      <c r="IW43" s="163">
        <v>-419.57</v>
      </c>
      <c r="IX43" s="163">
        <v>191.57</v>
      </c>
      <c r="IY43" s="163">
        <v>-233.55</v>
      </c>
      <c r="IZ43" s="163">
        <v>235.9</v>
      </c>
      <c r="JA43" s="163">
        <v>-5.4836</v>
      </c>
      <c r="JB43" s="163">
        <v>0</v>
      </c>
      <c r="JC43" s="163">
        <v>22.079000000000001</v>
      </c>
      <c r="JD43" s="163">
        <v>5.2409999999999997</v>
      </c>
      <c r="JE43" s="163">
        <v>5.2378999999999998</v>
      </c>
      <c r="JF43" s="163">
        <v>-21.76</v>
      </c>
      <c r="JG43" s="163">
        <v>4.7199</v>
      </c>
      <c r="JH43" s="163">
        <v>10.515000000000001</v>
      </c>
      <c r="JI43" s="163">
        <v>-4.335</v>
      </c>
      <c r="JJ43" s="163">
        <v>-38.261000000000003</v>
      </c>
      <c r="JK43" s="163">
        <v>-11.542999999999999</v>
      </c>
      <c r="JL43" s="163">
        <v>31.298999999999999</v>
      </c>
      <c r="JM43" s="163">
        <v>51.587000000000003</v>
      </c>
      <c r="JN43" s="163">
        <v>50.09</v>
      </c>
      <c r="JO43" s="163">
        <v>0</v>
      </c>
      <c r="JP43" s="163">
        <v>0</v>
      </c>
      <c r="JQ43" s="163">
        <v>53.43</v>
      </c>
      <c r="JR43" s="163">
        <v>50.488</v>
      </c>
      <c r="JS43" s="163">
        <v>51.398000000000003</v>
      </c>
      <c r="JT43" s="164"/>
      <c r="JU43" s="163">
        <v>-26.298999999999999</v>
      </c>
      <c r="JV43" s="164"/>
      <c r="JW43" s="163">
        <v>7.8299000000000003</v>
      </c>
      <c r="JX43" s="164"/>
      <c r="JY43" s="163">
        <v>-43.122</v>
      </c>
      <c r="JZ43" s="163">
        <v>75.795000000000002</v>
      </c>
      <c r="KA43" s="163">
        <v>58.936999999999998</v>
      </c>
      <c r="KB43" s="163">
        <v>-43.034999999999997</v>
      </c>
      <c r="KC43" s="163">
        <v>-73.935000000000002</v>
      </c>
      <c r="KD43" s="163">
        <v>50.557000000000002</v>
      </c>
      <c r="KE43" s="163">
        <v>23.488</v>
      </c>
      <c r="KF43" s="163">
        <v>18.100000000000001</v>
      </c>
      <c r="KG43" s="163">
        <v>-18.798999999999999</v>
      </c>
      <c r="KH43" s="163">
        <v>-140.78</v>
      </c>
      <c r="KI43" s="163">
        <v>315.60000000000002</v>
      </c>
    </row>
    <row r="44" spans="1:295" ht="18" customHeight="1">
      <c r="A44" s="160" t="s">
        <v>62</v>
      </c>
      <c r="B44" s="160" t="s">
        <v>737</v>
      </c>
      <c r="C44" s="163">
        <v>0</v>
      </c>
      <c r="D44" s="163">
        <v>21.341000000000001</v>
      </c>
      <c r="E44" s="163">
        <v>-42.683</v>
      </c>
      <c r="F44" s="163">
        <v>-34.395000000000003</v>
      </c>
      <c r="G44" s="163">
        <v>27.337</v>
      </c>
      <c r="H44" s="163">
        <v>11.305</v>
      </c>
      <c r="I44" s="163">
        <v>53.930999999999997</v>
      </c>
      <c r="J44" s="164"/>
      <c r="K44" s="163">
        <v>59.414000000000001</v>
      </c>
      <c r="L44" s="163">
        <v>30.295999999999999</v>
      </c>
      <c r="M44" s="163">
        <v>-29.606000000000002</v>
      </c>
      <c r="N44" s="163">
        <v>-8.8800000000000008</v>
      </c>
      <c r="O44" s="163">
        <v>-41.045000000000002</v>
      </c>
      <c r="P44" s="163">
        <v>35.200000000000003</v>
      </c>
      <c r="Q44" s="163">
        <v>11.592000000000001</v>
      </c>
      <c r="R44" s="163">
        <v>-35.200000000000003</v>
      </c>
      <c r="S44" s="164"/>
      <c r="T44" s="163">
        <v>157.64599999999999</v>
      </c>
      <c r="U44" s="164"/>
      <c r="V44" s="163">
        <v>7.0633999999999997</v>
      </c>
      <c r="W44" s="163">
        <v>11.794</v>
      </c>
      <c r="X44" s="163">
        <v>0</v>
      </c>
      <c r="Y44" s="163">
        <v>9.4949999999999992</v>
      </c>
      <c r="Z44" s="163">
        <v>2.3605999999999998</v>
      </c>
      <c r="AA44" s="164"/>
      <c r="AB44" s="163">
        <v>113</v>
      </c>
      <c r="AC44" s="163">
        <v>-81.198999999999998</v>
      </c>
      <c r="AD44" s="163">
        <v>-81.23</v>
      </c>
      <c r="AE44" s="163">
        <v>20.471</v>
      </c>
      <c r="AF44" s="163">
        <v>8.8800000000000008</v>
      </c>
      <c r="AG44" s="163">
        <v>39.6</v>
      </c>
      <c r="AH44" s="163">
        <v>10.413</v>
      </c>
      <c r="AI44" s="163">
        <v>0.16</v>
      </c>
      <c r="AJ44" s="163">
        <v>-48.09</v>
      </c>
      <c r="AK44" s="163">
        <v>-48.09</v>
      </c>
      <c r="AL44" s="163">
        <v>-22.69</v>
      </c>
      <c r="AM44" s="163">
        <v>48.598999999999997</v>
      </c>
      <c r="AN44" s="163">
        <v>48.848999999999997</v>
      </c>
      <c r="AO44" s="163">
        <v>12.523999999999999</v>
      </c>
      <c r="AP44" s="163">
        <v>12.666</v>
      </c>
      <c r="AQ44" s="163">
        <v>70.132000000000005</v>
      </c>
      <c r="AR44" s="163">
        <v>72.325000000000003</v>
      </c>
      <c r="AS44" s="163">
        <v>12.785</v>
      </c>
      <c r="AT44" s="163">
        <v>-61.621000000000002</v>
      </c>
      <c r="AU44" s="163">
        <v>-60.59</v>
      </c>
      <c r="AV44" s="163">
        <v>32.378</v>
      </c>
      <c r="AW44" s="163">
        <v>32.414000000000001</v>
      </c>
      <c r="AX44" s="164"/>
      <c r="AY44" s="164"/>
      <c r="AZ44" s="163">
        <v>-2.0937999999999999</v>
      </c>
      <c r="BA44" s="163">
        <v>-7.9932999999999996</v>
      </c>
      <c r="BB44" s="163">
        <v>-240.25</v>
      </c>
      <c r="BC44" s="163">
        <v>-19.584</v>
      </c>
      <c r="BD44" s="163">
        <v>-12.798999999999999</v>
      </c>
      <c r="BE44" s="163">
        <v>-12.798999999999999</v>
      </c>
      <c r="BF44" s="163">
        <v>66.73</v>
      </c>
      <c r="BG44" s="163">
        <v>66.22</v>
      </c>
      <c r="BH44" s="163">
        <v>-7.0492999999999997</v>
      </c>
      <c r="BI44" s="163">
        <v>-67.102000000000004</v>
      </c>
      <c r="BJ44" s="163">
        <v>-27.16</v>
      </c>
      <c r="BK44" s="163">
        <v>11.55</v>
      </c>
      <c r="BL44" s="164"/>
      <c r="BM44" s="164"/>
      <c r="BN44" s="163">
        <v>274.94</v>
      </c>
      <c r="BO44" s="163">
        <v>80.537999999999997</v>
      </c>
      <c r="BP44" s="163">
        <v>80.507000000000005</v>
      </c>
      <c r="BQ44" s="163">
        <v>-178.78</v>
      </c>
      <c r="BR44" s="163">
        <v>410.71</v>
      </c>
      <c r="BS44" s="163">
        <v>40.976999999999997</v>
      </c>
      <c r="BT44" s="163">
        <v>-88.194999999999993</v>
      </c>
      <c r="BU44" s="163">
        <v>91.153000000000006</v>
      </c>
      <c r="BV44" s="163">
        <v>90.064999999999998</v>
      </c>
      <c r="BW44" s="163">
        <v>23.45</v>
      </c>
      <c r="BX44" s="163">
        <v>21.059000000000001</v>
      </c>
      <c r="BY44" s="163">
        <v>61.259</v>
      </c>
      <c r="BZ44" s="163">
        <v>75.55</v>
      </c>
      <c r="CA44" s="163">
        <v>-103.54</v>
      </c>
      <c r="CB44" s="163">
        <v>-103.14</v>
      </c>
      <c r="CC44" s="163">
        <v>173.21</v>
      </c>
      <c r="CD44" s="163">
        <v>174.94</v>
      </c>
      <c r="CE44" s="163">
        <v>18.594000000000001</v>
      </c>
      <c r="CF44" s="164"/>
      <c r="CG44" s="163">
        <v>-107.6</v>
      </c>
      <c r="CH44" s="163">
        <v>-3.4855</v>
      </c>
      <c r="CI44" s="163">
        <v>-112.85</v>
      </c>
      <c r="CJ44" s="163">
        <v>19.57</v>
      </c>
      <c r="CK44" s="163">
        <v>25.984999999999999</v>
      </c>
      <c r="CL44" s="163">
        <v>108</v>
      </c>
      <c r="CM44" s="163">
        <v>98.5</v>
      </c>
      <c r="CN44" s="164"/>
      <c r="CO44" s="163">
        <v>12.971</v>
      </c>
      <c r="CP44" s="163">
        <v>12.538</v>
      </c>
      <c r="CQ44" s="163">
        <v>12.861000000000001</v>
      </c>
      <c r="CR44" s="163">
        <v>15.606999999999999</v>
      </c>
      <c r="CS44" s="163">
        <v>14.12</v>
      </c>
      <c r="CT44" s="163">
        <v>-47.220999999999997</v>
      </c>
      <c r="CU44" s="163">
        <v>-31.922999999999998</v>
      </c>
      <c r="CV44" s="163">
        <v>0</v>
      </c>
      <c r="CW44" s="163">
        <v>12.85</v>
      </c>
      <c r="CX44" s="163">
        <v>47.93</v>
      </c>
      <c r="CY44" s="163">
        <v>74.168999999999997</v>
      </c>
      <c r="CZ44" s="163">
        <v>57.429000000000002</v>
      </c>
      <c r="DA44" s="163">
        <v>54.203000000000003</v>
      </c>
      <c r="DB44" s="163">
        <v>-36.719000000000001</v>
      </c>
      <c r="DC44" s="163">
        <v>-5.2743000000000002</v>
      </c>
      <c r="DD44" s="163">
        <v>113.05</v>
      </c>
      <c r="DE44" s="163">
        <v>112.18</v>
      </c>
      <c r="DF44" s="163">
        <v>-132.44</v>
      </c>
      <c r="DG44" s="163">
        <v>2.0000000000000001E-4</v>
      </c>
      <c r="DH44" s="163">
        <v>-22.263999999999999</v>
      </c>
      <c r="DI44" s="163">
        <v>-118.8</v>
      </c>
      <c r="DJ44" s="163">
        <v>-120.3</v>
      </c>
      <c r="DK44" s="163">
        <v>33.966000000000001</v>
      </c>
      <c r="DL44" s="163">
        <v>68.27</v>
      </c>
      <c r="DM44" s="163">
        <v>69.991</v>
      </c>
      <c r="DN44" s="163">
        <v>99.040999999999997</v>
      </c>
      <c r="DO44" s="163">
        <v>67.61</v>
      </c>
      <c r="DP44" s="163">
        <v>-8.8800000000000008</v>
      </c>
      <c r="DQ44" s="163">
        <v>56.362000000000002</v>
      </c>
      <c r="DR44" s="163">
        <v>130.54</v>
      </c>
      <c r="DS44" s="163">
        <v>-2.5099</v>
      </c>
      <c r="DT44" s="163">
        <v>-2.38</v>
      </c>
      <c r="DU44" s="163">
        <v>73.290000000000006</v>
      </c>
      <c r="DV44" s="163">
        <v>73.489999999999995</v>
      </c>
      <c r="DW44" s="163">
        <v>132.12</v>
      </c>
      <c r="DX44" s="163">
        <v>130.72</v>
      </c>
      <c r="DY44" s="163">
        <v>-84.454999999999998</v>
      </c>
      <c r="DZ44" s="163">
        <v>-82.471999999999994</v>
      </c>
      <c r="EA44" s="163">
        <v>200.47</v>
      </c>
      <c r="EB44" s="163">
        <v>157.53</v>
      </c>
      <c r="EC44" s="163">
        <v>150.72</v>
      </c>
      <c r="ED44" s="163">
        <v>153.32</v>
      </c>
      <c r="EE44" s="163">
        <v>21.251000000000001</v>
      </c>
      <c r="EF44" s="163">
        <v>1.3485</v>
      </c>
      <c r="EG44" s="163">
        <v>-30.65</v>
      </c>
      <c r="EH44" s="163">
        <v>190.78</v>
      </c>
      <c r="EI44" s="163">
        <v>174.99</v>
      </c>
      <c r="EJ44" s="164"/>
      <c r="EK44" s="163">
        <v>-24.986000000000001</v>
      </c>
      <c r="EL44" s="163">
        <v>-26.899000000000001</v>
      </c>
      <c r="EM44" s="163">
        <v>53.033000000000001</v>
      </c>
      <c r="EN44" s="163">
        <v>-39.293999999999997</v>
      </c>
      <c r="EO44" s="163">
        <v>-48.345999999999997</v>
      </c>
      <c r="EP44" s="163">
        <v>41.52</v>
      </c>
      <c r="EQ44" s="164"/>
      <c r="ER44" s="163">
        <v>-52.277000000000001</v>
      </c>
      <c r="ES44" s="163">
        <v>30.378</v>
      </c>
      <c r="ET44" s="163">
        <v>0</v>
      </c>
      <c r="EU44" s="163">
        <v>-21.228999999999999</v>
      </c>
      <c r="EV44" s="163">
        <v>1</v>
      </c>
      <c r="EW44" s="163">
        <v>15.036</v>
      </c>
      <c r="EX44" s="164"/>
      <c r="EY44" s="164"/>
      <c r="EZ44" s="163">
        <v>-33.244999999999997</v>
      </c>
      <c r="FA44" s="163">
        <v>4.8663999999999996</v>
      </c>
      <c r="FB44" s="163">
        <v>0</v>
      </c>
      <c r="FC44" s="163">
        <v>-27.117999999999999</v>
      </c>
      <c r="FD44" s="163">
        <v>22.640999999999998</v>
      </c>
      <c r="FE44" s="163">
        <v>0</v>
      </c>
      <c r="FF44" s="163">
        <v>0</v>
      </c>
      <c r="FG44" s="163">
        <v>0</v>
      </c>
      <c r="FH44" s="163">
        <v>50.838000000000001</v>
      </c>
      <c r="FI44" s="163">
        <v>49.152000000000001</v>
      </c>
      <c r="FJ44" s="163">
        <v>103.65</v>
      </c>
      <c r="FK44" s="163">
        <v>103.65</v>
      </c>
      <c r="FL44" s="163">
        <v>-196.09</v>
      </c>
      <c r="FM44" s="163">
        <v>85.918000000000006</v>
      </c>
      <c r="FN44" s="163">
        <v>86.52</v>
      </c>
      <c r="FO44" s="163">
        <v>-142.09</v>
      </c>
      <c r="FP44" s="163">
        <v>-130.80000000000001</v>
      </c>
      <c r="FQ44" s="163">
        <v>-64.715000000000003</v>
      </c>
      <c r="FR44" s="163">
        <v>-44.939</v>
      </c>
      <c r="FS44" s="163">
        <v>18.489000000000001</v>
      </c>
      <c r="FT44" s="163">
        <v>1.127</v>
      </c>
      <c r="FU44" s="163">
        <v>-12.218999999999999</v>
      </c>
      <c r="FV44" s="163">
        <v>11</v>
      </c>
      <c r="FW44" s="163">
        <v>-67.003</v>
      </c>
      <c r="FX44" s="163">
        <v>8.4658999999999995</v>
      </c>
      <c r="FY44" s="164"/>
      <c r="FZ44" s="163">
        <v>0.55400000000000005</v>
      </c>
      <c r="GA44" s="163">
        <v>10.808</v>
      </c>
      <c r="GB44" s="163">
        <v>20.34</v>
      </c>
      <c r="GC44" s="163">
        <v>132.12</v>
      </c>
      <c r="GD44" s="163">
        <v>142.21</v>
      </c>
      <c r="GE44" s="163">
        <v>14.46</v>
      </c>
      <c r="GF44" s="163">
        <v>88.873999999999995</v>
      </c>
      <c r="GG44" s="163">
        <v>18.2</v>
      </c>
      <c r="GH44" s="163">
        <v>-18.899000000000001</v>
      </c>
      <c r="GI44" s="163">
        <v>1.4166000000000001</v>
      </c>
      <c r="GJ44" s="163">
        <v>-1.4775</v>
      </c>
      <c r="GK44" s="163">
        <v>2.1960000000000002</v>
      </c>
      <c r="GL44" s="163">
        <v>6.3799999999999996E-2</v>
      </c>
      <c r="GM44" s="163">
        <v>0</v>
      </c>
      <c r="GN44" s="163">
        <v>-15.807</v>
      </c>
      <c r="GO44" s="163">
        <v>-38.497</v>
      </c>
      <c r="GP44" s="163">
        <v>22.501000000000001</v>
      </c>
      <c r="GQ44" s="163">
        <v>60.503</v>
      </c>
      <c r="GR44" s="163">
        <v>84.603999999999999</v>
      </c>
      <c r="GS44" s="163">
        <v>64.125</v>
      </c>
      <c r="GT44" s="163">
        <v>-133.96</v>
      </c>
      <c r="GU44" s="164"/>
      <c r="GV44" s="163">
        <v>40.816000000000003</v>
      </c>
      <c r="GW44" s="163">
        <v>-63.46</v>
      </c>
      <c r="GX44" s="164"/>
      <c r="GY44" s="163">
        <v>5.9877000000000002</v>
      </c>
      <c r="GZ44" s="163">
        <v>5.7178000000000004</v>
      </c>
      <c r="HA44" s="163">
        <v>13.381</v>
      </c>
      <c r="HB44" s="163">
        <v>162.22</v>
      </c>
      <c r="HC44" s="163">
        <v>162.68</v>
      </c>
      <c r="HD44" s="163">
        <v>282.5</v>
      </c>
      <c r="HE44" s="164"/>
      <c r="HF44" s="163">
        <v>-613.1</v>
      </c>
      <c r="HG44" s="164"/>
      <c r="HH44" s="163">
        <v>519.42999999999995</v>
      </c>
      <c r="HI44" s="164">
        <v>-155.36000000000001</v>
      </c>
      <c r="HJ44" s="163">
        <v>-155.36000000000001</v>
      </c>
      <c r="HK44" s="164"/>
      <c r="HL44" s="163">
        <v>-47.137999999999998</v>
      </c>
      <c r="HM44" s="163">
        <v>79.046000000000006</v>
      </c>
      <c r="HN44" s="164"/>
      <c r="HO44" s="163">
        <v>-110.44</v>
      </c>
      <c r="HP44" s="163">
        <v>-103.54</v>
      </c>
      <c r="HQ44" s="163">
        <v>56.627000000000002</v>
      </c>
      <c r="HR44" s="163">
        <v>55.572000000000003</v>
      </c>
      <c r="HS44" s="163">
        <v>-68.427999999999997</v>
      </c>
      <c r="HT44" s="163">
        <v>-67.876999999999995</v>
      </c>
      <c r="HU44" s="163">
        <v>59.869</v>
      </c>
      <c r="HV44" s="163">
        <v>58.319000000000003</v>
      </c>
      <c r="HW44" s="163">
        <v>65.198999999999998</v>
      </c>
      <c r="HX44" s="163">
        <v>65.599000000000004</v>
      </c>
      <c r="HY44" s="163">
        <v>22.745000000000001</v>
      </c>
      <c r="HZ44" s="163">
        <v>31.84</v>
      </c>
      <c r="IA44" s="163">
        <v>-360.82</v>
      </c>
      <c r="IB44" s="164"/>
      <c r="IC44" s="163">
        <v>106.62</v>
      </c>
      <c r="ID44" s="163">
        <v>14.6</v>
      </c>
      <c r="IE44" s="164"/>
      <c r="IF44" s="163">
        <v>-54.098999999999997</v>
      </c>
      <c r="IG44" s="163">
        <v>-53.7</v>
      </c>
      <c r="IH44" s="163">
        <v>1.3595999999999999</v>
      </c>
      <c r="II44" s="164"/>
      <c r="IJ44" s="163">
        <v>-510.46</v>
      </c>
      <c r="IK44" s="163">
        <v>-151.59</v>
      </c>
      <c r="IL44" s="163">
        <v>299.94</v>
      </c>
      <c r="IM44" s="163">
        <v>299.94</v>
      </c>
      <c r="IN44" s="164"/>
      <c r="IO44" s="163">
        <v>-392.91</v>
      </c>
      <c r="IP44" s="164"/>
      <c r="IQ44" s="163">
        <v>-148.78</v>
      </c>
      <c r="IR44" s="163">
        <v>-278.87</v>
      </c>
      <c r="IS44" s="163">
        <v>-384.07</v>
      </c>
      <c r="IT44" s="163">
        <v>113.77</v>
      </c>
      <c r="IU44" s="163">
        <v>118.39</v>
      </c>
      <c r="IV44" s="164"/>
      <c r="IW44" s="163">
        <v>-487.03</v>
      </c>
      <c r="IX44" s="163">
        <v>224.72</v>
      </c>
      <c r="IY44" s="163">
        <v>-264.27</v>
      </c>
      <c r="IZ44" s="163">
        <v>265.45</v>
      </c>
      <c r="JA44" s="163">
        <v>-5.6951000000000001</v>
      </c>
      <c r="JB44" s="163">
        <v>0</v>
      </c>
      <c r="JC44" s="163">
        <v>22.478999999999999</v>
      </c>
      <c r="JD44" s="163">
        <v>5.2129000000000003</v>
      </c>
      <c r="JE44" s="163">
        <v>5.202</v>
      </c>
      <c r="JF44" s="163">
        <v>-21.76</v>
      </c>
      <c r="JG44" s="163">
        <v>5.1999000000000004</v>
      </c>
      <c r="JH44" s="163">
        <v>9.9482999999999997</v>
      </c>
      <c r="JI44" s="163">
        <v>-6.4132999999999996</v>
      </c>
      <c r="JJ44" s="163">
        <v>-37.412999999999997</v>
      </c>
      <c r="JK44" s="163">
        <v>-11.131</v>
      </c>
      <c r="JL44" s="163">
        <v>32.598999999999997</v>
      </c>
      <c r="JM44" s="163">
        <v>53.237000000000002</v>
      </c>
      <c r="JN44" s="163">
        <v>53.872999999999998</v>
      </c>
      <c r="JO44" s="163">
        <v>0</v>
      </c>
      <c r="JP44" s="163">
        <v>0</v>
      </c>
      <c r="JQ44" s="163">
        <v>51.357999999999997</v>
      </c>
      <c r="JR44" s="163">
        <v>51.420999999999999</v>
      </c>
      <c r="JS44" s="163">
        <v>50.593000000000004</v>
      </c>
      <c r="JT44" s="164"/>
      <c r="JU44" s="163">
        <v>-26.899000000000001</v>
      </c>
      <c r="JV44" s="164"/>
      <c r="JW44" s="163">
        <v>7.9199000000000002</v>
      </c>
      <c r="JX44" s="164"/>
      <c r="JY44" s="163">
        <v>-41.19</v>
      </c>
      <c r="JZ44" s="163">
        <v>72.984999999999999</v>
      </c>
      <c r="KA44" s="163">
        <v>55.363999999999997</v>
      </c>
      <c r="KB44" s="163">
        <v>-40.911000000000001</v>
      </c>
      <c r="KC44" s="163">
        <v>-72.248000000000005</v>
      </c>
      <c r="KD44" s="163">
        <v>46.762999999999998</v>
      </c>
      <c r="KE44" s="163">
        <v>26.652000000000001</v>
      </c>
      <c r="KF44" s="163">
        <v>17.7</v>
      </c>
      <c r="KG44" s="163">
        <v>-17.5</v>
      </c>
      <c r="KH44" s="163">
        <v>-96.626999999999995</v>
      </c>
      <c r="KI44" s="163">
        <v>278.36</v>
      </c>
    </row>
    <row r="45" spans="1:295" ht="18" customHeight="1">
      <c r="A45" s="160" t="s">
        <v>62</v>
      </c>
      <c r="B45" s="160" t="s">
        <v>738</v>
      </c>
      <c r="C45" s="163">
        <v>0</v>
      </c>
      <c r="D45" s="163">
        <v>22.361000000000001</v>
      </c>
      <c r="E45" s="163">
        <v>-44.573</v>
      </c>
      <c r="F45" s="163">
        <v>-34.790999999999997</v>
      </c>
      <c r="G45" s="163">
        <v>27.925000000000001</v>
      </c>
      <c r="H45" s="163">
        <v>12.166</v>
      </c>
      <c r="I45" s="163">
        <v>55.241999999999997</v>
      </c>
      <c r="J45" s="164"/>
      <c r="K45" s="163">
        <v>61.838999999999999</v>
      </c>
      <c r="L45" s="163">
        <v>31.331</v>
      </c>
      <c r="M45" s="163">
        <v>-30.971</v>
      </c>
      <c r="N45" s="163">
        <v>-11.1</v>
      </c>
      <c r="O45" s="163">
        <v>-49.670999999999999</v>
      </c>
      <c r="P45" s="163">
        <v>41.798999999999999</v>
      </c>
      <c r="Q45" s="163">
        <v>14.904</v>
      </c>
      <c r="R45" s="163">
        <v>-41.798999999999999</v>
      </c>
      <c r="S45" s="164"/>
      <c r="T45" s="163">
        <v>169.142</v>
      </c>
      <c r="U45" s="164"/>
      <c r="V45" s="163">
        <v>7.4368999999999996</v>
      </c>
      <c r="W45" s="163">
        <v>12.324999999999999</v>
      </c>
      <c r="X45" s="163">
        <v>0</v>
      </c>
      <c r="Y45" s="163">
        <v>9.0683000000000007</v>
      </c>
      <c r="Z45" s="163">
        <v>2.3523000000000001</v>
      </c>
      <c r="AA45" s="164"/>
      <c r="AB45" s="163">
        <v>113</v>
      </c>
      <c r="AC45" s="163">
        <v>-82.198999999999998</v>
      </c>
      <c r="AD45" s="163">
        <v>-82.099000000000004</v>
      </c>
      <c r="AE45" s="163">
        <v>20.908999999999999</v>
      </c>
      <c r="AF45" s="163">
        <v>11.1</v>
      </c>
      <c r="AG45" s="163">
        <v>48.4</v>
      </c>
      <c r="AH45" s="163">
        <v>11.196999999999999</v>
      </c>
      <c r="AI45" s="163">
        <v>0.17</v>
      </c>
      <c r="AJ45" s="163">
        <v>-51.889000000000003</v>
      </c>
      <c r="AK45" s="163">
        <v>-51.889000000000003</v>
      </c>
      <c r="AL45" s="163">
        <v>-59.279000000000003</v>
      </c>
      <c r="AM45" s="163">
        <v>52.259</v>
      </c>
      <c r="AN45" s="163">
        <v>52.548999999999999</v>
      </c>
      <c r="AO45" s="163">
        <v>12.981999999999999</v>
      </c>
      <c r="AP45" s="163">
        <v>12.162000000000001</v>
      </c>
      <c r="AQ45" s="163">
        <v>71.292000000000002</v>
      </c>
      <c r="AR45" s="163">
        <v>73.379000000000005</v>
      </c>
      <c r="AS45" s="163">
        <v>17.956</v>
      </c>
      <c r="AT45" s="163">
        <v>-59.343000000000004</v>
      </c>
      <c r="AU45" s="163">
        <v>-59.420999999999999</v>
      </c>
      <c r="AV45" s="163">
        <v>7.9926000000000004</v>
      </c>
      <c r="AW45" s="163">
        <v>7.1879</v>
      </c>
      <c r="AX45" s="164"/>
      <c r="AY45" s="164"/>
      <c r="AZ45" s="163">
        <v>-6.8048999999999999</v>
      </c>
      <c r="BA45" s="163">
        <v>-34.862000000000002</v>
      </c>
      <c r="BB45" s="163">
        <v>-225.39</v>
      </c>
      <c r="BC45" s="163">
        <v>-34.610999999999997</v>
      </c>
      <c r="BD45" s="163">
        <v>-4.7999000000000001</v>
      </c>
      <c r="BE45" s="163">
        <v>-4.6999000000000004</v>
      </c>
      <c r="BF45" s="163">
        <v>64.540999999999997</v>
      </c>
      <c r="BG45" s="163">
        <v>64.120999999999995</v>
      </c>
      <c r="BH45" s="163">
        <v>-7.3676000000000004</v>
      </c>
      <c r="BI45" s="163">
        <v>-67.102000000000004</v>
      </c>
      <c r="BJ45" s="163">
        <v>-25.181000000000001</v>
      </c>
      <c r="BK45" s="163">
        <v>11.929</v>
      </c>
      <c r="BL45" s="164"/>
      <c r="BM45" s="164"/>
      <c r="BN45" s="163">
        <v>261.60000000000002</v>
      </c>
      <c r="BO45" s="163">
        <v>72.846999999999994</v>
      </c>
      <c r="BP45" s="163">
        <v>72.878</v>
      </c>
      <c r="BQ45" s="163">
        <v>-173.67</v>
      </c>
      <c r="BR45" s="163">
        <v>389.54</v>
      </c>
      <c r="BS45" s="163">
        <v>40.976999999999997</v>
      </c>
      <c r="BT45" s="163">
        <v>-67.206000000000003</v>
      </c>
      <c r="BU45" s="163">
        <v>68.61</v>
      </c>
      <c r="BV45" s="163">
        <v>85.763999999999996</v>
      </c>
      <c r="BW45" s="163">
        <v>22.02</v>
      </c>
      <c r="BX45" s="163">
        <v>24.048999999999999</v>
      </c>
      <c r="BY45" s="163">
        <v>60.598999999999997</v>
      </c>
      <c r="BZ45" s="163">
        <v>67.23</v>
      </c>
      <c r="CA45" s="163">
        <v>-102.2</v>
      </c>
      <c r="CB45" s="163">
        <v>-102.07</v>
      </c>
      <c r="CC45" s="163">
        <v>171.76</v>
      </c>
      <c r="CD45" s="163">
        <v>173.56</v>
      </c>
      <c r="CE45" s="163">
        <v>20.145</v>
      </c>
      <c r="CF45" s="164"/>
      <c r="CG45" s="163">
        <v>-98.611999999999995</v>
      </c>
      <c r="CH45" s="163">
        <v>-5.8053999999999997</v>
      </c>
      <c r="CI45" s="163">
        <v>-111.44</v>
      </c>
      <c r="CJ45" s="163">
        <v>19.57</v>
      </c>
      <c r="CK45" s="163">
        <v>25.984999999999999</v>
      </c>
      <c r="CL45" s="163">
        <v>108</v>
      </c>
      <c r="CM45" s="163">
        <v>97.698999999999998</v>
      </c>
      <c r="CN45" s="164"/>
      <c r="CO45" s="163">
        <v>15.241</v>
      </c>
      <c r="CP45" s="163">
        <v>14.069000000000001</v>
      </c>
      <c r="CQ45" s="163">
        <v>14.888</v>
      </c>
      <c r="CR45" s="163">
        <v>14.436999999999999</v>
      </c>
      <c r="CS45" s="163">
        <v>13.731999999999999</v>
      </c>
      <c r="CT45" s="163">
        <v>-55.914000000000001</v>
      </c>
      <c r="CU45" s="163">
        <v>-27.927</v>
      </c>
      <c r="CV45" s="163">
        <v>0</v>
      </c>
      <c r="CW45" s="163">
        <v>13.472</v>
      </c>
      <c r="CX45" s="163">
        <v>43.918999999999997</v>
      </c>
      <c r="CY45" s="163">
        <v>73.25</v>
      </c>
      <c r="CZ45" s="163">
        <v>57.429000000000002</v>
      </c>
      <c r="DA45" s="163">
        <v>54.203000000000003</v>
      </c>
      <c r="DB45" s="163">
        <v>-36.75</v>
      </c>
      <c r="DC45" s="163">
        <v>-5.2743000000000002</v>
      </c>
      <c r="DD45" s="163">
        <v>110.07</v>
      </c>
      <c r="DE45" s="163">
        <v>109.42</v>
      </c>
      <c r="DF45" s="163">
        <v>-139</v>
      </c>
      <c r="DG45" s="163">
        <v>2.0000000000000001E-4</v>
      </c>
      <c r="DH45" s="163">
        <v>-22.239000000000001</v>
      </c>
      <c r="DI45" s="163">
        <v>-117.09</v>
      </c>
      <c r="DJ45" s="163">
        <v>-116.59</v>
      </c>
      <c r="DK45" s="163">
        <v>33.548999999999999</v>
      </c>
      <c r="DL45" s="163">
        <v>66.513000000000005</v>
      </c>
      <c r="DM45" s="163">
        <v>70.930999999999997</v>
      </c>
      <c r="DN45" s="163">
        <v>96.697000000000003</v>
      </c>
      <c r="DO45" s="163">
        <v>65.97</v>
      </c>
      <c r="DP45" s="163">
        <v>-9.1300000000000008</v>
      </c>
      <c r="DQ45" s="163">
        <v>54.621000000000002</v>
      </c>
      <c r="DR45" s="163">
        <v>136.41999999999999</v>
      </c>
      <c r="DS45" s="163">
        <v>-2.78</v>
      </c>
      <c r="DT45" s="163">
        <v>-2.71</v>
      </c>
      <c r="DU45" s="163">
        <v>70.45</v>
      </c>
      <c r="DV45" s="163">
        <v>72.680000000000007</v>
      </c>
      <c r="DW45" s="163">
        <v>137.32</v>
      </c>
      <c r="DX45" s="163">
        <v>134.21</v>
      </c>
      <c r="DY45" s="163">
        <v>-79.427999999999997</v>
      </c>
      <c r="DZ45" s="163">
        <v>-77.489999999999995</v>
      </c>
      <c r="EA45" s="163">
        <v>200.61</v>
      </c>
      <c r="EB45" s="163">
        <v>159.63</v>
      </c>
      <c r="EC45" s="163">
        <v>154.53</v>
      </c>
      <c r="ED45" s="163">
        <v>155.86000000000001</v>
      </c>
      <c r="EE45" s="163">
        <v>23.716999999999999</v>
      </c>
      <c r="EF45" s="163">
        <v>3.5701999999999998</v>
      </c>
      <c r="EG45" s="163">
        <v>-30.411999999999999</v>
      </c>
      <c r="EH45" s="163">
        <v>184.41</v>
      </c>
      <c r="EI45" s="163">
        <v>202.24</v>
      </c>
      <c r="EJ45" s="164"/>
      <c r="EK45" s="163">
        <v>-23.498999999999999</v>
      </c>
      <c r="EL45" s="163">
        <v>-25.713000000000001</v>
      </c>
      <c r="EM45" s="163">
        <v>50.622999999999998</v>
      </c>
      <c r="EN45" s="163">
        <v>-33.03</v>
      </c>
      <c r="EO45" s="163">
        <v>-48.345999999999997</v>
      </c>
      <c r="EP45" s="163">
        <v>33.840000000000003</v>
      </c>
      <c r="EQ45" s="164"/>
      <c r="ER45" s="163">
        <v>-50.598999999999997</v>
      </c>
      <c r="ES45" s="163">
        <v>28.367999999999999</v>
      </c>
      <c r="ET45" s="163">
        <v>0</v>
      </c>
      <c r="EU45" s="163">
        <v>-11.978999999999999</v>
      </c>
      <c r="EV45" s="163">
        <v>1</v>
      </c>
      <c r="EW45" s="163">
        <v>15.163</v>
      </c>
      <c r="EX45" s="164"/>
      <c r="EY45" s="164"/>
      <c r="EZ45" s="163">
        <v>-32.817999999999998</v>
      </c>
      <c r="FA45" s="163">
        <v>4.2552000000000003</v>
      </c>
      <c r="FB45" s="163">
        <v>-1.9722999999999999</v>
      </c>
      <c r="FC45" s="163">
        <v>-28.617000000000001</v>
      </c>
      <c r="FD45" s="163">
        <v>22.126000000000001</v>
      </c>
      <c r="FE45" s="163">
        <v>0</v>
      </c>
      <c r="FF45" s="163">
        <v>0</v>
      </c>
      <c r="FG45" s="163">
        <v>0</v>
      </c>
      <c r="FH45" s="163">
        <v>51.582999999999998</v>
      </c>
      <c r="FI45" s="163">
        <v>50.116</v>
      </c>
      <c r="FJ45" s="163">
        <v>103.48</v>
      </c>
      <c r="FK45" s="163">
        <v>102.14</v>
      </c>
      <c r="FL45" s="163">
        <v>-197.09</v>
      </c>
      <c r="FM45" s="163">
        <v>82.429000000000002</v>
      </c>
      <c r="FN45" s="163">
        <v>82.073999999999998</v>
      </c>
      <c r="FO45" s="163">
        <v>-138.71</v>
      </c>
      <c r="FP45" s="163">
        <v>-127.82</v>
      </c>
      <c r="FQ45" s="163">
        <v>-64.715000000000003</v>
      </c>
      <c r="FR45" s="163">
        <v>-43.948999999999998</v>
      </c>
      <c r="FS45" s="163">
        <v>18.277000000000001</v>
      </c>
      <c r="FT45" s="163">
        <v>1.2807999999999999</v>
      </c>
      <c r="FU45" s="163">
        <v>-12.209</v>
      </c>
      <c r="FV45" s="163">
        <v>10</v>
      </c>
      <c r="FW45" s="163">
        <v>-65.484999999999999</v>
      </c>
      <c r="FX45" s="163">
        <v>8.5568000000000008</v>
      </c>
      <c r="FY45" s="164"/>
      <c r="FZ45" s="163">
        <v>0.52900000000000003</v>
      </c>
      <c r="GA45" s="163">
        <v>10.895</v>
      </c>
      <c r="GB45" s="163">
        <v>20.5</v>
      </c>
      <c r="GC45" s="163">
        <v>130.11000000000001</v>
      </c>
      <c r="GD45" s="163">
        <v>140.72</v>
      </c>
      <c r="GE45" s="163">
        <v>14.28</v>
      </c>
      <c r="GF45" s="163">
        <v>89.617000000000004</v>
      </c>
      <c r="GG45" s="163">
        <v>15.8</v>
      </c>
      <c r="GH45" s="163">
        <v>-21.207999999999998</v>
      </c>
      <c r="GI45" s="163">
        <v>2.3429000000000002</v>
      </c>
      <c r="GJ45" s="163">
        <v>-2.3965000000000001</v>
      </c>
      <c r="GK45" s="163">
        <v>2.5697000000000001</v>
      </c>
      <c r="GL45" s="163">
        <v>6.3799999999999996E-2</v>
      </c>
      <c r="GM45" s="163">
        <v>0</v>
      </c>
      <c r="GN45" s="163">
        <v>-15.222</v>
      </c>
      <c r="GO45" s="163">
        <v>-42.228999999999999</v>
      </c>
      <c r="GP45" s="163">
        <v>21.288</v>
      </c>
      <c r="GQ45" s="163">
        <v>65.881</v>
      </c>
      <c r="GR45" s="163">
        <v>86.013999999999996</v>
      </c>
      <c r="GS45" s="163">
        <v>63.502000000000002</v>
      </c>
      <c r="GT45" s="163">
        <v>-134.77000000000001</v>
      </c>
      <c r="GU45" s="164"/>
      <c r="GV45" s="163">
        <v>44.003</v>
      </c>
      <c r="GW45" s="163">
        <v>-69.977999999999994</v>
      </c>
      <c r="GX45" s="164"/>
      <c r="GY45" s="163">
        <v>6.3490000000000002</v>
      </c>
      <c r="GZ45" s="163">
        <v>5.9920999999999998</v>
      </c>
      <c r="HA45" s="163">
        <v>13.678000000000001</v>
      </c>
      <c r="HB45" s="163">
        <v>166.45</v>
      </c>
      <c r="HC45" s="163">
        <v>165.61</v>
      </c>
      <c r="HD45" s="163">
        <v>282.5</v>
      </c>
      <c r="HE45" s="164"/>
      <c r="HF45" s="163">
        <v>-619.33000000000004</v>
      </c>
      <c r="HG45" s="164"/>
      <c r="HH45" s="163">
        <v>537.29</v>
      </c>
      <c r="HI45" s="164">
        <v>-158.9</v>
      </c>
      <c r="HJ45" s="163">
        <v>-158.9</v>
      </c>
      <c r="HK45" s="164"/>
      <c r="HL45" s="163">
        <v>-48.3</v>
      </c>
      <c r="HM45" s="163">
        <v>75.073999999999998</v>
      </c>
      <c r="HN45" s="164"/>
      <c r="HO45" s="163">
        <v>-110.44</v>
      </c>
      <c r="HP45" s="163">
        <v>-119.5</v>
      </c>
      <c r="HQ45" s="163">
        <v>60.944000000000003</v>
      </c>
      <c r="HR45" s="163">
        <v>60.735999999999997</v>
      </c>
      <c r="HS45" s="163">
        <v>-76.662999999999997</v>
      </c>
      <c r="HT45" s="163">
        <v>-75.522000000000006</v>
      </c>
      <c r="HU45" s="163">
        <v>53.048999999999999</v>
      </c>
      <c r="HV45" s="163">
        <v>52.369</v>
      </c>
      <c r="HW45" s="163">
        <v>68.099000000000004</v>
      </c>
      <c r="HX45" s="163">
        <v>68.3</v>
      </c>
      <c r="HY45" s="163">
        <v>22.478000000000002</v>
      </c>
      <c r="HZ45" s="163">
        <v>39.119</v>
      </c>
      <c r="IA45" s="163">
        <v>-360.97</v>
      </c>
      <c r="IB45" s="164"/>
      <c r="IC45" s="163">
        <v>109.45</v>
      </c>
      <c r="ID45" s="163">
        <v>17.298999999999999</v>
      </c>
      <c r="IE45" s="164"/>
      <c r="IF45" s="163">
        <v>-59.098999999999997</v>
      </c>
      <c r="IG45" s="163">
        <v>-59.4</v>
      </c>
      <c r="IH45" s="163">
        <v>1.4677</v>
      </c>
      <c r="II45" s="164"/>
      <c r="IJ45" s="163">
        <v>-532.91</v>
      </c>
      <c r="IK45" s="163">
        <v>-174.97</v>
      </c>
      <c r="IL45" s="163">
        <v>299.94</v>
      </c>
      <c r="IM45" s="163">
        <v>299.94</v>
      </c>
      <c r="IN45" s="164"/>
      <c r="IO45" s="163">
        <v>-400.18</v>
      </c>
      <c r="IP45" s="164"/>
      <c r="IQ45" s="163">
        <v>-168.77</v>
      </c>
      <c r="IR45" s="163">
        <v>-287.19</v>
      </c>
      <c r="IS45" s="163">
        <v>-394.12</v>
      </c>
      <c r="IT45" s="163">
        <v>112.41</v>
      </c>
      <c r="IU45" s="163">
        <v>112.82</v>
      </c>
      <c r="IV45" s="164"/>
      <c r="IW45" s="163">
        <v>-505.64</v>
      </c>
      <c r="IX45" s="163">
        <v>232.45</v>
      </c>
      <c r="IY45" s="163">
        <v>-269.98</v>
      </c>
      <c r="IZ45" s="163">
        <v>272.95</v>
      </c>
      <c r="JA45" s="163">
        <v>-3.9537</v>
      </c>
      <c r="JB45" s="163">
        <v>0</v>
      </c>
      <c r="JC45" s="163">
        <v>23.6</v>
      </c>
      <c r="JD45" s="163">
        <v>5.0218999999999996</v>
      </c>
      <c r="JE45" s="163">
        <v>5.0309999999999997</v>
      </c>
      <c r="JF45" s="163">
        <v>-22.959</v>
      </c>
      <c r="JG45" s="163">
        <v>4.7199</v>
      </c>
      <c r="JH45" s="163">
        <v>11.548999999999999</v>
      </c>
      <c r="JI45" s="163">
        <v>-5.1254999999999997</v>
      </c>
      <c r="JJ45" s="163">
        <v>-41.515000000000001</v>
      </c>
      <c r="JK45" s="163">
        <v>-8.0551999999999992</v>
      </c>
      <c r="JL45" s="163">
        <v>31.1</v>
      </c>
      <c r="JM45" s="163">
        <v>53.509</v>
      </c>
      <c r="JN45" s="163">
        <v>52.088999999999999</v>
      </c>
      <c r="JO45" s="163">
        <v>0</v>
      </c>
      <c r="JP45" s="163">
        <v>0</v>
      </c>
      <c r="JQ45" s="163">
        <v>49.981000000000002</v>
      </c>
      <c r="JR45" s="163">
        <v>49.46</v>
      </c>
      <c r="JS45" s="163">
        <v>49.597000000000001</v>
      </c>
      <c r="JT45" s="164"/>
      <c r="JU45" s="163">
        <v>-31</v>
      </c>
      <c r="JV45" s="164"/>
      <c r="JW45" s="163">
        <v>9.09</v>
      </c>
      <c r="JX45" s="164"/>
      <c r="JY45" s="163">
        <v>-41.38</v>
      </c>
      <c r="JZ45" s="163">
        <v>74.799000000000007</v>
      </c>
      <c r="KA45" s="163">
        <v>55.87</v>
      </c>
      <c r="KB45" s="163">
        <v>-40.914000000000001</v>
      </c>
      <c r="KC45" s="163">
        <v>-73.686000000000007</v>
      </c>
      <c r="KD45" s="163">
        <v>46.783000000000001</v>
      </c>
      <c r="KE45" s="163">
        <v>26.164000000000001</v>
      </c>
      <c r="KF45" s="163">
        <v>21.7</v>
      </c>
      <c r="KG45" s="163">
        <v>-22.2</v>
      </c>
      <c r="KH45" s="163">
        <v>-78.585999999999999</v>
      </c>
      <c r="KI45" s="163">
        <v>260.85000000000002</v>
      </c>
    </row>
    <row r="46" spans="1:295" ht="18" customHeight="1">
      <c r="A46" s="160" t="s">
        <v>62</v>
      </c>
      <c r="B46" s="160" t="s">
        <v>739</v>
      </c>
      <c r="C46" s="163">
        <v>0</v>
      </c>
      <c r="D46" s="163">
        <v>23.684999999999999</v>
      </c>
      <c r="E46" s="163">
        <v>-47.162999999999997</v>
      </c>
      <c r="F46" s="163">
        <v>-33.142000000000003</v>
      </c>
      <c r="G46" s="163">
        <v>30.51</v>
      </c>
      <c r="H46" s="163">
        <v>15.629</v>
      </c>
      <c r="I46" s="163">
        <v>60.323</v>
      </c>
      <c r="J46" s="163">
        <v>-96.558999999999997</v>
      </c>
      <c r="K46" s="163">
        <v>69.319000000000003</v>
      </c>
      <c r="L46" s="163">
        <v>32.715000000000003</v>
      </c>
      <c r="M46" s="163">
        <v>-34.281999999999996</v>
      </c>
      <c r="N46" s="163">
        <v>-31.079000000000001</v>
      </c>
      <c r="O46" s="163">
        <v>-56.975000000000001</v>
      </c>
      <c r="P46" s="163">
        <v>48.4</v>
      </c>
      <c r="Q46" s="163">
        <v>17.388000000000002</v>
      </c>
      <c r="R46" s="163">
        <v>-48.4</v>
      </c>
      <c r="S46" s="163">
        <v>13.458</v>
      </c>
      <c r="T46" s="163">
        <v>195.01</v>
      </c>
      <c r="U46" s="163">
        <v>9.8262</v>
      </c>
      <c r="V46" s="163">
        <v>9.9214000000000002</v>
      </c>
      <c r="W46" s="163">
        <v>16.530999999999999</v>
      </c>
      <c r="X46" s="163">
        <v>0</v>
      </c>
      <c r="Y46" s="163">
        <v>8.8307000000000002</v>
      </c>
      <c r="Z46" s="163">
        <v>2.3649</v>
      </c>
      <c r="AA46" s="164"/>
      <c r="AB46" s="163">
        <v>113</v>
      </c>
      <c r="AC46" s="163">
        <v>-100.83</v>
      </c>
      <c r="AD46" s="163">
        <v>-100.97</v>
      </c>
      <c r="AE46" s="163">
        <v>21.756</v>
      </c>
      <c r="AF46" s="163">
        <v>33.298999999999999</v>
      </c>
      <c r="AG46" s="163">
        <v>55</v>
      </c>
      <c r="AH46" s="163">
        <v>12.776999999999999</v>
      </c>
      <c r="AI46" s="163">
        <v>0.187</v>
      </c>
      <c r="AJ46" s="163">
        <v>-43.9</v>
      </c>
      <c r="AK46" s="163">
        <v>-43.38</v>
      </c>
      <c r="AL46" s="163">
        <v>-44.09</v>
      </c>
      <c r="AM46" s="163">
        <v>43.63</v>
      </c>
      <c r="AN46" s="163">
        <v>43.84</v>
      </c>
      <c r="AO46" s="163">
        <v>14.928000000000001</v>
      </c>
      <c r="AP46" s="163">
        <v>10.47</v>
      </c>
      <c r="AQ46" s="163">
        <v>76.343000000000004</v>
      </c>
      <c r="AR46" s="163">
        <v>78.912999999999997</v>
      </c>
      <c r="AS46" s="163">
        <v>30.021000000000001</v>
      </c>
      <c r="AT46" s="163">
        <v>-62.96</v>
      </c>
      <c r="AU46" s="163">
        <v>-62.969000000000001</v>
      </c>
      <c r="AV46" s="163">
        <v>4.7667000000000002</v>
      </c>
      <c r="AW46" s="163">
        <v>4.5106000000000002</v>
      </c>
      <c r="AX46" s="163">
        <v>73.543000000000006</v>
      </c>
      <c r="AY46" s="163">
        <v>74.480999999999995</v>
      </c>
      <c r="AZ46" s="163">
        <v>-7.3282999999999996</v>
      </c>
      <c r="BA46" s="163">
        <v>-39.427999999999997</v>
      </c>
      <c r="BB46" s="163">
        <v>-269.14</v>
      </c>
      <c r="BC46" s="163">
        <v>-32.610999999999997</v>
      </c>
      <c r="BD46" s="163">
        <v>-5.3998999999999997</v>
      </c>
      <c r="BE46" s="163">
        <v>-5.3998999999999997</v>
      </c>
      <c r="BF46" s="163">
        <v>68.335999999999999</v>
      </c>
      <c r="BG46" s="163">
        <v>67.346000000000004</v>
      </c>
      <c r="BH46" s="163">
        <v>-8.3595000000000006</v>
      </c>
      <c r="BI46" s="163">
        <v>-67.102000000000004</v>
      </c>
      <c r="BJ46" s="163">
        <v>-26.004999999999999</v>
      </c>
      <c r="BK46" s="163">
        <v>12.798999999999999</v>
      </c>
      <c r="BL46" s="163">
        <v>6.2920999999999996</v>
      </c>
      <c r="BM46" s="163">
        <v>4.2733999999999996</v>
      </c>
      <c r="BN46" s="163">
        <v>302.04000000000002</v>
      </c>
      <c r="BO46" s="163">
        <v>85.481999999999999</v>
      </c>
      <c r="BP46" s="163">
        <v>85.146000000000001</v>
      </c>
      <c r="BQ46" s="163">
        <v>-226.45</v>
      </c>
      <c r="BR46" s="163">
        <v>425.33</v>
      </c>
      <c r="BS46" s="163">
        <v>40.976999999999997</v>
      </c>
      <c r="BT46" s="163">
        <v>-110.59</v>
      </c>
      <c r="BU46" s="163">
        <v>113.07</v>
      </c>
      <c r="BV46" s="163">
        <v>96.171999999999997</v>
      </c>
      <c r="BW46" s="163">
        <v>26.129000000000001</v>
      </c>
      <c r="BX46" s="163">
        <v>29.79</v>
      </c>
      <c r="BY46" s="163">
        <v>67.37</v>
      </c>
      <c r="BZ46" s="163">
        <v>73.150000000000006</v>
      </c>
      <c r="CA46" s="163">
        <v>-96.712000000000003</v>
      </c>
      <c r="CB46" s="163">
        <v>-96.177000000000007</v>
      </c>
      <c r="CC46" s="163">
        <v>168.75</v>
      </c>
      <c r="CD46" s="163">
        <v>168.55</v>
      </c>
      <c r="CE46" s="163">
        <v>15.483000000000001</v>
      </c>
      <c r="CF46" s="163">
        <v>-115.71</v>
      </c>
      <c r="CG46" s="163">
        <v>-115.48</v>
      </c>
      <c r="CH46" s="163">
        <v>-3.9872000000000001</v>
      </c>
      <c r="CI46" s="163">
        <v>-129.44</v>
      </c>
      <c r="CJ46" s="163">
        <v>19.57</v>
      </c>
      <c r="CK46" s="163">
        <v>25.984999999999999</v>
      </c>
      <c r="CL46" s="163">
        <v>115.69</v>
      </c>
      <c r="CM46" s="163">
        <v>105.19</v>
      </c>
      <c r="CN46" s="163">
        <v>-17.408999999999999</v>
      </c>
      <c r="CO46" s="163">
        <v>7.3281999999999998</v>
      </c>
      <c r="CP46" s="163">
        <v>6.2408999999999999</v>
      </c>
      <c r="CQ46" s="163">
        <v>7.2115</v>
      </c>
      <c r="CR46" s="163">
        <v>5.5468999999999999</v>
      </c>
      <c r="CS46" s="163">
        <v>5.2965</v>
      </c>
      <c r="CT46" s="163">
        <v>-60.143000000000001</v>
      </c>
      <c r="CU46" s="163">
        <v>-28.876000000000001</v>
      </c>
      <c r="CV46" s="163">
        <v>0</v>
      </c>
      <c r="CW46" s="163">
        <v>16.733000000000001</v>
      </c>
      <c r="CX46" s="163">
        <v>49.259</v>
      </c>
      <c r="CY46" s="163">
        <v>83.22</v>
      </c>
      <c r="CZ46" s="163">
        <v>57.429000000000002</v>
      </c>
      <c r="DA46" s="163">
        <v>54.203000000000003</v>
      </c>
      <c r="DB46" s="163">
        <v>-40.029000000000003</v>
      </c>
      <c r="DC46" s="163">
        <v>-5.2743000000000002</v>
      </c>
      <c r="DD46" s="163">
        <v>128.86000000000001</v>
      </c>
      <c r="DE46" s="163">
        <v>127.99</v>
      </c>
      <c r="DF46" s="163">
        <v>-155.1</v>
      </c>
      <c r="DG46" s="163">
        <v>1E-4</v>
      </c>
      <c r="DH46" s="163">
        <v>-24.416</v>
      </c>
      <c r="DI46" s="163">
        <v>-125.5</v>
      </c>
      <c r="DJ46" s="163">
        <v>-125.69</v>
      </c>
      <c r="DK46" s="163">
        <v>33.89</v>
      </c>
      <c r="DL46" s="163">
        <v>69.149000000000001</v>
      </c>
      <c r="DM46" s="163">
        <v>80.793000000000006</v>
      </c>
      <c r="DN46" s="163">
        <v>100.21</v>
      </c>
      <c r="DO46" s="163">
        <v>68.78</v>
      </c>
      <c r="DP46" s="163">
        <v>-11.45</v>
      </c>
      <c r="DQ46" s="163">
        <v>58.779000000000003</v>
      </c>
      <c r="DR46" s="163">
        <v>152.19</v>
      </c>
      <c r="DS46" s="163">
        <v>-1.67</v>
      </c>
      <c r="DT46" s="163">
        <v>-1.5499000000000001</v>
      </c>
      <c r="DU46" s="163">
        <v>83.23</v>
      </c>
      <c r="DV46" s="163">
        <v>78.489999999999995</v>
      </c>
      <c r="DW46" s="163">
        <v>154.52000000000001</v>
      </c>
      <c r="DX46" s="163">
        <v>151.72</v>
      </c>
      <c r="DY46" s="163">
        <v>-74.105999999999995</v>
      </c>
      <c r="DZ46" s="163">
        <v>-72.144999999999996</v>
      </c>
      <c r="EA46" s="163">
        <v>225.29</v>
      </c>
      <c r="EB46" s="163">
        <v>181.42</v>
      </c>
      <c r="EC46" s="163">
        <v>173.85</v>
      </c>
      <c r="ED46" s="163">
        <v>176.95</v>
      </c>
      <c r="EE46" s="163">
        <v>40.777000000000001</v>
      </c>
      <c r="EF46" s="163">
        <v>17.135000000000002</v>
      </c>
      <c r="EG46" s="163">
        <v>-32.256</v>
      </c>
      <c r="EH46" s="163">
        <v>239.05</v>
      </c>
      <c r="EI46" s="163">
        <v>257.81</v>
      </c>
      <c r="EJ46" s="163">
        <v>0</v>
      </c>
      <c r="EK46" s="163">
        <v>-24.2</v>
      </c>
      <c r="EL46" s="163">
        <v>-26.902999999999999</v>
      </c>
      <c r="EM46" s="163">
        <v>40.28</v>
      </c>
      <c r="EN46" s="163">
        <v>-25.489000000000001</v>
      </c>
      <c r="EO46" s="163">
        <v>-48.345999999999997</v>
      </c>
      <c r="EP46" s="163">
        <v>33.840000000000003</v>
      </c>
      <c r="EQ46" s="163">
        <v>-46.884999999999998</v>
      </c>
      <c r="ER46" s="163">
        <v>-48.143999999999998</v>
      </c>
      <c r="ES46" s="163">
        <v>17.696000000000002</v>
      </c>
      <c r="ET46" s="163">
        <v>0</v>
      </c>
      <c r="EU46" s="163">
        <v>-14.099</v>
      </c>
      <c r="EV46" s="163">
        <v>1</v>
      </c>
      <c r="EW46" s="163">
        <v>16.71</v>
      </c>
      <c r="EX46" s="163">
        <v>-117.36</v>
      </c>
      <c r="EY46" s="163">
        <v>-34.454999999999998</v>
      </c>
      <c r="EZ46" s="163">
        <v>-33.531999999999996</v>
      </c>
      <c r="FA46" s="163">
        <v>4.6322999999999999</v>
      </c>
      <c r="FB46" s="163">
        <v>-15.305</v>
      </c>
      <c r="FC46" s="163">
        <v>-25.78</v>
      </c>
      <c r="FD46" s="163">
        <v>22.89</v>
      </c>
      <c r="FE46" s="163">
        <v>0</v>
      </c>
      <c r="FF46" s="163">
        <v>0</v>
      </c>
      <c r="FG46" s="163">
        <v>0</v>
      </c>
      <c r="FH46" s="163">
        <v>50.128999999999998</v>
      </c>
      <c r="FI46" s="163">
        <v>46.97</v>
      </c>
      <c r="FJ46" s="163">
        <v>97.960999999999999</v>
      </c>
      <c r="FK46" s="163">
        <v>96.956999999999994</v>
      </c>
      <c r="FL46" s="163">
        <v>-189.56</v>
      </c>
      <c r="FM46" s="163">
        <v>75.887</v>
      </c>
      <c r="FN46" s="163">
        <v>76.62</v>
      </c>
      <c r="FO46" s="163">
        <v>-134.05000000000001</v>
      </c>
      <c r="FP46" s="163">
        <v>-123.33</v>
      </c>
      <c r="FQ46" s="163">
        <v>-62.341999999999999</v>
      </c>
      <c r="FR46" s="163">
        <v>-42.619</v>
      </c>
      <c r="FS46" s="163">
        <v>18.178999999999998</v>
      </c>
      <c r="FT46" s="163">
        <v>1.5262</v>
      </c>
      <c r="FU46" s="163">
        <v>-12.329000000000001</v>
      </c>
      <c r="FV46" s="163">
        <v>10.26</v>
      </c>
      <c r="FW46" s="163">
        <v>-63.435000000000002</v>
      </c>
      <c r="FX46" s="163">
        <v>8.1272000000000002</v>
      </c>
      <c r="FY46" s="163">
        <v>-12.253</v>
      </c>
      <c r="FZ46" s="163">
        <v>0.45800000000000002</v>
      </c>
      <c r="GA46" s="163">
        <v>10.843999999999999</v>
      </c>
      <c r="GB46" s="163">
        <v>22.09</v>
      </c>
      <c r="GC46" s="163">
        <v>127.37</v>
      </c>
      <c r="GD46" s="163">
        <v>136</v>
      </c>
      <c r="GE46" s="163">
        <v>14.77</v>
      </c>
      <c r="GF46" s="163">
        <v>92.427999999999997</v>
      </c>
      <c r="GG46" s="163">
        <v>16.798999999999999</v>
      </c>
      <c r="GH46" s="163">
        <v>-23.06</v>
      </c>
      <c r="GI46" s="163">
        <v>3.6402000000000001</v>
      </c>
      <c r="GJ46" s="163">
        <v>-3.8285</v>
      </c>
      <c r="GK46" s="163">
        <v>2.7995000000000001</v>
      </c>
      <c r="GL46" s="163">
        <v>6.3799999999999996E-2</v>
      </c>
      <c r="GM46" s="163">
        <v>0</v>
      </c>
      <c r="GN46" s="163">
        <v>-14.653</v>
      </c>
      <c r="GO46" s="163">
        <v>-45.948999999999998</v>
      </c>
      <c r="GP46" s="163">
        <v>21.983000000000001</v>
      </c>
      <c r="GQ46" s="163">
        <v>71.090999999999994</v>
      </c>
      <c r="GR46" s="163">
        <v>90.623000000000005</v>
      </c>
      <c r="GS46" s="163">
        <v>63.082000000000001</v>
      </c>
      <c r="GT46" s="163">
        <v>-136.72</v>
      </c>
      <c r="GU46" s="163">
        <v>-30.972000000000001</v>
      </c>
      <c r="GV46" s="163">
        <v>48.192</v>
      </c>
      <c r="GW46" s="163">
        <v>-75.742000000000004</v>
      </c>
      <c r="GX46" s="163">
        <v>12.244999999999999</v>
      </c>
      <c r="GY46" s="163">
        <v>10.569000000000001</v>
      </c>
      <c r="GZ46" s="163">
        <v>10.157999999999999</v>
      </c>
      <c r="HA46" s="163">
        <v>14</v>
      </c>
      <c r="HB46" s="163">
        <v>176.79</v>
      </c>
      <c r="HC46" s="163">
        <v>176.04</v>
      </c>
      <c r="HD46" s="163">
        <v>282.5</v>
      </c>
      <c r="HE46" s="163">
        <v>-283.22000000000003</v>
      </c>
      <c r="HF46" s="163">
        <v>-619.21</v>
      </c>
      <c r="HG46" s="163">
        <v>622.11</v>
      </c>
      <c r="HH46" s="163">
        <v>575.20000000000005</v>
      </c>
      <c r="HI46" s="163">
        <v>-168.18</v>
      </c>
      <c r="HJ46" s="163">
        <v>-166.29</v>
      </c>
      <c r="HK46" s="163">
        <v>-52.808999999999997</v>
      </c>
      <c r="HL46" s="163">
        <v>-44.844000000000001</v>
      </c>
      <c r="HM46" s="163">
        <v>79.114999999999995</v>
      </c>
      <c r="HN46" s="163">
        <v>80.063999999999993</v>
      </c>
      <c r="HO46" s="163">
        <v>-122.15</v>
      </c>
      <c r="HP46" s="163">
        <v>-119.5</v>
      </c>
      <c r="HQ46" s="163">
        <v>59.966999999999999</v>
      </c>
      <c r="HR46" s="163">
        <v>59.143000000000001</v>
      </c>
      <c r="HS46" s="163">
        <v>-86.593999999999994</v>
      </c>
      <c r="HT46" s="163">
        <v>-86.581000000000003</v>
      </c>
      <c r="HU46" s="163">
        <v>55.25</v>
      </c>
      <c r="HV46" s="163">
        <v>55.389000000000003</v>
      </c>
      <c r="HW46" s="163">
        <v>68.8</v>
      </c>
      <c r="HX46" s="163">
        <v>69</v>
      </c>
      <c r="HY46" s="163">
        <v>22.745000000000001</v>
      </c>
      <c r="HZ46" s="163">
        <v>40.72</v>
      </c>
      <c r="IA46" s="163">
        <v>-372.21</v>
      </c>
      <c r="IB46" s="163">
        <v>110.02</v>
      </c>
      <c r="IC46" s="163">
        <v>109.47</v>
      </c>
      <c r="ID46" s="163">
        <v>18.5</v>
      </c>
      <c r="IE46" s="163">
        <v>35.298999999999999</v>
      </c>
      <c r="IF46" s="163">
        <v>-59.098999999999997</v>
      </c>
      <c r="IG46" s="163">
        <v>-59.4</v>
      </c>
      <c r="IH46" s="163">
        <v>1.4677</v>
      </c>
      <c r="II46" s="163">
        <v>1.2057</v>
      </c>
      <c r="IJ46" s="163">
        <v>-560.25</v>
      </c>
      <c r="IK46" s="163">
        <v>-229.5</v>
      </c>
      <c r="IL46" s="163">
        <v>551.55999999999995</v>
      </c>
      <c r="IM46" s="163">
        <v>360.44</v>
      </c>
      <c r="IN46" s="163">
        <v>-210.9</v>
      </c>
      <c r="IO46" s="163">
        <v>-425.97</v>
      </c>
      <c r="IP46" s="163">
        <v>428.35</v>
      </c>
      <c r="IQ46" s="163">
        <v>-170.18</v>
      </c>
      <c r="IR46" s="163">
        <v>-297.7</v>
      </c>
      <c r="IS46" s="163">
        <v>-420.86</v>
      </c>
      <c r="IT46" s="163">
        <v>125.54</v>
      </c>
      <c r="IU46" s="163">
        <v>124.1</v>
      </c>
      <c r="IV46" s="163">
        <v>168.87</v>
      </c>
      <c r="IW46" s="163">
        <v>-541.59</v>
      </c>
      <c r="IX46" s="163">
        <v>243.63</v>
      </c>
      <c r="IY46" s="163">
        <v>-293.72000000000003</v>
      </c>
      <c r="IZ46" s="163">
        <v>295.92</v>
      </c>
      <c r="JA46" s="163">
        <v>-3.4264000000000001</v>
      </c>
      <c r="JB46" s="163">
        <v>0</v>
      </c>
      <c r="JC46" s="163">
        <v>23.92</v>
      </c>
      <c r="JD46" s="163">
        <v>4.2319000000000004</v>
      </c>
      <c r="JE46" s="163">
        <v>4.2629999999999999</v>
      </c>
      <c r="JF46" s="163">
        <v>-23.28</v>
      </c>
      <c r="JG46" s="163">
        <v>3.1198999999999999</v>
      </c>
      <c r="JH46" s="163">
        <v>12.868</v>
      </c>
      <c r="JI46" s="163">
        <v>-3.3675999999999999</v>
      </c>
      <c r="JJ46" s="163">
        <v>-40.488999999999997</v>
      </c>
      <c r="JK46" s="163">
        <v>-7.2922000000000002</v>
      </c>
      <c r="JL46" s="163">
        <v>27.6</v>
      </c>
      <c r="JM46" s="163">
        <v>50.207999999999998</v>
      </c>
      <c r="JN46" s="163">
        <v>48.948999999999998</v>
      </c>
      <c r="JO46" s="163">
        <v>0</v>
      </c>
      <c r="JP46" s="163">
        <v>0</v>
      </c>
      <c r="JQ46" s="163">
        <v>50.872</v>
      </c>
      <c r="JR46" s="163">
        <v>51.335000000000001</v>
      </c>
      <c r="JS46" s="163">
        <v>51.511000000000003</v>
      </c>
      <c r="JT46" s="164"/>
      <c r="JU46" s="163">
        <v>-34.9</v>
      </c>
      <c r="JV46" s="163">
        <v>25.774000000000001</v>
      </c>
      <c r="JW46" s="163">
        <v>10.050000000000001</v>
      </c>
      <c r="JX46" s="163">
        <v>8.6998999999999995</v>
      </c>
      <c r="JY46" s="163">
        <v>-40.335999999999999</v>
      </c>
      <c r="JZ46" s="163">
        <v>76.379000000000005</v>
      </c>
      <c r="KA46" s="163">
        <v>53.686999999999998</v>
      </c>
      <c r="KB46" s="163">
        <v>-39.622</v>
      </c>
      <c r="KC46" s="163">
        <v>-74.959999999999994</v>
      </c>
      <c r="KD46" s="163">
        <v>43.606000000000002</v>
      </c>
      <c r="KE46" s="163">
        <v>31.587</v>
      </c>
      <c r="KF46" s="163">
        <v>26.2</v>
      </c>
      <c r="KG46" s="163">
        <v>-24.798999999999999</v>
      </c>
      <c r="KH46" s="163">
        <v>-39.369</v>
      </c>
      <c r="KI46" s="163">
        <v>234.17</v>
      </c>
    </row>
    <row r="47" spans="1:295" ht="18" customHeight="1">
      <c r="A47" s="160" t="s">
        <v>62</v>
      </c>
      <c r="B47" s="160" t="s">
        <v>740</v>
      </c>
      <c r="C47" s="163">
        <v>0</v>
      </c>
      <c r="D47" s="163">
        <v>23.956</v>
      </c>
      <c r="E47" s="163">
        <v>-47.749000000000002</v>
      </c>
      <c r="F47" s="163">
        <v>-33.259</v>
      </c>
      <c r="G47" s="163">
        <v>31.199000000000002</v>
      </c>
      <c r="H47" s="163">
        <v>16.006</v>
      </c>
      <c r="I47" s="163">
        <v>61.720999999999997</v>
      </c>
      <c r="J47" s="163">
        <v>-98.616</v>
      </c>
      <c r="K47" s="163">
        <v>70.347999999999999</v>
      </c>
      <c r="L47" s="163">
        <v>32.715000000000003</v>
      </c>
      <c r="M47" s="163">
        <v>-35.094999999999999</v>
      </c>
      <c r="N47" s="163">
        <v>-37.74</v>
      </c>
      <c r="O47" s="163">
        <v>-57.255000000000003</v>
      </c>
      <c r="P47" s="163">
        <v>48.4</v>
      </c>
      <c r="Q47" s="163">
        <v>18.215</v>
      </c>
      <c r="R47" s="163">
        <v>-48.4</v>
      </c>
      <c r="S47" s="163">
        <v>12.848000000000001</v>
      </c>
      <c r="T47" s="164"/>
      <c r="U47" s="164"/>
      <c r="V47" s="163">
        <v>10.459</v>
      </c>
      <c r="W47" s="163">
        <v>17.315999999999999</v>
      </c>
      <c r="X47" s="163">
        <v>0</v>
      </c>
      <c r="Y47" s="163">
        <v>8.4702999999999999</v>
      </c>
      <c r="Z47" s="163">
        <v>2.3942000000000001</v>
      </c>
      <c r="AA47" s="164"/>
      <c r="AB47" s="163">
        <v>113</v>
      </c>
      <c r="AC47" s="163">
        <v>-102.94</v>
      </c>
      <c r="AD47" s="163">
        <v>-103.26</v>
      </c>
      <c r="AE47" s="163">
        <v>20.38</v>
      </c>
      <c r="AF47" s="163">
        <v>37.74</v>
      </c>
      <c r="AG47" s="163">
        <v>55</v>
      </c>
      <c r="AH47" s="163">
        <v>9.5570000000000004</v>
      </c>
      <c r="AI47" s="163">
        <v>0.16200000000000001</v>
      </c>
      <c r="AJ47" s="163">
        <v>-45.298999999999999</v>
      </c>
      <c r="AK47" s="163">
        <v>-45.509</v>
      </c>
      <c r="AL47" s="163">
        <v>-43.24</v>
      </c>
      <c r="AM47" s="163">
        <v>45.95</v>
      </c>
      <c r="AN47" s="163">
        <v>46.22</v>
      </c>
      <c r="AO47" s="163">
        <v>15.734999999999999</v>
      </c>
      <c r="AP47" s="163">
        <v>10.093999999999999</v>
      </c>
      <c r="AQ47" s="163">
        <v>78.19</v>
      </c>
      <c r="AR47" s="163">
        <v>81.366</v>
      </c>
      <c r="AS47" s="163">
        <v>36.649000000000001</v>
      </c>
      <c r="AT47" s="163">
        <v>-65.506</v>
      </c>
      <c r="AU47" s="163">
        <v>-65.028000000000006</v>
      </c>
      <c r="AV47" s="163">
        <v>3.9984000000000002</v>
      </c>
      <c r="AW47" s="163">
        <v>3.8329</v>
      </c>
      <c r="AX47" s="163">
        <v>77.293999999999997</v>
      </c>
      <c r="AY47" s="163">
        <v>78.634</v>
      </c>
      <c r="AZ47" s="163">
        <v>-7.3282999999999996</v>
      </c>
      <c r="BA47" s="163">
        <v>-37.987000000000002</v>
      </c>
      <c r="BB47" s="163">
        <v>-293.66000000000003</v>
      </c>
      <c r="BC47" s="163">
        <v>-34.889000000000003</v>
      </c>
      <c r="BD47" s="163">
        <v>-4.6999000000000004</v>
      </c>
      <c r="BE47" s="163">
        <v>-4.6999000000000004</v>
      </c>
      <c r="BF47" s="164"/>
      <c r="BG47" s="164"/>
      <c r="BH47" s="163">
        <v>-8.4246999999999996</v>
      </c>
      <c r="BI47" s="163">
        <v>-67.102000000000004</v>
      </c>
      <c r="BJ47" s="164"/>
      <c r="BK47" s="163">
        <v>13.179</v>
      </c>
      <c r="BL47" s="163">
        <v>6.6308999999999996</v>
      </c>
      <c r="BM47" s="163">
        <v>4.4817</v>
      </c>
      <c r="BN47" s="163">
        <v>327.86</v>
      </c>
      <c r="BO47" s="163">
        <v>87.281999999999996</v>
      </c>
      <c r="BP47" s="163">
        <v>87.71</v>
      </c>
      <c r="BQ47" s="163">
        <v>-241.74</v>
      </c>
      <c r="BR47" s="163">
        <v>436.45</v>
      </c>
      <c r="BS47" s="163">
        <v>40.976999999999997</v>
      </c>
      <c r="BT47" s="163">
        <v>-109.85</v>
      </c>
      <c r="BU47" s="163">
        <v>110.05</v>
      </c>
      <c r="BV47" s="163">
        <v>101.37</v>
      </c>
      <c r="BW47" s="163">
        <v>28.719000000000001</v>
      </c>
      <c r="BX47" s="163">
        <v>32.270000000000003</v>
      </c>
      <c r="BY47" s="163">
        <v>70.19</v>
      </c>
      <c r="BZ47" s="163">
        <v>77.86</v>
      </c>
      <c r="CA47" s="163">
        <v>-98.052000000000007</v>
      </c>
      <c r="CB47" s="163">
        <v>-97.918000000000006</v>
      </c>
      <c r="CC47" s="163">
        <v>167.91</v>
      </c>
      <c r="CD47" s="163">
        <v>169.32</v>
      </c>
      <c r="CE47" s="163">
        <v>15.443</v>
      </c>
      <c r="CF47" s="163">
        <v>-117.84</v>
      </c>
      <c r="CG47" s="163">
        <v>-118.07</v>
      </c>
      <c r="CH47" s="163">
        <v>-4.1778000000000004</v>
      </c>
      <c r="CI47" s="163">
        <v>-140.66</v>
      </c>
      <c r="CJ47" s="163">
        <v>19.57</v>
      </c>
      <c r="CK47" s="163">
        <v>25.984999999999999</v>
      </c>
      <c r="CL47" s="163">
        <v>119.4</v>
      </c>
      <c r="CM47" s="163">
        <v>108.19</v>
      </c>
      <c r="CN47" s="163">
        <v>-18.2</v>
      </c>
      <c r="CO47" s="163">
        <v>5.1593999999999998</v>
      </c>
      <c r="CP47" s="163">
        <v>4.2115999999999998</v>
      </c>
      <c r="CQ47" s="163">
        <v>5.4151999999999996</v>
      </c>
      <c r="CR47" s="163">
        <v>5.1826999999999996</v>
      </c>
      <c r="CS47" s="163">
        <v>3.9994000000000001</v>
      </c>
      <c r="CT47" s="163">
        <v>-52.430999999999997</v>
      </c>
      <c r="CU47" s="163">
        <v>-32.380000000000003</v>
      </c>
      <c r="CV47" s="163">
        <v>0</v>
      </c>
      <c r="CW47" s="163">
        <v>17.227</v>
      </c>
      <c r="CX47" s="163">
        <v>53.18</v>
      </c>
      <c r="CY47" s="163">
        <v>84.04</v>
      </c>
      <c r="CZ47" s="163">
        <v>57.429000000000002</v>
      </c>
      <c r="DA47" s="163">
        <v>54.203000000000003</v>
      </c>
      <c r="DB47" s="163">
        <v>-39.649000000000001</v>
      </c>
      <c r="DC47" s="163">
        <v>-5.2743000000000002</v>
      </c>
      <c r="DD47" s="163">
        <v>137.99</v>
      </c>
      <c r="DE47" s="163">
        <v>141.03</v>
      </c>
      <c r="DF47" s="163">
        <v>-168.61</v>
      </c>
      <c r="DG47" s="163">
        <v>1E-4</v>
      </c>
      <c r="DH47" s="164"/>
      <c r="DI47" s="163">
        <v>-122.9</v>
      </c>
      <c r="DJ47" s="163">
        <v>-123.8</v>
      </c>
      <c r="DK47" s="163">
        <v>33.845999999999997</v>
      </c>
      <c r="DL47" s="163">
        <v>68.27</v>
      </c>
      <c r="DM47" s="163">
        <v>83.611000000000004</v>
      </c>
      <c r="DN47" s="163">
        <v>99.040999999999997</v>
      </c>
      <c r="DO47" s="163">
        <v>67.38</v>
      </c>
      <c r="DP47" s="163">
        <v>-12.11</v>
      </c>
      <c r="DQ47" s="163">
        <v>60.911999999999999</v>
      </c>
      <c r="DR47" s="163">
        <v>167.31</v>
      </c>
      <c r="DS47" s="163">
        <v>-2.36</v>
      </c>
      <c r="DT47" s="163">
        <v>-2.2599</v>
      </c>
      <c r="DU47" s="163">
        <v>85.24</v>
      </c>
      <c r="DV47" s="163">
        <v>79.3</v>
      </c>
      <c r="DW47" s="164"/>
      <c r="DX47" s="164"/>
      <c r="DY47" s="163">
        <v>-70.986999999999995</v>
      </c>
      <c r="DZ47" s="163">
        <v>-69.936000000000007</v>
      </c>
      <c r="EA47" s="163">
        <v>236.08</v>
      </c>
      <c r="EB47" s="163">
        <v>192.36</v>
      </c>
      <c r="EC47" s="163">
        <v>186.48</v>
      </c>
      <c r="ED47" s="163">
        <v>188.18</v>
      </c>
      <c r="EE47" s="163">
        <v>42.744999999999997</v>
      </c>
      <c r="EF47" s="163">
        <v>17.984999999999999</v>
      </c>
      <c r="EG47" s="163">
        <v>-33.573</v>
      </c>
      <c r="EH47" s="163">
        <v>251.34</v>
      </c>
      <c r="EI47" s="163">
        <v>264.98</v>
      </c>
      <c r="EJ47" s="163">
        <v>0</v>
      </c>
      <c r="EK47" s="163">
        <v>-23.286000000000001</v>
      </c>
      <c r="EL47" s="164"/>
      <c r="EM47" s="163">
        <v>40.378</v>
      </c>
      <c r="EN47" s="163">
        <v>-27.422999999999998</v>
      </c>
      <c r="EO47" s="163">
        <v>-48.345999999999997</v>
      </c>
      <c r="EP47" s="163">
        <v>33.840000000000003</v>
      </c>
      <c r="EQ47" s="163">
        <v>-45.161999999999999</v>
      </c>
      <c r="ER47" s="163">
        <v>-45.936999999999998</v>
      </c>
      <c r="ES47" s="163">
        <v>17.718</v>
      </c>
      <c r="ET47" s="163">
        <v>0</v>
      </c>
      <c r="EU47" s="163">
        <v>-16.920000000000002</v>
      </c>
      <c r="EV47" s="163">
        <v>1</v>
      </c>
      <c r="EW47" s="163">
        <v>16.806999999999999</v>
      </c>
      <c r="EX47" s="163">
        <v>-121.64</v>
      </c>
      <c r="EY47" s="163">
        <v>-33.765999999999998</v>
      </c>
      <c r="EZ47" s="163">
        <v>-33.485999999999997</v>
      </c>
      <c r="FA47" s="163">
        <v>2.0964999999999998</v>
      </c>
      <c r="FB47" s="163">
        <v>-16.518999999999998</v>
      </c>
      <c r="FC47" s="163">
        <v>-12.058</v>
      </c>
      <c r="FD47" s="163">
        <v>23.164000000000001</v>
      </c>
      <c r="FE47" s="163">
        <v>0</v>
      </c>
      <c r="FF47" s="163">
        <v>0</v>
      </c>
      <c r="FG47" s="163">
        <v>0</v>
      </c>
      <c r="FH47" s="163">
        <v>49.298999999999999</v>
      </c>
      <c r="FI47" s="164"/>
      <c r="FJ47" s="163">
        <v>98.296000000000006</v>
      </c>
      <c r="FK47" s="164"/>
      <c r="FL47" s="164"/>
      <c r="FM47" s="163">
        <v>72.41</v>
      </c>
      <c r="FN47" s="163">
        <v>72.915999999999997</v>
      </c>
      <c r="FO47" s="164"/>
      <c r="FP47" s="164"/>
      <c r="FQ47" s="163">
        <v>-61.228999999999999</v>
      </c>
      <c r="FR47" s="163">
        <v>-42.259</v>
      </c>
      <c r="FS47" s="163">
        <v>18.277000000000001</v>
      </c>
      <c r="FT47" s="163">
        <v>1.514</v>
      </c>
      <c r="FU47" s="164"/>
      <c r="FV47" s="163">
        <v>10.62</v>
      </c>
      <c r="FW47" s="163">
        <v>-63.235999999999997</v>
      </c>
      <c r="FX47" s="163">
        <v>7.9889999999999999</v>
      </c>
      <c r="FY47" s="163">
        <v>-12.125999999999999</v>
      </c>
      <c r="FZ47" s="163">
        <v>0.39400000000000002</v>
      </c>
      <c r="GA47" s="163">
        <v>10.486000000000001</v>
      </c>
      <c r="GB47" s="163">
        <v>22.798999999999999</v>
      </c>
      <c r="GC47" s="163">
        <v>122.6</v>
      </c>
      <c r="GD47" s="163">
        <v>133.02000000000001</v>
      </c>
      <c r="GE47" s="163">
        <v>14.97</v>
      </c>
      <c r="GF47" s="163">
        <v>94.340999999999994</v>
      </c>
      <c r="GG47" s="163">
        <v>16.798999999999999</v>
      </c>
      <c r="GH47" s="164"/>
      <c r="GI47" s="163">
        <v>4.1257999999999999</v>
      </c>
      <c r="GJ47" s="163">
        <v>-4.3876999999999997</v>
      </c>
      <c r="GK47" s="163">
        <v>2.8687999999999998</v>
      </c>
      <c r="GL47" s="163">
        <v>6.3799999999999996E-2</v>
      </c>
      <c r="GM47" s="163">
        <v>0</v>
      </c>
      <c r="GN47" s="163">
        <v>-15.218</v>
      </c>
      <c r="GO47" s="163">
        <v>-45.122999999999998</v>
      </c>
      <c r="GP47" s="164"/>
      <c r="GQ47" s="163">
        <v>71.763000000000005</v>
      </c>
      <c r="GR47" s="163">
        <v>90.373000000000005</v>
      </c>
      <c r="GS47" s="163">
        <v>63.761000000000003</v>
      </c>
      <c r="GT47" s="163">
        <v>-137.41999999999999</v>
      </c>
      <c r="GU47" s="163">
        <v>-30.613</v>
      </c>
      <c r="GV47" s="163">
        <v>48.917999999999999</v>
      </c>
      <c r="GW47" s="164"/>
      <c r="GX47" s="163">
        <v>12.244999999999999</v>
      </c>
      <c r="GY47" s="163">
        <v>11.632999999999999</v>
      </c>
      <c r="GZ47" s="163">
        <v>11.14</v>
      </c>
      <c r="HA47" s="163">
        <v>14</v>
      </c>
      <c r="HB47" s="163">
        <v>172.95</v>
      </c>
      <c r="HC47" s="163">
        <v>171.54</v>
      </c>
      <c r="HD47" s="163">
        <v>285.39</v>
      </c>
      <c r="HE47" s="163">
        <v>-283.22000000000003</v>
      </c>
      <c r="HF47" s="163">
        <v>-619.96</v>
      </c>
      <c r="HG47" s="163">
        <v>623.23</v>
      </c>
      <c r="HH47" s="163">
        <v>580.5</v>
      </c>
      <c r="HI47" s="163">
        <v>-164.01</v>
      </c>
      <c r="HJ47" s="163">
        <v>-162.24</v>
      </c>
      <c r="HK47" s="163">
        <v>-50.994</v>
      </c>
      <c r="HL47" s="163">
        <v>-41.113</v>
      </c>
      <c r="HM47" s="163">
        <v>66.141000000000005</v>
      </c>
      <c r="HN47" s="163">
        <v>65.37</v>
      </c>
      <c r="HO47" s="163">
        <v>-122.15</v>
      </c>
      <c r="HP47" s="163">
        <v>-119.5</v>
      </c>
      <c r="HQ47" s="163">
        <v>62.503999999999998</v>
      </c>
      <c r="HR47" s="163">
        <v>61.603999999999999</v>
      </c>
      <c r="HS47" s="163">
        <v>-72.501000000000005</v>
      </c>
      <c r="HT47" s="163">
        <v>-72.350999999999999</v>
      </c>
      <c r="HU47" s="163">
        <v>59.408999999999999</v>
      </c>
      <c r="HV47" s="163">
        <v>59.06</v>
      </c>
      <c r="HW47" s="163">
        <v>71.3</v>
      </c>
      <c r="HX47" s="163">
        <v>71.5</v>
      </c>
      <c r="HY47" s="163">
        <v>22.95</v>
      </c>
      <c r="HZ47" s="163">
        <v>41.439</v>
      </c>
      <c r="IA47" s="163">
        <v>-364.29</v>
      </c>
      <c r="IB47" s="164"/>
      <c r="IC47" s="163">
        <v>107.83</v>
      </c>
      <c r="ID47" s="164"/>
      <c r="IE47" s="163">
        <v>35.9</v>
      </c>
      <c r="IF47" s="163">
        <v>-60</v>
      </c>
      <c r="IG47" s="163">
        <v>-60.298999999999999</v>
      </c>
      <c r="IH47" s="163">
        <v>1.4018999999999999</v>
      </c>
      <c r="II47" s="163">
        <v>1.1371</v>
      </c>
      <c r="IJ47" s="163">
        <v>-570.66</v>
      </c>
      <c r="IK47" s="163">
        <v>-232.84</v>
      </c>
      <c r="IL47" s="163">
        <v>530.24</v>
      </c>
      <c r="IM47" s="163">
        <v>355.13</v>
      </c>
      <c r="IN47" s="164"/>
      <c r="IO47" s="164"/>
      <c r="IP47" s="164"/>
      <c r="IQ47" s="163">
        <v>-163.35</v>
      </c>
      <c r="IR47" s="163">
        <v>-294.10000000000002</v>
      </c>
      <c r="IS47" s="163">
        <v>-405.85</v>
      </c>
      <c r="IT47" s="163">
        <v>114.84</v>
      </c>
      <c r="IU47" s="163">
        <v>116.7</v>
      </c>
      <c r="IV47" s="164"/>
      <c r="IW47" s="163">
        <v>-541.59</v>
      </c>
      <c r="IX47" s="163">
        <v>240.27</v>
      </c>
      <c r="IY47" s="163">
        <v>-274.72000000000003</v>
      </c>
      <c r="IZ47" s="163">
        <v>276.39999999999998</v>
      </c>
      <c r="JA47" s="163">
        <v>-3.5306999999999999</v>
      </c>
      <c r="JB47" s="163">
        <v>0</v>
      </c>
      <c r="JC47" s="164"/>
      <c r="JD47" s="163">
        <v>4.3719999999999999</v>
      </c>
      <c r="JE47" s="163">
        <v>4.3498999999999999</v>
      </c>
      <c r="JF47" s="163">
        <v>-27.76</v>
      </c>
      <c r="JG47" s="163">
        <v>7.1999000000000004</v>
      </c>
      <c r="JH47" s="163">
        <v>13.425000000000001</v>
      </c>
      <c r="JI47" s="163">
        <v>-7.8811999999999998</v>
      </c>
      <c r="JJ47" s="163">
        <v>-40.018999999999998</v>
      </c>
      <c r="JK47" s="163">
        <v>-6.8253000000000004</v>
      </c>
      <c r="JL47" s="163">
        <v>30.899000000000001</v>
      </c>
      <c r="JM47" s="163">
        <v>52.652000000000001</v>
      </c>
      <c r="JN47" s="163">
        <v>53.686999999999998</v>
      </c>
      <c r="JO47" s="163">
        <v>0</v>
      </c>
      <c r="JP47" s="163">
        <v>0</v>
      </c>
      <c r="JQ47" s="163">
        <v>46.094999999999999</v>
      </c>
      <c r="JR47" s="163">
        <v>43.406999999999996</v>
      </c>
      <c r="JS47" s="163">
        <v>43.067999999999998</v>
      </c>
      <c r="JT47" s="164"/>
      <c r="JU47" s="163">
        <v>-35.9</v>
      </c>
      <c r="JV47" s="163">
        <v>27.161999999999999</v>
      </c>
      <c r="JW47" s="163">
        <v>10.3</v>
      </c>
      <c r="JX47" s="163">
        <v>8.6998999999999995</v>
      </c>
      <c r="JY47" s="163">
        <v>-35.134</v>
      </c>
      <c r="JZ47" s="163">
        <v>75.509</v>
      </c>
      <c r="KA47" s="163">
        <v>51.314</v>
      </c>
      <c r="KB47" s="163">
        <v>-34.284999999999997</v>
      </c>
      <c r="KC47" s="163">
        <v>-73.78</v>
      </c>
      <c r="KD47" s="163">
        <v>40.588999999999999</v>
      </c>
      <c r="KE47" s="163">
        <v>33.725000000000001</v>
      </c>
      <c r="KF47" s="163">
        <v>25.5</v>
      </c>
      <c r="KG47" s="163">
        <v>-26.1</v>
      </c>
      <c r="KH47" s="163">
        <v>-40.564999999999998</v>
      </c>
      <c r="KI47" s="163">
        <v>232.14</v>
      </c>
    </row>
    <row r="48" spans="1:295" ht="18" customHeight="1">
      <c r="A48" s="160" t="s">
        <v>62</v>
      </c>
      <c r="B48" s="160" t="s">
        <v>741</v>
      </c>
      <c r="C48" s="166">
        <v>0</v>
      </c>
      <c r="D48" s="166">
        <v>23.347000000000001</v>
      </c>
      <c r="E48" s="166">
        <v>-47.171999999999997</v>
      </c>
      <c r="F48" s="166">
        <v>-33.665999999999997</v>
      </c>
      <c r="G48" s="165"/>
      <c r="H48" s="166">
        <v>15.691000000000001</v>
      </c>
      <c r="I48" s="166">
        <v>62.384999999999998</v>
      </c>
      <c r="J48" s="166">
        <v>-96.093000000000004</v>
      </c>
      <c r="K48" s="166">
        <v>70.308000000000007</v>
      </c>
      <c r="L48" s="166">
        <v>32.715000000000003</v>
      </c>
      <c r="M48" s="166">
        <v>-34.628999999999998</v>
      </c>
      <c r="N48" s="166">
        <v>-37.74</v>
      </c>
      <c r="O48" s="166">
        <v>-54.424999999999997</v>
      </c>
      <c r="P48" s="166">
        <v>46.2</v>
      </c>
      <c r="Q48" s="166">
        <v>17.388000000000002</v>
      </c>
      <c r="R48" s="166">
        <v>-46.2</v>
      </c>
      <c r="S48" s="166">
        <v>13.218</v>
      </c>
      <c r="T48" s="165"/>
      <c r="U48" s="165"/>
      <c r="V48" s="166">
        <v>9.8671000000000006</v>
      </c>
      <c r="W48" s="166">
        <v>16.489000000000001</v>
      </c>
      <c r="X48" s="166">
        <v>0</v>
      </c>
      <c r="Y48" s="166">
        <v>8.0226000000000006</v>
      </c>
      <c r="Z48" s="166">
        <v>2.3826000000000001</v>
      </c>
      <c r="AA48" s="165"/>
      <c r="AB48" s="166">
        <v>113</v>
      </c>
      <c r="AC48" s="166">
        <v>-102.91</v>
      </c>
      <c r="AD48" s="166">
        <v>-102.26</v>
      </c>
      <c r="AE48" s="166">
        <v>20.282</v>
      </c>
      <c r="AF48" s="166">
        <v>37.74</v>
      </c>
      <c r="AG48" s="166">
        <v>52.8</v>
      </c>
      <c r="AH48" s="166">
        <v>8.5760000000000005</v>
      </c>
      <c r="AI48" s="166">
        <v>0.157</v>
      </c>
      <c r="AJ48" s="166">
        <v>-45.228999999999999</v>
      </c>
      <c r="AK48" s="166">
        <v>-45.009</v>
      </c>
      <c r="AL48" s="166">
        <v>-41.52</v>
      </c>
      <c r="AM48" s="166">
        <v>45.348999999999997</v>
      </c>
      <c r="AN48" s="166">
        <v>46.048999999999999</v>
      </c>
      <c r="AO48" s="166">
        <v>15.634</v>
      </c>
      <c r="AP48" s="166">
        <v>10.249000000000001</v>
      </c>
      <c r="AQ48" s="166">
        <v>78.337000000000003</v>
      </c>
      <c r="AR48" s="166">
        <v>80.480999999999995</v>
      </c>
      <c r="AS48" s="166">
        <v>37.061</v>
      </c>
      <c r="AT48" s="166">
        <v>-66.040999999999997</v>
      </c>
      <c r="AU48" s="166">
        <v>-64.739000000000004</v>
      </c>
      <c r="AV48" s="166">
        <v>5.9783999999999997</v>
      </c>
      <c r="AW48" s="166">
        <v>5.7727000000000004</v>
      </c>
      <c r="AX48" s="166">
        <v>76.221999999999994</v>
      </c>
      <c r="AY48" s="166">
        <v>77.695999999999998</v>
      </c>
      <c r="AZ48" s="166">
        <v>-6.8048999999999999</v>
      </c>
      <c r="BA48" s="166">
        <v>-35.378</v>
      </c>
      <c r="BB48" s="166">
        <v>-290.98</v>
      </c>
      <c r="BC48" s="166">
        <v>-30.881</v>
      </c>
      <c r="BD48" s="166">
        <v>-6.4999000000000002</v>
      </c>
      <c r="BE48" s="166">
        <v>-6.6999000000000004</v>
      </c>
      <c r="BF48" s="165"/>
      <c r="BG48" s="165"/>
      <c r="BH48" s="166">
        <v>-8.4646000000000008</v>
      </c>
      <c r="BI48" s="165"/>
      <c r="BJ48" s="165"/>
      <c r="BK48" s="166">
        <v>12.609</v>
      </c>
      <c r="BL48" s="166">
        <v>6.5990000000000002</v>
      </c>
      <c r="BM48" s="166">
        <v>4.4122000000000003</v>
      </c>
      <c r="BN48" s="166">
        <v>326.48</v>
      </c>
      <c r="BO48" s="166">
        <v>73</v>
      </c>
      <c r="BP48" s="166">
        <v>72.968999999999994</v>
      </c>
      <c r="BQ48" s="166">
        <v>-213.66</v>
      </c>
      <c r="BR48" s="166">
        <v>423.63</v>
      </c>
      <c r="BS48" s="166">
        <v>40.976999999999997</v>
      </c>
      <c r="BT48" s="166">
        <v>-124.48</v>
      </c>
      <c r="BU48" s="166">
        <v>126.34</v>
      </c>
      <c r="BV48" s="166">
        <v>101.37</v>
      </c>
      <c r="BW48" s="166">
        <v>29.34</v>
      </c>
      <c r="BX48" s="166">
        <v>32.908999999999999</v>
      </c>
      <c r="BY48" s="166">
        <v>70.930000000000007</v>
      </c>
      <c r="BZ48" s="166">
        <v>78.760000000000005</v>
      </c>
      <c r="CA48" s="166">
        <v>-92.426000000000002</v>
      </c>
      <c r="CB48" s="166">
        <v>-93.096000000000004</v>
      </c>
      <c r="CC48" s="166">
        <v>165.04</v>
      </c>
      <c r="CD48" s="166">
        <v>165.39</v>
      </c>
      <c r="CE48" s="166">
        <v>16.027999999999999</v>
      </c>
      <c r="CF48" s="166">
        <v>-116.12</v>
      </c>
      <c r="CG48" s="166">
        <v>-114.56</v>
      </c>
      <c r="CH48" s="166">
        <v>-3.9586000000000001</v>
      </c>
      <c r="CI48" s="166">
        <v>-141.65</v>
      </c>
      <c r="CJ48" s="166">
        <v>19.57</v>
      </c>
      <c r="CK48" s="166">
        <v>25.984999999999999</v>
      </c>
      <c r="CL48" s="166">
        <v>119.4</v>
      </c>
      <c r="CM48" s="166">
        <v>108.4</v>
      </c>
      <c r="CN48" s="166">
        <v>-18.149000000000001</v>
      </c>
      <c r="CO48" s="166">
        <v>7.5747</v>
      </c>
      <c r="CP48" s="166">
        <v>6.5688000000000004</v>
      </c>
      <c r="CQ48" s="166">
        <v>7.7744999999999997</v>
      </c>
      <c r="CR48" s="166">
        <v>-8.3760999999999992</v>
      </c>
      <c r="CS48" s="166">
        <v>-10.029999999999999</v>
      </c>
      <c r="CT48" s="166">
        <v>-47.643000000000001</v>
      </c>
      <c r="CU48" s="166">
        <v>-19.895</v>
      </c>
      <c r="CV48" s="166">
        <v>0</v>
      </c>
      <c r="CW48" s="166">
        <v>16.969000000000001</v>
      </c>
      <c r="CX48" s="166">
        <v>47.9</v>
      </c>
      <c r="CY48" s="166">
        <v>84.569000000000003</v>
      </c>
      <c r="CZ48" s="166">
        <v>57.429000000000002</v>
      </c>
      <c r="DA48" s="166">
        <v>54.203000000000003</v>
      </c>
      <c r="DB48" s="166">
        <v>-39.658999999999999</v>
      </c>
      <c r="DC48" s="166">
        <v>-5.2743000000000002</v>
      </c>
      <c r="DD48" s="166">
        <v>139.87</v>
      </c>
      <c r="DE48" s="166">
        <v>140.6</v>
      </c>
      <c r="DF48" s="166">
        <v>-171.33</v>
      </c>
      <c r="DG48" s="166">
        <v>1E-4</v>
      </c>
      <c r="DH48" s="165"/>
      <c r="DI48" s="166">
        <v>-122.8</v>
      </c>
      <c r="DJ48" s="166">
        <v>-121.59</v>
      </c>
      <c r="DK48" s="166">
        <v>33.862000000000002</v>
      </c>
      <c r="DL48" s="166">
        <v>67.391000000000005</v>
      </c>
      <c r="DM48" s="166">
        <v>84.55</v>
      </c>
      <c r="DN48" s="166">
        <v>96.697000000000003</v>
      </c>
      <c r="DO48" s="166">
        <v>66.7</v>
      </c>
      <c r="DP48" s="166">
        <v>-12.22</v>
      </c>
      <c r="DQ48" s="166">
        <v>61.073999999999998</v>
      </c>
      <c r="DR48" s="166">
        <v>171.3</v>
      </c>
      <c r="DS48" s="166">
        <v>-2.87</v>
      </c>
      <c r="DT48" s="166">
        <v>-2.75</v>
      </c>
      <c r="DU48" s="166">
        <v>94.09</v>
      </c>
      <c r="DV48" s="166">
        <v>79.290000000000006</v>
      </c>
      <c r="DW48" s="165"/>
      <c r="DX48" s="165"/>
      <c r="DY48" s="166">
        <v>-66.200999999999993</v>
      </c>
      <c r="DZ48" s="166">
        <v>-64.518000000000001</v>
      </c>
      <c r="EA48" s="166">
        <v>240.51</v>
      </c>
      <c r="EB48" s="166">
        <v>196.73</v>
      </c>
      <c r="EC48" s="166">
        <v>188.79</v>
      </c>
      <c r="ED48" s="166">
        <v>192.65</v>
      </c>
      <c r="EE48" s="166">
        <v>42.024000000000001</v>
      </c>
      <c r="EF48" s="166">
        <v>16.222000000000001</v>
      </c>
      <c r="EG48" s="166">
        <v>-33.26</v>
      </c>
      <c r="EH48" s="166">
        <v>226.16</v>
      </c>
      <c r="EI48" s="166">
        <v>288.97000000000003</v>
      </c>
      <c r="EJ48" s="166">
        <v>0</v>
      </c>
      <c r="EK48" s="166">
        <v>-23.053999999999998</v>
      </c>
      <c r="EL48" s="165"/>
      <c r="EM48" s="166">
        <v>42.048999999999999</v>
      </c>
      <c r="EN48" s="166">
        <v>-36.148000000000003</v>
      </c>
      <c r="EO48" s="166">
        <v>-48.345999999999997</v>
      </c>
      <c r="EP48" s="166">
        <v>33.840000000000003</v>
      </c>
      <c r="EQ48" s="166">
        <v>-38.905000000000001</v>
      </c>
      <c r="ER48" s="166">
        <v>-40.167000000000002</v>
      </c>
      <c r="ES48" s="166">
        <v>19.722000000000001</v>
      </c>
      <c r="ET48" s="166">
        <v>0</v>
      </c>
      <c r="EU48" s="166">
        <v>-17.029</v>
      </c>
      <c r="EV48" s="166">
        <v>1</v>
      </c>
      <c r="EW48" s="166">
        <v>16.795999999999999</v>
      </c>
      <c r="EX48" s="166">
        <v>-138.66999999999999</v>
      </c>
      <c r="EY48" s="166">
        <v>-34.905999999999999</v>
      </c>
      <c r="EZ48" s="166">
        <v>-33.796999999999997</v>
      </c>
      <c r="FA48" s="166">
        <v>3.8195999999999999</v>
      </c>
      <c r="FB48" s="166">
        <v>-14.978999999999999</v>
      </c>
      <c r="FC48" s="166">
        <v>-11.723000000000001</v>
      </c>
      <c r="FD48" s="166">
        <v>22.965</v>
      </c>
      <c r="FE48" s="166">
        <v>0</v>
      </c>
      <c r="FF48" s="165"/>
      <c r="FG48" s="166">
        <v>0</v>
      </c>
      <c r="FH48" s="166">
        <v>50.45</v>
      </c>
      <c r="FI48" s="165"/>
      <c r="FJ48" s="166">
        <v>93.941999999999993</v>
      </c>
      <c r="FK48" s="165"/>
      <c r="FL48" s="165"/>
      <c r="FM48" s="166">
        <v>67.805000000000007</v>
      </c>
      <c r="FN48" s="166">
        <v>68.039000000000001</v>
      </c>
      <c r="FO48" s="165"/>
      <c r="FP48" s="165"/>
      <c r="FQ48" s="166">
        <v>-58.225999999999999</v>
      </c>
      <c r="FR48" s="166">
        <v>-41.189</v>
      </c>
      <c r="FS48" s="166">
        <v>18.277000000000001</v>
      </c>
      <c r="FT48" s="166">
        <v>1.5370999999999999</v>
      </c>
      <c r="FU48" s="165"/>
      <c r="FV48" s="166">
        <v>11.67</v>
      </c>
      <c r="FW48" s="166">
        <v>-59.137999999999998</v>
      </c>
      <c r="FX48" s="166">
        <v>8.3444000000000003</v>
      </c>
      <c r="FY48" s="166">
        <v>-11.737</v>
      </c>
      <c r="FZ48" s="166">
        <v>0.55900000000000005</v>
      </c>
      <c r="GA48" s="166">
        <v>10.779</v>
      </c>
      <c r="GB48" s="166">
        <v>24.138999999999999</v>
      </c>
      <c r="GC48" s="166">
        <v>122.24</v>
      </c>
      <c r="GD48" s="166">
        <v>132.41999999999999</v>
      </c>
      <c r="GE48" s="166">
        <v>15.25</v>
      </c>
      <c r="GF48" s="166">
        <v>93.126000000000005</v>
      </c>
      <c r="GG48" s="166">
        <v>17.798999999999999</v>
      </c>
      <c r="GH48" s="165"/>
      <c r="GI48" s="166">
        <v>3.6356999999999999</v>
      </c>
      <c r="GJ48" s="166">
        <v>-3.6162000000000001</v>
      </c>
      <c r="GK48" s="166">
        <v>2.8864999999999998</v>
      </c>
      <c r="GL48" s="166">
        <v>6.3799999999999996E-2</v>
      </c>
      <c r="GM48" s="165"/>
      <c r="GN48" s="166">
        <v>-15.638</v>
      </c>
      <c r="GO48" s="166">
        <v>-44.398000000000003</v>
      </c>
      <c r="GP48" s="165"/>
      <c r="GQ48" s="166">
        <v>69.325999999999993</v>
      </c>
      <c r="GR48" s="166">
        <v>90.037000000000006</v>
      </c>
      <c r="GS48" s="166">
        <v>63.819000000000003</v>
      </c>
      <c r="GT48" s="166">
        <v>-138.29</v>
      </c>
      <c r="GU48" s="166">
        <v>-30.244</v>
      </c>
      <c r="GV48" s="166">
        <v>46.457999999999998</v>
      </c>
      <c r="GW48" s="165"/>
      <c r="GX48" s="166">
        <v>11.382999999999999</v>
      </c>
      <c r="GY48" s="166">
        <v>11.78</v>
      </c>
      <c r="GZ48" s="166">
        <v>11.256</v>
      </c>
      <c r="HA48" s="166">
        <v>14</v>
      </c>
      <c r="HB48" s="166">
        <v>176.52</v>
      </c>
      <c r="HC48" s="166">
        <v>177.78</v>
      </c>
      <c r="HD48" s="166">
        <v>285.39</v>
      </c>
      <c r="HE48" s="166">
        <v>-283.22000000000003</v>
      </c>
      <c r="HF48" s="166">
        <v>-633</v>
      </c>
      <c r="HG48" s="166">
        <v>636.46</v>
      </c>
      <c r="HH48" s="166">
        <v>609.14</v>
      </c>
      <c r="HI48" s="166">
        <v>-170.12</v>
      </c>
      <c r="HJ48" s="166">
        <v>-168.53</v>
      </c>
      <c r="HK48" s="166">
        <v>-51.076999999999998</v>
      </c>
      <c r="HL48" s="166">
        <v>-41.43</v>
      </c>
      <c r="HM48" s="166">
        <v>74.421999999999997</v>
      </c>
      <c r="HN48" s="166">
        <v>71.89</v>
      </c>
      <c r="HO48" s="166">
        <v>-122.15</v>
      </c>
      <c r="HP48" s="166">
        <v>-129.22</v>
      </c>
      <c r="HQ48" s="166">
        <v>61.646999999999998</v>
      </c>
      <c r="HR48" s="166">
        <v>60.758000000000003</v>
      </c>
      <c r="HS48" s="166">
        <v>-71.132999999999996</v>
      </c>
      <c r="HT48" s="166">
        <v>-72.777000000000001</v>
      </c>
      <c r="HU48" s="166">
        <v>61.58</v>
      </c>
      <c r="HV48" s="166">
        <v>62.439</v>
      </c>
      <c r="HW48" s="166">
        <v>70.698999999999998</v>
      </c>
      <c r="HX48" s="166">
        <v>70.099000000000004</v>
      </c>
      <c r="HY48" s="166">
        <v>22.724</v>
      </c>
      <c r="HZ48" s="166">
        <v>42.08</v>
      </c>
      <c r="IA48" s="166">
        <v>-366.49</v>
      </c>
      <c r="IB48" s="165"/>
      <c r="IC48" s="166">
        <v>107.08</v>
      </c>
      <c r="ID48" s="165"/>
      <c r="IE48" s="166">
        <v>34.798999999999999</v>
      </c>
      <c r="IF48" s="166">
        <v>-60.7</v>
      </c>
      <c r="IG48" s="166">
        <v>-60.298999999999999</v>
      </c>
      <c r="IH48" s="166">
        <v>1.5159</v>
      </c>
      <c r="II48" s="166">
        <v>1.1371</v>
      </c>
      <c r="IJ48" s="166">
        <v>-601.55999999999995</v>
      </c>
      <c r="IK48" s="166">
        <v>-267</v>
      </c>
      <c r="IL48" s="166">
        <v>533.79</v>
      </c>
      <c r="IM48" s="166">
        <v>364.65</v>
      </c>
      <c r="IN48" s="165"/>
      <c r="IO48" s="165"/>
      <c r="IP48" s="165"/>
      <c r="IQ48" s="166">
        <v>-162.06</v>
      </c>
      <c r="IR48" s="166">
        <v>-300.12</v>
      </c>
      <c r="IS48" s="166">
        <v>-412.1</v>
      </c>
      <c r="IT48" s="166">
        <v>119.4</v>
      </c>
      <c r="IU48" s="166">
        <v>118.97</v>
      </c>
      <c r="IV48" s="165"/>
      <c r="IW48" s="166">
        <v>-541.59</v>
      </c>
      <c r="IX48" s="166">
        <v>242.94</v>
      </c>
      <c r="IY48" s="166">
        <v>-275.7</v>
      </c>
      <c r="IZ48" s="166">
        <v>276.86</v>
      </c>
      <c r="JA48" s="166">
        <v>-3.7422</v>
      </c>
      <c r="JB48" s="166">
        <v>0</v>
      </c>
      <c r="JC48" s="165"/>
      <c r="JD48" s="166">
        <v>4.2718999999999996</v>
      </c>
      <c r="JE48" s="166">
        <v>4.3029000000000002</v>
      </c>
      <c r="JF48" s="166">
        <v>-28.239000000000001</v>
      </c>
      <c r="JG48" s="166">
        <v>6.96</v>
      </c>
      <c r="JH48" s="166">
        <v>14.003</v>
      </c>
      <c r="JI48" s="166">
        <v>-6.8528000000000002</v>
      </c>
      <c r="JJ48" s="166">
        <v>-39.844999999999999</v>
      </c>
      <c r="JK48" s="166">
        <v>-7.0297999999999998</v>
      </c>
      <c r="JL48" s="166">
        <v>30.298999999999999</v>
      </c>
      <c r="JM48" s="166">
        <v>52.223999999999997</v>
      </c>
      <c r="JN48" s="166">
        <v>51.805</v>
      </c>
      <c r="JO48" s="166">
        <v>0</v>
      </c>
      <c r="JP48" s="166">
        <v>0</v>
      </c>
      <c r="JQ48" s="166">
        <v>48.268999999999998</v>
      </c>
      <c r="JR48" s="166">
        <v>46.912999999999997</v>
      </c>
      <c r="JS48" s="166">
        <v>47.972000000000001</v>
      </c>
      <c r="JT48" s="165"/>
      <c r="JU48" s="166">
        <v>-33.700000000000003</v>
      </c>
      <c r="JV48" s="166">
        <v>27.533000000000001</v>
      </c>
      <c r="JW48" s="166">
        <v>10.179</v>
      </c>
      <c r="JX48" s="165"/>
      <c r="JY48" s="166">
        <v>-36.499000000000002</v>
      </c>
      <c r="JZ48" s="166">
        <v>75.028000000000006</v>
      </c>
      <c r="KA48" s="166">
        <v>51.878</v>
      </c>
      <c r="KB48" s="166">
        <v>-36.731999999999999</v>
      </c>
      <c r="KC48" s="166">
        <v>-73.872</v>
      </c>
      <c r="KD48" s="166">
        <v>40.652000000000001</v>
      </c>
      <c r="KE48" s="166">
        <v>33.079000000000001</v>
      </c>
      <c r="KF48" s="166">
        <v>24.399000000000001</v>
      </c>
      <c r="KG48" s="166">
        <v>-25</v>
      </c>
      <c r="KH48" s="166">
        <v>-21.641999999999999</v>
      </c>
      <c r="KI48" s="166">
        <v>214.75</v>
      </c>
    </row>
    <row r="49" spans="1:295" ht="18" customHeight="1">
      <c r="A49" s="160" t="s">
        <v>62</v>
      </c>
      <c r="B49" s="160" t="s">
        <v>742</v>
      </c>
      <c r="C49" s="161">
        <v>0</v>
      </c>
      <c r="D49" s="161">
        <v>23.347000000000001</v>
      </c>
      <c r="E49" s="161">
        <v>-46.628999999999998</v>
      </c>
      <c r="F49" s="161">
        <v>-33.537999999999997</v>
      </c>
      <c r="G49" s="162"/>
      <c r="H49" s="161">
        <v>16.783000000000001</v>
      </c>
      <c r="I49" s="161">
        <v>60.44</v>
      </c>
      <c r="J49" s="161">
        <v>-96.289000000000001</v>
      </c>
      <c r="K49" s="161">
        <v>68.844999999999999</v>
      </c>
      <c r="L49" s="161">
        <v>32.715000000000003</v>
      </c>
      <c r="M49" s="161">
        <v>-33.811999999999998</v>
      </c>
      <c r="N49" s="161">
        <v>-35.520000000000003</v>
      </c>
      <c r="O49" s="161">
        <v>-53.143000000000001</v>
      </c>
      <c r="P49" s="161">
        <v>44</v>
      </c>
      <c r="Q49" s="161">
        <v>16.559000000000001</v>
      </c>
      <c r="R49" s="161">
        <v>-44</v>
      </c>
      <c r="S49" s="161">
        <v>13.473000000000001</v>
      </c>
      <c r="T49" s="162"/>
      <c r="U49" s="162"/>
      <c r="V49" s="161">
        <v>10.021000000000001</v>
      </c>
      <c r="W49" s="161">
        <v>16.39</v>
      </c>
      <c r="X49" s="161">
        <v>0</v>
      </c>
      <c r="Y49" s="161">
        <v>8.8660999999999994</v>
      </c>
      <c r="Z49" s="161">
        <v>2.3917000000000002</v>
      </c>
      <c r="AA49" s="162"/>
      <c r="AB49" s="161">
        <v>113</v>
      </c>
      <c r="AC49" s="161">
        <v>-100.73</v>
      </c>
      <c r="AD49" s="161">
        <v>-101.23</v>
      </c>
      <c r="AE49" s="161">
        <v>20.297000000000001</v>
      </c>
      <c r="AF49" s="161">
        <v>35.520000000000003</v>
      </c>
      <c r="AG49" s="161">
        <v>50.6</v>
      </c>
      <c r="AH49" s="161">
        <v>9.9909999999999997</v>
      </c>
      <c r="AI49" s="161">
        <v>0.16900000000000001</v>
      </c>
      <c r="AJ49" s="161">
        <v>-44.08</v>
      </c>
      <c r="AK49" s="161">
        <v>-44.29</v>
      </c>
      <c r="AL49" s="161">
        <v>-39.228999999999999</v>
      </c>
      <c r="AM49" s="161">
        <v>44.56</v>
      </c>
      <c r="AN49" s="161">
        <v>45.11</v>
      </c>
      <c r="AO49" s="161">
        <v>15.353999999999999</v>
      </c>
      <c r="AP49" s="161">
        <v>10.401999999999999</v>
      </c>
      <c r="AQ49" s="161">
        <v>77.088999999999999</v>
      </c>
      <c r="AR49" s="161">
        <v>79.325000000000003</v>
      </c>
      <c r="AS49" s="161">
        <v>35.735999999999997</v>
      </c>
      <c r="AT49" s="161">
        <v>-65.372</v>
      </c>
      <c r="AU49" s="161">
        <v>-64.412000000000006</v>
      </c>
      <c r="AV49" s="161">
        <v>8.2797000000000001</v>
      </c>
      <c r="AW49" s="161">
        <v>8.1440999999999999</v>
      </c>
      <c r="AX49" s="161">
        <v>74.346999999999994</v>
      </c>
      <c r="AY49" s="161">
        <v>76.221999999999994</v>
      </c>
      <c r="AZ49" s="161">
        <v>-6.2813999999999997</v>
      </c>
      <c r="BA49" s="161">
        <v>-34.377000000000002</v>
      </c>
      <c r="BB49" s="161">
        <v>-285.88</v>
      </c>
      <c r="BC49" s="161">
        <v>-34.500999999999998</v>
      </c>
      <c r="BD49" s="161">
        <v>-4.9999000000000002</v>
      </c>
      <c r="BE49" s="161">
        <v>-4.8998999999999997</v>
      </c>
      <c r="BF49" s="162"/>
      <c r="BG49" s="162"/>
      <c r="BH49" s="161">
        <v>-8.3607999999999993</v>
      </c>
      <c r="BI49" s="162"/>
      <c r="BJ49" s="162"/>
      <c r="BK49" s="161">
        <v>12.909000000000001</v>
      </c>
      <c r="BL49" s="161">
        <v>6.2601000000000004</v>
      </c>
      <c r="BM49" s="161">
        <v>4.2614000000000001</v>
      </c>
      <c r="BN49" s="161">
        <v>319.89</v>
      </c>
      <c r="BO49" s="161">
        <v>74.983000000000004</v>
      </c>
      <c r="BP49" s="161">
        <v>74.953000000000003</v>
      </c>
      <c r="BQ49" s="161">
        <v>-240.75</v>
      </c>
      <c r="BR49" s="161">
        <v>410.67</v>
      </c>
      <c r="BS49" s="161">
        <v>40.976999999999997</v>
      </c>
      <c r="BT49" s="161">
        <v>-112.97</v>
      </c>
      <c r="BU49" s="161">
        <v>114.95</v>
      </c>
      <c r="BV49" s="161">
        <v>102.37</v>
      </c>
      <c r="BW49" s="161">
        <v>29.35</v>
      </c>
      <c r="BX49" s="161">
        <v>32.520000000000003</v>
      </c>
      <c r="BY49" s="161">
        <v>70.930000000000007</v>
      </c>
      <c r="BZ49" s="161">
        <v>78.73</v>
      </c>
      <c r="CA49" s="161">
        <v>-89.344999999999999</v>
      </c>
      <c r="CB49" s="161">
        <v>-89.613</v>
      </c>
      <c r="CC49" s="161">
        <v>162.18</v>
      </c>
      <c r="CD49" s="161">
        <v>162.63999999999999</v>
      </c>
      <c r="CE49" s="161">
        <v>16.962</v>
      </c>
      <c r="CF49" s="161">
        <v>-113.22</v>
      </c>
      <c r="CG49" s="161">
        <v>-112.72</v>
      </c>
      <c r="CH49" s="161">
        <v>-4.9657999999999998</v>
      </c>
      <c r="CI49" s="161">
        <v>-137.41999999999999</v>
      </c>
      <c r="CJ49" s="161">
        <v>19.57</v>
      </c>
      <c r="CK49" s="161">
        <v>25.984999999999999</v>
      </c>
      <c r="CL49" s="161">
        <v>118.69</v>
      </c>
      <c r="CM49" s="161">
        <v>107.8</v>
      </c>
      <c r="CN49" s="161">
        <v>-17.959</v>
      </c>
      <c r="CO49" s="161">
        <v>10.627000000000001</v>
      </c>
      <c r="CP49" s="161">
        <v>9.8969000000000005</v>
      </c>
      <c r="CQ49" s="161">
        <v>10.565</v>
      </c>
      <c r="CR49" s="161">
        <v>-3.5794000000000001</v>
      </c>
      <c r="CS49" s="161">
        <v>-4.6921999999999997</v>
      </c>
      <c r="CT49" s="161">
        <v>-43.664000000000001</v>
      </c>
      <c r="CU49" s="161">
        <v>-25.23</v>
      </c>
      <c r="CV49" s="161">
        <v>0</v>
      </c>
      <c r="CW49" s="161">
        <v>17.561</v>
      </c>
      <c r="CX49" s="161">
        <v>48.228999999999999</v>
      </c>
      <c r="CY49" s="161">
        <v>83.73</v>
      </c>
      <c r="CZ49" s="161">
        <v>57.429000000000002</v>
      </c>
      <c r="DA49" s="161">
        <v>54.203000000000003</v>
      </c>
      <c r="DB49" s="161">
        <v>-40.029000000000003</v>
      </c>
      <c r="DC49" s="161">
        <v>-5.2743000000000002</v>
      </c>
      <c r="DD49" s="161">
        <v>136.76</v>
      </c>
      <c r="DE49" s="161">
        <v>137.91999999999999</v>
      </c>
      <c r="DF49" s="161">
        <v>-170.26</v>
      </c>
      <c r="DG49" s="161">
        <v>1E-4</v>
      </c>
      <c r="DH49" s="162"/>
      <c r="DI49" s="161">
        <v>-120.8</v>
      </c>
      <c r="DJ49" s="161">
        <v>-121.3</v>
      </c>
      <c r="DK49" s="161">
        <v>33.192</v>
      </c>
      <c r="DL49" s="161">
        <v>64.754999999999995</v>
      </c>
      <c r="DM49" s="161">
        <v>82.671999999999997</v>
      </c>
      <c r="DN49" s="161">
        <v>94.353999999999999</v>
      </c>
      <c r="DO49" s="161">
        <v>63.96</v>
      </c>
      <c r="DP49" s="161">
        <v>-11.85</v>
      </c>
      <c r="DQ49" s="161">
        <v>61.680999999999997</v>
      </c>
      <c r="DR49" s="161">
        <v>166.85</v>
      </c>
      <c r="DS49" s="161">
        <v>-2.62</v>
      </c>
      <c r="DT49" s="161">
        <v>-2.5299</v>
      </c>
      <c r="DU49" s="161">
        <v>91.17</v>
      </c>
      <c r="DV49" s="161">
        <v>79.19</v>
      </c>
      <c r="DW49" s="162"/>
      <c r="DX49" s="162"/>
      <c r="DY49" s="161">
        <v>-63.036000000000001</v>
      </c>
      <c r="DZ49" s="161">
        <v>-61.563000000000002</v>
      </c>
      <c r="EA49" s="161">
        <v>237.56</v>
      </c>
      <c r="EB49" s="161">
        <v>192.83</v>
      </c>
      <c r="EC49" s="161">
        <v>185.82</v>
      </c>
      <c r="ED49" s="161">
        <v>188.09</v>
      </c>
      <c r="EE49" s="161">
        <v>46.704000000000001</v>
      </c>
      <c r="EF49" s="161">
        <v>23.56</v>
      </c>
      <c r="EG49" s="161">
        <v>-32.625</v>
      </c>
      <c r="EH49" s="161">
        <v>251.53</v>
      </c>
      <c r="EI49" s="161">
        <v>336.16</v>
      </c>
      <c r="EJ49" s="161">
        <v>0</v>
      </c>
      <c r="EK49" s="161">
        <v>-23.242999999999999</v>
      </c>
      <c r="EL49" s="162"/>
      <c r="EM49" s="161">
        <v>35.156999999999996</v>
      </c>
      <c r="EN49" s="161">
        <v>-27.96</v>
      </c>
      <c r="EO49" s="161">
        <v>-48.345999999999997</v>
      </c>
      <c r="EP49" s="161">
        <v>36.911000000000001</v>
      </c>
      <c r="EQ49" s="161">
        <v>-41.313000000000002</v>
      </c>
      <c r="ER49" s="161">
        <v>-42.176000000000002</v>
      </c>
      <c r="ES49" s="161">
        <v>12.766999999999999</v>
      </c>
      <c r="ET49" s="161">
        <v>0</v>
      </c>
      <c r="EU49" s="161">
        <v>-19.728999999999999</v>
      </c>
      <c r="EV49" s="161">
        <v>1</v>
      </c>
      <c r="EW49" s="161">
        <v>16.3</v>
      </c>
      <c r="EX49" s="161">
        <v>-120.84</v>
      </c>
      <c r="EY49" s="161">
        <v>-35.341000000000001</v>
      </c>
      <c r="EZ49" s="161">
        <v>-34.366999999999997</v>
      </c>
      <c r="FA49" s="161">
        <v>4.0242000000000004</v>
      </c>
      <c r="FB49" s="161">
        <v>-21.809000000000001</v>
      </c>
      <c r="FC49" s="161">
        <v>-13.509</v>
      </c>
      <c r="FD49" s="161">
        <v>22.84</v>
      </c>
      <c r="FE49" s="161">
        <v>0</v>
      </c>
      <c r="FF49" s="162"/>
      <c r="FG49" s="161">
        <v>0</v>
      </c>
      <c r="FH49" s="161">
        <v>53.1</v>
      </c>
      <c r="FI49" s="162"/>
      <c r="FJ49" s="161">
        <v>90.760999999999996</v>
      </c>
      <c r="FK49" s="162"/>
      <c r="FL49" s="162"/>
      <c r="FM49" s="161">
        <v>65.233000000000004</v>
      </c>
      <c r="FN49" s="161">
        <v>64.61</v>
      </c>
      <c r="FO49" s="162"/>
      <c r="FP49" s="162"/>
      <c r="FQ49" s="161">
        <v>-56.548999999999999</v>
      </c>
      <c r="FR49" s="161">
        <v>-41.668999999999997</v>
      </c>
      <c r="FS49" s="161">
        <v>18.181999999999999</v>
      </c>
      <c r="FT49" s="161">
        <v>1.5029999999999999</v>
      </c>
      <c r="FU49" s="162"/>
      <c r="FV49" s="161">
        <v>12.1</v>
      </c>
      <c r="FW49" s="161">
        <v>-57.758000000000003</v>
      </c>
      <c r="FX49" s="161">
        <v>8.6289999999999996</v>
      </c>
      <c r="FY49" s="161">
        <v>-11.677</v>
      </c>
      <c r="FZ49" s="161">
        <v>0.55100000000000005</v>
      </c>
      <c r="GA49" s="161">
        <v>10.55</v>
      </c>
      <c r="GB49" s="161">
        <v>25.53</v>
      </c>
      <c r="GC49" s="161">
        <v>125.6</v>
      </c>
      <c r="GD49" s="161">
        <v>134.08000000000001</v>
      </c>
      <c r="GE49" s="161">
        <v>15.25</v>
      </c>
      <c r="GF49" s="161">
        <v>95.617000000000004</v>
      </c>
      <c r="GG49" s="161">
        <v>17.600000000000001</v>
      </c>
      <c r="GH49" s="162"/>
      <c r="GI49" s="161">
        <v>4.0713999999999997</v>
      </c>
      <c r="GJ49" s="161">
        <v>-4.1851000000000003</v>
      </c>
      <c r="GK49" s="161">
        <v>2.7778999999999998</v>
      </c>
      <c r="GL49" s="161">
        <v>6.3799999999999996E-2</v>
      </c>
      <c r="GM49" s="162"/>
      <c r="GN49" s="161">
        <v>-15.157999999999999</v>
      </c>
      <c r="GO49" s="161">
        <v>-42.149000000000001</v>
      </c>
      <c r="GP49" s="162"/>
      <c r="GQ49" s="161">
        <v>66.552999999999997</v>
      </c>
      <c r="GR49" s="161">
        <v>87.313999999999993</v>
      </c>
      <c r="GS49" s="161">
        <v>62.106999999999999</v>
      </c>
      <c r="GT49" s="161">
        <v>-132.88</v>
      </c>
      <c r="GU49" s="161">
        <v>-29.898</v>
      </c>
      <c r="GV49" s="161">
        <v>46.442</v>
      </c>
      <c r="GW49" s="162"/>
      <c r="GX49" s="161">
        <v>11.237</v>
      </c>
      <c r="GY49" s="161">
        <v>11.272</v>
      </c>
      <c r="GZ49" s="161">
        <v>10.611000000000001</v>
      </c>
      <c r="HA49" s="161">
        <v>13.49</v>
      </c>
      <c r="HB49" s="161">
        <v>180.99</v>
      </c>
      <c r="HC49" s="161">
        <v>182.02</v>
      </c>
      <c r="HD49" s="161">
        <v>282</v>
      </c>
      <c r="HE49" s="161">
        <v>-283.22000000000003</v>
      </c>
      <c r="HF49" s="161">
        <v>-632.54999999999995</v>
      </c>
      <c r="HG49" s="161">
        <v>629.95000000000005</v>
      </c>
      <c r="HH49" s="161">
        <v>631.63</v>
      </c>
      <c r="HI49" s="161">
        <v>-171.5</v>
      </c>
      <c r="HJ49" s="161">
        <v>-171.45</v>
      </c>
      <c r="HK49" s="161">
        <v>-53.255000000000003</v>
      </c>
      <c r="HL49" s="161">
        <v>-43.738</v>
      </c>
      <c r="HM49" s="161">
        <v>75.974000000000004</v>
      </c>
      <c r="HN49" s="161">
        <v>75.087000000000003</v>
      </c>
      <c r="HO49" s="161">
        <v>-125.83</v>
      </c>
      <c r="HP49" s="161">
        <v>-129.22</v>
      </c>
      <c r="HQ49" s="161">
        <v>62.526000000000003</v>
      </c>
      <c r="HR49" s="161">
        <v>63.427</v>
      </c>
      <c r="HS49" s="161">
        <v>-70.328000000000003</v>
      </c>
      <c r="HT49" s="161">
        <v>-70.611000000000004</v>
      </c>
      <c r="HU49" s="161">
        <v>61.709000000000003</v>
      </c>
      <c r="HV49" s="161">
        <v>61.77</v>
      </c>
      <c r="HW49" s="161">
        <v>70.599000000000004</v>
      </c>
      <c r="HX49" s="161">
        <v>70.698999999999998</v>
      </c>
      <c r="HY49" s="161">
        <v>22.724</v>
      </c>
      <c r="HZ49" s="161">
        <v>40.319000000000003</v>
      </c>
      <c r="IA49" s="161">
        <v>-365.97</v>
      </c>
      <c r="IB49" s="162"/>
      <c r="IC49" s="161">
        <v>107.01</v>
      </c>
      <c r="ID49" s="162"/>
      <c r="IE49" s="161">
        <v>32.5</v>
      </c>
      <c r="IF49" s="161">
        <v>-62.5</v>
      </c>
      <c r="IG49" s="161">
        <v>-62.9</v>
      </c>
      <c r="IH49" s="161">
        <v>1.4449000000000001</v>
      </c>
      <c r="II49" s="161">
        <v>1.2523</v>
      </c>
      <c r="IJ49" s="161">
        <v>-626.71</v>
      </c>
      <c r="IK49" s="161">
        <v>-300.60000000000002</v>
      </c>
      <c r="IL49" s="161">
        <v>538.13</v>
      </c>
      <c r="IM49" s="161">
        <v>375.13</v>
      </c>
      <c r="IN49" s="162"/>
      <c r="IO49" s="162"/>
      <c r="IP49" s="162"/>
      <c r="IQ49" s="161">
        <v>-163.32</v>
      </c>
      <c r="IR49" s="161">
        <v>-298.69</v>
      </c>
      <c r="IS49" s="161">
        <v>-408.4</v>
      </c>
      <c r="IT49" s="161">
        <v>117.77</v>
      </c>
      <c r="IU49" s="161">
        <v>119.4</v>
      </c>
      <c r="IV49" s="162"/>
      <c r="IW49" s="161">
        <v>-541.59</v>
      </c>
      <c r="IX49" s="161">
        <v>243.05</v>
      </c>
      <c r="IY49" s="161">
        <v>-274.33999999999997</v>
      </c>
      <c r="IZ49" s="161">
        <v>276.60000000000002</v>
      </c>
      <c r="JA49" s="161">
        <v>-3.9015</v>
      </c>
      <c r="JB49" s="161">
        <v>0</v>
      </c>
      <c r="JC49" s="162"/>
      <c r="JD49" s="161">
        <v>4.3079999999999998</v>
      </c>
      <c r="JE49" s="161">
        <v>4.3449</v>
      </c>
      <c r="JF49" s="161">
        <v>-28.158999999999999</v>
      </c>
      <c r="JG49" s="161">
        <v>5.92</v>
      </c>
      <c r="JH49" s="161">
        <v>14.726000000000001</v>
      </c>
      <c r="JI49" s="161">
        <v>-6.9413</v>
      </c>
      <c r="JJ49" s="161">
        <v>-40.81</v>
      </c>
      <c r="JK49" s="161">
        <v>-7.4112999999999998</v>
      </c>
      <c r="JL49" s="161">
        <v>32.098999999999997</v>
      </c>
      <c r="JM49" s="161">
        <v>54.082999999999998</v>
      </c>
      <c r="JN49" s="161">
        <v>53.366999999999997</v>
      </c>
      <c r="JO49" s="161">
        <v>0</v>
      </c>
      <c r="JP49" s="161">
        <v>0</v>
      </c>
      <c r="JQ49" s="161">
        <v>48.231999999999999</v>
      </c>
      <c r="JR49" s="161">
        <v>48.771000000000001</v>
      </c>
      <c r="JS49" s="161">
        <v>50.045000000000002</v>
      </c>
      <c r="JT49" s="162"/>
      <c r="JU49" s="161">
        <v>-33.598999999999997</v>
      </c>
      <c r="JV49" s="161">
        <v>27.513000000000002</v>
      </c>
      <c r="JW49" s="161">
        <v>9.9600000000000009</v>
      </c>
      <c r="JX49" s="162"/>
      <c r="JY49" s="161">
        <v>-38.292000000000002</v>
      </c>
      <c r="JZ49" s="161">
        <v>76.173000000000002</v>
      </c>
      <c r="KA49" s="161">
        <v>53.249000000000002</v>
      </c>
      <c r="KB49" s="161">
        <v>-38.122999999999998</v>
      </c>
      <c r="KC49" s="161">
        <v>-75.418000000000006</v>
      </c>
      <c r="KD49" s="161">
        <v>42.176000000000002</v>
      </c>
      <c r="KE49" s="161">
        <v>32.003</v>
      </c>
      <c r="KF49" s="161">
        <v>23.399000000000001</v>
      </c>
      <c r="KG49" s="161">
        <v>-24.298999999999999</v>
      </c>
      <c r="KH49" s="161">
        <v>6.2545000000000002</v>
      </c>
      <c r="KI49" s="161">
        <v>189.22</v>
      </c>
    </row>
    <row r="50" spans="1:295" ht="18" customHeight="1">
      <c r="A50" s="160" t="s">
        <v>62</v>
      </c>
      <c r="B50" s="160" t="s">
        <v>743</v>
      </c>
      <c r="C50" s="163">
        <v>0</v>
      </c>
      <c r="D50" s="163">
        <v>22.826000000000001</v>
      </c>
      <c r="E50" s="163">
        <v>-45.570999999999998</v>
      </c>
      <c r="F50" s="163">
        <v>-34.506999999999998</v>
      </c>
      <c r="G50" s="164"/>
      <c r="H50" s="163">
        <v>16.405999999999999</v>
      </c>
      <c r="I50" s="163">
        <v>59.061</v>
      </c>
      <c r="J50" s="163">
        <v>-95.510999999999996</v>
      </c>
      <c r="K50" s="163">
        <v>66.120999999999995</v>
      </c>
      <c r="L50" s="163">
        <v>32.715000000000003</v>
      </c>
      <c r="M50" s="163">
        <v>-32.726999999999997</v>
      </c>
      <c r="N50" s="163">
        <v>-33.298999999999999</v>
      </c>
      <c r="O50" s="163">
        <v>-50.753999999999998</v>
      </c>
      <c r="P50" s="163">
        <v>41.798999999999999</v>
      </c>
      <c r="Q50" s="163">
        <v>16.559000000000001</v>
      </c>
      <c r="R50" s="163">
        <v>-41.798999999999999</v>
      </c>
      <c r="S50" s="163">
        <v>13.55</v>
      </c>
      <c r="T50" s="164"/>
      <c r="U50" s="164"/>
      <c r="V50" s="163">
        <v>9.5144000000000002</v>
      </c>
      <c r="W50" s="163">
        <v>15.694000000000001</v>
      </c>
      <c r="X50" s="163">
        <v>0</v>
      </c>
      <c r="Y50" s="163">
        <v>9.0404</v>
      </c>
      <c r="Z50" s="163">
        <v>2.4117999999999999</v>
      </c>
      <c r="AA50" s="164"/>
      <c r="AB50" s="163">
        <v>113</v>
      </c>
      <c r="AC50" s="163">
        <v>-100.8</v>
      </c>
      <c r="AD50" s="163">
        <v>-99.959000000000003</v>
      </c>
      <c r="AE50" s="163">
        <v>20.914000000000001</v>
      </c>
      <c r="AF50" s="163">
        <v>33.298999999999999</v>
      </c>
      <c r="AG50" s="163">
        <v>48.4</v>
      </c>
      <c r="AH50" s="163">
        <v>12.182</v>
      </c>
      <c r="AI50" s="163">
        <v>0.183</v>
      </c>
      <c r="AJ50" s="163">
        <v>-43.689</v>
      </c>
      <c r="AK50" s="163">
        <v>-44</v>
      </c>
      <c r="AL50" s="163">
        <v>-39.880000000000003</v>
      </c>
      <c r="AM50" s="163">
        <v>44.08</v>
      </c>
      <c r="AN50" s="163">
        <v>43.95</v>
      </c>
      <c r="AO50" s="163">
        <v>14.946999999999999</v>
      </c>
      <c r="AP50" s="163">
        <v>10.98</v>
      </c>
      <c r="AQ50" s="163">
        <v>75.286000000000001</v>
      </c>
      <c r="AR50" s="163">
        <v>77.396000000000001</v>
      </c>
      <c r="AS50" s="163">
        <v>35.725000000000001</v>
      </c>
      <c r="AT50" s="163">
        <v>-64.835999999999999</v>
      </c>
      <c r="AU50" s="163">
        <v>-64.087999999999994</v>
      </c>
      <c r="AV50" s="163">
        <v>8.6179000000000006</v>
      </c>
      <c r="AW50" s="163">
        <v>8.6268999999999991</v>
      </c>
      <c r="AX50" s="163">
        <v>74.346999999999994</v>
      </c>
      <c r="AY50" s="163">
        <v>75.552999999999997</v>
      </c>
      <c r="AZ50" s="163">
        <v>-6.2813999999999997</v>
      </c>
      <c r="BA50" s="163">
        <v>-33.682000000000002</v>
      </c>
      <c r="BB50" s="163">
        <v>-281.08</v>
      </c>
      <c r="BC50" s="163">
        <v>-33.847999999999999</v>
      </c>
      <c r="BD50" s="163">
        <v>-5.1999000000000004</v>
      </c>
      <c r="BE50" s="163">
        <v>-5.1999000000000004</v>
      </c>
      <c r="BF50" s="164"/>
      <c r="BG50" s="164"/>
      <c r="BH50" s="163">
        <v>-8.1361000000000008</v>
      </c>
      <c r="BI50" s="164"/>
      <c r="BJ50" s="164"/>
      <c r="BK50" s="163">
        <v>13.298999999999999</v>
      </c>
      <c r="BL50" s="163">
        <v>5.9001000000000001</v>
      </c>
      <c r="BM50" s="163">
        <v>4.0087000000000002</v>
      </c>
      <c r="BN50" s="163">
        <v>314.33999999999997</v>
      </c>
      <c r="BO50" s="163">
        <v>75.411000000000001</v>
      </c>
      <c r="BP50" s="163">
        <v>76.021000000000001</v>
      </c>
      <c r="BQ50" s="163">
        <v>-245.53</v>
      </c>
      <c r="BR50" s="163">
        <v>400.03</v>
      </c>
      <c r="BS50" s="163">
        <v>40.976999999999997</v>
      </c>
      <c r="BT50" s="163">
        <v>-110.12</v>
      </c>
      <c r="BU50" s="163">
        <v>111.03</v>
      </c>
      <c r="BV50" s="163">
        <v>102.29</v>
      </c>
      <c r="BW50" s="163">
        <v>29.01</v>
      </c>
      <c r="BX50" s="163">
        <v>32.478999999999999</v>
      </c>
      <c r="BY50" s="163">
        <v>70.16</v>
      </c>
      <c r="BZ50" s="163">
        <v>77.930000000000007</v>
      </c>
      <c r="CA50" s="163">
        <v>-88.272999999999996</v>
      </c>
      <c r="CB50" s="163">
        <v>-88.674999999999997</v>
      </c>
      <c r="CC50" s="163">
        <v>160.24</v>
      </c>
      <c r="CD50" s="163">
        <v>161.32</v>
      </c>
      <c r="CE50" s="163">
        <v>17.478999999999999</v>
      </c>
      <c r="CF50" s="163">
        <v>-109.83</v>
      </c>
      <c r="CG50" s="163">
        <v>-108.33</v>
      </c>
      <c r="CH50" s="163">
        <v>-3.9681000000000002</v>
      </c>
      <c r="CI50" s="163">
        <v>-137.16999999999999</v>
      </c>
      <c r="CJ50" s="163">
        <v>19.57</v>
      </c>
      <c r="CK50" s="163">
        <v>25.984999999999999</v>
      </c>
      <c r="CL50" s="163">
        <v>119.5</v>
      </c>
      <c r="CM50" s="163">
        <v>108.59</v>
      </c>
      <c r="CN50" s="163">
        <v>-18.02</v>
      </c>
      <c r="CO50" s="163">
        <v>11.503</v>
      </c>
      <c r="CP50" s="163">
        <v>9.9425000000000008</v>
      </c>
      <c r="CQ50" s="163">
        <v>11.179</v>
      </c>
      <c r="CR50" s="163">
        <v>-1.8065</v>
      </c>
      <c r="CS50" s="163">
        <v>-1.6879</v>
      </c>
      <c r="CT50" s="163">
        <v>-47.743000000000002</v>
      </c>
      <c r="CU50" s="163">
        <v>-26.276</v>
      </c>
      <c r="CV50" s="163">
        <v>0</v>
      </c>
      <c r="CW50" s="163">
        <v>16.951000000000001</v>
      </c>
      <c r="CX50" s="163">
        <v>55.11</v>
      </c>
      <c r="CY50" s="163">
        <v>81.97</v>
      </c>
      <c r="CZ50" s="163">
        <v>57.429000000000002</v>
      </c>
      <c r="DA50" s="163">
        <v>54.203000000000003</v>
      </c>
      <c r="DB50" s="163">
        <v>-39.988999999999997</v>
      </c>
      <c r="DC50" s="163">
        <v>-5.2743000000000002</v>
      </c>
      <c r="DD50" s="163">
        <v>136.43</v>
      </c>
      <c r="DE50" s="163">
        <v>137</v>
      </c>
      <c r="DF50" s="163">
        <v>-173.73</v>
      </c>
      <c r="DG50" s="163">
        <v>1E-4</v>
      </c>
      <c r="DH50" s="164"/>
      <c r="DI50" s="163">
        <v>-116.8</v>
      </c>
      <c r="DJ50" s="163">
        <v>-118.59</v>
      </c>
      <c r="DK50" s="163">
        <v>33.192</v>
      </c>
      <c r="DL50" s="163">
        <v>62.118000000000002</v>
      </c>
      <c r="DM50" s="163">
        <v>80.793000000000006</v>
      </c>
      <c r="DN50" s="163">
        <v>89.665999999999997</v>
      </c>
      <c r="DO50" s="163">
        <v>61.34</v>
      </c>
      <c r="DP50" s="163">
        <v>-11.59</v>
      </c>
      <c r="DQ50" s="163">
        <v>61.491999999999997</v>
      </c>
      <c r="DR50" s="163">
        <v>170.99</v>
      </c>
      <c r="DS50" s="163">
        <v>-2.63</v>
      </c>
      <c r="DT50" s="163">
        <v>-2.5198999999999998</v>
      </c>
      <c r="DU50" s="163">
        <v>88.65</v>
      </c>
      <c r="DV50" s="163">
        <v>79.19</v>
      </c>
      <c r="DW50" s="164"/>
      <c r="DX50" s="164"/>
      <c r="DY50" s="163">
        <v>-60.750999999999998</v>
      </c>
      <c r="DZ50" s="163">
        <v>-59.481000000000002</v>
      </c>
      <c r="EA50" s="163">
        <v>237.43</v>
      </c>
      <c r="EB50" s="163">
        <v>192.51</v>
      </c>
      <c r="EC50" s="163">
        <v>187.45</v>
      </c>
      <c r="ED50" s="163">
        <v>189.64</v>
      </c>
      <c r="EE50" s="163">
        <v>48.59</v>
      </c>
      <c r="EF50" s="163">
        <v>25.5</v>
      </c>
      <c r="EG50" s="163">
        <v>-31.867999999999999</v>
      </c>
      <c r="EH50" s="163">
        <v>255.38</v>
      </c>
      <c r="EI50" s="163">
        <v>355.22</v>
      </c>
      <c r="EJ50" s="163">
        <v>0</v>
      </c>
      <c r="EK50" s="163">
        <v>-23.079000000000001</v>
      </c>
      <c r="EL50" s="164"/>
      <c r="EM50" s="163">
        <v>32.130000000000003</v>
      </c>
      <c r="EN50" s="163">
        <v>-17.802</v>
      </c>
      <c r="EO50" s="163">
        <v>-48.345999999999997</v>
      </c>
      <c r="EP50" s="163">
        <v>27.696000000000002</v>
      </c>
      <c r="EQ50" s="163">
        <v>-42.228999999999999</v>
      </c>
      <c r="ER50" s="163">
        <v>-43.116</v>
      </c>
      <c r="ES50" s="163">
        <v>8.4794999999999998</v>
      </c>
      <c r="ET50" s="163">
        <v>0</v>
      </c>
      <c r="EU50" s="163">
        <v>-9.6499000000000006</v>
      </c>
      <c r="EV50" s="163">
        <v>1</v>
      </c>
      <c r="EW50" s="163">
        <v>16.062000000000001</v>
      </c>
      <c r="EX50" s="163">
        <v>-100.78</v>
      </c>
      <c r="EY50" s="163">
        <v>-35.183</v>
      </c>
      <c r="EZ50" s="163">
        <v>-34.323999999999998</v>
      </c>
      <c r="FA50" s="163">
        <v>4.0686999999999998</v>
      </c>
      <c r="FB50" s="163">
        <v>-24.137</v>
      </c>
      <c r="FC50" s="163">
        <v>-6.8068999999999997</v>
      </c>
      <c r="FD50" s="163">
        <v>22.582999999999998</v>
      </c>
      <c r="FE50" s="163">
        <v>0</v>
      </c>
      <c r="FF50" s="164"/>
      <c r="FG50" s="163">
        <v>0</v>
      </c>
      <c r="FH50" s="163">
        <v>55.212000000000003</v>
      </c>
      <c r="FI50" s="164"/>
      <c r="FJ50" s="163">
        <v>88.918999999999997</v>
      </c>
      <c r="FK50" s="164"/>
      <c r="FL50" s="164"/>
      <c r="FM50" s="163">
        <v>62.314999999999998</v>
      </c>
      <c r="FN50" s="163">
        <v>63.061999999999998</v>
      </c>
      <c r="FO50" s="164"/>
      <c r="FP50" s="164"/>
      <c r="FQ50" s="163">
        <v>-53.773000000000003</v>
      </c>
      <c r="FR50" s="163">
        <v>-40.668999999999997</v>
      </c>
      <c r="FS50" s="163">
        <v>18.37</v>
      </c>
      <c r="FT50" s="163">
        <v>1.514</v>
      </c>
      <c r="FU50" s="164"/>
      <c r="FV50" s="163">
        <v>13.27</v>
      </c>
      <c r="FW50" s="163">
        <v>-53.982999999999997</v>
      </c>
      <c r="FX50" s="163">
        <v>8.3371999999999993</v>
      </c>
      <c r="FY50" s="163">
        <v>-11.911</v>
      </c>
      <c r="FZ50" s="163">
        <v>0.58899999999999997</v>
      </c>
      <c r="GA50" s="163">
        <v>10.548999999999999</v>
      </c>
      <c r="GB50" s="163">
        <v>27.638999999999999</v>
      </c>
      <c r="GC50" s="163">
        <v>127.97</v>
      </c>
      <c r="GD50" s="163">
        <v>133.93</v>
      </c>
      <c r="GE50" s="163">
        <v>15.5</v>
      </c>
      <c r="GF50" s="163">
        <v>97.540999999999997</v>
      </c>
      <c r="GG50" s="163">
        <v>16.2</v>
      </c>
      <c r="GH50" s="164"/>
      <c r="GI50" s="163">
        <v>3.7465000000000002</v>
      </c>
      <c r="GJ50" s="163">
        <v>-3.8571</v>
      </c>
      <c r="GK50" s="163">
        <v>2.7145000000000001</v>
      </c>
      <c r="GL50" s="163">
        <v>6.3799999999999996E-2</v>
      </c>
      <c r="GM50" s="164"/>
      <c r="GN50" s="163">
        <v>-15.946999999999999</v>
      </c>
      <c r="GO50" s="163">
        <v>-40.430999999999997</v>
      </c>
      <c r="GP50" s="164"/>
      <c r="GQ50" s="163">
        <v>62.771000000000001</v>
      </c>
      <c r="GR50" s="163">
        <v>86.352999999999994</v>
      </c>
      <c r="GS50" s="163">
        <v>62.118000000000002</v>
      </c>
      <c r="GT50" s="163">
        <v>-132.54</v>
      </c>
      <c r="GU50" s="163">
        <v>-29.166</v>
      </c>
      <c r="GV50" s="163">
        <v>45.091999999999999</v>
      </c>
      <c r="GW50" s="164"/>
      <c r="GX50" s="163">
        <v>10.901</v>
      </c>
      <c r="GY50" s="163">
        <v>9.8940000000000001</v>
      </c>
      <c r="GZ50" s="163">
        <v>9.5358999999999998</v>
      </c>
      <c r="HA50" s="163">
        <v>13</v>
      </c>
      <c r="HB50" s="163">
        <v>183.68</v>
      </c>
      <c r="HC50" s="163">
        <v>182.97</v>
      </c>
      <c r="HD50" s="163">
        <v>285</v>
      </c>
      <c r="HE50" s="163">
        <v>-283.22000000000003</v>
      </c>
      <c r="HF50" s="163">
        <v>-639.59</v>
      </c>
      <c r="HG50" s="163">
        <v>638.39</v>
      </c>
      <c r="HH50" s="163">
        <v>664.08</v>
      </c>
      <c r="HI50" s="163">
        <v>-174.69</v>
      </c>
      <c r="HJ50" s="163">
        <v>-173.83</v>
      </c>
      <c r="HK50" s="163">
        <v>-54.52</v>
      </c>
      <c r="HL50" s="163">
        <v>-45.606999999999999</v>
      </c>
      <c r="HM50" s="163">
        <v>79.858999999999995</v>
      </c>
      <c r="HN50" s="163">
        <v>76.766999999999996</v>
      </c>
      <c r="HO50" s="163">
        <v>-125.83</v>
      </c>
      <c r="HP50" s="163">
        <v>-129.22</v>
      </c>
      <c r="HQ50" s="163">
        <v>60.9</v>
      </c>
      <c r="HR50" s="163">
        <v>60.878</v>
      </c>
      <c r="HS50" s="163">
        <v>-68.728999999999999</v>
      </c>
      <c r="HT50" s="163">
        <v>-68.850999999999999</v>
      </c>
      <c r="HU50" s="163">
        <v>72.948999999999998</v>
      </c>
      <c r="HV50" s="163">
        <v>72.778999999999996</v>
      </c>
      <c r="HW50" s="163">
        <v>66.198999999999998</v>
      </c>
      <c r="HX50" s="163">
        <v>67.3</v>
      </c>
      <c r="HY50" s="163">
        <v>22.95</v>
      </c>
      <c r="HZ50" s="163">
        <v>42.478999999999999</v>
      </c>
      <c r="IA50" s="163">
        <v>-367.81</v>
      </c>
      <c r="IB50" s="164"/>
      <c r="IC50" s="163">
        <v>109.38</v>
      </c>
      <c r="ID50" s="164"/>
      <c r="IE50" s="163">
        <v>31.399000000000001</v>
      </c>
      <c r="IF50" s="163">
        <v>-60</v>
      </c>
      <c r="IG50" s="163">
        <v>-60.298999999999999</v>
      </c>
      <c r="IH50" s="163">
        <v>1.4449000000000001</v>
      </c>
      <c r="II50" s="163">
        <v>1.1658999999999999</v>
      </c>
      <c r="IJ50" s="163">
        <v>-643.55999999999995</v>
      </c>
      <c r="IK50" s="163">
        <v>-331.58</v>
      </c>
      <c r="IL50" s="163">
        <v>544.33000000000004</v>
      </c>
      <c r="IM50" s="163">
        <v>387.31</v>
      </c>
      <c r="IN50" s="164"/>
      <c r="IO50" s="164"/>
      <c r="IP50" s="164"/>
      <c r="IQ50" s="163">
        <v>-166.04</v>
      </c>
      <c r="IR50" s="163">
        <v>-300.36</v>
      </c>
      <c r="IS50" s="163">
        <v>-416.98</v>
      </c>
      <c r="IT50" s="163">
        <v>122.49</v>
      </c>
      <c r="IU50" s="163">
        <v>122.21</v>
      </c>
      <c r="IV50" s="164"/>
      <c r="IW50" s="163">
        <v>-541.59</v>
      </c>
      <c r="IX50" s="163">
        <v>241.99</v>
      </c>
      <c r="IY50" s="163">
        <v>-283.54000000000002</v>
      </c>
      <c r="IZ50" s="163">
        <v>285.83999999999997</v>
      </c>
      <c r="JA50" s="163">
        <v>-4.6403999999999996</v>
      </c>
      <c r="JB50" s="163">
        <v>0</v>
      </c>
      <c r="JC50" s="164"/>
      <c r="JD50" s="163">
        <v>4.3609999999999998</v>
      </c>
      <c r="JE50" s="163">
        <v>4.3498999999999999</v>
      </c>
      <c r="JF50" s="163">
        <v>-27.76</v>
      </c>
      <c r="JG50" s="163">
        <v>5.84</v>
      </c>
      <c r="JH50" s="163">
        <v>15.016</v>
      </c>
      <c r="JI50" s="163">
        <v>-6.1814</v>
      </c>
      <c r="JJ50" s="163">
        <v>-41.835000000000001</v>
      </c>
      <c r="JK50" s="163">
        <v>-8.0276999999999994</v>
      </c>
      <c r="JL50" s="163">
        <v>32.4</v>
      </c>
      <c r="JM50" s="163">
        <v>52.783999999999999</v>
      </c>
      <c r="JN50" s="163">
        <v>52.75</v>
      </c>
      <c r="JO50" s="163">
        <v>0</v>
      </c>
      <c r="JP50" s="163">
        <v>0</v>
      </c>
      <c r="JQ50" s="163">
        <v>51.009</v>
      </c>
      <c r="JR50" s="163">
        <v>50.031999999999996</v>
      </c>
      <c r="JS50" s="163">
        <v>52.758000000000003</v>
      </c>
      <c r="JT50" s="164"/>
      <c r="JU50" s="163">
        <v>-31.298999999999999</v>
      </c>
      <c r="JV50" s="163">
        <v>28.163</v>
      </c>
      <c r="JW50" s="163">
        <v>9.6198999999999995</v>
      </c>
      <c r="JX50" s="164"/>
      <c r="JY50" s="163">
        <v>-39.951999999999998</v>
      </c>
      <c r="JZ50" s="163">
        <v>76.947000000000003</v>
      </c>
      <c r="KA50" s="163">
        <v>54.893999999999998</v>
      </c>
      <c r="KB50" s="163">
        <v>-39.779000000000003</v>
      </c>
      <c r="KC50" s="163">
        <v>-75.311000000000007</v>
      </c>
      <c r="KD50" s="163">
        <v>44.76</v>
      </c>
      <c r="KE50" s="163">
        <v>30.788</v>
      </c>
      <c r="KF50" s="163">
        <v>21.399000000000001</v>
      </c>
      <c r="KG50" s="163">
        <v>-21</v>
      </c>
      <c r="KH50" s="163">
        <v>23.081</v>
      </c>
      <c r="KI50" s="163">
        <v>176.9</v>
      </c>
    </row>
    <row r="51" spans="1:295" ht="18" customHeight="1">
      <c r="A51" s="160" t="s">
        <v>62</v>
      </c>
      <c r="B51" s="160" t="s">
        <v>744</v>
      </c>
      <c r="C51" s="163">
        <v>0</v>
      </c>
      <c r="D51" s="163">
        <v>22.32</v>
      </c>
      <c r="E51" s="163">
        <v>-44.320999999999998</v>
      </c>
      <c r="F51" s="163">
        <v>-34.771000000000001</v>
      </c>
      <c r="G51" s="164"/>
      <c r="H51" s="163">
        <v>16.369</v>
      </c>
      <c r="I51" s="163">
        <v>57.537999999999997</v>
      </c>
      <c r="J51" s="163">
        <v>-93.644000000000005</v>
      </c>
      <c r="K51" s="163">
        <v>65.292000000000002</v>
      </c>
      <c r="L51" s="163">
        <v>32.715000000000003</v>
      </c>
      <c r="M51" s="163">
        <v>-32.372999999999998</v>
      </c>
      <c r="N51" s="163">
        <v>-33.298999999999999</v>
      </c>
      <c r="O51" s="163">
        <v>-45.951000000000001</v>
      </c>
      <c r="P51" s="163">
        <v>39.598999999999997</v>
      </c>
      <c r="Q51" s="163">
        <v>14.904</v>
      </c>
      <c r="R51" s="163">
        <v>-37.4</v>
      </c>
      <c r="S51" s="163">
        <v>13.586</v>
      </c>
      <c r="T51" s="164"/>
      <c r="U51" s="164"/>
      <c r="V51" s="163">
        <v>9.6304999999999996</v>
      </c>
      <c r="W51" s="163">
        <v>15.93</v>
      </c>
      <c r="X51" s="163">
        <v>0</v>
      </c>
      <c r="Y51" s="163">
        <v>11.448</v>
      </c>
      <c r="Z51" s="163">
        <v>2.4375</v>
      </c>
      <c r="AA51" s="164"/>
      <c r="AB51" s="163">
        <v>113</v>
      </c>
      <c r="AC51" s="163">
        <v>-99.87</v>
      </c>
      <c r="AD51" s="163">
        <v>-98.94</v>
      </c>
      <c r="AE51" s="163">
        <v>20.824999999999999</v>
      </c>
      <c r="AF51" s="163">
        <v>33.298999999999999</v>
      </c>
      <c r="AG51" s="163">
        <v>44</v>
      </c>
      <c r="AH51" s="163">
        <v>11.036</v>
      </c>
      <c r="AI51" s="163">
        <v>0.17</v>
      </c>
      <c r="AJ51" s="163">
        <v>-42.86</v>
      </c>
      <c r="AK51" s="163">
        <v>-43.259</v>
      </c>
      <c r="AL51" s="163">
        <v>-40.279000000000003</v>
      </c>
      <c r="AM51" s="163">
        <v>43.459000000000003</v>
      </c>
      <c r="AN51" s="163">
        <v>43.168999999999997</v>
      </c>
      <c r="AO51" s="163">
        <v>14.287000000000001</v>
      </c>
      <c r="AP51" s="163">
        <v>11.474</v>
      </c>
      <c r="AQ51" s="163">
        <v>75.653999999999996</v>
      </c>
      <c r="AR51" s="163">
        <v>78.813999999999993</v>
      </c>
      <c r="AS51" s="163">
        <v>36.426000000000002</v>
      </c>
      <c r="AT51" s="163">
        <v>-63.362000000000002</v>
      </c>
      <c r="AU51" s="163">
        <v>-62.619</v>
      </c>
      <c r="AV51" s="163">
        <v>7.3365999999999998</v>
      </c>
      <c r="AW51" s="163">
        <v>7.3064999999999998</v>
      </c>
      <c r="AX51" s="163">
        <v>73.543000000000006</v>
      </c>
      <c r="AY51" s="163">
        <v>74.882999999999996</v>
      </c>
      <c r="AZ51" s="163">
        <v>-6.8048999999999999</v>
      </c>
      <c r="BA51" s="163">
        <v>-36.72</v>
      </c>
      <c r="BB51" s="163">
        <v>-277.48</v>
      </c>
      <c r="BC51" s="163">
        <v>-23.177</v>
      </c>
      <c r="BD51" s="163">
        <v>-10.398999999999999</v>
      </c>
      <c r="BE51" s="163">
        <v>-10.398999999999999</v>
      </c>
      <c r="BF51" s="164"/>
      <c r="BG51" s="164"/>
      <c r="BH51" s="163">
        <v>-8.1598000000000006</v>
      </c>
      <c r="BI51" s="164"/>
      <c r="BJ51" s="164"/>
      <c r="BK51" s="163">
        <v>12.638999999999999</v>
      </c>
      <c r="BL51" s="163">
        <v>7.1773999999999996</v>
      </c>
      <c r="BM51" s="163">
        <v>4.8323999999999998</v>
      </c>
      <c r="BN51" s="163">
        <v>312.63</v>
      </c>
      <c r="BO51" s="163">
        <v>70.802000000000007</v>
      </c>
      <c r="BP51" s="163">
        <v>71.168999999999997</v>
      </c>
      <c r="BQ51" s="163">
        <v>-239.28</v>
      </c>
      <c r="BR51" s="163">
        <v>386.97</v>
      </c>
      <c r="BS51" s="163">
        <v>40.976999999999997</v>
      </c>
      <c r="BT51" s="163">
        <v>-130.16999999999999</v>
      </c>
      <c r="BU51" s="163">
        <v>132.09</v>
      </c>
      <c r="BV51" s="163">
        <v>102.29</v>
      </c>
      <c r="BW51" s="163">
        <v>29.35</v>
      </c>
      <c r="BX51" s="163">
        <v>30.35</v>
      </c>
      <c r="BY51" s="163">
        <v>69.44</v>
      </c>
      <c r="BZ51" s="163">
        <v>80.418999999999997</v>
      </c>
      <c r="CA51" s="163">
        <v>-89.478999999999999</v>
      </c>
      <c r="CB51" s="163">
        <v>-88.674999999999997</v>
      </c>
      <c r="CC51" s="163">
        <v>161.03</v>
      </c>
      <c r="CD51" s="163">
        <v>162.83000000000001</v>
      </c>
      <c r="CE51" s="163">
        <v>18.742999999999999</v>
      </c>
      <c r="CF51" s="163">
        <v>-103.58</v>
      </c>
      <c r="CG51" s="163">
        <v>-102.84</v>
      </c>
      <c r="CH51" s="163">
        <v>-3.8555999999999999</v>
      </c>
      <c r="CI51" s="163">
        <v>-145.66</v>
      </c>
      <c r="CJ51" s="163">
        <v>19.57</v>
      </c>
      <c r="CK51" s="163">
        <v>25.984999999999999</v>
      </c>
      <c r="CL51" s="163">
        <v>117.9</v>
      </c>
      <c r="CM51" s="163">
        <v>107.69</v>
      </c>
      <c r="CN51" s="163">
        <v>-17.989000000000001</v>
      </c>
      <c r="CO51" s="163">
        <v>10.192</v>
      </c>
      <c r="CP51" s="163">
        <v>9.3887</v>
      </c>
      <c r="CQ51" s="163">
        <v>11.047000000000001</v>
      </c>
      <c r="CR51" s="163">
        <v>-4.2332999999999998</v>
      </c>
      <c r="CS51" s="163">
        <v>-4.4329999999999998</v>
      </c>
      <c r="CT51" s="163">
        <v>-49.142000000000003</v>
      </c>
      <c r="CU51" s="163">
        <v>-24.302</v>
      </c>
      <c r="CV51" s="163">
        <v>0</v>
      </c>
      <c r="CW51" s="163">
        <v>16.952999999999999</v>
      </c>
      <c r="CX51" s="163">
        <v>45.06</v>
      </c>
      <c r="CY51" s="163">
        <v>81.25</v>
      </c>
      <c r="CZ51" s="163">
        <v>57.429000000000002</v>
      </c>
      <c r="DA51" s="163">
        <v>54.203000000000003</v>
      </c>
      <c r="DB51" s="163">
        <v>-39.069000000000003</v>
      </c>
      <c r="DC51" s="163">
        <v>-5.2743000000000002</v>
      </c>
      <c r="DD51" s="163">
        <v>144.22</v>
      </c>
      <c r="DE51" s="163">
        <v>145.94999999999999</v>
      </c>
      <c r="DF51" s="163">
        <v>-181.55</v>
      </c>
      <c r="DG51" s="163">
        <v>0</v>
      </c>
      <c r="DH51" s="164"/>
      <c r="DI51" s="163">
        <v>-114.4</v>
      </c>
      <c r="DJ51" s="163">
        <v>-114.69</v>
      </c>
      <c r="DK51" s="163">
        <v>33.537999999999997</v>
      </c>
      <c r="DL51" s="163">
        <v>59.481000000000002</v>
      </c>
      <c r="DM51" s="163">
        <v>79.853999999999999</v>
      </c>
      <c r="DN51" s="163">
        <v>86.150999999999996</v>
      </c>
      <c r="DO51" s="163">
        <v>58.82</v>
      </c>
      <c r="DP51" s="163">
        <v>-11.65</v>
      </c>
      <c r="DQ51" s="163">
        <v>62.896000000000001</v>
      </c>
      <c r="DR51" s="163">
        <v>179.58</v>
      </c>
      <c r="DS51" s="163">
        <v>-2.85</v>
      </c>
      <c r="DT51" s="163">
        <v>-2.74</v>
      </c>
      <c r="DU51" s="163">
        <v>84.09</v>
      </c>
      <c r="DV51" s="163">
        <v>78.27</v>
      </c>
      <c r="DW51" s="164"/>
      <c r="DX51" s="164"/>
      <c r="DY51" s="163">
        <v>-59.302</v>
      </c>
      <c r="DZ51" s="163">
        <v>-58.298999999999999</v>
      </c>
      <c r="EA51" s="163">
        <v>240.63</v>
      </c>
      <c r="EB51" s="163">
        <v>193.49</v>
      </c>
      <c r="EC51" s="163">
        <v>188.07</v>
      </c>
      <c r="ED51" s="163">
        <v>189.19</v>
      </c>
      <c r="EE51" s="163">
        <v>50.491</v>
      </c>
      <c r="EF51" s="163">
        <v>28.536999999999999</v>
      </c>
      <c r="EG51" s="163">
        <v>-31.901</v>
      </c>
      <c r="EH51" s="163">
        <v>250.11</v>
      </c>
      <c r="EI51" s="163">
        <v>381.17</v>
      </c>
      <c r="EJ51" s="163">
        <v>0</v>
      </c>
      <c r="EK51" s="163">
        <v>-22.614999999999998</v>
      </c>
      <c r="EL51" s="164"/>
      <c r="EM51" s="163">
        <v>31.155000000000001</v>
      </c>
      <c r="EN51" s="163">
        <v>-21.879000000000001</v>
      </c>
      <c r="EO51" s="163">
        <v>-48.345999999999997</v>
      </c>
      <c r="EP51" s="163">
        <v>33.840000000000003</v>
      </c>
      <c r="EQ51" s="163">
        <v>-40.393999999999998</v>
      </c>
      <c r="ER51" s="163">
        <v>-41.741</v>
      </c>
      <c r="ES51" s="163">
        <v>7.5099</v>
      </c>
      <c r="ET51" s="163">
        <v>0</v>
      </c>
      <c r="EU51" s="163">
        <v>-14.849</v>
      </c>
      <c r="EV51" s="163">
        <v>1</v>
      </c>
      <c r="EW51" s="163">
        <v>15.659000000000001</v>
      </c>
      <c r="EX51" s="163">
        <v>-106.96</v>
      </c>
      <c r="EY51" s="163">
        <v>-35.543999999999997</v>
      </c>
      <c r="EZ51" s="163">
        <v>-35.645000000000003</v>
      </c>
      <c r="FA51" s="163">
        <v>4.6997999999999998</v>
      </c>
      <c r="FB51" s="163">
        <v>-26.98</v>
      </c>
      <c r="FC51" s="163">
        <v>-4.1234999999999999</v>
      </c>
      <c r="FD51" s="163">
        <v>22.632999999999999</v>
      </c>
      <c r="FE51" s="163">
        <v>0</v>
      </c>
      <c r="FF51" s="164"/>
      <c r="FG51" s="163">
        <v>0</v>
      </c>
      <c r="FH51" s="163">
        <v>51.273000000000003</v>
      </c>
      <c r="FI51" s="164"/>
      <c r="FJ51" s="163">
        <v>89.756</v>
      </c>
      <c r="FK51" s="164"/>
      <c r="FL51" s="164"/>
      <c r="FM51" s="163">
        <v>61.140999999999998</v>
      </c>
      <c r="FN51" s="163">
        <v>60.533000000000001</v>
      </c>
      <c r="FO51" s="164"/>
      <c r="FP51" s="164"/>
      <c r="FQ51" s="163">
        <v>-55.084000000000003</v>
      </c>
      <c r="FR51" s="163">
        <v>-42.738999999999997</v>
      </c>
      <c r="FS51" s="163">
        <v>18.181999999999999</v>
      </c>
      <c r="FT51" s="163">
        <v>1.4431</v>
      </c>
      <c r="FU51" s="164"/>
      <c r="FV51" s="163">
        <v>13.16</v>
      </c>
      <c r="FW51" s="163">
        <v>-55.956000000000003</v>
      </c>
      <c r="FX51" s="163">
        <v>8.3835999999999995</v>
      </c>
      <c r="FY51" s="163">
        <v>-12.159000000000001</v>
      </c>
      <c r="FZ51" s="163">
        <v>0.61699999999999999</v>
      </c>
      <c r="GA51" s="163">
        <v>10.77</v>
      </c>
      <c r="GB51" s="163">
        <v>25.87</v>
      </c>
      <c r="GC51" s="163">
        <v>128.91999999999999</v>
      </c>
      <c r="GD51" s="163">
        <v>136.5</v>
      </c>
      <c r="GE51" s="163">
        <v>15.5</v>
      </c>
      <c r="GF51" s="163">
        <v>94.977000000000004</v>
      </c>
      <c r="GG51" s="163">
        <v>16</v>
      </c>
      <c r="GH51" s="164"/>
      <c r="GI51" s="163">
        <v>3.1023999999999998</v>
      </c>
      <c r="GJ51" s="163">
        <v>-3.1583999999999999</v>
      </c>
      <c r="GK51" s="163">
        <v>2.6179000000000001</v>
      </c>
      <c r="GL51" s="163">
        <v>6.3799999999999996E-2</v>
      </c>
      <c r="GM51" s="164"/>
      <c r="GN51" s="163">
        <v>-17.149999999999999</v>
      </c>
      <c r="GO51" s="163">
        <v>-38.17</v>
      </c>
      <c r="GP51" s="164"/>
      <c r="GQ51" s="163">
        <v>59.997999999999998</v>
      </c>
      <c r="GR51" s="163">
        <v>84.792000000000002</v>
      </c>
      <c r="GS51" s="163">
        <v>62.081000000000003</v>
      </c>
      <c r="GT51" s="163">
        <v>-132.76</v>
      </c>
      <c r="GU51" s="163">
        <v>-28.138999999999999</v>
      </c>
      <c r="GV51" s="163">
        <v>43.527999999999999</v>
      </c>
      <c r="GW51" s="164"/>
      <c r="GX51" s="163">
        <v>10.901</v>
      </c>
      <c r="GY51" s="163">
        <v>8.3705999999999996</v>
      </c>
      <c r="GZ51" s="163">
        <v>8.0066000000000006</v>
      </c>
      <c r="HA51" s="163">
        <v>12.79</v>
      </c>
      <c r="HB51" s="163">
        <v>184.41</v>
      </c>
      <c r="HC51" s="163">
        <v>185.93</v>
      </c>
      <c r="HD51" s="163">
        <v>285</v>
      </c>
      <c r="HE51" s="163">
        <v>-283.22000000000003</v>
      </c>
      <c r="HF51" s="163">
        <v>-646.4</v>
      </c>
      <c r="HG51" s="163">
        <v>645.15</v>
      </c>
      <c r="HH51" s="163">
        <v>683.85</v>
      </c>
      <c r="HI51" s="163">
        <v>-178.22</v>
      </c>
      <c r="HJ51" s="163">
        <v>-175.27</v>
      </c>
      <c r="HK51" s="163">
        <v>-53.081000000000003</v>
      </c>
      <c r="HL51" s="163">
        <v>-44.313000000000002</v>
      </c>
      <c r="HM51" s="163">
        <v>77.325000000000003</v>
      </c>
      <c r="HN51" s="163">
        <v>80</v>
      </c>
      <c r="HO51" s="163">
        <v>-125.83</v>
      </c>
      <c r="HP51" s="163">
        <v>-129.22</v>
      </c>
      <c r="HQ51" s="163">
        <v>63.338999999999999</v>
      </c>
      <c r="HR51" s="163">
        <v>62.34</v>
      </c>
      <c r="HS51" s="163">
        <v>-64.55</v>
      </c>
      <c r="HT51" s="163">
        <v>-64.706999999999994</v>
      </c>
      <c r="HU51" s="163">
        <v>74.088999999999999</v>
      </c>
      <c r="HV51" s="163">
        <v>75.168999999999997</v>
      </c>
      <c r="HW51" s="163">
        <v>67.5</v>
      </c>
      <c r="HX51" s="163">
        <v>68.8</v>
      </c>
      <c r="HY51" s="163">
        <v>23.094000000000001</v>
      </c>
      <c r="HZ51" s="163">
        <v>40.478999999999999</v>
      </c>
      <c r="IA51" s="163">
        <v>-370.78</v>
      </c>
      <c r="IB51" s="164"/>
      <c r="IC51" s="163">
        <v>111.11</v>
      </c>
      <c r="ID51" s="164"/>
      <c r="IE51" s="163">
        <v>29.1</v>
      </c>
      <c r="IF51" s="163">
        <v>-61.298999999999999</v>
      </c>
      <c r="IG51" s="163">
        <v>-61.298999999999999</v>
      </c>
      <c r="IH51" s="163">
        <v>1.5677000000000001</v>
      </c>
      <c r="II51" s="163">
        <v>1.3156000000000001</v>
      </c>
      <c r="IJ51" s="163">
        <v>-665.57</v>
      </c>
      <c r="IK51" s="163">
        <v>-356.15</v>
      </c>
      <c r="IL51" s="163">
        <v>541.59</v>
      </c>
      <c r="IM51" s="163">
        <v>395.88</v>
      </c>
      <c r="IN51" s="164"/>
      <c r="IO51" s="164"/>
      <c r="IP51" s="164"/>
      <c r="IQ51" s="163">
        <v>-166.7</v>
      </c>
      <c r="IR51" s="163">
        <v>-299.76</v>
      </c>
      <c r="IS51" s="163">
        <v>-417.09</v>
      </c>
      <c r="IT51" s="163">
        <v>121.41</v>
      </c>
      <c r="IU51" s="163">
        <v>122.1</v>
      </c>
      <c r="IV51" s="164"/>
      <c r="IW51" s="163">
        <v>-541.59</v>
      </c>
      <c r="IX51" s="163">
        <v>243.11</v>
      </c>
      <c r="IY51" s="163">
        <v>-280.11</v>
      </c>
      <c r="IZ51" s="163">
        <v>281.25</v>
      </c>
      <c r="JA51" s="163">
        <v>-4.5332999999999997</v>
      </c>
      <c r="JB51" s="163">
        <v>0</v>
      </c>
      <c r="JC51" s="164"/>
      <c r="JD51" s="163">
        <v>4.5938999999999997</v>
      </c>
      <c r="JE51" s="163">
        <v>4.5869</v>
      </c>
      <c r="JF51" s="163">
        <v>-27.44</v>
      </c>
      <c r="JG51" s="163">
        <v>6.48</v>
      </c>
      <c r="JH51" s="163">
        <v>15.343</v>
      </c>
      <c r="JI51" s="163">
        <v>-6.5903</v>
      </c>
      <c r="JJ51" s="163">
        <v>-42.628999999999998</v>
      </c>
      <c r="JK51" s="163">
        <v>-8.5251999999999999</v>
      </c>
      <c r="JL51" s="163">
        <v>34.9</v>
      </c>
      <c r="JM51" s="163">
        <v>54.668999999999997</v>
      </c>
      <c r="JN51" s="163">
        <v>55.424999999999997</v>
      </c>
      <c r="JO51" s="163">
        <v>0</v>
      </c>
      <c r="JP51" s="163">
        <v>0</v>
      </c>
      <c r="JQ51" s="163">
        <v>50.691000000000003</v>
      </c>
      <c r="JR51" s="163">
        <v>49.697000000000003</v>
      </c>
      <c r="JS51" s="163">
        <v>50.383000000000003</v>
      </c>
      <c r="JT51" s="164"/>
      <c r="JU51" s="163">
        <v>-29.298999999999999</v>
      </c>
      <c r="JV51" s="163">
        <v>28.666</v>
      </c>
      <c r="JW51" s="163">
        <v>9.2798999999999996</v>
      </c>
      <c r="JX51" s="164"/>
      <c r="JY51" s="163">
        <v>-37.878</v>
      </c>
      <c r="JZ51" s="163">
        <v>75.748000000000005</v>
      </c>
      <c r="KA51" s="163">
        <v>54.18</v>
      </c>
      <c r="KB51" s="163">
        <v>-38.094999999999999</v>
      </c>
      <c r="KC51" s="163">
        <v>-74.472999999999999</v>
      </c>
      <c r="KD51" s="163">
        <v>43.243000000000002</v>
      </c>
      <c r="KE51" s="163">
        <v>30.395</v>
      </c>
      <c r="KF51" s="163">
        <v>20</v>
      </c>
      <c r="KG51" s="163">
        <v>-19.5</v>
      </c>
      <c r="KH51" s="163">
        <v>39.634</v>
      </c>
      <c r="KI51" s="163">
        <v>160.49</v>
      </c>
    </row>
    <row r="52" spans="1:295" ht="18" customHeight="1">
      <c r="A52" s="160" t="s">
        <v>62</v>
      </c>
      <c r="B52" s="160" t="s">
        <v>745</v>
      </c>
      <c r="C52" s="163">
        <v>0</v>
      </c>
      <c r="D52" s="163">
        <v>21.547999999999998</v>
      </c>
      <c r="E52" s="163">
        <v>-43.121000000000002</v>
      </c>
      <c r="F52" s="163">
        <v>-35.133000000000003</v>
      </c>
      <c r="G52" s="164"/>
      <c r="H52" s="163">
        <v>16.285</v>
      </c>
      <c r="I52" s="163">
        <v>54.783000000000001</v>
      </c>
      <c r="J52" s="163">
        <v>-89.808000000000007</v>
      </c>
      <c r="K52" s="163">
        <v>62.835999999999999</v>
      </c>
      <c r="L52" s="163">
        <v>31.93</v>
      </c>
      <c r="M52" s="163">
        <v>-31.007999999999999</v>
      </c>
      <c r="N52" s="163">
        <v>-33.298999999999999</v>
      </c>
      <c r="O52" s="163">
        <v>-41.348999999999997</v>
      </c>
      <c r="P52" s="163">
        <v>35.200000000000003</v>
      </c>
      <c r="Q52" s="163">
        <v>13.247999999999999</v>
      </c>
      <c r="R52" s="163">
        <v>-35.200000000000003</v>
      </c>
      <c r="S52" s="163">
        <v>13.693</v>
      </c>
      <c r="T52" s="164"/>
      <c r="U52" s="164"/>
      <c r="V52" s="163">
        <v>9.0656999999999996</v>
      </c>
      <c r="W52" s="163">
        <v>15.234</v>
      </c>
      <c r="X52" s="163">
        <v>0</v>
      </c>
      <c r="Y52" s="163">
        <v>12.35</v>
      </c>
      <c r="Z52" s="163">
        <v>2.4188000000000001</v>
      </c>
      <c r="AA52" s="164"/>
      <c r="AB52" s="163">
        <v>113</v>
      </c>
      <c r="AC52" s="163">
        <v>-97.698999999999998</v>
      </c>
      <c r="AD52" s="163">
        <v>-97.959000000000003</v>
      </c>
      <c r="AE52" s="163">
        <v>20.315000000000001</v>
      </c>
      <c r="AF52" s="163">
        <v>33.298999999999999</v>
      </c>
      <c r="AG52" s="163">
        <v>39.6</v>
      </c>
      <c r="AH52" s="163">
        <v>9.8338999999999999</v>
      </c>
      <c r="AI52" s="163">
        <v>0.16200000000000001</v>
      </c>
      <c r="AJ52" s="163">
        <v>-41.34</v>
      </c>
      <c r="AK52" s="163">
        <v>-41.4</v>
      </c>
      <c r="AL52" s="163">
        <v>-40</v>
      </c>
      <c r="AM52" s="163">
        <v>41.61</v>
      </c>
      <c r="AN52" s="163">
        <v>41.728999999999999</v>
      </c>
      <c r="AO52" s="163">
        <v>12.847</v>
      </c>
      <c r="AP52" s="163">
        <v>12.349</v>
      </c>
      <c r="AQ52" s="163">
        <v>73.727000000000004</v>
      </c>
      <c r="AR52" s="163">
        <v>76.837999999999994</v>
      </c>
      <c r="AS52" s="163">
        <v>36.002000000000002</v>
      </c>
      <c r="AT52" s="163">
        <v>-60.548999999999999</v>
      </c>
      <c r="AU52" s="163">
        <v>-60.296999999999997</v>
      </c>
      <c r="AV52" s="163">
        <v>5.9606000000000003</v>
      </c>
      <c r="AW52" s="163">
        <v>5.7884000000000002</v>
      </c>
      <c r="AX52" s="163">
        <v>71.936000000000007</v>
      </c>
      <c r="AY52" s="163">
        <v>73.141000000000005</v>
      </c>
      <c r="AZ52" s="163">
        <v>-7.8517999999999999</v>
      </c>
      <c r="BA52" s="163">
        <v>-40.28</v>
      </c>
      <c r="BB52" s="163">
        <v>-257.22000000000003</v>
      </c>
      <c r="BC52" s="163">
        <v>-16.425000000000001</v>
      </c>
      <c r="BD52" s="163">
        <v>-14.298999999999999</v>
      </c>
      <c r="BE52" s="163">
        <v>-14.398999999999999</v>
      </c>
      <c r="BF52" s="164"/>
      <c r="BG52" s="164"/>
      <c r="BH52" s="163">
        <v>-7.7572999999999999</v>
      </c>
      <c r="BI52" s="164"/>
      <c r="BJ52" s="164"/>
      <c r="BK52" s="163">
        <v>12.819000000000001</v>
      </c>
      <c r="BL52" s="163">
        <v>6.8147000000000002</v>
      </c>
      <c r="BM52" s="163">
        <v>4.6738999999999997</v>
      </c>
      <c r="BN52" s="163">
        <v>288.76</v>
      </c>
      <c r="BO52" s="163">
        <v>69.703999999999994</v>
      </c>
      <c r="BP52" s="163">
        <v>69.673000000000002</v>
      </c>
      <c r="BQ52" s="163">
        <v>-238.41</v>
      </c>
      <c r="BR52" s="163">
        <v>364.86</v>
      </c>
      <c r="BS52" s="163">
        <v>40.976999999999997</v>
      </c>
      <c r="BT52" s="163">
        <v>-116.35</v>
      </c>
      <c r="BU52" s="163">
        <v>119.13</v>
      </c>
      <c r="BV52" s="163">
        <v>99.724999999999994</v>
      </c>
      <c r="BW52" s="163">
        <v>27.989000000000001</v>
      </c>
      <c r="BX52" s="163">
        <v>27.329000000000001</v>
      </c>
      <c r="BY52" s="163">
        <v>67.319000000000003</v>
      </c>
      <c r="BZ52" s="163">
        <v>80.349000000000004</v>
      </c>
      <c r="CA52" s="163">
        <v>-93.363</v>
      </c>
      <c r="CB52" s="163">
        <v>-92.56</v>
      </c>
      <c r="CC52" s="163">
        <v>167.51</v>
      </c>
      <c r="CD52" s="163">
        <v>166.82</v>
      </c>
      <c r="CE52" s="163">
        <v>21.042000000000002</v>
      </c>
      <c r="CF52" s="163">
        <v>-89.311999999999998</v>
      </c>
      <c r="CG52" s="163">
        <v>-89.239000000000004</v>
      </c>
      <c r="CH52" s="163">
        <v>-1.5239</v>
      </c>
      <c r="CI52" s="163">
        <v>-144.07</v>
      </c>
      <c r="CJ52" s="163">
        <v>19.57</v>
      </c>
      <c r="CK52" s="163">
        <v>25.984999999999999</v>
      </c>
      <c r="CL52" s="163">
        <v>112.8</v>
      </c>
      <c r="CM52" s="163">
        <v>102.9</v>
      </c>
      <c r="CN52" s="163">
        <v>-17.709</v>
      </c>
      <c r="CO52" s="163">
        <v>14.205</v>
      </c>
      <c r="CP52" s="163">
        <v>13.303000000000001</v>
      </c>
      <c r="CQ52" s="163">
        <v>13.965999999999999</v>
      </c>
      <c r="CR52" s="163">
        <v>1.4193</v>
      </c>
      <c r="CS52" s="163">
        <v>0.67310000000000003</v>
      </c>
      <c r="CT52" s="163">
        <v>-45.319000000000003</v>
      </c>
      <c r="CU52" s="163">
        <v>-27.556000000000001</v>
      </c>
      <c r="CV52" s="163">
        <v>0</v>
      </c>
      <c r="CW52" s="163">
        <v>15.786</v>
      </c>
      <c r="CX52" s="163">
        <v>41.098999999999997</v>
      </c>
      <c r="CY52" s="163">
        <v>79.168999999999997</v>
      </c>
      <c r="CZ52" s="163">
        <v>57.429000000000002</v>
      </c>
      <c r="DA52" s="163">
        <v>54.203000000000003</v>
      </c>
      <c r="DB52" s="163">
        <v>-37.869</v>
      </c>
      <c r="DC52" s="163">
        <v>-5.2743000000000002</v>
      </c>
      <c r="DD52" s="163">
        <v>143.1</v>
      </c>
      <c r="DE52" s="163">
        <v>143.49</v>
      </c>
      <c r="DF52" s="163">
        <v>-188.15</v>
      </c>
      <c r="DG52" s="163">
        <v>0</v>
      </c>
      <c r="DH52" s="164"/>
      <c r="DI52" s="163">
        <v>-112.3</v>
      </c>
      <c r="DJ52" s="163">
        <v>-111.59</v>
      </c>
      <c r="DK52" s="163">
        <v>32.840000000000003</v>
      </c>
      <c r="DL52" s="163">
        <v>54.793999999999997</v>
      </c>
      <c r="DM52" s="163">
        <v>75.158000000000001</v>
      </c>
      <c r="DN52" s="163">
        <v>80.290999999999997</v>
      </c>
      <c r="DO52" s="163">
        <v>54.68</v>
      </c>
      <c r="DP52" s="163">
        <v>-10.91</v>
      </c>
      <c r="DQ52" s="163">
        <v>63.045000000000002</v>
      </c>
      <c r="DR52" s="163">
        <v>185.39</v>
      </c>
      <c r="DS52" s="163">
        <v>-3.09</v>
      </c>
      <c r="DT52" s="163">
        <v>-2.98</v>
      </c>
      <c r="DU52" s="163">
        <v>78.88</v>
      </c>
      <c r="DV52" s="163">
        <v>77.430000000000007</v>
      </c>
      <c r="DW52" s="164"/>
      <c r="DX52" s="164"/>
      <c r="DY52" s="163">
        <v>-60.070999999999998</v>
      </c>
      <c r="DZ52" s="163">
        <v>-59.353999999999999</v>
      </c>
      <c r="EA52" s="163">
        <v>238.46</v>
      </c>
      <c r="EB52" s="163">
        <v>191.5</v>
      </c>
      <c r="EC52" s="163">
        <v>184.8</v>
      </c>
      <c r="ED52" s="163">
        <v>187.63</v>
      </c>
      <c r="EE52" s="163">
        <v>55.018999999999998</v>
      </c>
      <c r="EF52" s="163">
        <v>33.981999999999999</v>
      </c>
      <c r="EG52" s="163">
        <v>-31.620999999999999</v>
      </c>
      <c r="EH52" s="163">
        <v>249.37</v>
      </c>
      <c r="EI52" s="163">
        <v>406.19</v>
      </c>
      <c r="EJ52" s="163">
        <v>0</v>
      </c>
      <c r="EK52" s="163">
        <v>-21.872</v>
      </c>
      <c r="EL52" s="164"/>
      <c r="EM52" s="163">
        <v>27.324000000000002</v>
      </c>
      <c r="EN52" s="163">
        <v>-11.641</v>
      </c>
      <c r="EO52" s="163">
        <v>-48.345999999999997</v>
      </c>
      <c r="EP52" s="163">
        <v>33.840000000000003</v>
      </c>
      <c r="EQ52" s="163">
        <v>-43.215000000000003</v>
      </c>
      <c r="ER52" s="163">
        <v>-44.491999999999997</v>
      </c>
      <c r="ES52" s="163">
        <v>0.71220000000000006</v>
      </c>
      <c r="ET52" s="163">
        <v>0</v>
      </c>
      <c r="EU52" s="163">
        <v>-14.789</v>
      </c>
      <c r="EV52" s="163">
        <v>1</v>
      </c>
      <c r="EW52" s="163">
        <v>14.833</v>
      </c>
      <c r="EX52" s="163">
        <v>-83.09</v>
      </c>
      <c r="EY52" s="163">
        <v>-36.862000000000002</v>
      </c>
      <c r="EZ52" s="163">
        <v>-36.231000000000002</v>
      </c>
      <c r="FA52" s="163">
        <v>7.4786000000000001</v>
      </c>
      <c r="FB52" s="163">
        <v>-32.103999999999999</v>
      </c>
      <c r="FC52" s="163">
        <v>-4.1864999999999997</v>
      </c>
      <c r="FD52" s="163">
        <v>22.616</v>
      </c>
      <c r="FE52" s="163">
        <v>0</v>
      </c>
      <c r="FF52" s="164"/>
      <c r="FG52" s="163">
        <v>0</v>
      </c>
      <c r="FH52" s="163">
        <v>50.378999999999998</v>
      </c>
      <c r="FI52" s="164"/>
      <c r="FJ52" s="163">
        <v>92.938000000000002</v>
      </c>
      <c r="FK52" s="164"/>
      <c r="FL52" s="164"/>
      <c r="FM52" s="163">
        <v>62.469000000000001</v>
      </c>
      <c r="FN52" s="163">
        <v>62.292000000000002</v>
      </c>
      <c r="FO52" s="164"/>
      <c r="FP52" s="164"/>
      <c r="FQ52" s="163">
        <v>-55.991999999999997</v>
      </c>
      <c r="FR52" s="163">
        <v>-43.808999999999997</v>
      </c>
      <c r="FS52" s="163">
        <v>18.088999999999999</v>
      </c>
      <c r="FT52" s="163">
        <v>1.3382000000000001</v>
      </c>
      <c r="FU52" s="164"/>
      <c r="FV52" s="163">
        <v>13.81</v>
      </c>
      <c r="FW52" s="163">
        <v>-57.262</v>
      </c>
      <c r="FX52" s="163">
        <v>8.5251000000000001</v>
      </c>
      <c r="FY52" s="163">
        <v>-12.455</v>
      </c>
      <c r="FZ52" s="163">
        <v>0.51600000000000001</v>
      </c>
      <c r="GA52" s="163">
        <v>10.738</v>
      </c>
      <c r="GB52" s="163">
        <v>24.298999999999999</v>
      </c>
      <c r="GC52" s="163">
        <v>132.26</v>
      </c>
      <c r="GD52" s="163">
        <v>139.59</v>
      </c>
      <c r="GE52" s="163">
        <v>14.82</v>
      </c>
      <c r="GF52" s="163">
        <v>92.975999999999999</v>
      </c>
      <c r="GG52" s="163">
        <v>15.398999999999999</v>
      </c>
      <c r="GH52" s="164"/>
      <c r="GI52" s="163">
        <v>2.4489000000000001</v>
      </c>
      <c r="GJ52" s="163">
        <v>-2.4430999999999998</v>
      </c>
      <c r="GK52" s="163">
        <v>2.4527999999999999</v>
      </c>
      <c r="GL52" s="163">
        <v>6.3799999999999996E-2</v>
      </c>
      <c r="GM52" s="164"/>
      <c r="GN52" s="163">
        <v>-15.153</v>
      </c>
      <c r="GO52" s="163">
        <v>-35.866</v>
      </c>
      <c r="GP52" s="164"/>
      <c r="GQ52" s="163">
        <v>56.384999999999998</v>
      </c>
      <c r="GR52" s="163">
        <v>84.355999999999995</v>
      </c>
      <c r="GS52" s="163">
        <v>62.319000000000003</v>
      </c>
      <c r="GT52" s="163">
        <v>-132.72</v>
      </c>
      <c r="GU52" s="163">
        <v>-26.2</v>
      </c>
      <c r="GV52" s="163">
        <v>42.454000000000001</v>
      </c>
      <c r="GW52" s="164"/>
      <c r="GX52" s="163">
        <v>10.901</v>
      </c>
      <c r="GY52" s="163">
        <v>5.9389000000000003</v>
      </c>
      <c r="GZ52" s="163">
        <v>5.5807000000000002</v>
      </c>
      <c r="HA52" s="163">
        <v>13</v>
      </c>
      <c r="HB52" s="163">
        <v>189.62</v>
      </c>
      <c r="HC52" s="163">
        <v>189.62</v>
      </c>
      <c r="HD52" s="163">
        <v>285</v>
      </c>
      <c r="HE52" s="163">
        <v>-283.22000000000003</v>
      </c>
      <c r="HF52" s="163">
        <v>-646.4</v>
      </c>
      <c r="HG52" s="163">
        <v>652.52</v>
      </c>
      <c r="HH52" s="163">
        <v>705</v>
      </c>
      <c r="HI52" s="163">
        <v>-179.38</v>
      </c>
      <c r="HJ52" s="163">
        <v>-178.67</v>
      </c>
      <c r="HK52" s="163">
        <v>-53.351999999999997</v>
      </c>
      <c r="HL52" s="163">
        <v>-45.429000000000002</v>
      </c>
      <c r="HM52" s="163">
        <v>74.216999999999999</v>
      </c>
      <c r="HN52" s="163">
        <v>75.037999999999997</v>
      </c>
      <c r="HO52" s="163">
        <v>-125.83</v>
      </c>
      <c r="HP52" s="163">
        <v>-127.36</v>
      </c>
      <c r="HQ52" s="163">
        <v>64.031999999999996</v>
      </c>
      <c r="HR52" s="163">
        <v>63.241</v>
      </c>
      <c r="HS52" s="163">
        <v>-72.700999999999993</v>
      </c>
      <c r="HT52" s="163">
        <v>-72.784000000000006</v>
      </c>
      <c r="HU52" s="163">
        <v>75.338999999999999</v>
      </c>
      <c r="HV52" s="163">
        <v>75.86</v>
      </c>
      <c r="HW52" s="163">
        <v>65.8</v>
      </c>
      <c r="HX52" s="163">
        <v>65.8</v>
      </c>
      <c r="HY52" s="163">
        <v>22.928999999999998</v>
      </c>
      <c r="HZ52" s="163">
        <v>36</v>
      </c>
      <c r="IA52" s="163">
        <v>-378.14</v>
      </c>
      <c r="IB52" s="164"/>
      <c r="IC52" s="163">
        <v>112.77</v>
      </c>
      <c r="ID52" s="164"/>
      <c r="IE52" s="163">
        <v>25.6</v>
      </c>
      <c r="IF52" s="163">
        <v>-61.7</v>
      </c>
      <c r="IG52" s="163">
        <v>-62</v>
      </c>
      <c r="IH52" s="163">
        <v>1.5677000000000001</v>
      </c>
      <c r="II52" s="163">
        <v>1.3156000000000001</v>
      </c>
      <c r="IJ52" s="163">
        <v>-687.94</v>
      </c>
      <c r="IK52" s="163">
        <v>-380.3</v>
      </c>
      <c r="IL52" s="163">
        <v>547.09</v>
      </c>
      <c r="IM52" s="163">
        <v>411.31</v>
      </c>
      <c r="IN52" s="164"/>
      <c r="IO52" s="164"/>
      <c r="IP52" s="164"/>
      <c r="IQ52" s="163">
        <v>-165.47</v>
      </c>
      <c r="IR52" s="163">
        <v>-303.41000000000003</v>
      </c>
      <c r="IS52" s="163">
        <v>-422.13</v>
      </c>
      <c r="IT52" s="163">
        <v>125.43</v>
      </c>
      <c r="IU52" s="163">
        <v>125.93</v>
      </c>
      <c r="IV52" s="164"/>
      <c r="IW52" s="163">
        <v>-541.59</v>
      </c>
      <c r="IX52" s="163">
        <v>245.48</v>
      </c>
      <c r="IY52" s="163">
        <v>-282.73</v>
      </c>
      <c r="IZ52" s="163">
        <v>284.45</v>
      </c>
      <c r="JA52" s="163">
        <v>-4.8491</v>
      </c>
      <c r="JB52" s="163">
        <v>8.5218000000000007</v>
      </c>
      <c r="JC52" s="164"/>
      <c r="JD52" s="163">
        <v>4.8489000000000004</v>
      </c>
      <c r="JE52" s="163">
        <v>4.8449</v>
      </c>
      <c r="JF52" s="163">
        <v>-25.36</v>
      </c>
      <c r="JG52" s="163">
        <v>2.0798999999999999</v>
      </c>
      <c r="JH52" s="163">
        <v>15.488</v>
      </c>
      <c r="JI52" s="163">
        <v>-2.5192000000000001</v>
      </c>
      <c r="JJ52" s="163">
        <v>-44.063000000000002</v>
      </c>
      <c r="JK52" s="163">
        <v>-9.8435000000000006</v>
      </c>
      <c r="JL52" s="163">
        <v>32.598999999999997</v>
      </c>
      <c r="JM52" s="163">
        <v>56.152000000000001</v>
      </c>
      <c r="JN52" s="163">
        <v>54.987000000000002</v>
      </c>
      <c r="JO52" s="163">
        <v>0</v>
      </c>
      <c r="JP52" s="163">
        <v>0</v>
      </c>
      <c r="JQ52" s="163">
        <v>48.755000000000003</v>
      </c>
      <c r="JR52" s="163">
        <v>48.252000000000002</v>
      </c>
      <c r="JS52" s="163">
        <v>48.546999999999997</v>
      </c>
      <c r="JT52" s="164"/>
      <c r="JU52" s="163">
        <v>-25.899000000000001</v>
      </c>
      <c r="JV52" s="163">
        <v>29.588999999999999</v>
      </c>
      <c r="JW52" s="163">
        <v>8.5998999999999999</v>
      </c>
      <c r="JX52" s="164"/>
      <c r="JY52" s="163">
        <v>-40.28</v>
      </c>
      <c r="JZ52" s="163">
        <v>74.099999999999994</v>
      </c>
      <c r="KA52" s="163">
        <v>54.319000000000003</v>
      </c>
      <c r="KB52" s="163">
        <v>-39.909999999999997</v>
      </c>
      <c r="KC52" s="163">
        <v>-74.091999999999999</v>
      </c>
      <c r="KD52" s="163">
        <v>44.039000000000001</v>
      </c>
      <c r="KE52" s="163">
        <v>29.088999999999999</v>
      </c>
      <c r="KF52" s="163">
        <v>15.699</v>
      </c>
      <c r="KG52" s="163">
        <v>-15.8</v>
      </c>
      <c r="KH52" s="163">
        <v>51.468000000000004</v>
      </c>
      <c r="KI52" s="163">
        <v>153.35</v>
      </c>
    </row>
    <row r="53" spans="1:295" ht="18" customHeight="1">
      <c r="A53" s="160" t="s">
        <v>62</v>
      </c>
      <c r="B53" s="160" t="s">
        <v>746</v>
      </c>
      <c r="C53" s="163">
        <v>0</v>
      </c>
      <c r="D53" s="163">
        <v>20.571999999999999</v>
      </c>
      <c r="E53" s="163">
        <v>-40.972999999999999</v>
      </c>
      <c r="F53" s="163">
        <v>-36.418999999999997</v>
      </c>
      <c r="G53" s="164"/>
      <c r="H53" s="163">
        <v>15.285</v>
      </c>
      <c r="I53" s="163">
        <v>51.405000000000001</v>
      </c>
      <c r="J53" s="163">
        <v>-84.034999999999997</v>
      </c>
      <c r="K53" s="163">
        <v>59.819000000000003</v>
      </c>
      <c r="L53" s="163">
        <v>30.222000000000001</v>
      </c>
      <c r="M53" s="163">
        <v>-29.591999999999999</v>
      </c>
      <c r="N53" s="163">
        <v>-28.86</v>
      </c>
      <c r="O53" s="163">
        <v>-36.374000000000002</v>
      </c>
      <c r="P53" s="163">
        <v>30.798999999999999</v>
      </c>
      <c r="Q53" s="163">
        <v>11.592000000000001</v>
      </c>
      <c r="R53" s="163">
        <v>-30.798999999999999</v>
      </c>
      <c r="S53" s="163">
        <v>11.766999999999999</v>
      </c>
      <c r="T53" s="164"/>
      <c r="U53" s="164"/>
      <c r="V53" s="163">
        <v>8.5823</v>
      </c>
      <c r="W53" s="163">
        <v>13.871</v>
      </c>
      <c r="X53" s="163">
        <v>0</v>
      </c>
      <c r="Y53" s="163">
        <v>12.093</v>
      </c>
      <c r="Z53" s="163">
        <v>2.4363999999999999</v>
      </c>
      <c r="AA53" s="164"/>
      <c r="AB53" s="163">
        <v>113</v>
      </c>
      <c r="AC53" s="163">
        <v>-94.709000000000003</v>
      </c>
      <c r="AD53" s="163">
        <v>-94.198999999999998</v>
      </c>
      <c r="AE53" s="163">
        <v>19.699000000000002</v>
      </c>
      <c r="AF53" s="163">
        <v>28.86</v>
      </c>
      <c r="AG53" s="163">
        <v>35.200000000000003</v>
      </c>
      <c r="AH53" s="163">
        <v>9.2170000000000005</v>
      </c>
      <c r="AI53" s="163">
        <v>0.158</v>
      </c>
      <c r="AJ53" s="163">
        <v>-37.020000000000003</v>
      </c>
      <c r="AK53" s="163">
        <v>-37.200000000000003</v>
      </c>
      <c r="AL53" s="163">
        <v>-41.069000000000003</v>
      </c>
      <c r="AM53" s="163">
        <v>37.130000000000003</v>
      </c>
      <c r="AN53" s="163">
        <v>37.4</v>
      </c>
      <c r="AO53" s="163">
        <v>11.382999999999999</v>
      </c>
      <c r="AP53" s="163">
        <v>13.17</v>
      </c>
      <c r="AQ53" s="163">
        <v>71.332999999999998</v>
      </c>
      <c r="AR53" s="163">
        <v>72.613</v>
      </c>
      <c r="AS53" s="163">
        <v>33.098999999999997</v>
      </c>
      <c r="AT53" s="163">
        <v>-57.87</v>
      </c>
      <c r="AU53" s="163">
        <v>-56.991</v>
      </c>
      <c r="AV53" s="163">
        <v>7.3066000000000004</v>
      </c>
      <c r="AW53" s="163">
        <v>7.4965000000000002</v>
      </c>
      <c r="AX53" s="163">
        <v>66.978999999999999</v>
      </c>
      <c r="AY53" s="163">
        <v>68.319000000000003</v>
      </c>
      <c r="AZ53" s="163">
        <v>-7.8517999999999999</v>
      </c>
      <c r="BA53" s="163">
        <v>-41.796999999999997</v>
      </c>
      <c r="BB53" s="163">
        <v>-223.27</v>
      </c>
      <c r="BC53" s="163">
        <v>-18.035</v>
      </c>
      <c r="BD53" s="163">
        <v>-13.398999999999999</v>
      </c>
      <c r="BE53" s="163">
        <v>-13.499000000000001</v>
      </c>
      <c r="BF53" s="164"/>
      <c r="BG53" s="164"/>
      <c r="BH53" s="163">
        <v>-7.7393999999999998</v>
      </c>
      <c r="BI53" s="164"/>
      <c r="BJ53" s="164"/>
      <c r="BK53" s="163">
        <v>13.13</v>
      </c>
      <c r="BL53" s="163">
        <v>6.5000999999999998</v>
      </c>
      <c r="BM53" s="163">
        <v>4.3869999999999996</v>
      </c>
      <c r="BN53" s="163">
        <v>257.91000000000003</v>
      </c>
      <c r="BO53" s="163">
        <v>66.072000000000003</v>
      </c>
      <c r="BP53" s="163">
        <v>66.010999999999996</v>
      </c>
      <c r="BQ53" s="163">
        <v>-224.7</v>
      </c>
      <c r="BR53" s="163">
        <v>331.3</v>
      </c>
      <c r="BS53" s="163">
        <v>40.976999999999997</v>
      </c>
      <c r="BT53" s="163">
        <v>-116.48</v>
      </c>
      <c r="BU53" s="163">
        <v>117.94</v>
      </c>
      <c r="BV53" s="163">
        <v>95.064999999999998</v>
      </c>
      <c r="BW53" s="163">
        <v>26.26</v>
      </c>
      <c r="BX53" s="163">
        <v>24.798999999999999</v>
      </c>
      <c r="BY53" s="163">
        <v>62.478999999999999</v>
      </c>
      <c r="BZ53" s="163">
        <v>78.33</v>
      </c>
      <c r="CA53" s="163">
        <v>-85.727999999999994</v>
      </c>
      <c r="CB53" s="163">
        <v>-85.995999999999995</v>
      </c>
      <c r="CC53" s="163">
        <v>159.41999999999999</v>
      </c>
      <c r="CD53" s="163">
        <v>160.22</v>
      </c>
      <c r="CE53" s="163">
        <v>23.32</v>
      </c>
      <c r="CF53" s="163">
        <v>-84.855999999999995</v>
      </c>
      <c r="CG53" s="163">
        <v>-83.789000000000001</v>
      </c>
      <c r="CH53" s="163">
        <v>-1.0093000000000001</v>
      </c>
      <c r="CI53" s="163">
        <v>-125.78</v>
      </c>
      <c r="CJ53" s="163">
        <v>19.57</v>
      </c>
      <c r="CK53" s="163">
        <v>25.984999999999999</v>
      </c>
      <c r="CL53" s="163">
        <v>108.9</v>
      </c>
      <c r="CM53" s="163">
        <v>98.599000000000004</v>
      </c>
      <c r="CN53" s="163">
        <v>-17.2</v>
      </c>
      <c r="CO53" s="163">
        <v>19.314</v>
      </c>
      <c r="CP53" s="163">
        <v>17.93</v>
      </c>
      <c r="CQ53" s="163">
        <v>18.745999999999999</v>
      </c>
      <c r="CR53" s="163">
        <v>7.5331999999999999</v>
      </c>
      <c r="CS53" s="163">
        <v>7.9470000000000001</v>
      </c>
      <c r="CT53" s="163">
        <v>-50.395000000000003</v>
      </c>
      <c r="CU53" s="163">
        <v>-28.091999999999999</v>
      </c>
      <c r="CV53" s="163">
        <v>0</v>
      </c>
      <c r="CW53" s="163">
        <v>15.119</v>
      </c>
      <c r="CX53" s="163">
        <v>39.069000000000003</v>
      </c>
      <c r="CY53" s="163">
        <v>73.349000000000004</v>
      </c>
      <c r="CZ53" s="163">
        <v>57.429000000000002</v>
      </c>
      <c r="DA53" s="163">
        <v>54.203000000000003</v>
      </c>
      <c r="DB53" s="163">
        <v>-36.719000000000001</v>
      </c>
      <c r="DC53" s="163">
        <v>-5.2743000000000002</v>
      </c>
      <c r="DD53" s="163">
        <v>123.26</v>
      </c>
      <c r="DE53" s="163">
        <v>124.07</v>
      </c>
      <c r="DF53" s="163">
        <v>-159.21</v>
      </c>
      <c r="DG53" s="163">
        <v>0</v>
      </c>
      <c r="DH53" s="164"/>
      <c r="DI53" s="163">
        <v>-105.09</v>
      </c>
      <c r="DJ53" s="163">
        <v>-104.69</v>
      </c>
      <c r="DK53" s="163">
        <v>31.95</v>
      </c>
      <c r="DL53" s="163">
        <v>50.692</v>
      </c>
      <c r="DM53" s="163">
        <v>69.991</v>
      </c>
      <c r="DN53" s="163">
        <v>74.432000000000002</v>
      </c>
      <c r="DO53" s="163">
        <v>50.27</v>
      </c>
      <c r="DP53" s="163">
        <v>-9.4700000000000006</v>
      </c>
      <c r="DQ53" s="163">
        <v>64.340999999999994</v>
      </c>
      <c r="DR53" s="163">
        <v>158.71</v>
      </c>
      <c r="DS53" s="163">
        <v>-17.010000000000002</v>
      </c>
      <c r="DT53" s="163">
        <v>-17.12</v>
      </c>
      <c r="DU53" s="163">
        <v>104.36</v>
      </c>
      <c r="DV53" s="163">
        <v>74.17</v>
      </c>
      <c r="DW53" s="164"/>
      <c r="DX53" s="164"/>
      <c r="DY53" s="163">
        <v>-60.046999999999997</v>
      </c>
      <c r="DZ53" s="163">
        <v>-58.5</v>
      </c>
      <c r="EA53" s="163">
        <v>221.43</v>
      </c>
      <c r="EB53" s="163">
        <v>176</v>
      </c>
      <c r="EC53" s="163">
        <v>170.76</v>
      </c>
      <c r="ED53" s="163">
        <v>171.72</v>
      </c>
      <c r="EE53" s="163">
        <v>90.471000000000004</v>
      </c>
      <c r="EF53" s="163">
        <v>72.355999999999995</v>
      </c>
      <c r="EG53" s="163">
        <v>-29.47</v>
      </c>
      <c r="EH53" s="163">
        <v>234.62</v>
      </c>
      <c r="EI53" s="163">
        <v>408.06</v>
      </c>
      <c r="EJ53" s="163">
        <v>0</v>
      </c>
      <c r="EK53" s="163">
        <v>-32.106999999999999</v>
      </c>
      <c r="EL53" s="164"/>
      <c r="EM53" s="163">
        <v>-18.084</v>
      </c>
      <c r="EN53" s="163">
        <v>-8.2512000000000008</v>
      </c>
      <c r="EO53" s="163">
        <v>-48.345999999999997</v>
      </c>
      <c r="EP53" s="163">
        <v>136.76</v>
      </c>
      <c r="EQ53" s="163">
        <v>-70.995999999999995</v>
      </c>
      <c r="ER53" s="163">
        <v>-71.456000000000003</v>
      </c>
      <c r="ES53" s="163">
        <v>-38.404000000000003</v>
      </c>
      <c r="ET53" s="163">
        <v>0</v>
      </c>
      <c r="EU53" s="163">
        <v>-11.869</v>
      </c>
      <c r="EV53" s="163">
        <v>105.9</v>
      </c>
      <c r="EW53" s="163">
        <v>13.843</v>
      </c>
      <c r="EX53" s="163">
        <v>-71.944000000000003</v>
      </c>
      <c r="EY53" s="163">
        <v>-34.649000000000001</v>
      </c>
      <c r="EZ53" s="163">
        <v>-33.884</v>
      </c>
      <c r="FA53" s="163">
        <v>4.4244000000000003</v>
      </c>
      <c r="FB53" s="163">
        <v>-73.275000000000006</v>
      </c>
      <c r="FC53" s="163">
        <v>0</v>
      </c>
      <c r="FD53" s="163">
        <v>22.524999999999999</v>
      </c>
      <c r="FE53" s="163">
        <v>0</v>
      </c>
      <c r="FF53" s="164"/>
      <c r="FG53" s="163">
        <v>30</v>
      </c>
      <c r="FH53" s="163">
        <v>51.017000000000003</v>
      </c>
      <c r="FI53" s="164"/>
      <c r="FJ53" s="163">
        <v>85.905000000000001</v>
      </c>
      <c r="FK53" s="164"/>
      <c r="FL53" s="164"/>
      <c r="FM53" s="163">
        <v>61.793999999999997</v>
      </c>
      <c r="FN53" s="163">
        <v>61.585999999999999</v>
      </c>
      <c r="FO53" s="164"/>
      <c r="FP53" s="164"/>
      <c r="FQ53" s="163">
        <v>-56.497999999999998</v>
      </c>
      <c r="FR53" s="163">
        <v>-45.018999999999998</v>
      </c>
      <c r="FS53" s="163">
        <v>17.876000000000001</v>
      </c>
      <c r="FT53" s="163">
        <v>1.2210000000000001</v>
      </c>
      <c r="FU53" s="164"/>
      <c r="FV53" s="163">
        <v>14.06</v>
      </c>
      <c r="FW53" s="163">
        <v>-58.075000000000003</v>
      </c>
      <c r="FX53" s="163">
        <v>10.688000000000001</v>
      </c>
      <c r="FY53" s="163">
        <v>-12.845000000000001</v>
      </c>
      <c r="FZ53" s="163">
        <v>0.48799999999999999</v>
      </c>
      <c r="GA53" s="163">
        <v>10.706</v>
      </c>
      <c r="GB53" s="163">
        <v>23.719000000000001</v>
      </c>
      <c r="GC53" s="163">
        <v>140.71</v>
      </c>
      <c r="GD53" s="163">
        <v>147.25</v>
      </c>
      <c r="GE53" s="163">
        <v>13.54</v>
      </c>
      <c r="GF53" s="163">
        <v>91.840999999999994</v>
      </c>
      <c r="GG53" s="163">
        <v>16.899000000000001</v>
      </c>
      <c r="GH53" s="164"/>
      <c r="GI53" s="163">
        <v>1.8934</v>
      </c>
      <c r="GJ53" s="163">
        <v>-1.4796</v>
      </c>
      <c r="GK53" s="163">
        <v>2.2452999999999999</v>
      </c>
      <c r="GL53" s="163">
        <v>6.3799999999999996E-2</v>
      </c>
      <c r="GM53" s="164"/>
      <c r="GN53" s="163">
        <v>-15.153</v>
      </c>
      <c r="GO53" s="163">
        <v>-31.567</v>
      </c>
      <c r="GP53" s="164"/>
      <c r="GQ53" s="163">
        <v>49.661999999999999</v>
      </c>
      <c r="GR53" s="163">
        <v>80.712999999999994</v>
      </c>
      <c r="GS53" s="163">
        <v>59.366</v>
      </c>
      <c r="GT53" s="163">
        <v>-126.51</v>
      </c>
      <c r="GU53" s="163">
        <v>-24.28</v>
      </c>
      <c r="GV53" s="163">
        <v>39.944000000000003</v>
      </c>
      <c r="GW53" s="164"/>
      <c r="GX53" s="163">
        <v>10.781000000000001</v>
      </c>
      <c r="GY53" s="163">
        <v>3.2911000000000001</v>
      </c>
      <c r="GZ53" s="163">
        <v>2.9847999999999999</v>
      </c>
      <c r="HA53" s="163">
        <v>12.635</v>
      </c>
      <c r="HB53" s="163">
        <v>186.38</v>
      </c>
      <c r="HC53" s="163">
        <v>187.25</v>
      </c>
      <c r="HD53" s="163">
        <v>284.5</v>
      </c>
      <c r="HE53" s="163">
        <v>-281.38</v>
      </c>
      <c r="HF53" s="163">
        <v>-632.58000000000004</v>
      </c>
      <c r="HG53" s="163">
        <v>633.63</v>
      </c>
      <c r="HH53" s="163">
        <v>692.07</v>
      </c>
      <c r="HI53" s="163">
        <v>-178.66</v>
      </c>
      <c r="HJ53" s="163">
        <v>-175.97</v>
      </c>
      <c r="HK53" s="163">
        <v>-52.817</v>
      </c>
      <c r="HL53" s="163">
        <v>-44.091999999999999</v>
      </c>
      <c r="HM53" s="163">
        <v>77.929000000000002</v>
      </c>
      <c r="HN53" s="163">
        <v>77.156000000000006</v>
      </c>
      <c r="HO53" s="163">
        <v>-130.69</v>
      </c>
      <c r="HP53" s="163">
        <v>-127.36</v>
      </c>
      <c r="HQ53" s="163">
        <v>59.978000000000002</v>
      </c>
      <c r="HR53" s="163">
        <v>59.207999999999998</v>
      </c>
      <c r="HS53" s="163">
        <v>-77.09</v>
      </c>
      <c r="HT53" s="163">
        <v>-77.546999999999997</v>
      </c>
      <c r="HU53" s="163">
        <v>74.769000000000005</v>
      </c>
      <c r="HV53" s="163">
        <v>74.838999999999999</v>
      </c>
      <c r="HW53" s="163">
        <v>63.4</v>
      </c>
      <c r="HX53" s="163">
        <v>65.5</v>
      </c>
      <c r="HY53" s="163">
        <v>22.928999999999998</v>
      </c>
      <c r="HZ53" s="163">
        <v>34.798999999999999</v>
      </c>
      <c r="IA53" s="163">
        <v>-368.75</v>
      </c>
      <c r="IB53" s="164"/>
      <c r="IC53" s="163">
        <v>111.44</v>
      </c>
      <c r="ID53" s="164"/>
      <c r="IE53" s="163">
        <v>25.6</v>
      </c>
      <c r="IF53" s="163">
        <v>-58.298999999999999</v>
      </c>
      <c r="IG53" s="163">
        <v>-58.598999999999997</v>
      </c>
      <c r="IH53" s="163">
        <v>1.5677000000000001</v>
      </c>
      <c r="II53" s="163">
        <v>1.3156000000000001</v>
      </c>
      <c r="IJ53" s="163">
        <v>-685.54</v>
      </c>
      <c r="IK53" s="163">
        <v>-379.25</v>
      </c>
      <c r="IL53" s="163">
        <v>552.88</v>
      </c>
      <c r="IM53" s="163">
        <v>409.13</v>
      </c>
      <c r="IN53" s="164"/>
      <c r="IO53" s="164"/>
      <c r="IP53" s="164"/>
      <c r="IQ53" s="163">
        <v>-161.82</v>
      </c>
      <c r="IR53" s="163">
        <v>-304.54000000000002</v>
      </c>
      <c r="IS53" s="163">
        <v>-421.37</v>
      </c>
      <c r="IT53" s="163">
        <v>126.97</v>
      </c>
      <c r="IU53" s="163">
        <v>128.11000000000001</v>
      </c>
      <c r="IV53" s="164"/>
      <c r="IW53" s="163">
        <v>-541.59</v>
      </c>
      <c r="IX53" s="163">
        <v>243.87</v>
      </c>
      <c r="IY53" s="163">
        <v>-291.44</v>
      </c>
      <c r="IZ53" s="163">
        <v>293.25</v>
      </c>
      <c r="JA53" s="163">
        <v>-5.1128</v>
      </c>
      <c r="JB53" s="163">
        <v>9.4375</v>
      </c>
      <c r="JC53" s="164"/>
      <c r="JD53" s="163">
        <v>5.2778999999999998</v>
      </c>
      <c r="JE53" s="163">
        <v>5.2769000000000004</v>
      </c>
      <c r="JF53" s="163">
        <v>-23.52</v>
      </c>
      <c r="JG53" s="163">
        <v>0.64</v>
      </c>
      <c r="JH53" s="163">
        <v>14.616</v>
      </c>
      <c r="JI53" s="163">
        <v>-1.5792999999999999</v>
      </c>
      <c r="JJ53" s="163">
        <v>-41.631</v>
      </c>
      <c r="JK53" s="163">
        <v>-11.601000000000001</v>
      </c>
      <c r="JL53" s="163">
        <v>31.298999999999999</v>
      </c>
      <c r="JM53" s="163">
        <v>51.311999999999998</v>
      </c>
      <c r="JN53" s="163">
        <v>54.701000000000001</v>
      </c>
      <c r="JO53" s="163">
        <v>0</v>
      </c>
      <c r="JP53" s="163">
        <v>0</v>
      </c>
      <c r="JQ53" s="163">
        <v>49.643999999999998</v>
      </c>
      <c r="JR53" s="163">
        <v>51.04</v>
      </c>
      <c r="JS53" s="163">
        <v>51.646999999999998</v>
      </c>
      <c r="JT53" s="164"/>
      <c r="JU53" s="163">
        <v>-23.2</v>
      </c>
      <c r="JV53" s="163">
        <v>30.219000000000001</v>
      </c>
      <c r="JW53" s="163">
        <v>8.0799000000000003</v>
      </c>
      <c r="JX53" s="164"/>
      <c r="JY53" s="163">
        <v>-35.234000000000002</v>
      </c>
      <c r="JZ53" s="163">
        <v>74.861000000000004</v>
      </c>
      <c r="KA53" s="163">
        <v>52.335999999999999</v>
      </c>
      <c r="KB53" s="163">
        <v>-35.427</v>
      </c>
      <c r="KC53" s="163">
        <v>-73.385000000000005</v>
      </c>
      <c r="KD53" s="163">
        <v>42.93</v>
      </c>
      <c r="KE53" s="163">
        <v>30.547000000000001</v>
      </c>
      <c r="KF53" s="163">
        <v>14.199</v>
      </c>
      <c r="KG53" s="163">
        <v>-15.398999999999999</v>
      </c>
      <c r="KH53" s="163">
        <v>62.655999999999999</v>
      </c>
      <c r="KI53" s="163">
        <v>139.66</v>
      </c>
    </row>
    <row r="54" spans="1:295" ht="18" customHeight="1">
      <c r="A54" s="160" t="s">
        <v>62</v>
      </c>
      <c r="B54" s="160" t="s">
        <v>747</v>
      </c>
      <c r="C54" s="163">
        <v>0</v>
      </c>
      <c r="D54" s="163">
        <v>19.739000000000001</v>
      </c>
      <c r="E54" s="163">
        <v>-39.610999999999997</v>
      </c>
      <c r="F54" s="163">
        <v>-36.597000000000001</v>
      </c>
      <c r="G54" s="163">
        <v>23.9</v>
      </c>
      <c r="H54" s="163">
        <v>13.109</v>
      </c>
      <c r="I54" s="163">
        <v>47.802</v>
      </c>
      <c r="J54" s="163">
        <v>-75.683999999999997</v>
      </c>
      <c r="K54" s="163">
        <v>55.707999999999998</v>
      </c>
      <c r="L54" s="163">
        <v>28.507999999999999</v>
      </c>
      <c r="M54" s="163">
        <v>-27.497</v>
      </c>
      <c r="N54" s="163">
        <v>-24.42</v>
      </c>
      <c r="O54" s="163">
        <v>-31.532</v>
      </c>
      <c r="P54" s="163">
        <v>26.399000000000001</v>
      </c>
      <c r="Q54" s="163">
        <v>9.9359000000000002</v>
      </c>
      <c r="R54" s="163">
        <v>-26.399000000000001</v>
      </c>
      <c r="S54" s="163">
        <v>13.475</v>
      </c>
      <c r="T54" s="163">
        <v>154.27600000000001</v>
      </c>
      <c r="U54" s="163">
        <v>8.2738999999999994</v>
      </c>
      <c r="V54" s="163">
        <v>8.4778000000000002</v>
      </c>
      <c r="W54" s="163">
        <v>13.967000000000001</v>
      </c>
      <c r="X54" s="163">
        <v>0</v>
      </c>
      <c r="Y54" s="163">
        <v>15.727</v>
      </c>
      <c r="Z54" s="163">
        <v>2.4632000000000001</v>
      </c>
      <c r="AA54" s="164"/>
      <c r="AB54" s="163">
        <v>113</v>
      </c>
      <c r="AC54" s="163">
        <v>-90.29</v>
      </c>
      <c r="AD54" s="163">
        <v>-90.8</v>
      </c>
      <c r="AE54" s="163">
        <v>17.856999999999999</v>
      </c>
      <c r="AF54" s="163">
        <v>26.638999999999999</v>
      </c>
      <c r="AG54" s="163">
        <v>30.8</v>
      </c>
      <c r="AH54" s="163">
        <v>7.7248999999999999</v>
      </c>
      <c r="AI54" s="163">
        <v>0.14199999999999999</v>
      </c>
      <c r="AJ54" s="163">
        <v>-37.020000000000003</v>
      </c>
      <c r="AK54" s="163">
        <v>-37.200000000000003</v>
      </c>
      <c r="AL54" s="163">
        <v>-32.459000000000003</v>
      </c>
      <c r="AM54" s="163">
        <v>36.759</v>
      </c>
      <c r="AN54" s="163">
        <v>37.020000000000003</v>
      </c>
      <c r="AO54" s="163">
        <v>10.667</v>
      </c>
      <c r="AP54" s="163">
        <v>13.704000000000001</v>
      </c>
      <c r="AQ54" s="163">
        <v>65.275000000000006</v>
      </c>
      <c r="AR54" s="163">
        <v>67.697000000000003</v>
      </c>
      <c r="AS54" s="163">
        <v>30.667000000000002</v>
      </c>
      <c r="AT54" s="163">
        <v>-58.808</v>
      </c>
      <c r="AU54" s="163">
        <v>-59.347000000000001</v>
      </c>
      <c r="AV54" s="163">
        <v>30.536999999999999</v>
      </c>
      <c r="AW54" s="163">
        <v>32.887999999999998</v>
      </c>
      <c r="AX54" s="163">
        <v>60.280999999999999</v>
      </c>
      <c r="AY54" s="163">
        <v>60.951000000000001</v>
      </c>
      <c r="AZ54" s="163">
        <v>-5.2344999999999997</v>
      </c>
      <c r="BA54" s="163">
        <v>-27.285</v>
      </c>
      <c r="BB54" s="163">
        <v>-220.6</v>
      </c>
      <c r="BC54" s="163">
        <v>-18.257999999999999</v>
      </c>
      <c r="BD54" s="163">
        <v>-13.298999999999999</v>
      </c>
      <c r="BE54" s="163">
        <v>-13.298999999999999</v>
      </c>
      <c r="BF54" s="163">
        <v>64.971999999999994</v>
      </c>
      <c r="BG54" s="163">
        <v>63.472999999999999</v>
      </c>
      <c r="BH54" s="163">
        <v>-7.3982000000000001</v>
      </c>
      <c r="BI54" s="163">
        <v>-67.102000000000004</v>
      </c>
      <c r="BJ54" s="163">
        <v>-23.094000000000001</v>
      </c>
      <c r="BK54" s="163">
        <v>12.88</v>
      </c>
      <c r="BL54" s="163">
        <v>5.9932999999999996</v>
      </c>
      <c r="BM54" s="163">
        <v>4.0281000000000002</v>
      </c>
      <c r="BN54" s="163">
        <v>243.14</v>
      </c>
      <c r="BO54" s="163">
        <v>58.716999999999999</v>
      </c>
      <c r="BP54" s="163">
        <v>58.930999999999997</v>
      </c>
      <c r="BQ54" s="163">
        <v>-205.84</v>
      </c>
      <c r="BR54" s="163">
        <v>316.2</v>
      </c>
      <c r="BS54" s="163">
        <v>40.976999999999997</v>
      </c>
      <c r="BT54" s="163">
        <v>-110.89</v>
      </c>
      <c r="BU54" s="163">
        <v>112.34</v>
      </c>
      <c r="BV54" s="163">
        <v>89.715999999999994</v>
      </c>
      <c r="BW54" s="163">
        <v>23.45</v>
      </c>
      <c r="BX54" s="163">
        <v>23.388999999999999</v>
      </c>
      <c r="BY54" s="163">
        <v>59.889000000000003</v>
      </c>
      <c r="BZ54" s="163">
        <v>73.239000000000004</v>
      </c>
      <c r="CA54" s="163">
        <v>-86.665999999999997</v>
      </c>
      <c r="CB54" s="163">
        <v>-85.995999999999995</v>
      </c>
      <c r="CC54" s="163">
        <v>160.13999999999999</v>
      </c>
      <c r="CD54" s="163">
        <v>161.97</v>
      </c>
      <c r="CE54" s="163">
        <v>24.658999999999999</v>
      </c>
      <c r="CF54" s="163">
        <v>-78.94</v>
      </c>
      <c r="CG54" s="163">
        <v>-78.356999999999999</v>
      </c>
      <c r="CH54" s="163">
        <v>-0.94240000000000002</v>
      </c>
      <c r="CI54" s="163">
        <v>-105.67</v>
      </c>
      <c r="CJ54" s="163">
        <v>19.57</v>
      </c>
      <c r="CK54" s="163">
        <v>25.984999999999999</v>
      </c>
      <c r="CL54" s="163">
        <v>99.8</v>
      </c>
      <c r="CM54" s="163">
        <v>90.5</v>
      </c>
      <c r="CN54" s="163">
        <v>-16.059000000000001</v>
      </c>
      <c r="CO54" s="163">
        <v>21.242999999999999</v>
      </c>
      <c r="CP54" s="163">
        <v>20.201000000000001</v>
      </c>
      <c r="CQ54" s="163">
        <v>22.849</v>
      </c>
      <c r="CR54" s="163">
        <v>12.071999999999999</v>
      </c>
      <c r="CS54" s="163">
        <v>11.207000000000001</v>
      </c>
      <c r="CT54" s="163">
        <v>-57.314</v>
      </c>
      <c r="CU54" s="163">
        <v>-26.484999999999999</v>
      </c>
      <c r="CV54" s="163">
        <v>0</v>
      </c>
      <c r="CW54" s="163">
        <v>14.374000000000001</v>
      </c>
      <c r="CX54" s="163">
        <v>34.009</v>
      </c>
      <c r="CY54" s="163">
        <v>68.33</v>
      </c>
      <c r="CZ54" s="163">
        <v>57.429000000000002</v>
      </c>
      <c r="DA54" s="163">
        <v>54.203000000000003</v>
      </c>
      <c r="DB54" s="163">
        <v>-35.090000000000003</v>
      </c>
      <c r="DC54" s="163">
        <v>-5.2743000000000002</v>
      </c>
      <c r="DD54" s="163">
        <v>104.5</v>
      </c>
      <c r="DE54" s="163">
        <v>104.11</v>
      </c>
      <c r="DF54" s="163">
        <v>-130.84</v>
      </c>
      <c r="DG54" s="163">
        <v>0</v>
      </c>
      <c r="DH54" s="163">
        <v>-21.327000000000002</v>
      </c>
      <c r="DI54" s="163">
        <v>-99.9</v>
      </c>
      <c r="DJ54" s="163">
        <v>-99.599000000000004</v>
      </c>
      <c r="DK54" s="163">
        <v>31.603999999999999</v>
      </c>
      <c r="DL54" s="163">
        <v>47.177</v>
      </c>
      <c r="DM54" s="163">
        <v>61.537999999999997</v>
      </c>
      <c r="DN54" s="163">
        <v>68.572000000000003</v>
      </c>
      <c r="DO54" s="163">
        <v>47.11</v>
      </c>
      <c r="DP54" s="163">
        <v>-7.64</v>
      </c>
      <c r="DQ54" s="163">
        <v>62.154000000000003</v>
      </c>
      <c r="DR54" s="163">
        <v>131.41</v>
      </c>
      <c r="DS54" s="163">
        <v>-17.02</v>
      </c>
      <c r="DT54" s="163">
        <v>-17.318999999999999</v>
      </c>
      <c r="DU54" s="163">
        <v>96.85</v>
      </c>
      <c r="DV54" s="163">
        <v>72.540000000000006</v>
      </c>
      <c r="DW54" s="163">
        <v>128.69</v>
      </c>
      <c r="DX54" s="163">
        <v>128.72</v>
      </c>
      <c r="DY54" s="163">
        <v>-68.456000000000003</v>
      </c>
      <c r="DZ54" s="163">
        <v>-66.335999999999999</v>
      </c>
      <c r="EA54" s="163">
        <v>196.91</v>
      </c>
      <c r="EB54" s="163">
        <v>148.99</v>
      </c>
      <c r="EC54" s="163">
        <v>143.22</v>
      </c>
      <c r="ED54" s="163">
        <v>145.94999999999999</v>
      </c>
      <c r="EE54" s="163">
        <v>88.876000000000005</v>
      </c>
      <c r="EF54" s="163">
        <v>70.343999999999994</v>
      </c>
      <c r="EG54" s="163">
        <v>-28.606000000000002</v>
      </c>
      <c r="EH54" s="163">
        <v>216.5</v>
      </c>
      <c r="EI54" s="163">
        <v>393.61</v>
      </c>
      <c r="EJ54" s="163">
        <v>0</v>
      </c>
      <c r="EK54" s="163">
        <v>-30.436</v>
      </c>
      <c r="EL54" s="163">
        <v>-33.142000000000003</v>
      </c>
      <c r="EM54" s="163">
        <v>-11.564</v>
      </c>
      <c r="EN54" s="163">
        <v>-3.6244000000000001</v>
      </c>
      <c r="EO54" s="163">
        <v>-48.345999999999997</v>
      </c>
      <c r="EP54" s="163">
        <v>158.26</v>
      </c>
      <c r="EQ54" s="163">
        <v>-79.801000000000002</v>
      </c>
      <c r="ER54" s="163">
        <v>-80.444000000000003</v>
      </c>
      <c r="ES54" s="163">
        <v>-42.634</v>
      </c>
      <c r="ET54" s="163">
        <v>0</v>
      </c>
      <c r="EU54" s="163">
        <v>-15.648999999999999</v>
      </c>
      <c r="EV54" s="163">
        <v>118</v>
      </c>
      <c r="EW54" s="163">
        <v>12.872999999999999</v>
      </c>
      <c r="EX54" s="163">
        <v>-60.152000000000001</v>
      </c>
      <c r="EY54" s="163">
        <v>-35.817</v>
      </c>
      <c r="EZ54" s="163">
        <v>-35.287999999999997</v>
      </c>
      <c r="FA54" s="163">
        <v>7.02</v>
      </c>
      <c r="FB54" s="163">
        <v>-76.16</v>
      </c>
      <c r="FC54" s="163">
        <v>34.168999999999997</v>
      </c>
      <c r="FD54" s="163">
        <v>22.632999999999999</v>
      </c>
      <c r="FE54" s="163">
        <v>0</v>
      </c>
      <c r="FF54" s="163">
        <v>0</v>
      </c>
      <c r="FG54" s="163">
        <v>30</v>
      </c>
      <c r="FH54" s="163">
        <v>50.831000000000003</v>
      </c>
      <c r="FI54" s="163">
        <v>50.014000000000003</v>
      </c>
      <c r="FJ54" s="163">
        <v>86.909000000000006</v>
      </c>
      <c r="FK54" s="163">
        <v>86.406999999999996</v>
      </c>
      <c r="FL54" s="163">
        <v>-206.64</v>
      </c>
      <c r="FM54" s="163">
        <v>70.864000000000004</v>
      </c>
      <c r="FN54" s="163">
        <v>69.894000000000005</v>
      </c>
      <c r="FO54" s="163">
        <v>-151.03</v>
      </c>
      <c r="FP54" s="163">
        <v>-141.69999999999999</v>
      </c>
      <c r="FQ54" s="163">
        <v>-58.417000000000002</v>
      </c>
      <c r="FR54" s="163">
        <v>-45.808999999999997</v>
      </c>
      <c r="FS54" s="163">
        <v>18.274000000000001</v>
      </c>
      <c r="FT54" s="163">
        <v>1.1148</v>
      </c>
      <c r="FU54" s="163">
        <v>-12.388999999999999</v>
      </c>
      <c r="FV54" s="163">
        <v>13.58</v>
      </c>
      <c r="FW54" s="163">
        <v>-58.912999999999997</v>
      </c>
      <c r="FX54" s="163">
        <v>10.523999999999999</v>
      </c>
      <c r="FY54" s="163">
        <v>-13.007</v>
      </c>
      <c r="FZ54" s="163">
        <v>0.33100000000000002</v>
      </c>
      <c r="GA54" s="163">
        <v>10.464</v>
      </c>
      <c r="GB54" s="163">
        <v>22.388999999999999</v>
      </c>
      <c r="GC54" s="163">
        <v>146.87</v>
      </c>
      <c r="GD54" s="163">
        <v>155.77000000000001</v>
      </c>
      <c r="GE54" s="163">
        <v>13.37</v>
      </c>
      <c r="GF54" s="163">
        <v>87.378</v>
      </c>
      <c r="GG54" s="163">
        <v>16</v>
      </c>
      <c r="GH54" s="163">
        <v>-16.262</v>
      </c>
      <c r="GI54" s="163">
        <v>0.37080000000000002</v>
      </c>
      <c r="GJ54" s="163">
        <v>0</v>
      </c>
      <c r="GK54" s="163">
        <v>2.0836000000000001</v>
      </c>
      <c r="GL54" s="163">
        <v>6.3799999999999996E-2</v>
      </c>
      <c r="GM54" s="163">
        <v>0</v>
      </c>
      <c r="GN54" s="163">
        <v>-14.746</v>
      </c>
      <c r="GO54" s="163">
        <v>-28.187999999999999</v>
      </c>
      <c r="GP54" s="163">
        <v>24.117999999999999</v>
      </c>
      <c r="GQ54" s="163">
        <v>44.283999999999999</v>
      </c>
      <c r="GR54" s="163">
        <v>78.966999999999999</v>
      </c>
      <c r="GS54" s="163">
        <v>58.249000000000002</v>
      </c>
      <c r="GT54" s="163">
        <v>-123.64</v>
      </c>
      <c r="GU54" s="163">
        <v>-22.146000000000001</v>
      </c>
      <c r="GV54" s="163">
        <v>36.404000000000003</v>
      </c>
      <c r="GW54" s="163">
        <v>-48.154000000000003</v>
      </c>
      <c r="GX54" s="163">
        <v>11.118</v>
      </c>
      <c r="GY54" s="163">
        <v>0.61519999999999997</v>
      </c>
      <c r="GZ54" s="163">
        <v>0.30590000000000001</v>
      </c>
      <c r="HA54" s="163">
        <v>12.456</v>
      </c>
      <c r="HB54" s="163">
        <v>181.64</v>
      </c>
      <c r="HC54" s="163">
        <v>182.18</v>
      </c>
      <c r="HD54" s="163">
        <v>285.39</v>
      </c>
      <c r="HE54" s="163">
        <v>-284.60000000000002</v>
      </c>
      <c r="HF54" s="163">
        <v>-632.74</v>
      </c>
      <c r="HG54" s="163">
        <v>635.26</v>
      </c>
      <c r="HH54" s="163">
        <v>689.05</v>
      </c>
      <c r="HI54" s="163">
        <v>-175.35</v>
      </c>
      <c r="HJ54" s="163">
        <v>-173.57</v>
      </c>
      <c r="HK54" s="163">
        <v>-56.13</v>
      </c>
      <c r="HL54" s="163">
        <v>-48.801000000000002</v>
      </c>
      <c r="HM54" s="163">
        <v>79.781000000000006</v>
      </c>
      <c r="HN54" s="163">
        <v>77.313000000000002</v>
      </c>
      <c r="HO54" s="163">
        <v>-130.69</v>
      </c>
      <c r="HP54" s="163">
        <v>-127.36</v>
      </c>
      <c r="HQ54" s="163">
        <v>59.121000000000002</v>
      </c>
      <c r="HR54" s="163">
        <v>59.186999999999998</v>
      </c>
      <c r="HS54" s="163">
        <v>-69.28</v>
      </c>
      <c r="HT54" s="163">
        <v>-69.816000000000003</v>
      </c>
      <c r="HU54" s="163">
        <v>83.058999999999997</v>
      </c>
      <c r="HV54" s="163">
        <v>81.879000000000005</v>
      </c>
      <c r="HW54" s="163">
        <v>62.298999999999999</v>
      </c>
      <c r="HX54" s="163">
        <v>63</v>
      </c>
      <c r="HY54" s="163">
        <v>23.071999999999999</v>
      </c>
      <c r="HZ54" s="163">
        <v>33.520000000000003</v>
      </c>
      <c r="IA54" s="163">
        <v>-362.88</v>
      </c>
      <c r="IB54" s="163">
        <v>110.06</v>
      </c>
      <c r="IC54" s="163">
        <v>108.77</v>
      </c>
      <c r="ID54" s="163">
        <v>14</v>
      </c>
      <c r="IE54" s="163">
        <v>22.2</v>
      </c>
      <c r="IF54" s="163">
        <v>-58.098999999999997</v>
      </c>
      <c r="IG54" s="163">
        <v>-57.7</v>
      </c>
      <c r="IH54" s="163">
        <v>1.4574</v>
      </c>
      <c r="II54" s="163">
        <v>1.3156000000000001</v>
      </c>
      <c r="IJ54" s="163">
        <v>-672.3</v>
      </c>
      <c r="IK54" s="163">
        <v>-366.41</v>
      </c>
      <c r="IL54" s="163">
        <v>540.89</v>
      </c>
      <c r="IM54" s="163">
        <v>403.47</v>
      </c>
      <c r="IN54" s="163">
        <v>50.686</v>
      </c>
      <c r="IO54" s="163">
        <v>-419.04</v>
      </c>
      <c r="IP54" s="163">
        <v>420.16</v>
      </c>
      <c r="IQ54" s="163">
        <v>-160.46</v>
      </c>
      <c r="IR54" s="163">
        <v>-296.3</v>
      </c>
      <c r="IS54" s="163">
        <v>-416.44</v>
      </c>
      <c r="IT54" s="163">
        <v>123.92</v>
      </c>
      <c r="IU54" s="163">
        <v>126.02</v>
      </c>
      <c r="IV54" s="163">
        <v>159.13</v>
      </c>
      <c r="IW54" s="163">
        <v>-525.01</v>
      </c>
      <c r="IX54" s="163">
        <v>239.93</v>
      </c>
      <c r="IY54" s="163">
        <v>-283.60000000000002</v>
      </c>
      <c r="IZ54" s="163">
        <v>285.79000000000002</v>
      </c>
      <c r="JA54" s="163">
        <v>-5.4836</v>
      </c>
      <c r="JB54" s="163">
        <v>9.8667999999999996</v>
      </c>
      <c r="JC54" s="163">
        <v>22.239000000000001</v>
      </c>
      <c r="JD54" s="163">
        <v>5.431</v>
      </c>
      <c r="JE54" s="163">
        <v>5.4298999999999999</v>
      </c>
      <c r="JF54" s="163">
        <v>-22</v>
      </c>
      <c r="JG54" s="163">
        <v>0.64</v>
      </c>
      <c r="JH54" s="163">
        <v>13.897</v>
      </c>
      <c r="JI54" s="163">
        <v>-1.3748</v>
      </c>
      <c r="JJ54" s="163">
        <v>-42.774999999999999</v>
      </c>
      <c r="JK54" s="163">
        <v>-12.098000000000001</v>
      </c>
      <c r="JL54" s="163">
        <v>33.4</v>
      </c>
      <c r="JM54" s="163">
        <v>52.387999999999998</v>
      </c>
      <c r="JN54" s="163">
        <v>50.633000000000003</v>
      </c>
      <c r="JO54" s="163">
        <v>0</v>
      </c>
      <c r="JP54" s="163">
        <v>0</v>
      </c>
      <c r="JQ54" s="163">
        <v>50.738</v>
      </c>
      <c r="JR54" s="163">
        <v>51.051000000000002</v>
      </c>
      <c r="JS54" s="163">
        <v>50.567</v>
      </c>
      <c r="JT54" s="164"/>
      <c r="JU54" s="163">
        <v>-21</v>
      </c>
      <c r="JV54" s="163">
        <v>31.314</v>
      </c>
      <c r="JW54" s="163">
        <v>7.3898999999999999</v>
      </c>
      <c r="JX54" s="163">
        <v>8.6998999999999995</v>
      </c>
      <c r="JY54" s="163">
        <v>-39.537999999999997</v>
      </c>
      <c r="JZ54" s="163">
        <v>76.043000000000006</v>
      </c>
      <c r="KA54" s="163">
        <v>56.198</v>
      </c>
      <c r="KB54" s="163">
        <v>-40.582000000000001</v>
      </c>
      <c r="KC54" s="163">
        <v>-74.849000000000004</v>
      </c>
      <c r="KD54" s="163">
        <v>47.691000000000003</v>
      </c>
      <c r="KE54" s="163">
        <v>27.722999999999999</v>
      </c>
      <c r="KF54" s="163">
        <v>10.8</v>
      </c>
      <c r="KG54" s="163">
        <v>-11</v>
      </c>
      <c r="KH54" s="163">
        <v>52.978999999999999</v>
      </c>
      <c r="KI54" s="163">
        <v>140.38</v>
      </c>
    </row>
    <row r="55" spans="1:295" ht="18" customHeight="1">
      <c r="A55" s="160" t="s">
        <v>62</v>
      </c>
      <c r="B55" s="160" t="s">
        <v>748</v>
      </c>
      <c r="C55" s="163">
        <v>0</v>
      </c>
      <c r="D55" s="163">
        <v>19.05</v>
      </c>
      <c r="E55" s="163">
        <v>-38.155000000000001</v>
      </c>
      <c r="F55" s="163">
        <v>-36.667999999999999</v>
      </c>
      <c r="G55" s="163">
        <v>22.484000000000002</v>
      </c>
      <c r="H55" s="163">
        <v>13.041</v>
      </c>
      <c r="I55" s="163">
        <v>44.889000000000003</v>
      </c>
      <c r="J55" s="163">
        <v>-70.153999999999996</v>
      </c>
      <c r="K55" s="163">
        <v>53.551000000000002</v>
      </c>
      <c r="L55" s="163">
        <v>27.184000000000001</v>
      </c>
      <c r="M55" s="163">
        <v>-26.3</v>
      </c>
      <c r="N55" s="163">
        <v>-22.2</v>
      </c>
      <c r="O55" s="163">
        <v>-30.771000000000001</v>
      </c>
      <c r="P55" s="163">
        <v>26.399000000000001</v>
      </c>
      <c r="Q55" s="163">
        <v>9.9359000000000002</v>
      </c>
      <c r="R55" s="163">
        <v>-26.399000000000001</v>
      </c>
      <c r="S55" s="163">
        <v>13.304</v>
      </c>
      <c r="T55" s="163">
        <v>140.654</v>
      </c>
      <c r="U55" s="163">
        <v>7.1860999999999997</v>
      </c>
      <c r="V55" s="163">
        <v>7.3902999999999999</v>
      </c>
      <c r="W55" s="163">
        <v>12.074999999999999</v>
      </c>
      <c r="X55" s="163">
        <v>0</v>
      </c>
      <c r="Y55" s="163">
        <v>14.621</v>
      </c>
      <c r="Z55" s="163">
        <v>2.4076</v>
      </c>
      <c r="AA55" s="164"/>
      <c r="AB55" s="163">
        <v>113</v>
      </c>
      <c r="AC55" s="163">
        <v>-86.75</v>
      </c>
      <c r="AD55" s="163">
        <v>-87.04</v>
      </c>
      <c r="AE55" s="163">
        <v>16.338999999999999</v>
      </c>
      <c r="AF55" s="163">
        <v>22.2</v>
      </c>
      <c r="AG55" s="163">
        <v>28.6</v>
      </c>
      <c r="AH55" s="163">
        <v>6.9439000000000002</v>
      </c>
      <c r="AI55" s="163">
        <v>0.13400000000000001</v>
      </c>
      <c r="AJ55" s="163">
        <v>-33.139000000000003</v>
      </c>
      <c r="AK55" s="163">
        <v>-33.840000000000003</v>
      </c>
      <c r="AL55" s="163">
        <v>-33.119</v>
      </c>
      <c r="AM55" s="163">
        <v>33.43</v>
      </c>
      <c r="AN55" s="163">
        <v>33.279000000000003</v>
      </c>
      <c r="AO55" s="164"/>
      <c r="AP55" s="163">
        <v>14.362</v>
      </c>
      <c r="AQ55" s="163">
        <v>63.981000000000002</v>
      </c>
      <c r="AR55" s="163">
        <v>65.698999999999998</v>
      </c>
      <c r="AS55" s="163">
        <v>26.914000000000001</v>
      </c>
      <c r="AT55" s="163">
        <v>-56.396000000000001</v>
      </c>
      <c r="AU55" s="163">
        <v>-56.735999999999997</v>
      </c>
      <c r="AV55" s="163">
        <v>25.818000000000001</v>
      </c>
      <c r="AW55" s="163">
        <v>28.584</v>
      </c>
      <c r="AX55" s="163">
        <v>57.066000000000003</v>
      </c>
      <c r="AY55" s="163">
        <v>58.003999999999998</v>
      </c>
      <c r="AZ55" s="163">
        <v>-6.2813999999999997</v>
      </c>
      <c r="BA55" s="163">
        <v>-33.536999999999999</v>
      </c>
      <c r="BB55" s="163">
        <v>-185.67</v>
      </c>
      <c r="BC55" s="163">
        <v>-17.811</v>
      </c>
      <c r="BD55" s="163">
        <v>-13.398999999999999</v>
      </c>
      <c r="BE55" s="163">
        <v>-13.398999999999999</v>
      </c>
      <c r="BF55" s="163">
        <v>62.198999999999998</v>
      </c>
      <c r="BG55" s="163">
        <v>60.451000000000001</v>
      </c>
      <c r="BH55" s="163">
        <v>-7.3101000000000003</v>
      </c>
      <c r="BI55" s="163">
        <v>-67.102000000000004</v>
      </c>
      <c r="BJ55" s="163">
        <v>-19.616</v>
      </c>
      <c r="BK55" s="164"/>
      <c r="BL55" s="164"/>
      <c r="BM55" s="163">
        <v>3.9041999999999999</v>
      </c>
      <c r="BN55" s="163">
        <v>210.3</v>
      </c>
      <c r="BO55" s="163">
        <v>53.131999999999998</v>
      </c>
      <c r="BP55" s="163">
        <v>53.070999999999998</v>
      </c>
      <c r="BQ55" s="163">
        <v>-163.58000000000001</v>
      </c>
      <c r="BR55" s="163">
        <v>294.61</v>
      </c>
      <c r="BS55" s="163">
        <v>40.976999999999997</v>
      </c>
      <c r="BT55" s="163">
        <v>-102.11</v>
      </c>
      <c r="BU55" s="163">
        <v>104.06</v>
      </c>
      <c r="BV55" s="163">
        <v>84.456000000000003</v>
      </c>
      <c r="BW55" s="163">
        <v>21.969000000000001</v>
      </c>
      <c r="BX55" s="163">
        <v>21.18</v>
      </c>
      <c r="BY55" s="163">
        <v>55.09</v>
      </c>
      <c r="BZ55" s="163">
        <v>68.8</v>
      </c>
      <c r="CA55" s="163">
        <v>-90.683999999999997</v>
      </c>
      <c r="CB55" s="163">
        <v>-90.415999999999997</v>
      </c>
      <c r="CC55" s="163">
        <v>165.9</v>
      </c>
      <c r="CD55" s="163">
        <v>166.25</v>
      </c>
      <c r="CE55" s="163">
        <v>26</v>
      </c>
      <c r="CF55" s="163">
        <v>-77.444000000000003</v>
      </c>
      <c r="CG55" s="163">
        <v>-75.974999999999994</v>
      </c>
      <c r="CH55" s="163">
        <v>-2.6756000000000002</v>
      </c>
      <c r="CI55" s="163">
        <v>-108.15</v>
      </c>
      <c r="CJ55" s="163">
        <v>19.57</v>
      </c>
      <c r="CK55" s="163">
        <v>25.984999999999999</v>
      </c>
      <c r="CL55" s="163">
        <v>95.9</v>
      </c>
      <c r="CM55" s="163">
        <v>87</v>
      </c>
      <c r="CN55" s="164"/>
      <c r="CO55" s="163">
        <v>17.085999999999999</v>
      </c>
      <c r="CP55" s="163">
        <v>15.797000000000001</v>
      </c>
      <c r="CQ55" s="163">
        <v>16.651</v>
      </c>
      <c r="CR55" s="163">
        <v>17.056999999999999</v>
      </c>
      <c r="CS55" s="163">
        <v>15.791</v>
      </c>
      <c r="CT55" s="163">
        <v>-58.639000000000003</v>
      </c>
      <c r="CU55" s="163">
        <v>-25.468</v>
      </c>
      <c r="CV55" s="163">
        <v>0</v>
      </c>
      <c r="CW55" s="163">
        <v>13.146000000000001</v>
      </c>
      <c r="CX55" s="163">
        <v>30.228999999999999</v>
      </c>
      <c r="CY55" s="163">
        <v>65.388999999999996</v>
      </c>
      <c r="CZ55" s="163">
        <v>46.412999999999997</v>
      </c>
      <c r="DA55" s="163">
        <v>43.948999999999998</v>
      </c>
      <c r="DB55" s="163">
        <v>-33.558999999999997</v>
      </c>
      <c r="DC55" s="163">
        <v>-5.8948</v>
      </c>
      <c r="DD55" s="163">
        <v>108.01</v>
      </c>
      <c r="DE55" s="163">
        <v>107.81</v>
      </c>
      <c r="DF55" s="163">
        <v>-132.01</v>
      </c>
      <c r="DG55" s="163">
        <v>0</v>
      </c>
      <c r="DH55" s="163">
        <v>-20.550999999999998</v>
      </c>
      <c r="DI55" s="163">
        <v>-95</v>
      </c>
      <c r="DJ55" s="163">
        <v>-94.8</v>
      </c>
      <c r="DK55" s="163">
        <v>31.603999999999999</v>
      </c>
      <c r="DL55" s="163">
        <v>43.661000000000001</v>
      </c>
      <c r="DM55" s="163">
        <v>55.902000000000001</v>
      </c>
      <c r="DN55" s="163">
        <v>62.713000000000001</v>
      </c>
      <c r="DO55" s="163">
        <v>43.21</v>
      </c>
      <c r="DP55" s="163">
        <v>-6.63</v>
      </c>
      <c r="DQ55" s="163">
        <v>59.697000000000003</v>
      </c>
      <c r="DR55" s="163">
        <v>130.97</v>
      </c>
      <c r="DS55" s="163">
        <v>-16.62</v>
      </c>
      <c r="DT55" s="163">
        <v>-16.670000000000002</v>
      </c>
      <c r="DU55" s="163">
        <v>89.95</v>
      </c>
      <c r="DV55" s="163">
        <v>70.010000000000005</v>
      </c>
      <c r="DW55" s="163">
        <v>131.69</v>
      </c>
      <c r="DX55" s="163">
        <v>129.58000000000001</v>
      </c>
      <c r="DY55" s="163">
        <v>-71.031000000000006</v>
      </c>
      <c r="DZ55" s="163">
        <v>-69.872</v>
      </c>
      <c r="EA55" s="163">
        <v>185.79</v>
      </c>
      <c r="EB55" s="163">
        <v>140.44</v>
      </c>
      <c r="EC55" s="163">
        <v>135.02000000000001</v>
      </c>
      <c r="ED55" s="163">
        <v>137.57</v>
      </c>
      <c r="EE55" s="163">
        <v>59.887</v>
      </c>
      <c r="EF55" s="163">
        <v>43.484999999999999</v>
      </c>
      <c r="EG55" s="163">
        <v>-28.434999999999999</v>
      </c>
      <c r="EH55" s="163">
        <v>175.14</v>
      </c>
      <c r="EI55" s="163">
        <v>392.18</v>
      </c>
      <c r="EJ55" s="163">
        <v>0</v>
      </c>
      <c r="EK55" s="163">
        <v>-32.058999999999997</v>
      </c>
      <c r="EL55" s="163">
        <v>-34.384999999999998</v>
      </c>
      <c r="EM55" s="163">
        <v>17.513000000000002</v>
      </c>
      <c r="EN55" s="163">
        <v>2.2505999999999999</v>
      </c>
      <c r="EO55" s="163">
        <v>-48.345999999999997</v>
      </c>
      <c r="EP55" s="163">
        <v>46.128</v>
      </c>
      <c r="EQ55" s="163">
        <v>-63.429000000000002</v>
      </c>
      <c r="ER55" s="163">
        <v>-63.811999999999998</v>
      </c>
      <c r="ES55" s="163">
        <v>-10.542</v>
      </c>
      <c r="ET55" s="163">
        <v>0</v>
      </c>
      <c r="EU55" s="163">
        <v>-20.67</v>
      </c>
      <c r="EV55" s="163">
        <v>1</v>
      </c>
      <c r="EW55" s="164"/>
      <c r="EX55" s="164"/>
      <c r="EY55" s="164"/>
      <c r="EZ55" s="163">
        <v>-33.665999999999997</v>
      </c>
      <c r="FA55" s="163">
        <v>5.1345999999999998</v>
      </c>
      <c r="FB55" s="163">
        <v>-42.098999999999997</v>
      </c>
      <c r="FC55" s="163">
        <v>29.414999999999999</v>
      </c>
      <c r="FD55" s="163">
        <v>22.300999999999998</v>
      </c>
      <c r="FE55" s="163">
        <v>0</v>
      </c>
      <c r="FF55" s="163">
        <v>0</v>
      </c>
      <c r="FG55" s="163">
        <v>30</v>
      </c>
      <c r="FH55" s="163">
        <v>49.781999999999996</v>
      </c>
      <c r="FI55" s="163">
        <v>48.332000000000001</v>
      </c>
      <c r="FJ55" s="164"/>
      <c r="FK55" s="163">
        <v>89.421000000000006</v>
      </c>
      <c r="FL55" s="163">
        <v>-208.98</v>
      </c>
      <c r="FM55" s="163">
        <v>73.628</v>
      </c>
      <c r="FN55" s="163">
        <v>73.278000000000006</v>
      </c>
      <c r="FO55" s="163">
        <v>-154.34</v>
      </c>
      <c r="FP55" s="163">
        <v>-147.82</v>
      </c>
      <c r="FQ55" s="163">
        <v>-58.417000000000002</v>
      </c>
      <c r="FR55" s="163">
        <v>-47.408999999999999</v>
      </c>
      <c r="FS55" s="163">
        <v>18.181999999999999</v>
      </c>
      <c r="FT55" s="163">
        <v>1.0329999999999999</v>
      </c>
      <c r="FU55" s="163">
        <v>-12.349</v>
      </c>
      <c r="FV55" s="163">
        <v>14.74</v>
      </c>
      <c r="FW55" s="163">
        <v>-59.460999999999999</v>
      </c>
      <c r="FX55" s="163">
        <v>10.853</v>
      </c>
      <c r="FY55" s="163">
        <v>-13.151999999999999</v>
      </c>
      <c r="FZ55" s="163">
        <v>0.46</v>
      </c>
      <c r="GA55" s="163">
        <v>10.743</v>
      </c>
      <c r="GB55" s="163">
        <v>22.629000000000001</v>
      </c>
      <c r="GC55" s="163">
        <v>149.76</v>
      </c>
      <c r="GD55" s="163">
        <v>158.29</v>
      </c>
      <c r="GE55" s="163">
        <v>13.37</v>
      </c>
      <c r="GF55" s="163">
        <v>87.063000000000002</v>
      </c>
      <c r="GG55" s="163">
        <v>13.1</v>
      </c>
      <c r="GH55" s="163">
        <v>-15.298999999999999</v>
      </c>
      <c r="GI55" s="163">
        <v>0.3019</v>
      </c>
      <c r="GJ55" s="163">
        <v>0</v>
      </c>
      <c r="GK55" s="163">
        <v>1.8581000000000001</v>
      </c>
      <c r="GL55" s="163">
        <v>6.3799999999999996E-2</v>
      </c>
      <c r="GM55" s="163">
        <v>0</v>
      </c>
      <c r="GN55" s="163">
        <v>-14.276</v>
      </c>
      <c r="GO55" s="163">
        <v>-26.068999999999999</v>
      </c>
      <c r="GP55" s="163">
        <v>25.120999999999999</v>
      </c>
      <c r="GQ55" s="163">
        <v>40.250999999999998</v>
      </c>
      <c r="GR55" s="163">
        <v>78.674000000000007</v>
      </c>
      <c r="GS55" s="163">
        <v>57.546999999999997</v>
      </c>
      <c r="GT55" s="163">
        <v>-121.52</v>
      </c>
      <c r="GU55" s="163">
        <v>-20.614000000000001</v>
      </c>
      <c r="GV55" s="163">
        <v>36.000999999999998</v>
      </c>
      <c r="GW55" s="163">
        <v>-45.292000000000002</v>
      </c>
      <c r="GX55" s="163">
        <v>11.118</v>
      </c>
      <c r="GY55" s="164"/>
      <c r="GZ55" s="163">
        <v>0</v>
      </c>
      <c r="HA55" s="163">
        <v>13</v>
      </c>
      <c r="HB55" s="163">
        <v>182.66</v>
      </c>
      <c r="HC55" s="163">
        <v>182.49</v>
      </c>
      <c r="HD55" s="163">
        <v>278.7</v>
      </c>
      <c r="HE55" s="163">
        <v>-277.54000000000002</v>
      </c>
      <c r="HF55" s="163">
        <v>-639.98</v>
      </c>
      <c r="HG55" s="163">
        <v>639.88</v>
      </c>
      <c r="HH55" s="163">
        <v>692.61</v>
      </c>
      <c r="HI55" s="163">
        <v>-173.98</v>
      </c>
      <c r="HJ55" s="163">
        <v>-171.12</v>
      </c>
      <c r="HK55" s="163">
        <v>-58.328000000000003</v>
      </c>
      <c r="HL55" s="163">
        <v>-51.920999999999999</v>
      </c>
      <c r="HM55" s="163">
        <v>77.917000000000002</v>
      </c>
      <c r="HN55" s="163">
        <v>76.980999999999995</v>
      </c>
      <c r="HO55" s="163">
        <v>-130.69</v>
      </c>
      <c r="HP55" s="163">
        <v>-127.36</v>
      </c>
      <c r="HQ55" s="163">
        <v>59.262999999999998</v>
      </c>
      <c r="HR55" s="163">
        <v>59.076999999999998</v>
      </c>
      <c r="HS55" s="163">
        <v>-65.326999999999998</v>
      </c>
      <c r="HT55" s="163">
        <v>-65.382999999999996</v>
      </c>
      <c r="HU55" s="163">
        <v>83.168999999999997</v>
      </c>
      <c r="HV55" s="163">
        <v>84.459000000000003</v>
      </c>
      <c r="HW55" s="163">
        <v>61.598999999999997</v>
      </c>
      <c r="HX55" s="163">
        <v>61</v>
      </c>
      <c r="HY55" s="163">
        <v>22.97</v>
      </c>
      <c r="HZ55" s="163">
        <v>31.92</v>
      </c>
      <c r="IA55" s="163">
        <v>-361.2</v>
      </c>
      <c r="IB55" s="164"/>
      <c r="IC55" s="164"/>
      <c r="ID55" s="163">
        <v>13.898999999999999</v>
      </c>
      <c r="IE55" s="163">
        <v>18.798999999999999</v>
      </c>
      <c r="IF55" s="163">
        <v>-58.598999999999997</v>
      </c>
      <c r="IG55" s="164"/>
      <c r="IH55" s="163">
        <v>1.5549999999999999</v>
      </c>
      <c r="II55" s="163">
        <v>1.2163999999999999</v>
      </c>
      <c r="IJ55" s="163">
        <v>-681.35</v>
      </c>
      <c r="IK55" s="163">
        <v>-358.75</v>
      </c>
      <c r="IL55" s="163">
        <v>523.84</v>
      </c>
      <c r="IM55" s="163">
        <v>387.82</v>
      </c>
      <c r="IN55" s="163">
        <v>68.510000000000005</v>
      </c>
      <c r="IO55" s="163">
        <v>-414.86</v>
      </c>
      <c r="IP55" s="163">
        <v>412.55</v>
      </c>
      <c r="IQ55" s="164"/>
      <c r="IR55" s="163">
        <v>-298.52</v>
      </c>
      <c r="IS55" s="163">
        <v>-404.77</v>
      </c>
      <c r="IT55" s="163">
        <v>122.79</v>
      </c>
      <c r="IU55" s="163">
        <v>122.29</v>
      </c>
      <c r="IV55" s="163">
        <v>156.38</v>
      </c>
      <c r="IW55" s="163">
        <v>-511.55</v>
      </c>
      <c r="IX55" s="163">
        <v>238.64</v>
      </c>
      <c r="IY55" s="163">
        <v>-274.69</v>
      </c>
      <c r="IZ55" s="163">
        <v>276.89</v>
      </c>
      <c r="JA55" s="163">
        <v>-4.8243999999999998</v>
      </c>
      <c r="JB55" s="163">
        <v>10.939</v>
      </c>
      <c r="JC55" s="163">
        <v>22.079000000000001</v>
      </c>
      <c r="JD55" s="163">
        <v>5.7508999999999997</v>
      </c>
      <c r="JE55" s="163">
        <v>5.7480000000000002</v>
      </c>
      <c r="JF55" s="163">
        <v>-22.399000000000001</v>
      </c>
      <c r="JG55" s="163">
        <v>0.56000000000000005</v>
      </c>
      <c r="JH55" s="163">
        <v>13.647</v>
      </c>
      <c r="JI55" s="163">
        <v>-1.2282999999999999</v>
      </c>
      <c r="JJ55" s="163">
        <v>-44.618000000000002</v>
      </c>
      <c r="JK55" s="163">
        <v>-12.156000000000001</v>
      </c>
      <c r="JL55" s="163">
        <v>36.9</v>
      </c>
      <c r="JM55" s="163">
        <v>53.152000000000001</v>
      </c>
      <c r="JN55" s="163">
        <v>52.923000000000002</v>
      </c>
      <c r="JO55" s="163">
        <v>0</v>
      </c>
      <c r="JP55" s="163">
        <v>0</v>
      </c>
      <c r="JQ55" s="163">
        <v>50.710999999999999</v>
      </c>
      <c r="JR55" s="163">
        <v>49.947000000000003</v>
      </c>
      <c r="JS55" s="163">
        <v>51.451000000000001</v>
      </c>
      <c r="JT55" s="164"/>
      <c r="JU55" s="163">
        <v>-18.600000000000001</v>
      </c>
      <c r="JV55" s="163">
        <v>31.786999999999999</v>
      </c>
      <c r="JW55" s="164"/>
      <c r="JX55" s="163">
        <v>8.6998999999999995</v>
      </c>
      <c r="JY55" s="163">
        <v>-45.31</v>
      </c>
      <c r="JZ55" s="163">
        <v>77.522000000000006</v>
      </c>
      <c r="KA55" s="163">
        <v>59.008000000000003</v>
      </c>
      <c r="KB55" s="163">
        <v>-45.802</v>
      </c>
      <c r="KC55" s="163">
        <v>-76.155000000000001</v>
      </c>
      <c r="KD55" s="163">
        <v>50.752000000000002</v>
      </c>
      <c r="KE55" s="163">
        <v>25.218</v>
      </c>
      <c r="KF55" s="163">
        <v>8.8000000000000007</v>
      </c>
      <c r="KG55" s="163">
        <v>-9.6</v>
      </c>
      <c r="KH55" s="163">
        <v>53.750999999999998</v>
      </c>
      <c r="KI55" s="163">
        <v>148.86000000000001</v>
      </c>
    </row>
    <row r="56" spans="1:295" ht="18" customHeight="1">
      <c r="A56" s="160" t="s">
        <v>749</v>
      </c>
      <c r="B56" s="160" t="s">
        <v>63</v>
      </c>
      <c r="C56" s="166">
        <v>0</v>
      </c>
      <c r="D56" s="166">
        <v>18.343</v>
      </c>
      <c r="E56" s="166">
        <v>-36.521000000000001</v>
      </c>
      <c r="F56" s="166">
        <v>-37.055999999999997</v>
      </c>
      <c r="G56" s="166">
        <v>22.594000000000001</v>
      </c>
      <c r="H56" s="166">
        <v>13.15</v>
      </c>
      <c r="I56" s="166">
        <v>44.838999999999999</v>
      </c>
      <c r="J56" s="166">
        <v>-71.665999999999997</v>
      </c>
      <c r="K56" s="166">
        <v>50.085999999999999</v>
      </c>
      <c r="L56" s="166">
        <v>25.687999999999999</v>
      </c>
      <c r="M56" s="166">
        <v>-24.794</v>
      </c>
      <c r="N56" s="166">
        <v>-22.2</v>
      </c>
      <c r="O56" s="166">
        <v>-28.693999999999999</v>
      </c>
      <c r="P56" s="166">
        <v>24.2</v>
      </c>
      <c r="Q56" s="166">
        <v>9.1079000000000008</v>
      </c>
      <c r="R56" s="166">
        <v>-24.2</v>
      </c>
      <c r="S56" s="166">
        <v>13.497999999999999</v>
      </c>
      <c r="T56" s="166">
        <v>145.32</v>
      </c>
      <c r="U56" s="166">
        <v>6.7024999999999997</v>
      </c>
      <c r="V56" s="166">
        <v>6.9</v>
      </c>
      <c r="W56" s="166">
        <v>11.263999999999999</v>
      </c>
      <c r="X56" s="166">
        <v>0</v>
      </c>
      <c r="Y56" s="166">
        <v>14.513999999999999</v>
      </c>
      <c r="Z56" s="166">
        <v>2.4538000000000002</v>
      </c>
      <c r="AA56" s="165"/>
      <c r="AB56" s="166">
        <v>113</v>
      </c>
      <c r="AC56" s="166">
        <v>-86.36</v>
      </c>
      <c r="AD56" s="166">
        <v>-85.459000000000003</v>
      </c>
      <c r="AE56" s="166">
        <v>15.532999999999999</v>
      </c>
      <c r="AF56" s="166">
        <v>22.2</v>
      </c>
      <c r="AG56" s="166">
        <v>26.4</v>
      </c>
      <c r="AH56" s="166">
        <v>6.3358999999999996</v>
      </c>
      <c r="AI56" s="166">
        <v>0.126</v>
      </c>
      <c r="AJ56" s="166">
        <v>-31.379000000000001</v>
      </c>
      <c r="AK56" s="166">
        <v>-32.020000000000003</v>
      </c>
      <c r="AL56" s="166">
        <v>-32.209000000000003</v>
      </c>
      <c r="AM56" s="166">
        <v>31.7</v>
      </c>
      <c r="AN56" s="166">
        <v>32.68</v>
      </c>
      <c r="AO56" s="165"/>
      <c r="AP56" s="166">
        <v>14.811</v>
      </c>
      <c r="AQ56" s="166">
        <v>62.173000000000002</v>
      </c>
      <c r="AR56" s="166">
        <v>63.587000000000003</v>
      </c>
      <c r="AS56" s="166">
        <v>22.986000000000001</v>
      </c>
      <c r="AT56" s="166">
        <v>-56.932000000000002</v>
      </c>
      <c r="AU56" s="166">
        <v>-56.890999999999998</v>
      </c>
      <c r="AV56" s="166">
        <v>22.742000000000001</v>
      </c>
      <c r="AW56" s="166">
        <v>26.106000000000002</v>
      </c>
      <c r="AX56" s="166">
        <v>55.057000000000002</v>
      </c>
      <c r="AY56" s="166">
        <v>55.325000000000003</v>
      </c>
      <c r="AZ56" s="166">
        <v>-5.758</v>
      </c>
      <c r="BA56" s="166">
        <v>-35.237000000000002</v>
      </c>
      <c r="BB56" s="166">
        <v>-161.19</v>
      </c>
      <c r="BC56" s="166">
        <v>-19.588999999999999</v>
      </c>
      <c r="BD56" s="166">
        <v>-12.699</v>
      </c>
      <c r="BE56" s="166">
        <v>-12.398999999999999</v>
      </c>
      <c r="BF56" s="166">
        <v>62.406999999999996</v>
      </c>
      <c r="BG56" s="166">
        <v>61.067</v>
      </c>
      <c r="BH56" s="166">
        <v>-7.0095000000000001</v>
      </c>
      <c r="BI56" s="166">
        <v>-67.102000000000004</v>
      </c>
      <c r="BJ56" s="166">
        <v>-18.055</v>
      </c>
      <c r="BK56" s="165"/>
      <c r="BL56" s="165"/>
      <c r="BM56" s="166">
        <v>3.2837000000000001</v>
      </c>
      <c r="BN56" s="166">
        <v>191.68</v>
      </c>
      <c r="BO56" s="166">
        <v>44.923000000000002</v>
      </c>
      <c r="BP56" s="166">
        <v>45.503</v>
      </c>
      <c r="BQ56" s="166">
        <v>-143.21</v>
      </c>
      <c r="BR56" s="166">
        <v>271.61</v>
      </c>
      <c r="BS56" s="166">
        <v>40.976999999999997</v>
      </c>
      <c r="BT56" s="166">
        <v>-86.352000000000004</v>
      </c>
      <c r="BU56" s="166">
        <v>87.712999999999994</v>
      </c>
      <c r="BV56" s="166">
        <v>78.069999999999993</v>
      </c>
      <c r="BW56" s="166">
        <v>19.52</v>
      </c>
      <c r="BX56" s="166">
        <v>18.7</v>
      </c>
      <c r="BY56" s="166">
        <v>51.11</v>
      </c>
      <c r="BZ56" s="166">
        <v>64.33</v>
      </c>
      <c r="CA56" s="166">
        <v>-90.013999999999996</v>
      </c>
      <c r="CB56" s="166">
        <v>-89.613</v>
      </c>
      <c r="CC56" s="166">
        <v>166.3</v>
      </c>
      <c r="CD56" s="166">
        <v>165.64</v>
      </c>
      <c r="CE56" s="166">
        <v>27.975000000000001</v>
      </c>
      <c r="CF56" s="166">
        <v>-69.677999999999997</v>
      </c>
      <c r="CG56" s="166">
        <v>-69.015000000000001</v>
      </c>
      <c r="CH56" s="166">
        <v>-3.4422000000000001</v>
      </c>
      <c r="CI56" s="166">
        <v>-96.256</v>
      </c>
      <c r="CJ56" s="166">
        <v>19.57</v>
      </c>
      <c r="CK56" s="166">
        <v>25.984999999999999</v>
      </c>
      <c r="CL56" s="166">
        <v>92.9</v>
      </c>
      <c r="CM56" s="166">
        <v>84.198999999999998</v>
      </c>
      <c r="CN56" s="165"/>
      <c r="CO56" s="166">
        <v>20.821999999999999</v>
      </c>
      <c r="CP56" s="166">
        <v>20.553000000000001</v>
      </c>
      <c r="CQ56" s="166">
        <v>20.7</v>
      </c>
      <c r="CR56" s="166">
        <v>20.963999999999999</v>
      </c>
      <c r="CS56" s="166">
        <v>19.754000000000001</v>
      </c>
      <c r="CT56" s="166">
        <v>-66.323999999999998</v>
      </c>
      <c r="CU56" s="166">
        <v>-23.204999999999998</v>
      </c>
      <c r="CV56" s="166">
        <v>0</v>
      </c>
      <c r="CW56" s="166">
        <v>12.138999999999999</v>
      </c>
      <c r="CX56" s="166">
        <v>26.888999999999999</v>
      </c>
      <c r="CY56" s="166">
        <v>60</v>
      </c>
      <c r="CZ56" s="166">
        <v>46.412999999999997</v>
      </c>
      <c r="DA56" s="166">
        <v>43.948999999999998</v>
      </c>
      <c r="DB56" s="166">
        <v>-32.308999999999997</v>
      </c>
      <c r="DC56" s="166">
        <v>-5.8948</v>
      </c>
      <c r="DD56" s="166">
        <v>95.742999999999995</v>
      </c>
      <c r="DE56" s="166">
        <v>95.548000000000002</v>
      </c>
      <c r="DF56" s="166">
        <v>-116.79</v>
      </c>
      <c r="DG56" s="166">
        <v>0</v>
      </c>
      <c r="DH56" s="166">
        <v>-19.661000000000001</v>
      </c>
      <c r="DI56" s="166">
        <v>-90.198999999999998</v>
      </c>
      <c r="DJ56" s="165"/>
      <c r="DK56" s="166">
        <v>31.302</v>
      </c>
      <c r="DL56" s="166">
        <v>40.731000000000002</v>
      </c>
      <c r="DM56" s="166">
        <v>50.265999999999998</v>
      </c>
      <c r="DN56" s="166">
        <v>59.197000000000003</v>
      </c>
      <c r="DO56" s="166">
        <v>40.07</v>
      </c>
      <c r="DP56" s="166">
        <v>-5.3</v>
      </c>
      <c r="DQ56" s="166">
        <v>59.616</v>
      </c>
      <c r="DR56" s="166">
        <v>116.33</v>
      </c>
      <c r="DS56" s="166">
        <v>-16.36</v>
      </c>
      <c r="DT56" s="166">
        <v>-16.318000000000001</v>
      </c>
      <c r="DU56" s="166">
        <v>84.9</v>
      </c>
      <c r="DV56" s="166">
        <v>66.510000000000005</v>
      </c>
      <c r="DW56" s="166">
        <v>115.92</v>
      </c>
      <c r="DX56" s="166">
        <v>114.89</v>
      </c>
      <c r="DY56" s="166">
        <v>-73.524000000000001</v>
      </c>
      <c r="DZ56" s="166">
        <v>-71.290000000000006</v>
      </c>
      <c r="EA56" s="166">
        <v>168.36</v>
      </c>
      <c r="EB56" s="166">
        <v>127.09</v>
      </c>
      <c r="EC56" s="166">
        <v>120.28</v>
      </c>
      <c r="ED56" s="166">
        <v>123.22</v>
      </c>
      <c r="EE56" s="166">
        <v>90.563999999999993</v>
      </c>
      <c r="EF56" s="166">
        <v>74.257000000000005</v>
      </c>
      <c r="EG56" s="166">
        <v>-26.588999999999999</v>
      </c>
      <c r="EH56" s="166">
        <v>155.13999999999999</v>
      </c>
      <c r="EI56" s="166">
        <v>384.35</v>
      </c>
      <c r="EJ56" s="165"/>
      <c r="EK56" s="166">
        <v>-32.256</v>
      </c>
      <c r="EL56" s="166">
        <v>-34.402999999999999</v>
      </c>
      <c r="EM56" s="166">
        <v>-11.58</v>
      </c>
      <c r="EN56" s="166">
        <v>-4.0598999999999998</v>
      </c>
      <c r="EO56" s="166">
        <v>-48.345999999999997</v>
      </c>
      <c r="EP56" s="166">
        <v>156.72</v>
      </c>
      <c r="EQ56" s="166">
        <v>-84.564999999999998</v>
      </c>
      <c r="ER56" s="166">
        <v>-85.619</v>
      </c>
      <c r="ES56" s="166">
        <v>-44.021999999999998</v>
      </c>
      <c r="ET56" s="166">
        <v>0</v>
      </c>
      <c r="EU56" s="166">
        <v>-14.888999999999999</v>
      </c>
      <c r="EV56" s="166">
        <v>125.3</v>
      </c>
      <c r="EW56" s="165"/>
      <c r="EX56" s="165"/>
      <c r="EY56" s="165"/>
      <c r="EZ56" s="166">
        <v>-32.796999999999997</v>
      </c>
      <c r="FA56" s="166">
        <v>4.1929999999999996</v>
      </c>
      <c r="FB56" s="166">
        <v>-75.02</v>
      </c>
      <c r="FC56" s="166">
        <v>6.2808999999999999</v>
      </c>
      <c r="FD56" s="166">
        <v>21.611999999999998</v>
      </c>
      <c r="FE56" s="166">
        <v>0</v>
      </c>
      <c r="FF56" s="166">
        <v>0</v>
      </c>
      <c r="FG56" s="166">
        <v>30</v>
      </c>
      <c r="FH56" s="166">
        <v>50.776000000000003</v>
      </c>
      <c r="FI56" s="166">
        <v>48.636000000000003</v>
      </c>
      <c r="FJ56" s="165"/>
      <c r="FK56" s="166">
        <v>90.426000000000002</v>
      </c>
      <c r="FL56" s="166">
        <v>-221.2</v>
      </c>
      <c r="FM56" s="166">
        <v>75.744</v>
      </c>
      <c r="FN56" s="166">
        <v>75.403999999999996</v>
      </c>
      <c r="FO56" s="166">
        <v>-162.71</v>
      </c>
      <c r="FP56" s="166">
        <v>-154.6</v>
      </c>
      <c r="FQ56" s="166">
        <v>-58.417000000000002</v>
      </c>
      <c r="FR56" s="166">
        <v>-50.569000000000003</v>
      </c>
      <c r="FS56" s="166">
        <v>17.571000000000002</v>
      </c>
      <c r="FT56" s="166">
        <v>0.97199999999999998</v>
      </c>
      <c r="FU56" s="166">
        <v>-11.849</v>
      </c>
      <c r="FV56" s="166">
        <v>13.94</v>
      </c>
      <c r="FW56" s="166">
        <v>-61.718000000000004</v>
      </c>
      <c r="FX56" s="166">
        <v>10.99</v>
      </c>
      <c r="FY56" s="166">
        <v>-13.441000000000001</v>
      </c>
      <c r="FZ56" s="166">
        <v>0.47099999999999997</v>
      </c>
      <c r="GA56" s="166">
        <v>7.8844000000000003</v>
      </c>
      <c r="GB56" s="166">
        <v>20.478999999999999</v>
      </c>
      <c r="GC56" s="166">
        <v>158.72</v>
      </c>
      <c r="GD56" s="166">
        <v>166.26</v>
      </c>
      <c r="GE56" s="166">
        <v>12.61</v>
      </c>
      <c r="GF56" s="166">
        <v>85.543999999999997</v>
      </c>
      <c r="GG56" s="166">
        <v>14.199</v>
      </c>
      <c r="GH56" s="166">
        <v>-14.262</v>
      </c>
      <c r="GI56" s="166">
        <v>0.11559999999999999</v>
      </c>
      <c r="GJ56" s="166">
        <v>0</v>
      </c>
      <c r="GK56" s="166">
        <v>1.6982999999999999</v>
      </c>
      <c r="GL56" s="166">
        <v>6.3799999999999996E-2</v>
      </c>
      <c r="GM56" s="166">
        <v>0</v>
      </c>
      <c r="GN56" s="166">
        <v>-14.657</v>
      </c>
      <c r="GO56" s="166">
        <v>-23.623999999999999</v>
      </c>
      <c r="GP56" s="166">
        <v>24.576000000000001</v>
      </c>
      <c r="GQ56" s="166">
        <v>36.805999999999997</v>
      </c>
      <c r="GR56" s="166">
        <v>75.221000000000004</v>
      </c>
      <c r="GS56" s="166">
        <v>56.317999999999998</v>
      </c>
      <c r="GT56" s="166">
        <v>-114.86</v>
      </c>
      <c r="GU56" s="166">
        <v>-19.234000000000002</v>
      </c>
      <c r="GV56" s="166">
        <v>35.253999999999998</v>
      </c>
      <c r="GW56" s="166">
        <v>-41.786000000000001</v>
      </c>
      <c r="GX56" s="166">
        <v>11.593</v>
      </c>
      <c r="GY56" s="165"/>
      <c r="GZ56" s="166">
        <v>0</v>
      </c>
      <c r="HA56" s="166">
        <v>13</v>
      </c>
      <c r="HB56" s="166">
        <v>179.83</v>
      </c>
      <c r="HC56" s="166">
        <v>179.8</v>
      </c>
      <c r="HD56" s="166">
        <v>281.2</v>
      </c>
      <c r="HE56" s="166">
        <v>-282.23</v>
      </c>
      <c r="HF56" s="166">
        <v>-636.86</v>
      </c>
      <c r="HG56" s="166">
        <v>644.24</v>
      </c>
      <c r="HH56" s="166">
        <v>686.69</v>
      </c>
      <c r="HI56" s="166">
        <v>-171.57</v>
      </c>
      <c r="HJ56" s="166">
        <v>-170.84</v>
      </c>
      <c r="HK56" s="166">
        <v>-60.334000000000003</v>
      </c>
      <c r="HL56" s="166">
        <v>-53.037999999999997</v>
      </c>
      <c r="HM56" s="166">
        <v>77.007000000000005</v>
      </c>
      <c r="HN56" s="166">
        <v>78.906000000000006</v>
      </c>
      <c r="HO56" s="166">
        <v>-130.69</v>
      </c>
      <c r="HP56" s="166">
        <v>-131.72</v>
      </c>
      <c r="HQ56" s="166">
        <v>59.956000000000003</v>
      </c>
      <c r="HR56" s="166">
        <v>59.813000000000002</v>
      </c>
      <c r="HS56" s="166">
        <v>-62.741999999999997</v>
      </c>
      <c r="HT56" s="166">
        <v>-62.570999999999998</v>
      </c>
      <c r="HU56" s="166">
        <v>81.519000000000005</v>
      </c>
      <c r="HV56" s="166">
        <v>81.088999999999999</v>
      </c>
      <c r="HW56" s="166">
        <v>61.7</v>
      </c>
      <c r="HX56" s="166">
        <v>61.9</v>
      </c>
      <c r="HY56" s="166">
        <v>23.277000000000001</v>
      </c>
      <c r="HZ56" s="166">
        <v>33.200000000000003</v>
      </c>
      <c r="IA56" s="166">
        <v>-355.79</v>
      </c>
      <c r="IB56" s="165"/>
      <c r="IC56" s="165"/>
      <c r="ID56" s="165"/>
      <c r="IE56" s="166">
        <v>18.798999999999999</v>
      </c>
      <c r="IF56" s="166">
        <v>-57.4</v>
      </c>
      <c r="IG56" s="165"/>
      <c r="IH56" s="166">
        <v>1.5549999999999999</v>
      </c>
      <c r="II56" s="165"/>
      <c r="IJ56" s="166">
        <v>-675.69</v>
      </c>
      <c r="IK56" s="166">
        <v>-359.44</v>
      </c>
      <c r="IL56" s="166">
        <v>520.85</v>
      </c>
      <c r="IM56" s="166">
        <v>388.7</v>
      </c>
      <c r="IN56" s="166">
        <v>76.046999999999997</v>
      </c>
      <c r="IO56" s="166">
        <v>-406.66</v>
      </c>
      <c r="IP56" s="166">
        <v>406.85</v>
      </c>
      <c r="IQ56" s="165"/>
      <c r="IR56" s="166">
        <v>-293.92</v>
      </c>
      <c r="IS56" s="166">
        <v>-401.29</v>
      </c>
      <c r="IT56" s="166">
        <v>122.3</v>
      </c>
      <c r="IU56" s="166">
        <v>121.35</v>
      </c>
      <c r="IV56" s="166">
        <v>157.1</v>
      </c>
      <c r="IW56" s="166">
        <v>-508.88</v>
      </c>
      <c r="IX56" s="166">
        <v>236.61</v>
      </c>
      <c r="IY56" s="166">
        <v>-269.32</v>
      </c>
      <c r="IZ56" s="166">
        <v>272.27</v>
      </c>
      <c r="JA56" s="166">
        <v>-4.6925999999999997</v>
      </c>
      <c r="JB56" s="166">
        <v>9.2370000000000001</v>
      </c>
      <c r="JC56" s="166">
        <v>22.959</v>
      </c>
      <c r="JD56" s="166">
        <v>5.8330000000000002</v>
      </c>
      <c r="JE56" s="166">
        <v>5.8888999999999996</v>
      </c>
      <c r="JF56" s="166">
        <v>-22.798999999999999</v>
      </c>
      <c r="JG56" s="166">
        <v>2</v>
      </c>
      <c r="JH56" s="166">
        <v>14.698</v>
      </c>
      <c r="JI56" s="166">
        <v>-1.0818000000000001</v>
      </c>
      <c r="JJ56" s="166">
        <v>-45.908999999999999</v>
      </c>
      <c r="JK56" s="166">
        <v>-13.066000000000001</v>
      </c>
      <c r="JL56" s="166">
        <v>38.098999999999997</v>
      </c>
      <c r="JM56" s="166">
        <v>56.423000000000002</v>
      </c>
      <c r="JN56" s="166">
        <v>57.988</v>
      </c>
      <c r="JO56" s="166">
        <v>0</v>
      </c>
      <c r="JP56" s="166">
        <v>0</v>
      </c>
      <c r="JQ56" s="166">
        <v>50.137</v>
      </c>
      <c r="JR56" s="166">
        <v>51.296999999999997</v>
      </c>
      <c r="JS56" s="166">
        <v>51.170999999999999</v>
      </c>
      <c r="JT56" s="165"/>
      <c r="JU56" s="166">
        <v>-18</v>
      </c>
      <c r="JV56" s="166">
        <v>32.79</v>
      </c>
      <c r="JW56" s="165"/>
      <c r="JX56" s="166">
        <v>8.6998999999999995</v>
      </c>
      <c r="JY56" s="166">
        <v>-48.512999999999998</v>
      </c>
      <c r="JZ56" s="166">
        <v>78.094999999999999</v>
      </c>
      <c r="KA56" s="166">
        <v>60.18</v>
      </c>
      <c r="KB56" s="166">
        <v>-47.286000000000001</v>
      </c>
      <c r="KC56" s="166">
        <v>-76.284000000000006</v>
      </c>
      <c r="KD56" s="166">
        <v>52.14</v>
      </c>
      <c r="KE56" s="166">
        <v>23.823</v>
      </c>
      <c r="KF56" s="166">
        <v>7.3</v>
      </c>
      <c r="KG56" s="166">
        <v>-7.9</v>
      </c>
      <c r="KH56" s="166">
        <v>53.637999999999998</v>
      </c>
      <c r="KI56" s="166">
        <v>147.72</v>
      </c>
    </row>
    <row r="57" spans="1:295">
      <c r="A57" s="230" t="s">
        <v>761</v>
      </c>
      <c r="B57" s="230"/>
      <c r="C57" s="167">
        <v>0</v>
      </c>
      <c r="D57" s="167">
        <v>23.956</v>
      </c>
      <c r="E57" s="167">
        <v>-31.803999999999998</v>
      </c>
      <c r="F57" s="167">
        <v>-20.471</v>
      </c>
      <c r="G57" s="167">
        <v>31.350999999999999</v>
      </c>
      <c r="H57" s="167">
        <v>17.085000000000001</v>
      </c>
      <c r="I57" s="167">
        <v>62.673999999999999</v>
      </c>
      <c r="J57" s="167">
        <v>-41.613999999999997</v>
      </c>
      <c r="K57" s="167">
        <v>72.096000000000004</v>
      </c>
      <c r="L57" s="167">
        <v>32.741999999999997</v>
      </c>
      <c r="M57" s="167">
        <v>-17.827000000000002</v>
      </c>
      <c r="N57" s="167">
        <v>8.8800000000000008</v>
      </c>
      <c r="O57" s="167">
        <v>-23.867000000000001</v>
      </c>
      <c r="P57" s="167">
        <v>48.4</v>
      </c>
      <c r="Q57" s="167">
        <v>19.044</v>
      </c>
      <c r="R57" s="167">
        <v>-19.798999999999999</v>
      </c>
      <c r="S57" s="167">
        <v>13.693</v>
      </c>
      <c r="T57" s="167">
        <v>203.28</v>
      </c>
      <c r="U57" s="167">
        <v>11.021000000000001</v>
      </c>
      <c r="V57" s="167">
        <v>12.061</v>
      </c>
      <c r="W57" s="167">
        <v>18.443999999999999</v>
      </c>
      <c r="X57" s="167">
        <v>0</v>
      </c>
      <c r="Y57" s="167">
        <v>22.344000000000001</v>
      </c>
      <c r="Z57" s="167">
        <v>8.3008000000000006</v>
      </c>
      <c r="AA57" s="167">
        <v>0</v>
      </c>
      <c r="AB57" s="167">
        <v>113</v>
      </c>
      <c r="AC57" s="167">
        <v>-55.319000000000003</v>
      </c>
      <c r="AD57" s="167">
        <v>-54.79</v>
      </c>
      <c r="AE57" s="167">
        <v>21.756</v>
      </c>
      <c r="AF57" s="167">
        <v>37.74</v>
      </c>
      <c r="AG57" s="167">
        <v>55</v>
      </c>
      <c r="AH57" s="167">
        <v>12.776999999999999</v>
      </c>
      <c r="AI57" s="167">
        <v>0.187</v>
      </c>
      <c r="AJ57" s="167">
        <v>-17.478999999999999</v>
      </c>
      <c r="AK57" s="167">
        <v>-17.600000000000001</v>
      </c>
      <c r="AL57" s="167">
        <v>-11.6</v>
      </c>
      <c r="AM57" s="167">
        <v>54.869</v>
      </c>
      <c r="AN57" s="167">
        <v>54.93</v>
      </c>
      <c r="AO57" s="167">
        <v>15.734999999999999</v>
      </c>
      <c r="AP57" s="167">
        <v>15.833</v>
      </c>
      <c r="AQ57" s="167">
        <v>78.337000000000003</v>
      </c>
      <c r="AR57" s="167">
        <v>81.366</v>
      </c>
      <c r="AS57" s="167">
        <v>40.021000000000001</v>
      </c>
      <c r="AT57" s="167">
        <v>-44.875999999999998</v>
      </c>
      <c r="AU57" s="167">
        <v>-44.929000000000002</v>
      </c>
      <c r="AV57" s="167">
        <v>34.182000000000002</v>
      </c>
      <c r="AW57" s="167">
        <v>33.014000000000003</v>
      </c>
      <c r="AX57" s="167">
        <v>77.293999999999997</v>
      </c>
      <c r="AY57" s="167">
        <v>78.634</v>
      </c>
      <c r="AZ57" s="167">
        <v>0</v>
      </c>
      <c r="BA57" s="167">
        <v>-1.1793</v>
      </c>
      <c r="BB57" s="167">
        <v>-116.08</v>
      </c>
      <c r="BC57" s="167">
        <v>-16.425000000000001</v>
      </c>
      <c r="BD57" s="167">
        <v>-4.6999000000000004</v>
      </c>
      <c r="BE57" s="167">
        <v>-4.6999000000000004</v>
      </c>
      <c r="BF57" s="167">
        <v>68.335999999999999</v>
      </c>
      <c r="BG57" s="167">
        <v>67.346000000000004</v>
      </c>
      <c r="BH57" s="167">
        <v>-5.0304000000000002</v>
      </c>
      <c r="BI57" s="167">
        <v>-67.102000000000004</v>
      </c>
      <c r="BJ57" s="167">
        <v>-18.055</v>
      </c>
      <c r="BK57" s="167">
        <v>14.939</v>
      </c>
      <c r="BL57" s="167">
        <v>7.6505000000000001</v>
      </c>
      <c r="BM57" s="167">
        <v>5.2626999999999997</v>
      </c>
      <c r="BN57" s="167">
        <v>387.98</v>
      </c>
      <c r="BO57" s="167">
        <v>147.37</v>
      </c>
      <c r="BP57" s="167">
        <v>147.43</v>
      </c>
      <c r="BQ57" s="167">
        <v>-71.953000000000003</v>
      </c>
      <c r="BR57" s="167">
        <v>523.42999999999995</v>
      </c>
      <c r="BS57" s="167">
        <v>40.976999999999997</v>
      </c>
      <c r="BT57" s="167">
        <v>-37.564999999999998</v>
      </c>
      <c r="BU57" s="167">
        <v>236.39</v>
      </c>
      <c r="BV57" s="167">
        <v>111.08</v>
      </c>
      <c r="BW57" s="167">
        <v>29.35</v>
      </c>
      <c r="BX57" s="167">
        <v>32.908999999999999</v>
      </c>
      <c r="BY57" s="167">
        <v>84.73</v>
      </c>
      <c r="BZ57" s="167">
        <v>95.98</v>
      </c>
      <c r="CA57" s="167">
        <v>-72.599999999999994</v>
      </c>
      <c r="CB57" s="167">
        <v>-73.001999999999995</v>
      </c>
      <c r="CC57" s="167">
        <v>182.35</v>
      </c>
      <c r="CD57" s="167">
        <v>182.77</v>
      </c>
      <c r="CE57" s="167">
        <v>40.850999999999999</v>
      </c>
      <c r="CF57" s="167">
        <v>-47.09</v>
      </c>
      <c r="CG57" s="167">
        <v>-46.213999999999999</v>
      </c>
      <c r="CH57" s="167">
        <v>9.3505000000000003</v>
      </c>
      <c r="CI57" s="167">
        <v>-76.680999999999997</v>
      </c>
      <c r="CJ57" s="167">
        <v>19.57</v>
      </c>
      <c r="CK57" s="167">
        <v>25.984999999999999</v>
      </c>
      <c r="CL57" s="167">
        <v>119.5</v>
      </c>
      <c r="CM57" s="167">
        <v>108.59</v>
      </c>
      <c r="CN57" s="167">
        <v>-11.079000000000001</v>
      </c>
      <c r="CO57" s="167">
        <v>23.491</v>
      </c>
      <c r="CP57" s="167">
        <v>23.881</v>
      </c>
      <c r="CQ57" s="167">
        <v>23.31</v>
      </c>
      <c r="CR57" s="167">
        <v>47.408999999999999</v>
      </c>
      <c r="CS57" s="167">
        <v>47.668999999999997</v>
      </c>
      <c r="CT57" s="167">
        <v>-25.445</v>
      </c>
      <c r="CU57" s="167">
        <v>-10.6</v>
      </c>
      <c r="CV57" s="167">
        <v>0</v>
      </c>
      <c r="CW57" s="167">
        <v>17.561</v>
      </c>
      <c r="CX57" s="167">
        <v>56.689</v>
      </c>
      <c r="CY57" s="167">
        <v>84.569000000000003</v>
      </c>
      <c r="CZ57" s="167">
        <v>57.429000000000002</v>
      </c>
      <c r="DA57" s="167">
        <v>54.203000000000003</v>
      </c>
      <c r="DB57" s="167">
        <v>-24.449000000000002</v>
      </c>
      <c r="DC57" s="167">
        <v>-5.2743000000000002</v>
      </c>
      <c r="DD57" s="167">
        <v>144.22</v>
      </c>
      <c r="DE57" s="167">
        <v>145.94999999999999</v>
      </c>
      <c r="DF57" s="167">
        <v>-99.200999999999993</v>
      </c>
      <c r="DG57" s="167">
        <v>2.0000000000000001E-4</v>
      </c>
      <c r="DH57" s="167">
        <v>-14.839</v>
      </c>
      <c r="DI57" s="167">
        <v>-59.7</v>
      </c>
      <c r="DJ57" s="167">
        <v>-59.598999999999997</v>
      </c>
      <c r="DK57" s="167">
        <v>35.411000000000001</v>
      </c>
      <c r="DL57" s="167">
        <v>78.230999999999995</v>
      </c>
      <c r="DM57" s="167">
        <v>84.55</v>
      </c>
      <c r="DN57" s="167">
        <v>113.69</v>
      </c>
      <c r="DO57" s="167">
        <v>77.62</v>
      </c>
      <c r="DP57" s="167">
        <v>-0.78</v>
      </c>
      <c r="DQ57" s="167">
        <v>68.013000000000005</v>
      </c>
      <c r="DR57" s="167">
        <v>185.39</v>
      </c>
      <c r="DS57" s="167">
        <v>-1.67</v>
      </c>
      <c r="DT57" s="167">
        <v>-1.5499000000000001</v>
      </c>
      <c r="DU57" s="167">
        <v>104.36</v>
      </c>
      <c r="DV57" s="167">
        <v>81.28</v>
      </c>
      <c r="DW57" s="167">
        <v>185.12</v>
      </c>
      <c r="DX57" s="167">
        <v>183.87</v>
      </c>
      <c r="DY57" s="167">
        <v>-45.036000000000001</v>
      </c>
      <c r="DZ57" s="167">
        <v>-44.536000000000001</v>
      </c>
      <c r="EA57" s="167">
        <v>256.23</v>
      </c>
      <c r="EB57" s="167">
        <v>206.87</v>
      </c>
      <c r="EC57" s="167">
        <v>201</v>
      </c>
      <c r="ED57" s="167">
        <v>204.25</v>
      </c>
      <c r="EE57" s="167">
        <v>98.938999999999993</v>
      </c>
      <c r="EF57" s="167">
        <v>86.757999999999996</v>
      </c>
      <c r="EG57" s="167">
        <v>-23.741</v>
      </c>
      <c r="EH57" s="167">
        <v>386.62</v>
      </c>
      <c r="EI57" s="167">
        <v>408.06</v>
      </c>
      <c r="EJ57" s="167">
        <v>0</v>
      </c>
      <c r="EK57" s="167">
        <v>-21.872</v>
      </c>
      <c r="EL57" s="167">
        <v>-25.713000000000001</v>
      </c>
      <c r="EM57" s="167">
        <v>54.267000000000003</v>
      </c>
      <c r="EN57" s="167">
        <v>2.2505999999999999</v>
      </c>
      <c r="EO57" s="167">
        <v>-48.345999999999997</v>
      </c>
      <c r="EP57" s="167">
        <v>185.91</v>
      </c>
      <c r="EQ57" s="167">
        <v>-38.905000000000001</v>
      </c>
      <c r="ER57" s="167">
        <v>-40.167000000000002</v>
      </c>
      <c r="ES57" s="167">
        <v>30.378</v>
      </c>
      <c r="ET57" s="167">
        <v>18.260000000000002</v>
      </c>
      <c r="EU57" s="167">
        <v>-4.4298999999999999</v>
      </c>
      <c r="EV57" s="167">
        <v>130.80000000000001</v>
      </c>
      <c r="EW57" s="167">
        <v>19.277000000000001</v>
      </c>
      <c r="EX57" s="167">
        <v>-53.323</v>
      </c>
      <c r="EY57" s="167">
        <v>-32.716999999999999</v>
      </c>
      <c r="EZ57" s="167">
        <v>-31.323</v>
      </c>
      <c r="FA57" s="167">
        <v>11.131</v>
      </c>
      <c r="FB57" s="167">
        <v>0</v>
      </c>
      <c r="FC57" s="167">
        <v>62.456000000000003</v>
      </c>
      <c r="FD57" s="167">
        <v>23.164000000000001</v>
      </c>
      <c r="FE57" s="167">
        <v>0</v>
      </c>
      <c r="FF57" s="167">
        <v>0</v>
      </c>
      <c r="FG57" s="167">
        <v>30</v>
      </c>
      <c r="FH57" s="167">
        <v>55.212000000000003</v>
      </c>
      <c r="FI57" s="167">
        <v>51.906999999999996</v>
      </c>
      <c r="FJ57" s="167">
        <v>108.67</v>
      </c>
      <c r="FK57" s="167">
        <v>110.68</v>
      </c>
      <c r="FL57" s="167">
        <v>-143.16999999999999</v>
      </c>
      <c r="FM57" s="167">
        <v>90.043999999999997</v>
      </c>
      <c r="FN57" s="167">
        <v>91.856999999999999</v>
      </c>
      <c r="FO57" s="167">
        <v>-99.009</v>
      </c>
      <c r="FP57" s="167">
        <v>-85.774000000000001</v>
      </c>
      <c r="FQ57" s="167">
        <v>-52.22</v>
      </c>
      <c r="FR57" s="167">
        <v>-31.469000000000001</v>
      </c>
      <c r="FS57" s="167">
        <v>18.582000000000001</v>
      </c>
      <c r="FT57" s="167">
        <v>1.5370999999999999</v>
      </c>
      <c r="FU57" s="167">
        <v>-11.849</v>
      </c>
      <c r="FV57" s="167">
        <v>14.89</v>
      </c>
      <c r="FW57" s="167">
        <v>-52.698999999999998</v>
      </c>
      <c r="FX57" s="167">
        <v>11.41</v>
      </c>
      <c r="FY57" s="167">
        <v>-11.677</v>
      </c>
      <c r="FZ57" s="167">
        <v>0.64100000000000001</v>
      </c>
      <c r="GA57" s="167">
        <v>10.895</v>
      </c>
      <c r="GB57" s="167">
        <v>27.638999999999999</v>
      </c>
      <c r="GC57" s="167">
        <v>158.72</v>
      </c>
      <c r="GD57" s="167">
        <v>166.26</v>
      </c>
      <c r="GE57" s="167">
        <v>15.59</v>
      </c>
      <c r="GF57" s="167">
        <v>97.540999999999997</v>
      </c>
      <c r="GG57" s="167">
        <v>23.298999999999999</v>
      </c>
      <c r="GH57" s="167">
        <v>-12.913</v>
      </c>
      <c r="GI57" s="167">
        <v>4.1257999999999999</v>
      </c>
      <c r="GJ57" s="167">
        <v>4.3592000000000004</v>
      </c>
      <c r="GK57" s="167">
        <v>2.8864999999999998</v>
      </c>
      <c r="GL57" s="167">
        <v>6.3799999999999996E-2</v>
      </c>
      <c r="GM57" s="167">
        <v>0</v>
      </c>
      <c r="GN57" s="167">
        <v>-11.536</v>
      </c>
      <c r="GO57" s="167">
        <v>-19.805</v>
      </c>
      <c r="GP57" s="167">
        <v>26.334</v>
      </c>
      <c r="GQ57" s="167">
        <v>71.763000000000005</v>
      </c>
      <c r="GR57" s="167">
        <v>112.89</v>
      </c>
      <c r="GS57" s="167">
        <v>71.831000000000003</v>
      </c>
      <c r="GT57" s="167">
        <v>-114.86</v>
      </c>
      <c r="GU57" s="167">
        <v>-15.276</v>
      </c>
      <c r="GV57" s="167">
        <v>48.917999999999999</v>
      </c>
      <c r="GW57" s="167">
        <v>-24.561</v>
      </c>
      <c r="GX57" s="167">
        <v>12.324999999999999</v>
      </c>
      <c r="GY57" s="167">
        <v>11.78</v>
      </c>
      <c r="GZ57" s="167">
        <v>11.256</v>
      </c>
      <c r="HA57" s="167">
        <v>14</v>
      </c>
      <c r="HB57" s="167">
        <v>189.62</v>
      </c>
      <c r="HC57" s="167">
        <v>189.62</v>
      </c>
      <c r="HD57" s="167">
        <v>289.60000000000002</v>
      </c>
      <c r="HE57" s="167">
        <v>-185.95</v>
      </c>
      <c r="HF57" s="167">
        <v>-518.86</v>
      </c>
      <c r="HG57" s="167">
        <v>652.52</v>
      </c>
      <c r="HH57" s="167">
        <v>705</v>
      </c>
      <c r="HI57" s="167">
        <v>-111.75</v>
      </c>
      <c r="HJ57" s="167">
        <v>-110.7</v>
      </c>
      <c r="HK57" s="167">
        <v>-50.994</v>
      </c>
      <c r="HL57" s="167">
        <v>-41.113</v>
      </c>
      <c r="HM57" s="167">
        <v>83.65</v>
      </c>
      <c r="HN57" s="167">
        <v>80.59</v>
      </c>
      <c r="HO57" s="167">
        <v>-84.346000000000004</v>
      </c>
      <c r="HP57" s="167">
        <v>-82.593000000000004</v>
      </c>
      <c r="HQ57" s="167">
        <v>64.031999999999996</v>
      </c>
      <c r="HR57" s="167">
        <v>63.427</v>
      </c>
      <c r="HS57" s="167">
        <v>-16.510999999999999</v>
      </c>
      <c r="HT57" s="167">
        <v>-18.321999999999999</v>
      </c>
      <c r="HU57" s="167">
        <v>100.37</v>
      </c>
      <c r="HV57" s="167">
        <v>99.308999999999997</v>
      </c>
      <c r="HW57" s="167">
        <v>71.3</v>
      </c>
      <c r="HX57" s="167">
        <v>71.5</v>
      </c>
      <c r="HY57" s="167">
        <v>23.277000000000001</v>
      </c>
      <c r="HZ57" s="167">
        <v>42.478999999999999</v>
      </c>
      <c r="IA57" s="167">
        <v>-330.97</v>
      </c>
      <c r="IB57" s="167">
        <v>110.06</v>
      </c>
      <c r="IC57" s="167">
        <v>112.77</v>
      </c>
      <c r="ID57" s="167">
        <v>18.5</v>
      </c>
      <c r="IE57" s="167">
        <v>37.598999999999997</v>
      </c>
      <c r="IF57" s="167">
        <v>-14.1</v>
      </c>
      <c r="IG57" s="167">
        <v>-13.898999999999999</v>
      </c>
      <c r="IH57" s="167">
        <v>1.5874999999999999</v>
      </c>
      <c r="II57" s="167">
        <v>1.3489</v>
      </c>
      <c r="IJ57" s="167">
        <v>-382.42</v>
      </c>
      <c r="IK57" s="167">
        <v>-31.626999999999999</v>
      </c>
      <c r="IL57" s="167">
        <v>552.88</v>
      </c>
      <c r="IM57" s="167">
        <v>411.31</v>
      </c>
      <c r="IN57" s="167">
        <v>76.046999999999997</v>
      </c>
      <c r="IO57" s="167">
        <v>-213.26</v>
      </c>
      <c r="IP57" s="167">
        <v>428.35</v>
      </c>
      <c r="IQ57" s="167">
        <v>-27.119</v>
      </c>
      <c r="IR57" s="167">
        <v>-131.04</v>
      </c>
      <c r="IS57" s="167">
        <v>-209.73</v>
      </c>
      <c r="IT57" s="167">
        <v>126.97</v>
      </c>
      <c r="IU57" s="167">
        <v>128.11000000000001</v>
      </c>
      <c r="IV57" s="167">
        <v>168.87</v>
      </c>
      <c r="IW57" s="167">
        <v>-247.5</v>
      </c>
      <c r="IX57" s="167">
        <v>245.48</v>
      </c>
      <c r="IY57" s="167">
        <v>-148.13999999999999</v>
      </c>
      <c r="IZ57" s="167">
        <v>295.92</v>
      </c>
      <c r="JA57" s="167">
        <v>-3.4264000000000001</v>
      </c>
      <c r="JB57" s="167">
        <v>14.997</v>
      </c>
      <c r="JC57" s="167">
        <v>26.158999999999999</v>
      </c>
      <c r="JD57" s="167">
        <v>6.2309000000000001</v>
      </c>
      <c r="JE57" s="167">
        <v>6.2439</v>
      </c>
      <c r="JF57" s="167">
        <v>-16.478999999999999</v>
      </c>
      <c r="JG57" s="167">
        <v>7.1999000000000004</v>
      </c>
      <c r="JH57" s="167">
        <v>15.488</v>
      </c>
      <c r="JI57" s="167">
        <v>0.17849999999999999</v>
      </c>
      <c r="JJ57" s="167">
        <v>-32.109000000000002</v>
      </c>
      <c r="JK57" s="167">
        <v>-6.8253000000000004</v>
      </c>
      <c r="JL57" s="167">
        <v>41</v>
      </c>
      <c r="JM57" s="167">
        <v>56.423000000000002</v>
      </c>
      <c r="JN57" s="167">
        <v>57.988</v>
      </c>
      <c r="JO57" s="167">
        <v>0</v>
      </c>
      <c r="JP57" s="167">
        <v>0</v>
      </c>
      <c r="JQ57" s="167">
        <v>53.43</v>
      </c>
      <c r="JR57" s="167">
        <v>52.488</v>
      </c>
      <c r="JS57" s="167">
        <v>52.758000000000003</v>
      </c>
      <c r="JT57" s="167">
        <v>0</v>
      </c>
      <c r="JU57" s="167">
        <v>-7.8</v>
      </c>
      <c r="JV57" s="167">
        <v>34.392000000000003</v>
      </c>
      <c r="JW57" s="167">
        <v>10.3</v>
      </c>
      <c r="JX57" s="167">
        <v>8.6998999999999995</v>
      </c>
      <c r="JY57" s="167">
        <v>-35.134</v>
      </c>
      <c r="JZ57" s="167">
        <v>82.200999999999993</v>
      </c>
      <c r="KA57" s="167">
        <v>68.311000000000007</v>
      </c>
      <c r="KB57" s="167">
        <v>-34.284999999999997</v>
      </c>
      <c r="KC57" s="167">
        <v>-71.709000000000003</v>
      </c>
      <c r="KD57" s="167">
        <v>62.606999999999999</v>
      </c>
      <c r="KE57" s="167">
        <v>33.725000000000001</v>
      </c>
      <c r="KF57" s="167">
        <v>29.899000000000001</v>
      </c>
      <c r="KG57" s="167">
        <v>0.8</v>
      </c>
      <c r="KH57" s="167">
        <v>93.247</v>
      </c>
      <c r="KI57" s="167">
        <v>356.53</v>
      </c>
    </row>
    <row r="58" spans="1:295">
      <c r="A58" s="230" t="s">
        <v>762</v>
      </c>
      <c r="B58" s="230"/>
      <c r="C58" s="167">
        <v>0</v>
      </c>
      <c r="D58" s="167">
        <v>15.87</v>
      </c>
      <c r="E58" s="167">
        <v>-47.749000000000002</v>
      </c>
      <c r="F58" s="167">
        <v>-39.25</v>
      </c>
      <c r="G58" s="167">
        <v>16.417000000000002</v>
      </c>
      <c r="H58" s="167">
        <v>8.0474999999999994</v>
      </c>
      <c r="I58" s="167">
        <v>32.39</v>
      </c>
      <c r="J58" s="167">
        <v>-98.616</v>
      </c>
      <c r="K58" s="167">
        <v>35.753999999999998</v>
      </c>
      <c r="L58" s="167">
        <v>18.312999999999999</v>
      </c>
      <c r="M58" s="167">
        <v>-35.314999999999998</v>
      </c>
      <c r="N58" s="167">
        <v>-37.74</v>
      </c>
      <c r="O58" s="167">
        <v>-57.255000000000003</v>
      </c>
      <c r="P58" s="167">
        <v>19.798999999999999</v>
      </c>
      <c r="Q58" s="167">
        <v>9.1079000000000008</v>
      </c>
      <c r="R58" s="167">
        <v>-48.4</v>
      </c>
      <c r="S58" s="167">
        <v>10.484</v>
      </c>
      <c r="T58" s="167">
        <v>84.956000000000003</v>
      </c>
      <c r="U58" s="167">
        <v>6.7024999999999997</v>
      </c>
      <c r="V58" s="167">
        <v>6.9</v>
      </c>
      <c r="W58" s="167">
        <v>11.263999999999999</v>
      </c>
      <c r="X58" s="167">
        <v>0</v>
      </c>
      <c r="Y58" s="167">
        <v>8.0226000000000006</v>
      </c>
      <c r="Z58" s="167">
        <v>2.3355000000000001</v>
      </c>
      <c r="AA58" s="167">
        <v>0</v>
      </c>
      <c r="AB58" s="167">
        <v>113</v>
      </c>
      <c r="AC58" s="167">
        <v>-102.94</v>
      </c>
      <c r="AD58" s="167">
        <v>-103.26</v>
      </c>
      <c r="AE58" s="167">
        <v>15.532999999999999</v>
      </c>
      <c r="AF58" s="167">
        <v>-8.8800000000000008</v>
      </c>
      <c r="AG58" s="167">
        <v>22</v>
      </c>
      <c r="AH58" s="167">
        <v>3.1629999999999998</v>
      </c>
      <c r="AI58" s="167">
        <v>0.113</v>
      </c>
      <c r="AJ58" s="167">
        <v>-53.889000000000003</v>
      </c>
      <c r="AK58" s="167">
        <v>-53.75</v>
      </c>
      <c r="AL58" s="167">
        <v>-59.279000000000003</v>
      </c>
      <c r="AM58" s="167">
        <v>17.25</v>
      </c>
      <c r="AN58" s="167">
        <v>17.379000000000001</v>
      </c>
      <c r="AO58" s="167">
        <v>5.4824999999999999</v>
      </c>
      <c r="AP58" s="167">
        <v>10.093999999999999</v>
      </c>
      <c r="AQ58" s="167">
        <v>50.088999999999999</v>
      </c>
      <c r="AR58" s="167">
        <v>51.817999999999998</v>
      </c>
      <c r="AS58" s="167">
        <v>0</v>
      </c>
      <c r="AT58" s="167">
        <v>-66.040999999999997</v>
      </c>
      <c r="AU58" s="167">
        <v>-65.028000000000006</v>
      </c>
      <c r="AV58" s="167">
        <v>3.9984000000000002</v>
      </c>
      <c r="AW58" s="167">
        <v>3.8329</v>
      </c>
      <c r="AX58" s="167">
        <v>39.116</v>
      </c>
      <c r="AY58" s="167">
        <v>39.116</v>
      </c>
      <c r="AZ58" s="167">
        <v>-7.8517999999999999</v>
      </c>
      <c r="BA58" s="167">
        <v>-41.796999999999997</v>
      </c>
      <c r="BB58" s="167">
        <v>-353.13</v>
      </c>
      <c r="BC58" s="167">
        <v>-34.889000000000003</v>
      </c>
      <c r="BD58" s="167">
        <v>-14.298999999999999</v>
      </c>
      <c r="BE58" s="167">
        <v>-14.398999999999999</v>
      </c>
      <c r="BF58" s="167">
        <v>51.14</v>
      </c>
      <c r="BG58" s="167">
        <v>50.222999999999999</v>
      </c>
      <c r="BH58" s="167">
        <v>-11.327</v>
      </c>
      <c r="BI58" s="167">
        <v>-67.102000000000004</v>
      </c>
      <c r="BJ58" s="167">
        <v>-37.39</v>
      </c>
      <c r="BK58" s="167">
        <v>6.5998999999999999</v>
      </c>
      <c r="BL58" s="167">
        <v>0</v>
      </c>
      <c r="BM58" s="167">
        <v>2.0207999999999999</v>
      </c>
      <c r="BN58" s="167">
        <v>152.34</v>
      </c>
      <c r="BO58" s="167">
        <v>15.686</v>
      </c>
      <c r="BP58" s="167">
        <v>15.564</v>
      </c>
      <c r="BQ58" s="167">
        <v>-374.8</v>
      </c>
      <c r="BR58" s="167">
        <v>205.84</v>
      </c>
      <c r="BS58" s="167">
        <v>40.976999999999997</v>
      </c>
      <c r="BT58" s="167">
        <v>-231.89</v>
      </c>
      <c r="BU58" s="167">
        <v>39.07</v>
      </c>
      <c r="BV58" s="167">
        <v>53.918999999999997</v>
      </c>
      <c r="BW58" s="167">
        <v>14.329000000000001</v>
      </c>
      <c r="BX58" s="167">
        <v>9.09</v>
      </c>
      <c r="BY58" s="167">
        <v>32.11</v>
      </c>
      <c r="BZ58" s="167">
        <v>50.259</v>
      </c>
      <c r="CA58" s="167">
        <v>-114.39</v>
      </c>
      <c r="CB58" s="167">
        <v>-113.72</v>
      </c>
      <c r="CC58" s="167">
        <v>149.26</v>
      </c>
      <c r="CD58" s="167">
        <v>148.85</v>
      </c>
      <c r="CE58" s="167">
        <v>8.9888999999999992</v>
      </c>
      <c r="CF58" s="167">
        <v>-117.84</v>
      </c>
      <c r="CG58" s="167">
        <v>-118.07</v>
      </c>
      <c r="CH58" s="167">
        <v>-10.384</v>
      </c>
      <c r="CI58" s="167">
        <v>-145.66</v>
      </c>
      <c r="CJ58" s="167">
        <v>19.57</v>
      </c>
      <c r="CK58" s="167">
        <v>25.984999999999999</v>
      </c>
      <c r="CL58" s="167">
        <v>67.8</v>
      </c>
      <c r="CM58" s="167">
        <v>61.7</v>
      </c>
      <c r="CN58" s="167">
        <v>-20.12</v>
      </c>
      <c r="CO58" s="167">
        <v>-7.0288000000000004</v>
      </c>
      <c r="CP58" s="167">
        <v>-8.4651999999999994</v>
      </c>
      <c r="CQ58" s="167">
        <v>-6.6771000000000003</v>
      </c>
      <c r="CR58" s="167">
        <v>-8.3760999999999992</v>
      </c>
      <c r="CS58" s="167">
        <v>-10.029999999999999</v>
      </c>
      <c r="CT58" s="167">
        <v>-73.727999999999994</v>
      </c>
      <c r="CU58" s="167">
        <v>-73.807000000000002</v>
      </c>
      <c r="CV58" s="167">
        <v>0</v>
      </c>
      <c r="CW58" s="167">
        <v>9.3683999999999994</v>
      </c>
      <c r="CX58" s="167">
        <v>4.5</v>
      </c>
      <c r="CY58" s="167">
        <v>38.18</v>
      </c>
      <c r="CZ58" s="167">
        <v>37.975999999999999</v>
      </c>
      <c r="DA58" s="167">
        <v>36.039000000000001</v>
      </c>
      <c r="DB58" s="167">
        <v>-40.029000000000003</v>
      </c>
      <c r="DC58" s="167">
        <v>-5.8948</v>
      </c>
      <c r="DD58" s="167">
        <v>77.302000000000007</v>
      </c>
      <c r="DE58" s="167">
        <v>77.168999999999997</v>
      </c>
      <c r="DF58" s="167">
        <v>-188.15</v>
      </c>
      <c r="DG58" s="167">
        <v>-2.0000000000000001E-4</v>
      </c>
      <c r="DH58" s="167">
        <v>-24.416</v>
      </c>
      <c r="DI58" s="167">
        <v>-131.69</v>
      </c>
      <c r="DJ58" s="167">
        <v>-131.69</v>
      </c>
      <c r="DK58" s="167">
        <v>27.567</v>
      </c>
      <c r="DL58" s="167">
        <v>31.942</v>
      </c>
      <c r="DM58" s="167">
        <v>28.663</v>
      </c>
      <c r="DN58" s="167">
        <v>46.893000000000001</v>
      </c>
      <c r="DO58" s="167">
        <v>31.58</v>
      </c>
      <c r="DP58" s="167">
        <v>-13.54</v>
      </c>
      <c r="DQ58" s="167">
        <v>45.886000000000003</v>
      </c>
      <c r="DR58" s="167">
        <v>98.518000000000001</v>
      </c>
      <c r="DS58" s="167">
        <v>-18.64</v>
      </c>
      <c r="DT58" s="167">
        <v>-18.690000000000001</v>
      </c>
      <c r="DU58" s="167">
        <v>57.61</v>
      </c>
      <c r="DV58" s="167">
        <v>47.97</v>
      </c>
      <c r="DW58" s="167">
        <v>100.27</v>
      </c>
      <c r="DX58" s="167">
        <v>96.962999999999994</v>
      </c>
      <c r="DY58" s="167">
        <v>-90.081000000000003</v>
      </c>
      <c r="DZ58" s="167">
        <v>-87.727000000000004</v>
      </c>
      <c r="EA58" s="167">
        <v>132.52000000000001</v>
      </c>
      <c r="EB58" s="167">
        <v>100.16</v>
      </c>
      <c r="EC58" s="167">
        <v>95.158000000000001</v>
      </c>
      <c r="ED58" s="167">
        <v>95.872</v>
      </c>
      <c r="EE58" s="167">
        <v>21.251000000000001</v>
      </c>
      <c r="EF58" s="167">
        <v>1.3485</v>
      </c>
      <c r="EG58" s="167">
        <v>-33.573</v>
      </c>
      <c r="EH58" s="167">
        <v>85.87</v>
      </c>
      <c r="EI58" s="167">
        <v>50.451999999999998</v>
      </c>
      <c r="EJ58" s="167">
        <v>0</v>
      </c>
      <c r="EK58" s="167">
        <v>-37.731000000000002</v>
      </c>
      <c r="EL58" s="167">
        <v>-41.436999999999998</v>
      </c>
      <c r="EM58" s="167">
        <v>-18.084</v>
      </c>
      <c r="EN58" s="167">
        <v>-48.231999999999999</v>
      </c>
      <c r="EO58" s="167">
        <v>-48.345999999999997</v>
      </c>
      <c r="EP58" s="167">
        <v>27.696000000000002</v>
      </c>
      <c r="EQ58" s="167">
        <v>-91.555000000000007</v>
      </c>
      <c r="ER58" s="167">
        <v>-91.513999999999996</v>
      </c>
      <c r="ES58" s="167">
        <v>-50.523000000000003</v>
      </c>
      <c r="ET58" s="167">
        <v>0</v>
      </c>
      <c r="EU58" s="167">
        <v>-21.228999999999999</v>
      </c>
      <c r="EV58" s="167">
        <v>1</v>
      </c>
      <c r="EW58" s="167">
        <v>12.196999999999999</v>
      </c>
      <c r="EX58" s="167">
        <v>-147.08000000000001</v>
      </c>
      <c r="EY58" s="167">
        <v>-37.814</v>
      </c>
      <c r="EZ58" s="167">
        <v>-36.823999999999998</v>
      </c>
      <c r="FA58" s="167">
        <v>1.5904</v>
      </c>
      <c r="FB58" s="167">
        <v>-81.888999999999996</v>
      </c>
      <c r="FC58" s="167">
        <v>-28.617000000000001</v>
      </c>
      <c r="FD58" s="167">
        <v>20.132999999999999</v>
      </c>
      <c r="FE58" s="167">
        <v>0</v>
      </c>
      <c r="FF58" s="167">
        <v>0</v>
      </c>
      <c r="FG58" s="167">
        <v>0</v>
      </c>
      <c r="FH58" s="167">
        <v>46.277999999999999</v>
      </c>
      <c r="FI58" s="167">
        <v>44.27</v>
      </c>
      <c r="FJ58" s="167">
        <v>73.344999999999999</v>
      </c>
      <c r="FK58" s="167">
        <v>81.885999999999996</v>
      </c>
      <c r="FL58" s="167">
        <v>-221.2</v>
      </c>
      <c r="FM58" s="167">
        <v>47.643000000000001</v>
      </c>
      <c r="FN58" s="167">
        <v>47.194000000000003</v>
      </c>
      <c r="FO58" s="167">
        <v>-162.71</v>
      </c>
      <c r="FP58" s="167">
        <v>-154.6</v>
      </c>
      <c r="FQ58" s="167">
        <v>-66.736999999999995</v>
      </c>
      <c r="FR58" s="167">
        <v>-54.158999999999999</v>
      </c>
      <c r="FS58" s="167">
        <v>17.571000000000002</v>
      </c>
      <c r="FT58" s="167">
        <v>0.65710000000000002</v>
      </c>
      <c r="FU58" s="167">
        <v>-12.699</v>
      </c>
      <c r="FV58" s="167">
        <v>9.5399999999999991</v>
      </c>
      <c r="FW58" s="167">
        <v>-67.626999999999995</v>
      </c>
      <c r="FX58" s="167">
        <v>6.3079999999999998</v>
      </c>
      <c r="FY58" s="167">
        <v>-16.18</v>
      </c>
      <c r="FZ58" s="167">
        <v>0.223</v>
      </c>
      <c r="GA58" s="167">
        <v>7.7119</v>
      </c>
      <c r="GB58" s="167">
        <v>9.9899000000000004</v>
      </c>
      <c r="GC58" s="167">
        <v>86.096999999999994</v>
      </c>
      <c r="GD58" s="167">
        <v>100.7</v>
      </c>
      <c r="GE58" s="167">
        <v>11.42</v>
      </c>
      <c r="GF58" s="167">
        <v>69.614000000000004</v>
      </c>
      <c r="GG58" s="167">
        <v>13.1</v>
      </c>
      <c r="GH58" s="167">
        <v>-25.803000000000001</v>
      </c>
      <c r="GI58" s="167">
        <v>-4.1056999999999997</v>
      </c>
      <c r="GJ58" s="167">
        <v>-4.3876999999999997</v>
      </c>
      <c r="GK58" s="167">
        <v>1.2875000000000001</v>
      </c>
      <c r="GL58" s="167">
        <v>6.3799999999999996E-2</v>
      </c>
      <c r="GM58" s="167">
        <v>0</v>
      </c>
      <c r="GN58" s="167">
        <v>-17.149999999999999</v>
      </c>
      <c r="GO58" s="167">
        <v>-45.948999999999998</v>
      </c>
      <c r="GP58" s="167">
        <v>21.288</v>
      </c>
      <c r="GQ58" s="167">
        <v>30.503</v>
      </c>
      <c r="GR58" s="167">
        <v>75.221000000000004</v>
      </c>
      <c r="GS58" s="167">
        <v>48.970999999999997</v>
      </c>
      <c r="GT58" s="167">
        <v>-167.27</v>
      </c>
      <c r="GU58" s="167">
        <v>-31.937000000000001</v>
      </c>
      <c r="GV58" s="167">
        <v>29.222000000000001</v>
      </c>
      <c r="GW58" s="167">
        <v>-75.742000000000004</v>
      </c>
      <c r="GX58" s="167">
        <v>10.305999999999999</v>
      </c>
      <c r="GY58" s="167">
        <v>0</v>
      </c>
      <c r="GZ58" s="167">
        <v>0</v>
      </c>
      <c r="HA58" s="167">
        <v>11.879</v>
      </c>
      <c r="HB58" s="167">
        <v>115.99</v>
      </c>
      <c r="HC58" s="167">
        <v>115.55</v>
      </c>
      <c r="HD58" s="167">
        <v>184</v>
      </c>
      <c r="HE58" s="167">
        <v>-287.05</v>
      </c>
      <c r="HF58" s="167">
        <v>-646.4</v>
      </c>
      <c r="HG58" s="167">
        <v>525.47</v>
      </c>
      <c r="HH58" s="167">
        <v>389.78</v>
      </c>
      <c r="HI58" s="167">
        <v>-179.38</v>
      </c>
      <c r="HJ58" s="167">
        <v>-178.67</v>
      </c>
      <c r="HK58" s="167">
        <v>-68.477000000000004</v>
      </c>
      <c r="HL58" s="167">
        <v>-64.204999999999998</v>
      </c>
      <c r="HM58" s="167">
        <v>66.141000000000005</v>
      </c>
      <c r="HN58" s="167">
        <v>65.37</v>
      </c>
      <c r="HO58" s="167">
        <v>-132.79</v>
      </c>
      <c r="HP58" s="167">
        <v>-131.72</v>
      </c>
      <c r="HQ58" s="167">
        <v>13.241</v>
      </c>
      <c r="HR58" s="167">
        <v>12.461</v>
      </c>
      <c r="HS58" s="167">
        <v>-86.593999999999994</v>
      </c>
      <c r="HT58" s="167">
        <v>-86.581000000000003</v>
      </c>
      <c r="HU58" s="167">
        <v>53.048999999999999</v>
      </c>
      <c r="HV58" s="167">
        <v>52.369</v>
      </c>
      <c r="HW58" s="167">
        <v>48.798999999999999</v>
      </c>
      <c r="HX58" s="167">
        <v>49.298999999999999</v>
      </c>
      <c r="HY58" s="167">
        <v>22.233000000000001</v>
      </c>
      <c r="HZ58" s="167">
        <v>-72.959000000000003</v>
      </c>
      <c r="IA58" s="167">
        <v>-382.89</v>
      </c>
      <c r="IB58" s="167">
        <v>75.692999999999998</v>
      </c>
      <c r="IC58" s="167">
        <v>75.277000000000001</v>
      </c>
      <c r="ID58" s="167">
        <v>7.0998999999999999</v>
      </c>
      <c r="IE58" s="167">
        <v>9.1</v>
      </c>
      <c r="IF58" s="167">
        <v>-62.5</v>
      </c>
      <c r="IG58" s="167">
        <v>-62.9</v>
      </c>
      <c r="IH58" s="167">
        <v>1.3291999999999999</v>
      </c>
      <c r="II58" s="167">
        <v>1.1161000000000001</v>
      </c>
      <c r="IJ58" s="167">
        <v>-687.94</v>
      </c>
      <c r="IK58" s="167">
        <v>-380.3</v>
      </c>
      <c r="IL58" s="167">
        <v>285.13</v>
      </c>
      <c r="IM58" s="167">
        <v>165.84</v>
      </c>
      <c r="IN58" s="167">
        <v>-210.9</v>
      </c>
      <c r="IO58" s="167">
        <v>-425.97</v>
      </c>
      <c r="IP58" s="167">
        <v>212.9</v>
      </c>
      <c r="IQ58" s="167">
        <v>-170.18</v>
      </c>
      <c r="IR58" s="167">
        <v>-304.54000000000002</v>
      </c>
      <c r="IS58" s="167">
        <v>-422.13</v>
      </c>
      <c r="IT58" s="167">
        <v>75.734999999999999</v>
      </c>
      <c r="IU58" s="167">
        <v>76.049000000000007</v>
      </c>
      <c r="IV58" s="167">
        <v>25.847000000000001</v>
      </c>
      <c r="IW58" s="167">
        <v>-541.59</v>
      </c>
      <c r="IX58" s="167">
        <v>98.153000000000006</v>
      </c>
      <c r="IY58" s="167">
        <v>-293.72000000000003</v>
      </c>
      <c r="IZ58" s="167">
        <v>147.76</v>
      </c>
      <c r="JA58" s="167">
        <v>-7.4089999999999998</v>
      </c>
      <c r="JB58" s="167">
        <v>0</v>
      </c>
      <c r="JC58" s="167">
        <v>15.84</v>
      </c>
      <c r="JD58" s="167">
        <v>4.2319000000000004</v>
      </c>
      <c r="JE58" s="167">
        <v>4.2629999999999999</v>
      </c>
      <c r="JF58" s="167">
        <v>-28.239000000000001</v>
      </c>
      <c r="JG58" s="167">
        <v>-0.4</v>
      </c>
      <c r="JH58" s="167">
        <v>8.5084</v>
      </c>
      <c r="JI58" s="167">
        <v>-7.9086999999999996</v>
      </c>
      <c r="JJ58" s="167">
        <v>-47.521000000000001</v>
      </c>
      <c r="JK58" s="167">
        <v>-15.965</v>
      </c>
      <c r="JL58" s="167">
        <v>27.6</v>
      </c>
      <c r="JM58" s="167">
        <v>38.548000000000002</v>
      </c>
      <c r="JN58" s="167">
        <v>37.713999999999999</v>
      </c>
      <c r="JO58" s="167">
        <v>0</v>
      </c>
      <c r="JP58" s="167">
        <v>0</v>
      </c>
      <c r="JQ58" s="167">
        <v>44.378</v>
      </c>
      <c r="JR58" s="167">
        <v>43.406999999999996</v>
      </c>
      <c r="JS58" s="167">
        <v>43.067999999999998</v>
      </c>
      <c r="JT58" s="167">
        <v>0</v>
      </c>
      <c r="JU58" s="167">
        <v>-40</v>
      </c>
      <c r="JV58" s="167">
        <v>25.774000000000001</v>
      </c>
      <c r="JW58" s="167">
        <v>5.0998999999999999</v>
      </c>
      <c r="JX58" s="167">
        <v>8.6998999999999995</v>
      </c>
      <c r="JY58" s="167">
        <v>-56.069000000000003</v>
      </c>
      <c r="JZ58" s="167">
        <v>72.698999999999998</v>
      </c>
      <c r="KA58" s="167">
        <v>51.314</v>
      </c>
      <c r="KB58" s="167">
        <v>-55.908999999999999</v>
      </c>
      <c r="KC58" s="167">
        <v>-81.635999999999996</v>
      </c>
      <c r="KD58" s="167">
        <v>40.588999999999999</v>
      </c>
      <c r="KE58" s="167">
        <v>15.298</v>
      </c>
      <c r="KF58" s="167">
        <v>-0.9</v>
      </c>
      <c r="KG58" s="167">
        <v>-30</v>
      </c>
      <c r="KH58" s="167">
        <v>-194.37</v>
      </c>
      <c r="KI58" s="167">
        <v>92.227999999999994</v>
      </c>
    </row>
    <row r="59" spans="1:295">
      <c r="A59" s="230" t="s">
        <v>763</v>
      </c>
      <c r="B59" s="230"/>
      <c r="C59" s="167">
        <v>0</v>
      </c>
      <c r="D59" s="167">
        <v>19.645499999999998</v>
      </c>
      <c r="E59" s="167">
        <v>-39.282458333333331</v>
      </c>
      <c r="F59" s="167">
        <v>-34.584823529411764</v>
      </c>
      <c r="G59" s="167">
        <v>24.76947619047619</v>
      </c>
      <c r="H59" s="167">
        <v>12.849085416666668</v>
      </c>
      <c r="I59" s="167">
        <v>50.234975609756098</v>
      </c>
      <c r="J59" s="167">
        <v>-68.422074074074075</v>
      </c>
      <c r="K59" s="167">
        <v>57.379979166666665</v>
      </c>
      <c r="L59" s="167">
        <v>28.135083333333334</v>
      </c>
      <c r="M59" s="167">
        <v>-28.451354166666668</v>
      </c>
      <c r="N59" s="167">
        <v>-14.6146875</v>
      </c>
      <c r="O59" s="167">
        <v>-40.502749999999999</v>
      </c>
      <c r="P59" s="167">
        <v>35.15389583333333</v>
      </c>
      <c r="Q59" s="167">
        <v>14.213639583333332</v>
      </c>
      <c r="R59" s="167">
        <v>-34.78722916666667</v>
      </c>
      <c r="S59" s="167">
        <v>12.742344827586207</v>
      </c>
      <c r="T59" s="167">
        <v>155.33466666666666</v>
      </c>
      <c r="U59" s="167">
        <v>8.3947333333333329</v>
      </c>
      <c r="V59" s="167">
        <v>9.2882499999999997</v>
      </c>
      <c r="W59" s="167">
        <v>14.743804878048779</v>
      </c>
      <c r="X59" s="167">
        <v>0</v>
      </c>
      <c r="Y59" s="167">
        <v>15.661654166666665</v>
      </c>
      <c r="Z59" s="167">
        <v>3.5697979166666665</v>
      </c>
      <c r="AA59" s="167">
        <v>0</v>
      </c>
      <c r="AB59" s="167">
        <v>113</v>
      </c>
      <c r="AC59" s="167">
        <v>-80.393937500000007</v>
      </c>
      <c r="AD59" s="167">
        <v>-80.301416666666668</v>
      </c>
      <c r="AE59" s="167">
        <v>18.531729166666665</v>
      </c>
      <c r="AF59" s="167">
        <v>14.753395833333332</v>
      </c>
      <c r="AG59" s="167">
        <v>38.820812500000002</v>
      </c>
      <c r="AH59" s="167">
        <v>7.5694187499999996</v>
      </c>
      <c r="AI59" s="167">
        <v>0.14079166666666668</v>
      </c>
      <c r="AJ59" s="167">
        <v>-40.760375000000003</v>
      </c>
      <c r="AK59" s="167">
        <v>-40.980083333333333</v>
      </c>
      <c r="AL59" s="167">
        <v>-27.715916666666669</v>
      </c>
      <c r="AM59" s="167">
        <v>41.108604166666666</v>
      </c>
      <c r="AN59" s="167">
        <v>41.328895833333334</v>
      </c>
      <c r="AO59" s="167">
        <v>10.846781249999999</v>
      </c>
      <c r="AP59" s="167">
        <v>13.724645833333334</v>
      </c>
      <c r="AQ59" s="167">
        <v>66.510062500000004</v>
      </c>
      <c r="AR59" s="167">
        <v>68.6893125</v>
      </c>
      <c r="AS59" s="167">
        <v>20.898916666666668</v>
      </c>
      <c r="AT59" s="167">
        <v>-57.060520833333328</v>
      </c>
      <c r="AU59" s="167">
        <v>-56.568312499999998</v>
      </c>
      <c r="AV59" s="167">
        <v>18.221304166666666</v>
      </c>
      <c r="AW59" s="167">
        <v>18.497831250000001</v>
      </c>
      <c r="AX59" s="167">
        <v>59.928317073170732</v>
      </c>
      <c r="AY59" s="167">
        <v>62.871027777777776</v>
      </c>
      <c r="AZ59" s="167">
        <v>-3.7841166666666668</v>
      </c>
      <c r="BA59" s="167">
        <v>-19.225402083333336</v>
      </c>
      <c r="BB59" s="167">
        <v>-245.28916666666663</v>
      </c>
      <c r="BC59" s="167">
        <v>-21.844000000000001</v>
      </c>
      <c r="BD59" s="167">
        <v>-11.091792592592592</v>
      </c>
      <c r="BE59" s="167">
        <v>-11.431511764705883</v>
      </c>
      <c r="BF59" s="167">
        <v>61.228634146341463</v>
      </c>
      <c r="BG59" s="167">
        <v>60.162441176470587</v>
      </c>
      <c r="BH59" s="167">
        <v>-7.6061853658536585</v>
      </c>
      <c r="BI59" s="167">
        <v>-67.102000000000004</v>
      </c>
      <c r="BJ59" s="167">
        <v>-29.933740740740742</v>
      </c>
      <c r="BK59" s="167">
        <v>12.079953124999999</v>
      </c>
      <c r="BL59" s="167">
        <v>5.1534878787878791</v>
      </c>
      <c r="BM59" s="167">
        <v>3.8480926829268296</v>
      </c>
      <c r="BN59" s="167">
        <v>280.08875</v>
      </c>
      <c r="BO59" s="167">
        <v>82.013395833333334</v>
      </c>
      <c r="BP59" s="167">
        <v>82.040083333333328</v>
      </c>
      <c r="BQ59" s="167">
        <v>-216.14766666666668</v>
      </c>
      <c r="BR59" s="167">
        <v>382.32833333333332</v>
      </c>
      <c r="BS59" s="167">
        <v>40.976999999999997</v>
      </c>
      <c r="BT59" s="167">
        <v>-98.218708333333325</v>
      </c>
      <c r="BU59" s="167">
        <v>99.621250000000003</v>
      </c>
      <c r="BV59" s="167">
        <v>87.125609756097546</v>
      </c>
      <c r="BW59" s="167">
        <v>21.328333333333333</v>
      </c>
      <c r="BX59" s="167">
        <v>20.628062499999999</v>
      </c>
      <c r="BY59" s="167">
        <v>61.340125</v>
      </c>
      <c r="BZ59" s="167">
        <v>74.537562500000007</v>
      </c>
      <c r="CA59" s="167">
        <v>-96.037312499999999</v>
      </c>
      <c r="CB59" s="167">
        <v>-95.742270833333336</v>
      </c>
      <c r="CC59" s="167">
        <v>168.46395833333332</v>
      </c>
      <c r="CD59" s="167">
        <v>169.05791666666667</v>
      </c>
      <c r="CE59" s="167">
        <v>22.215622916666668</v>
      </c>
      <c r="CF59" s="167">
        <v>-77.847560975609753</v>
      </c>
      <c r="CG59" s="167">
        <v>-81.119020833333323</v>
      </c>
      <c r="CH59" s="167">
        <v>-2.1845222222222223</v>
      </c>
      <c r="CI59" s="167">
        <v>-113.33670833333333</v>
      </c>
      <c r="CJ59" s="167">
        <v>19.57</v>
      </c>
      <c r="CK59" s="167">
        <v>25.984999999999999</v>
      </c>
      <c r="CL59" s="167">
        <v>99.450249999999997</v>
      </c>
      <c r="CM59" s="167">
        <v>90.11033333333333</v>
      </c>
      <c r="CN59" s="167">
        <v>-16.193919999999999</v>
      </c>
      <c r="CO59" s="167">
        <v>11.897758536585366</v>
      </c>
      <c r="CP59" s="167">
        <v>10.46028125</v>
      </c>
      <c r="CQ59" s="167">
        <v>10.058560975609755</v>
      </c>
      <c r="CR59" s="167">
        <v>21.373329166666664</v>
      </c>
      <c r="CS59" s="167">
        <v>20.680245833333331</v>
      </c>
      <c r="CT59" s="167">
        <v>-49.848729166666665</v>
      </c>
      <c r="CU59" s="167">
        <v>-41.151317073170731</v>
      </c>
      <c r="CV59" s="167">
        <v>0</v>
      </c>
      <c r="CW59" s="167">
        <v>12.415485416666668</v>
      </c>
      <c r="CX59" s="167">
        <v>34.891097916666666</v>
      </c>
      <c r="CY59" s="167">
        <v>63.683958333333337</v>
      </c>
      <c r="CZ59" s="167">
        <v>42.785520833333337</v>
      </c>
      <c r="DA59" s="167">
        <v>40.531166666666664</v>
      </c>
      <c r="DB59" s="167">
        <v>-34.550097560975608</v>
      </c>
      <c r="DC59" s="167">
        <v>-5.7526020833333336</v>
      </c>
      <c r="DD59" s="167">
        <v>112.35051219512195</v>
      </c>
      <c r="DE59" s="167">
        <v>113.03185416666666</v>
      </c>
      <c r="DF59" s="167">
        <v>-141.88085416666667</v>
      </c>
      <c r="DG59" s="167">
        <v>-1.2500000000000001E-5</v>
      </c>
      <c r="DH59" s="167">
        <v>-19.543878048780485</v>
      </c>
      <c r="DI59" s="167">
        <v>-109.50156666666666</v>
      </c>
      <c r="DJ59" s="167">
        <v>-102.32104255319149</v>
      </c>
      <c r="DK59" s="167">
        <v>32.721699999999998</v>
      </c>
      <c r="DL59" s="167">
        <v>57.168041666666667</v>
      </c>
      <c r="DM59" s="167">
        <v>62.692354166666668</v>
      </c>
      <c r="DN59" s="167">
        <v>83.01195833333334</v>
      </c>
      <c r="DO59" s="167">
        <v>56.667041666666663</v>
      </c>
      <c r="DP59" s="167">
        <v>-8.0668729166666662</v>
      </c>
      <c r="DQ59" s="167">
        <v>58.319208333333336</v>
      </c>
      <c r="DR59" s="167">
        <v>136.96885365853657</v>
      </c>
      <c r="DS59" s="167">
        <v>-11.00235</v>
      </c>
      <c r="DT59" s="167">
        <v>-11.315531249999999</v>
      </c>
      <c r="DU59" s="167">
        <v>81.029979166666664</v>
      </c>
      <c r="DV59" s="167">
        <v>68.254583333333329</v>
      </c>
      <c r="DW59" s="167">
        <v>141.02382352941177</v>
      </c>
      <c r="DX59" s="167">
        <v>133.76558536585364</v>
      </c>
      <c r="DY59" s="167">
        <v>-72.387625</v>
      </c>
      <c r="DZ59" s="167">
        <v>-70.81560416666666</v>
      </c>
      <c r="EA59" s="167">
        <v>198.66229166666665</v>
      </c>
      <c r="EB59" s="167">
        <v>156.15541666666664</v>
      </c>
      <c r="EC59" s="167">
        <v>150.46543750000001</v>
      </c>
      <c r="ED59" s="167">
        <v>153.00087500000001</v>
      </c>
      <c r="EE59" s="167">
        <v>62.535395833333332</v>
      </c>
      <c r="EF59" s="167">
        <v>44.963374999999999</v>
      </c>
      <c r="EG59" s="167">
        <v>-28.919791666666669</v>
      </c>
      <c r="EH59" s="167">
        <v>227.58791666666664</v>
      </c>
      <c r="EI59" s="167">
        <v>234.34375</v>
      </c>
      <c r="EJ59" s="167">
        <v>0</v>
      </c>
      <c r="EK59" s="167">
        <v>-30.020916666666668</v>
      </c>
      <c r="EL59" s="167">
        <v>-32.779529411764706</v>
      </c>
      <c r="EM59" s="167">
        <v>20.716833333333334</v>
      </c>
      <c r="EN59" s="167">
        <v>-21.399116666666668</v>
      </c>
      <c r="EO59" s="167">
        <v>-48.345999999999997</v>
      </c>
      <c r="EP59" s="167">
        <v>102.62458536585365</v>
      </c>
      <c r="EQ59" s="167">
        <v>-71.36353658536585</v>
      </c>
      <c r="ER59" s="167">
        <v>-69.895414634146334</v>
      </c>
      <c r="ES59" s="167">
        <v>-9.7124249999999996</v>
      </c>
      <c r="ET59" s="167">
        <v>3.5249999999999999</v>
      </c>
      <c r="EU59" s="167">
        <v>-13.440252083333334</v>
      </c>
      <c r="EV59" s="167">
        <v>65.368250000000003</v>
      </c>
      <c r="EW59" s="167">
        <v>15.767666666666667</v>
      </c>
      <c r="EX59" s="167">
        <v>-100.41294871794871</v>
      </c>
      <c r="EY59" s="167">
        <v>-35.081240000000001</v>
      </c>
      <c r="EZ59" s="167">
        <v>-34.078749999999999</v>
      </c>
      <c r="FA59" s="167">
        <v>6.3204906976744191</v>
      </c>
      <c r="FB59" s="167">
        <v>-43.660625000000003</v>
      </c>
      <c r="FC59" s="167">
        <v>12.096789583333333</v>
      </c>
      <c r="FD59" s="167">
        <v>21.979979166666666</v>
      </c>
      <c r="FE59" s="167">
        <v>0</v>
      </c>
      <c r="FF59" s="167">
        <v>0</v>
      </c>
      <c r="FG59" s="167">
        <v>2.8571428571428572</v>
      </c>
      <c r="FH59" s="167">
        <v>51.814390243902437</v>
      </c>
      <c r="FI59" s="167">
        <v>49.56873170731707</v>
      </c>
      <c r="FJ59" s="167">
        <v>94.060974358974349</v>
      </c>
      <c r="FK59" s="167">
        <v>98.606399999999994</v>
      </c>
      <c r="FL59" s="167">
        <v>-185.09629629629626</v>
      </c>
      <c r="FM59" s="167">
        <v>71.364941176470595</v>
      </c>
      <c r="FN59" s="167">
        <v>73.244243902439024</v>
      </c>
      <c r="FO59" s="167">
        <v>-131.89366666666666</v>
      </c>
      <c r="FP59" s="167">
        <v>-116.47827586206895</v>
      </c>
      <c r="FQ59" s="167">
        <v>-59.403083333333328</v>
      </c>
      <c r="FR59" s="167">
        <v>-44.07705555555556</v>
      </c>
      <c r="FS59" s="167">
        <v>18.222249999999999</v>
      </c>
      <c r="FT59" s="167">
        <v>1.0019104166666666</v>
      </c>
      <c r="FU59" s="167">
        <v>-12.371195121951219</v>
      </c>
      <c r="FV59" s="167">
        <v>11.926744186046511</v>
      </c>
      <c r="FW59" s="167">
        <v>-60.104068965517243</v>
      </c>
      <c r="FX59" s="167">
        <v>9.7895666666666656</v>
      </c>
      <c r="FY59" s="167">
        <v>-14.611428571428572</v>
      </c>
      <c r="FZ59" s="167">
        <v>0.43158333333333337</v>
      </c>
      <c r="GA59" s="167">
        <v>10.034825</v>
      </c>
      <c r="GB59" s="167">
        <v>19.324997916666668</v>
      </c>
      <c r="GC59" s="167">
        <v>120.56839583333333</v>
      </c>
      <c r="GD59" s="167">
        <v>131.894375</v>
      </c>
      <c r="GE59" s="167">
        <v>14.07</v>
      </c>
      <c r="GF59" s="167">
        <v>83.550854166666667</v>
      </c>
      <c r="GG59" s="167">
        <v>18.993437499999999</v>
      </c>
      <c r="GH59" s="167">
        <v>-18.863</v>
      </c>
      <c r="GI59" s="167">
        <v>-0.62581458333333329</v>
      </c>
      <c r="GJ59" s="167">
        <v>0.44052439024390244</v>
      </c>
      <c r="GK59" s="167">
        <v>2.0328878048780488</v>
      </c>
      <c r="GL59" s="167">
        <v>6.3799999999999996E-2</v>
      </c>
      <c r="GM59" s="167">
        <v>0</v>
      </c>
      <c r="GN59" s="167">
        <v>-14.288116279069769</v>
      </c>
      <c r="GO59" s="167">
        <v>-34.023874999999997</v>
      </c>
      <c r="GP59" s="167">
        <v>23.995634146341466</v>
      </c>
      <c r="GQ59" s="167">
        <v>53.186562500000001</v>
      </c>
      <c r="GR59" s="167">
        <v>96.722395833333337</v>
      </c>
      <c r="GS59" s="167">
        <v>63.097229166666665</v>
      </c>
      <c r="GT59" s="167">
        <v>-145.65682926829268</v>
      </c>
      <c r="GU59" s="167">
        <v>-24.610583333333334</v>
      </c>
      <c r="GV59" s="167">
        <v>40.832585365853653</v>
      </c>
      <c r="GW59" s="167">
        <v>-49.01985365853659</v>
      </c>
      <c r="GX59" s="167">
        <v>11.371486486486486</v>
      </c>
      <c r="GY59" s="167">
        <v>3.8422025641025641</v>
      </c>
      <c r="GZ59" s="167">
        <v>3.1637875000000002</v>
      </c>
      <c r="HA59" s="167">
        <v>12.969583333333333</v>
      </c>
      <c r="HB59" s="167">
        <v>151.81583333333333</v>
      </c>
      <c r="HC59" s="167">
        <v>151.95708333333332</v>
      </c>
      <c r="HD59" s="167">
        <v>270.98354166666667</v>
      </c>
      <c r="HE59" s="167">
        <v>-267.68926829268293</v>
      </c>
      <c r="HF59" s="167">
        <v>-601.48562500000003</v>
      </c>
      <c r="HG59" s="167">
        <v>608.08083333333332</v>
      </c>
      <c r="HH59" s="167">
        <v>547.484375</v>
      </c>
      <c r="HI59" s="167">
        <v>-145.95104166666667</v>
      </c>
      <c r="HJ59" s="167">
        <v>-144.73875000000001</v>
      </c>
      <c r="HK59" s="167">
        <v>-59.484305555555551</v>
      </c>
      <c r="HL59" s="167">
        <v>-52.892583333333327</v>
      </c>
      <c r="HM59" s="167">
        <v>76.720255813953486</v>
      </c>
      <c r="HN59" s="167">
        <v>76.125682926829271</v>
      </c>
      <c r="HO59" s="167">
        <v>-113.23433333333332</v>
      </c>
      <c r="HP59" s="167">
        <v>-110.11931250000001</v>
      </c>
      <c r="HQ59" s="167">
        <v>45.243390243902432</v>
      </c>
      <c r="HR59" s="167">
        <v>40.991645833333337</v>
      </c>
      <c r="HS59" s="167">
        <v>-43.887999999999998</v>
      </c>
      <c r="HT59" s="167">
        <v>-48.860088235294121</v>
      </c>
      <c r="HU59" s="167">
        <v>79.40410416666667</v>
      </c>
      <c r="HV59" s="167">
        <v>79.278000000000006</v>
      </c>
      <c r="HW59" s="167">
        <v>58.007874999999999</v>
      </c>
      <c r="HX59" s="167">
        <v>58.27045833333333</v>
      </c>
      <c r="HY59" s="167">
        <v>22.847770833333332</v>
      </c>
      <c r="HZ59" s="167">
        <v>-5.9951479166666672</v>
      </c>
      <c r="IA59" s="167">
        <v>-356.83958333333328</v>
      </c>
      <c r="IB59" s="167">
        <v>84.367450000000005</v>
      </c>
      <c r="IC59" s="167">
        <v>91.388941176470581</v>
      </c>
      <c r="ID59" s="167">
        <v>11.970329411764705</v>
      </c>
      <c r="IE59" s="167">
        <v>22.720235294117646</v>
      </c>
      <c r="IF59" s="167">
        <v>-42.480166666666669</v>
      </c>
      <c r="IG59" s="167">
        <v>-43.425230769230772</v>
      </c>
      <c r="IH59" s="167">
        <v>1.4699139534883723</v>
      </c>
      <c r="II59" s="167">
        <v>1.2485942857142858</v>
      </c>
      <c r="IJ59" s="167">
        <v>-546.74048780487806</v>
      </c>
      <c r="IK59" s="167">
        <v>-221.94760975609753</v>
      </c>
      <c r="IL59" s="167">
        <v>402.2460416666666</v>
      </c>
      <c r="IM59" s="167">
        <v>301.19125000000003</v>
      </c>
      <c r="IN59" s="167">
        <v>19.213239999999999</v>
      </c>
      <c r="IO59" s="167">
        <v>-329.16088235294114</v>
      </c>
      <c r="IP59" s="167">
        <v>317.07400000000001</v>
      </c>
      <c r="IQ59" s="167">
        <v>-101.15037037037037</v>
      </c>
      <c r="IR59" s="167">
        <v>-226.24930232558137</v>
      </c>
      <c r="IS59" s="167">
        <v>-334.04770833333333</v>
      </c>
      <c r="IT59" s="167">
        <v>108.79466666666667</v>
      </c>
      <c r="IU59" s="167">
        <v>109.08291666666666</v>
      </c>
      <c r="IV59" s="167">
        <v>91.803029411764697</v>
      </c>
      <c r="IW59" s="167">
        <v>-407.88187499999998</v>
      </c>
      <c r="IX59" s="167">
        <v>181.4129375</v>
      </c>
      <c r="IY59" s="167">
        <v>-221.03</v>
      </c>
      <c r="IZ59" s="167">
        <v>224.64270833333333</v>
      </c>
      <c r="JA59" s="167">
        <v>-5.5468268292682934</v>
      </c>
      <c r="JB59" s="167">
        <v>4.4704073170731711</v>
      </c>
      <c r="JC59" s="167">
        <v>21.999585365853658</v>
      </c>
      <c r="JD59" s="167">
        <v>5.5139374999999999</v>
      </c>
      <c r="JE59" s="167">
        <v>5.5175229166666666</v>
      </c>
      <c r="JF59" s="167">
        <v>-22.336270833333334</v>
      </c>
      <c r="JG59" s="167">
        <v>3.8949604166666671</v>
      </c>
      <c r="JH59" s="167">
        <v>11.334041666666666</v>
      </c>
      <c r="JI59" s="167">
        <v>-4.3795562500000003</v>
      </c>
      <c r="JJ59" s="167">
        <v>-40.388585365853658</v>
      </c>
      <c r="JK59" s="167">
        <v>-12.370907317073172</v>
      </c>
      <c r="JL59" s="167">
        <v>34.499520833333335</v>
      </c>
      <c r="JM59" s="167">
        <v>50.540979166666666</v>
      </c>
      <c r="JN59" s="167">
        <v>50.351604166666668</v>
      </c>
      <c r="JO59" s="167">
        <v>0</v>
      </c>
      <c r="JP59" s="167">
        <v>0</v>
      </c>
      <c r="JQ59" s="167">
        <v>49.945770833333334</v>
      </c>
      <c r="JR59" s="167">
        <v>49.811520833333333</v>
      </c>
      <c r="JS59" s="167">
        <v>50.074708333333334</v>
      </c>
      <c r="JT59" s="167">
        <v>0</v>
      </c>
      <c r="JU59" s="167">
        <v>-24.364162499999999</v>
      </c>
      <c r="JV59" s="167">
        <v>31.062941176470591</v>
      </c>
      <c r="JW59" s="167">
        <v>7.3403347826086964</v>
      </c>
      <c r="JX59" s="167">
        <v>8.6998999999999995</v>
      </c>
      <c r="JY59" s="167">
        <v>-46.959645833333333</v>
      </c>
      <c r="JZ59" s="167">
        <v>77.376562500000006</v>
      </c>
      <c r="KA59" s="167">
        <v>60.22291666666667</v>
      </c>
      <c r="KB59" s="167">
        <v>-46.481229166666665</v>
      </c>
      <c r="KC59" s="167">
        <v>-75.875062499999999</v>
      </c>
      <c r="KD59" s="167">
        <v>51.783416666666668</v>
      </c>
      <c r="KE59" s="167">
        <v>24.066437499999999</v>
      </c>
      <c r="KF59" s="167">
        <v>14.960185416666667</v>
      </c>
      <c r="KG59" s="167">
        <v>-15.074789583333335</v>
      </c>
      <c r="KH59" s="167">
        <v>-52.214385416666666</v>
      </c>
      <c r="KI59" s="167">
        <v>235.32141666666666</v>
      </c>
    </row>
    <row r="60" spans="1:295">
      <c r="A60" s="230" t="s">
        <v>2291</v>
      </c>
      <c r="B60" s="230"/>
      <c r="C60" s="158" t="s">
        <v>170</v>
      </c>
      <c r="D60" s="158" t="s">
        <v>170</v>
      </c>
      <c r="E60" s="158" t="s">
        <v>170</v>
      </c>
      <c r="F60" s="158" t="s">
        <v>170</v>
      </c>
      <c r="G60" s="158" t="s">
        <v>170</v>
      </c>
      <c r="H60" s="158" t="s">
        <v>2292</v>
      </c>
      <c r="I60" s="158" t="s">
        <v>170</v>
      </c>
      <c r="J60" s="158" t="s">
        <v>170</v>
      </c>
      <c r="K60" s="158" t="s">
        <v>2292</v>
      </c>
      <c r="L60" s="158" t="s">
        <v>170</v>
      </c>
      <c r="M60" s="158" t="s">
        <v>170</v>
      </c>
      <c r="N60" s="158" t="s">
        <v>170</v>
      </c>
      <c r="O60" s="158" t="s">
        <v>170</v>
      </c>
      <c r="P60" s="158" t="s">
        <v>170</v>
      </c>
      <c r="Q60" s="158" t="s">
        <v>170</v>
      </c>
      <c r="R60" s="158" t="s">
        <v>170</v>
      </c>
      <c r="S60" s="158" t="s">
        <v>170</v>
      </c>
      <c r="T60" s="158" t="s">
        <v>170</v>
      </c>
      <c r="U60" s="158" t="s">
        <v>170</v>
      </c>
      <c r="V60" s="158" t="s">
        <v>170</v>
      </c>
      <c r="W60" s="158" t="s">
        <v>170</v>
      </c>
      <c r="X60" s="158" t="s">
        <v>2292</v>
      </c>
      <c r="Y60" s="158" t="s">
        <v>2292</v>
      </c>
      <c r="Z60" s="158" t="s">
        <v>2292</v>
      </c>
      <c r="AA60" s="158" t="s">
        <v>170</v>
      </c>
      <c r="AB60" s="158" t="s">
        <v>2292</v>
      </c>
      <c r="AC60" s="158" t="s">
        <v>170</v>
      </c>
      <c r="AD60" s="158" t="s">
        <v>170</v>
      </c>
      <c r="AE60" s="158" t="s">
        <v>2292</v>
      </c>
      <c r="AF60" s="158" t="s">
        <v>170</v>
      </c>
      <c r="AG60" s="158" t="s">
        <v>170</v>
      </c>
      <c r="AH60" s="158" t="s">
        <v>170</v>
      </c>
      <c r="AI60" s="158" t="s">
        <v>170</v>
      </c>
      <c r="AJ60" s="158" t="s">
        <v>170</v>
      </c>
      <c r="AK60" s="158" t="s">
        <v>170</v>
      </c>
      <c r="AL60" s="158" t="s">
        <v>2292</v>
      </c>
      <c r="AM60" s="158" t="s">
        <v>170</v>
      </c>
      <c r="AN60" s="158" t="s">
        <v>170</v>
      </c>
      <c r="AO60" s="158" t="s">
        <v>170</v>
      </c>
      <c r="AP60" s="158" t="s">
        <v>2292</v>
      </c>
      <c r="AQ60" s="158" t="s">
        <v>170</v>
      </c>
      <c r="AR60" s="158" t="s">
        <v>170</v>
      </c>
      <c r="AS60" s="158" t="s">
        <v>170</v>
      </c>
      <c r="AT60" s="158" t="s">
        <v>170</v>
      </c>
      <c r="AU60" s="158" t="s">
        <v>170</v>
      </c>
      <c r="AV60" s="158" t="s">
        <v>2292</v>
      </c>
      <c r="AW60" s="158" t="s">
        <v>2292</v>
      </c>
      <c r="AX60" s="158" t="s">
        <v>170</v>
      </c>
      <c r="AY60" s="158" t="s">
        <v>170</v>
      </c>
      <c r="AZ60" s="158" t="s">
        <v>170</v>
      </c>
      <c r="BA60" s="158" t="s">
        <v>170</v>
      </c>
      <c r="BB60" s="158" t="s">
        <v>170</v>
      </c>
      <c r="BC60" s="158" t="s">
        <v>2292</v>
      </c>
      <c r="BD60" s="158" t="s">
        <v>2292</v>
      </c>
      <c r="BE60" s="158" t="s">
        <v>2292</v>
      </c>
      <c r="BF60" s="158" t="s">
        <v>170</v>
      </c>
      <c r="BG60" s="158" t="s">
        <v>170</v>
      </c>
      <c r="BH60" s="158" t="s">
        <v>2292</v>
      </c>
      <c r="BI60" s="158" t="s">
        <v>2292</v>
      </c>
      <c r="BJ60" s="158" t="s">
        <v>2292</v>
      </c>
      <c r="BK60" s="158" t="s">
        <v>2292</v>
      </c>
      <c r="BL60" s="158" t="s">
        <v>2292</v>
      </c>
      <c r="BM60" s="158" t="s">
        <v>2292</v>
      </c>
      <c r="BN60" s="158" t="s">
        <v>170</v>
      </c>
      <c r="BO60" s="158" t="s">
        <v>170</v>
      </c>
      <c r="BP60" s="158" t="s">
        <v>170</v>
      </c>
      <c r="BQ60" s="158" t="s">
        <v>2292</v>
      </c>
      <c r="BR60" s="158" t="s">
        <v>2292</v>
      </c>
      <c r="BS60" s="158" t="s">
        <v>2292</v>
      </c>
      <c r="BT60" s="158" t="s">
        <v>2292</v>
      </c>
      <c r="BU60" s="158" t="s">
        <v>2292</v>
      </c>
      <c r="BV60" s="158" t="s">
        <v>2292</v>
      </c>
      <c r="BW60" s="158" t="s">
        <v>2292</v>
      </c>
      <c r="BX60" s="158" t="s">
        <v>2293</v>
      </c>
      <c r="BY60" s="158" t="s">
        <v>2292</v>
      </c>
      <c r="BZ60" s="158" t="s">
        <v>2292</v>
      </c>
      <c r="CA60" s="158" t="s">
        <v>2292</v>
      </c>
      <c r="CB60" s="158" t="s">
        <v>2292</v>
      </c>
      <c r="CC60" s="158" t="s">
        <v>2292</v>
      </c>
      <c r="CD60" s="158" t="s">
        <v>2292</v>
      </c>
      <c r="CE60" s="158" t="s">
        <v>2292</v>
      </c>
      <c r="CF60" s="158" t="s">
        <v>2292</v>
      </c>
      <c r="CG60" s="158" t="s">
        <v>2292</v>
      </c>
      <c r="CH60" s="158" t="s">
        <v>2292</v>
      </c>
      <c r="CI60" s="158" t="s">
        <v>2292</v>
      </c>
      <c r="CJ60" s="158" t="s">
        <v>2292</v>
      </c>
      <c r="CK60" s="158" t="s">
        <v>2292</v>
      </c>
      <c r="CL60" s="158" t="s">
        <v>2292</v>
      </c>
      <c r="CM60" s="158" t="s">
        <v>2292</v>
      </c>
      <c r="CN60" s="158" t="s">
        <v>2292</v>
      </c>
      <c r="CO60" s="158" t="s">
        <v>2292</v>
      </c>
      <c r="CP60" s="158" t="s">
        <v>2292</v>
      </c>
      <c r="CQ60" s="158" t="s">
        <v>2292</v>
      </c>
      <c r="CR60" s="158" t="s">
        <v>2292</v>
      </c>
      <c r="CS60" s="158" t="s">
        <v>2292</v>
      </c>
      <c r="CT60" s="158" t="s">
        <v>2292</v>
      </c>
      <c r="CU60" s="158" t="s">
        <v>2292</v>
      </c>
      <c r="CV60" s="158" t="s">
        <v>2292</v>
      </c>
      <c r="CW60" s="158" t="s">
        <v>2292</v>
      </c>
      <c r="CX60" s="158" t="s">
        <v>2292</v>
      </c>
      <c r="CY60" s="158" t="s">
        <v>2292</v>
      </c>
      <c r="CZ60" s="158" t="s">
        <v>2292</v>
      </c>
      <c r="DA60" s="158" t="s">
        <v>2292</v>
      </c>
      <c r="DB60" s="158" t="s">
        <v>2292</v>
      </c>
      <c r="DC60" s="158" t="s">
        <v>2292</v>
      </c>
      <c r="DD60" s="158" t="s">
        <v>2292</v>
      </c>
      <c r="DE60" s="158" t="s">
        <v>2292</v>
      </c>
      <c r="DF60" s="158" t="s">
        <v>2292</v>
      </c>
      <c r="DG60" s="158" t="s">
        <v>2292</v>
      </c>
      <c r="DH60" s="158" t="s">
        <v>2292</v>
      </c>
      <c r="DI60" s="158" t="s">
        <v>2292</v>
      </c>
      <c r="DJ60" s="158" t="s">
        <v>2292</v>
      </c>
      <c r="DK60" s="158" t="s">
        <v>2292</v>
      </c>
      <c r="DL60" s="158" t="s">
        <v>2292</v>
      </c>
      <c r="DM60" s="158" t="s">
        <v>2292</v>
      </c>
      <c r="DN60" s="158" t="s">
        <v>2292</v>
      </c>
      <c r="DO60" s="158" t="s">
        <v>2292</v>
      </c>
      <c r="DP60" s="158" t="s">
        <v>2292</v>
      </c>
      <c r="DQ60" s="158" t="s">
        <v>2292</v>
      </c>
      <c r="DR60" s="158" t="s">
        <v>2292</v>
      </c>
      <c r="DS60" s="158" t="s">
        <v>2292</v>
      </c>
      <c r="DT60" s="158" t="s">
        <v>2292</v>
      </c>
      <c r="DU60" s="158" t="s">
        <v>2292</v>
      </c>
      <c r="DV60" s="158" t="s">
        <v>2292</v>
      </c>
      <c r="DW60" s="158" t="s">
        <v>2292</v>
      </c>
      <c r="DX60" s="158" t="s">
        <v>2292</v>
      </c>
      <c r="DY60" s="158" t="s">
        <v>2292</v>
      </c>
      <c r="DZ60" s="158" t="s">
        <v>2292</v>
      </c>
      <c r="EA60" s="158" t="s">
        <v>2292</v>
      </c>
      <c r="EB60" s="158" t="s">
        <v>2292</v>
      </c>
      <c r="EC60" s="158" t="s">
        <v>2292</v>
      </c>
      <c r="ED60" s="158" t="s">
        <v>2292</v>
      </c>
      <c r="EE60" s="158" t="s">
        <v>2292</v>
      </c>
      <c r="EF60" s="158" t="s">
        <v>2292</v>
      </c>
      <c r="EG60" s="158" t="s">
        <v>2292</v>
      </c>
      <c r="EH60" s="158" t="s">
        <v>2292</v>
      </c>
      <c r="EI60" s="158" t="s">
        <v>2292</v>
      </c>
      <c r="EJ60" s="158" t="s">
        <v>2292</v>
      </c>
      <c r="EK60" s="158" t="s">
        <v>2292</v>
      </c>
      <c r="EL60" s="158" t="s">
        <v>2292</v>
      </c>
      <c r="EM60" s="158" t="s">
        <v>2292</v>
      </c>
      <c r="EN60" s="158" t="s">
        <v>2292</v>
      </c>
      <c r="EO60" s="158" t="s">
        <v>2292</v>
      </c>
      <c r="EP60" s="158" t="s">
        <v>2292</v>
      </c>
      <c r="EQ60" s="158" t="s">
        <v>2292</v>
      </c>
      <c r="ER60" s="158" t="s">
        <v>2292</v>
      </c>
      <c r="ES60" s="158" t="s">
        <v>2292</v>
      </c>
      <c r="ET60" s="158" t="s">
        <v>2292</v>
      </c>
      <c r="EU60" s="158" t="s">
        <v>2292</v>
      </c>
      <c r="EV60" s="158" t="s">
        <v>2292</v>
      </c>
      <c r="EW60" s="158" t="s">
        <v>2292</v>
      </c>
      <c r="EX60" s="158" t="s">
        <v>2292</v>
      </c>
      <c r="EY60" s="158" t="s">
        <v>2292</v>
      </c>
      <c r="EZ60" s="158" t="s">
        <v>2292</v>
      </c>
      <c r="FA60" s="158" t="s">
        <v>2292</v>
      </c>
      <c r="FB60" s="158" t="s">
        <v>2292</v>
      </c>
      <c r="FC60" s="158" t="s">
        <v>2292</v>
      </c>
      <c r="FD60" s="158" t="s">
        <v>2292</v>
      </c>
      <c r="FE60" s="158" t="s">
        <v>2292</v>
      </c>
      <c r="FF60" s="158" t="s">
        <v>2292</v>
      </c>
      <c r="FG60" s="158" t="s">
        <v>2292</v>
      </c>
      <c r="FH60" s="158" t="s">
        <v>2292</v>
      </c>
      <c r="FI60" s="158" t="s">
        <v>2292</v>
      </c>
      <c r="FJ60" s="158" t="s">
        <v>2292</v>
      </c>
      <c r="FK60" s="158" t="s">
        <v>2292</v>
      </c>
      <c r="FL60" s="158" t="s">
        <v>2292</v>
      </c>
      <c r="FM60" s="158" t="s">
        <v>2292</v>
      </c>
      <c r="FN60" s="158" t="s">
        <v>2292</v>
      </c>
      <c r="FO60" s="158" t="s">
        <v>2292</v>
      </c>
      <c r="FP60" s="158" t="s">
        <v>2292</v>
      </c>
      <c r="FQ60" s="158" t="s">
        <v>2292</v>
      </c>
      <c r="FR60" s="158" t="s">
        <v>2292</v>
      </c>
      <c r="FS60" s="158" t="s">
        <v>2292</v>
      </c>
      <c r="FT60" s="158" t="s">
        <v>2292</v>
      </c>
      <c r="FU60" s="158" t="s">
        <v>2292</v>
      </c>
      <c r="FV60" s="158" t="s">
        <v>2292</v>
      </c>
      <c r="FW60" s="158" t="s">
        <v>2292</v>
      </c>
      <c r="FX60" s="158" t="s">
        <v>2292</v>
      </c>
      <c r="FY60" s="158" t="s">
        <v>2292</v>
      </c>
      <c r="FZ60" s="158" t="s">
        <v>2292</v>
      </c>
      <c r="GA60" s="158" t="s">
        <v>2292</v>
      </c>
      <c r="GB60" s="158" t="s">
        <v>2292</v>
      </c>
      <c r="GC60" s="158" t="s">
        <v>2292</v>
      </c>
      <c r="GD60" s="158" t="s">
        <v>2292</v>
      </c>
      <c r="GE60" s="158" t="s">
        <v>2292</v>
      </c>
      <c r="GF60" s="158" t="s">
        <v>2292</v>
      </c>
      <c r="GG60" s="158" t="s">
        <v>2292</v>
      </c>
      <c r="GH60" s="158" t="s">
        <v>2292</v>
      </c>
      <c r="GI60" s="158" t="s">
        <v>2292</v>
      </c>
      <c r="GJ60" s="158" t="s">
        <v>2292</v>
      </c>
      <c r="GK60" s="158" t="s">
        <v>2292</v>
      </c>
      <c r="GL60" s="158" t="s">
        <v>2292</v>
      </c>
      <c r="GM60" s="158" t="s">
        <v>2292</v>
      </c>
      <c r="GN60" s="158" t="s">
        <v>2292</v>
      </c>
      <c r="GO60" s="158" t="s">
        <v>2292</v>
      </c>
      <c r="GP60" s="158" t="s">
        <v>2292</v>
      </c>
      <c r="GQ60" s="158" t="s">
        <v>2292</v>
      </c>
      <c r="GR60" s="158" t="s">
        <v>2292</v>
      </c>
      <c r="GS60" s="158" t="s">
        <v>2292</v>
      </c>
      <c r="GT60" s="158" t="s">
        <v>2292</v>
      </c>
      <c r="GU60" s="158" t="s">
        <v>2292</v>
      </c>
      <c r="GV60" s="158" t="s">
        <v>2292</v>
      </c>
      <c r="GW60" s="158" t="s">
        <v>2292</v>
      </c>
      <c r="GX60" s="158" t="s">
        <v>2292</v>
      </c>
      <c r="GY60" s="158" t="s">
        <v>2292</v>
      </c>
      <c r="GZ60" s="158" t="s">
        <v>2292</v>
      </c>
      <c r="HA60" s="158" t="s">
        <v>2292</v>
      </c>
      <c r="HB60" s="158" t="s">
        <v>2292</v>
      </c>
      <c r="HC60" s="158" t="s">
        <v>2292</v>
      </c>
      <c r="HD60" s="158" t="s">
        <v>2292</v>
      </c>
      <c r="HE60" s="158" t="s">
        <v>2293</v>
      </c>
      <c r="HF60" s="158" t="s">
        <v>2293</v>
      </c>
      <c r="HG60" s="158" t="s">
        <v>2293</v>
      </c>
      <c r="HH60" s="158" t="s">
        <v>2293</v>
      </c>
      <c r="HI60" s="158" t="s">
        <v>2293</v>
      </c>
      <c r="HJ60" s="158" t="s">
        <v>2293</v>
      </c>
      <c r="HK60" s="158" t="s">
        <v>2293</v>
      </c>
      <c r="HL60" s="158" t="s">
        <v>2293</v>
      </c>
      <c r="HM60" s="158" t="s">
        <v>2293</v>
      </c>
      <c r="HN60" s="158" t="s">
        <v>2293</v>
      </c>
      <c r="HO60" s="158" t="s">
        <v>2293</v>
      </c>
      <c r="HP60" s="158" t="s">
        <v>2293</v>
      </c>
      <c r="HQ60" s="158" t="s">
        <v>2293</v>
      </c>
      <c r="HR60" s="158" t="s">
        <v>2293</v>
      </c>
      <c r="HS60" s="158" t="s">
        <v>2293</v>
      </c>
      <c r="HT60" s="158" t="s">
        <v>2293</v>
      </c>
      <c r="HU60" s="158" t="s">
        <v>2293</v>
      </c>
      <c r="HV60" s="158" t="s">
        <v>2293</v>
      </c>
      <c r="HW60" s="158" t="s">
        <v>2293</v>
      </c>
      <c r="HX60" s="158" t="s">
        <v>2293</v>
      </c>
      <c r="HY60" s="158" t="s">
        <v>2293</v>
      </c>
      <c r="HZ60" s="158" t="s">
        <v>2293</v>
      </c>
      <c r="IA60" s="158" t="s">
        <v>2293</v>
      </c>
      <c r="IB60" s="158" t="s">
        <v>2293</v>
      </c>
      <c r="IC60" s="158" t="s">
        <v>2293</v>
      </c>
      <c r="ID60" s="158" t="s">
        <v>2293</v>
      </c>
      <c r="IE60" s="158" t="s">
        <v>2293</v>
      </c>
      <c r="IF60" s="158" t="s">
        <v>2293</v>
      </c>
      <c r="IG60" s="158" t="s">
        <v>2293</v>
      </c>
      <c r="IH60" s="158" t="s">
        <v>2293</v>
      </c>
      <c r="II60" s="158" t="s">
        <v>2293</v>
      </c>
      <c r="IJ60" s="158" t="s">
        <v>2293</v>
      </c>
      <c r="IK60" s="158" t="s">
        <v>2293</v>
      </c>
      <c r="IL60" s="158" t="s">
        <v>2293</v>
      </c>
      <c r="IM60" s="158" t="s">
        <v>2293</v>
      </c>
      <c r="IN60" s="158" t="s">
        <v>2293</v>
      </c>
      <c r="IO60" s="158" t="s">
        <v>2293</v>
      </c>
      <c r="IP60" s="158" t="s">
        <v>2293</v>
      </c>
      <c r="IQ60" s="158" t="s">
        <v>2293</v>
      </c>
      <c r="IR60" s="158" t="s">
        <v>170</v>
      </c>
      <c r="IS60" s="158" t="s">
        <v>2292</v>
      </c>
      <c r="IT60" s="158" t="s">
        <v>2293</v>
      </c>
      <c r="IU60" s="158" t="s">
        <v>2293</v>
      </c>
      <c r="IV60" s="158" t="s">
        <v>2293</v>
      </c>
      <c r="IW60" s="158" t="s">
        <v>170</v>
      </c>
      <c r="IX60" s="158" t="s">
        <v>170</v>
      </c>
      <c r="IY60" s="158" t="s">
        <v>170</v>
      </c>
      <c r="IZ60" s="158" t="s">
        <v>170</v>
      </c>
      <c r="JA60" s="158" t="s">
        <v>2292</v>
      </c>
      <c r="JB60" s="158" t="s">
        <v>2293</v>
      </c>
      <c r="JC60" s="158" t="s">
        <v>2292</v>
      </c>
      <c r="JD60" s="158" t="s">
        <v>2293</v>
      </c>
      <c r="JE60" s="158" t="s">
        <v>2293</v>
      </c>
      <c r="JF60" s="158" t="s">
        <v>2293</v>
      </c>
      <c r="JG60" s="158" t="s">
        <v>2293</v>
      </c>
      <c r="JH60" s="158" t="s">
        <v>2292</v>
      </c>
      <c r="JI60" s="158" t="s">
        <v>2292</v>
      </c>
      <c r="JJ60" s="158" t="s">
        <v>2292</v>
      </c>
      <c r="JK60" s="158" t="s">
        <v>2292</v>
      </c>
      <c r="JL60" s="158" t="s">
        <v>2293</v>
      </c>
      <c r="JM60" s="158" t="s">
        <v>2292</v>
      </c>
      <c r="JN60" s="158" t="s">
        <v>2292</v>
      </c>
      <c r="JO60" s="158" t="s">
        <v>2293</v>
      </c>
      <c r="JP60" s="158" t="s">
        <v>2293</v>
      </c>
      <c r="JQ60" s="158" t="s">
        <v>2293</v>
      </c>
      <c r="JR60" s="158" t="s">
        <v>2293</v>
      </c>
      <c r="JS60" s="158" t="s">
        <v>2292</v>
      </c>
      <c r="JT60" s="158" t="s">
        <v>2292</v>
      </c>
      <c r="JU60" s="158" t="s">
        <v>2293</v>
      </c>
      <c r="JV60" s="158" t="s">
        <v>2293</v>
      </c>
      <c r="JW60" s="158" t="s">
        <v>2293</v>
      </c>
      <c r="JX60" s="158" t="s">
        <v>2293</v>
      </c>
      <c r="JY60" s="158" t="s">
        <v>2293</v>
      </c>
      <c r="JZ60" s="158" t="s">
        <v>2293</v>
      </c>
      <c r="KA60" s="158" t="s">
        <v>2293</v>
      </c>
      <c r="KB60" s="158" t="s">
        <v>2293</v>
      </c>
      <c r="KC60" s="158" t="s">
        <v>2293</v>
      </c>
      <c r="KD60" s="158" t="s">
        <v>2293</v>
      </c>
      <c r="KE60" s="158" t="s">
        <v>2293</v>
      </c>
      <c r="KF60" s="158" t="s">
        <v>2293</v>
      </c>
      <c r="KG60" s="158" t="s">
        <v>2293</v>
      </c>
      <c r="KH60" s="158" t="s">
        <v>2292</v>
      </c>
      <c r="KI60" s="158" t="s">
        <v>2292</v>
      </c>
    </row>
    <row r="61" spans="1:295" ht="27" customHeight="1">
      <c r="A61" s="230" t="s">
        <v>3</v>
      </c>
      <c r="B61" s="230"/>
      <c r="C61" s="229" t="s">
        <v>44</v>
      </c>
      <c r="D61" s="229"/>
      <c r="E61" s="229"/>
      <c r="F61" s="229"/>
      <c r="G61" s="229"/>
      <c r="H61" s="229"/>
      <c r="I61" s="229"/>
      <c r="J61" s="229"/>
      <c r="K61" s="229"/>
      <c r="L61" s="229"/>
      <c r="M61" s="229"/>
      <c r="N61" s="229" t="s">
        <v>2294</v>
      </c>
      <c r="O61" s="229"/>
      <c r="P61" s="229"/>
      <c r="Q61" s="229"/>
      <c r="R61" s="229"/>
      <c r="S61" s="229" t="s">
        <v>143</v>
      </c>
      <c r="T61" s="229" t="s">
        <v>44</v>
      </c>
      <c r="U61" s="229"/>
      <c r="V61" s="229"/>
      <c r="W61" s="229"/>
      <c r="X61" s="229" t="s">
        <v>774</v>
      </c>
      <c r="Y61" s="229"/>
      <c r="Z61" s="229"/>
      <c r="AA61" s="229" t="s">
        <v>14</v>
      </c>
      <c r="AB61" s="229" t="s">
        <v>44</v>
      </c>
      <c r="AC61" s="229" t="s">
        <v>2295</v>
      </c>
      <c r="AD61" s="229"/>
      <c r="AE61" s="229" t="s">
        <v>44</v>
      </c>
      <c r="AF61" s="229" t="s">
        <v>2294</v>
      </c>
      <c r="AG61" s="229"/>
      <c r="AH61" s="229" t="s">
        <v>38</v>
      </c>
      <c r="AI61" s="229"/>
      <c r="AJ61" s="229" t="s">
        <v>2295</v>
      </c>
      <c r="AK61" s="229"/>
      <c r="AL61" s="229"/>
      <c r="AM61" s="229"/>
      <c r="AN61" s="229"/>
      <c r="AO61" s="229" t="s">
        <v>2296</v>
      </c>
      <c r="AP61" s="229" t="s">
        <v>2297</v>
      </c>
      <c r="AQ61" s="229" t="s">
        <v>44</v>
      </c>
      <c r="AR61" s="229"/>
      <c r="AS61" s="229"/>
      <c r="AT61" s="229"/>
      <c r="AU61" s="229"/>
      <c r="AV61" s="229"/>
      <c r="AW61" s="229"/>
      <c r="AX61" s="229"/>
      <c r="AY61" s="229"/>
      <c r="AZ61" s="229"/>
      <c r="BA61" s="229" t="s">
        <v>240</v>
      </c>
      <c r="BB61" s="229" t="s">
        <v>143</v>
      </c>
      <c r="BC61" s="229" t="s">
        <v>816</v>
      </c>
      <c r="BD61" s="229" t="s">
        <v>133</v>
      </c>
      <c r="BE61" s="229"/>
      <c r="BF61" s="229" t="s">
        <v>44</v>
      </c>
      <c r="BG61" s="229"/>
      <c r="BH61" s="229"/>
      <c r="BI61" s="229"/>
      <c r="BJ61" s="229"/>
      <c r="BK61" s="229"/>
      <c r="BL61" s="229"/>
      <c r="BM61" s="229"/>
      <c r="BN61" s="229" t="s">
        <v>143</v>
      </c>
      <c r="BO61" s="229"/>
      <c r="BP61" s="229"/>
      <c r="BQ61" s="229"/>
      <c r="BR61" s="229"/>
      <c r="BS61" s="229"/>
      <c r="BT61" s="229" t="s">
        <v>14</v>
      </c>
      <c r="BU61" s="229"/>
      <c r="BV61" s="229" t="s">
        <v>143</v>
      </c>
      <c r="BW61" s="229" t="s">
        <v>2298</v>
      </c>
      <c r="BX61" s="229"/>
      <c r="BY61" s="229"/>
      <c r="BZ61" s="229"/>
      <c r="CA61" s="229" t="s">
        <v>44</v>
      </c>
      <c r="CB61" s="229"/>
      <c r="CC61" s="229" t="s">
        <v>2299</v>
      </c>
      <c r="CD61" s="229"/>
      <c r="CE61" s="229" t="s">
        <v>116</v>
      </c>
      <c r="CF61" s="229" t="s">
        <v>44</v>
      </c>
      <c r="CG61" s="229"/>
      <c r="CH61" s="229"/>
      <c r="CI61" s="229"/>
      <c r="CJ61" s="229" t="s">
        <v>816</v>
      </c>
      <c r="CK61" s="229"/>
      <c r="CL61" s="229" t="s">
        <v>2298</v>
      </c>
      <c r="CM61" s="229"/>
      <c r="CN61" s="229"/>
      <c r="CO61" s="229" t="s">
        <v>44</v>
      </c>
      <c r="CP61" s="229"/>
      <c r="CQ61" s="229"/>
      <c r="CR61" s="229"/>
      <c r="CS61" s="229"/>
      <c r="CT61" s="229"/>
      <c r="CU61" s="229"/>
      <c r="CV61" s="229"/>
      <c r="CW61" s="229" t="s">
        <v>2299</v>
      </c>
      <c r="CX61" s="229" t="s">
        <v>2298</v>
      </c>
      <c r="CY61" s="229"/>
      <c r="CZ61" s="229" t="s">
        <v>260</v>
      </c>
      <c r="DA61" s="229"/>
      <c r="DB61" s="229"/>
      <c r="DC61" s="229"/>
      <c r="DD61" s="229" t="s">
        <v>44</v>
      </c>
      <c r="DE61" s="229"/>
      <c r="DF61" s="229"/>
      <c r="DG61" s="229" t="s">
        <v>260</v>
      </c>
      <c r="DH61" s="229"/>
      <c r="DI61" s="229" t="s">
        <v>798</v>
      </c>
      <c r="DJ61" s="229"/>
      <c r="DK61" s="229" t="s">
        <v>499</v>
      </c>
      <c r="DL61" s="229" t="s">
        <v>260</v>
      </c>
      <c r="DM61" s="229"/>
      <c r="DN61" s="229"/>
      <c r="DO61" s="229"/>
      <c r="DP61" s="229" t="s">
        <v>499</v>
      </c>
      <c r="DQ61" s="229" t="s">
        <v>260</v>
      </c>
      <c r="DR61" s="229" t="s">
        <v>499</v>
      </c>
      <c r="DS61" s="229" t="s">
        <v>260</v>
      </c>
      <c r="DT61" s="229"/>
      <c r="DU61" s="229"/>
      <c r="DV61" s="229"/>
      <c r="DW61" s="229" t="s">
        <v>44</v>
      </c>
      <c r="DX61" s="229" t="s">
        <v>499</v>
      </c>
      <c r="DY61" s="229" t="s">
        <v>44</v>
      </c>
      <c r="DZ61" s="229"/>
      <c r="EA61" s="229"/>
      <c r="EB61" s="229"/>
      <c r="EC61" s="229"/>
      <c r="ED61" s="229"/>
      <c r="EE61" s="229" t="s">
        <v>143</v>
      </c>
      <c r="EF61" s="229"/>
      <c r="EG61" s="229" t="s">
        <v>260</v>
      </c>
      <c r="EH61" s="229" t="s">
        <v>143</v>
      </c>
      <c r="EI61" s="229" t="s">
        <v>2300</v>
      </c>
      <c r="EJ61" s="229" t="s">
        <v>499</v>
      </c>
      <c r="EK61" s="229" t="s">
        <v>44</v>
      </c>
      <c r="EL61" s="229"/>
      <c r="EM61" s="229"/>
      <c r="EN61" s="229"/>
      <c r="EO61" s="229"/>
      <c r="EP61" s="229"/>
      <c r="EQ61" s="229"/>
      <c r="ER61" s="229"/>
      <c r="ES61" s="229"/>
      <c r="ET61" s="229" t="s">
        <v>793</v>
      </c>
      <c r="EU61" s="229"/>
      <c r="EV61" s="229"/>
      <c r="EW61" s="229" t="s">
        <v>44</v>
      </c>
      <c r="EX61" s="229"/>
      <c r="EY61" s="229"/>
      <c r="EZ61" s="229"/>
      <c r="FA61" s="229"/>
      <c r="FB61" s="229"/>
      <c r="FC61" s="229"/>
      <c r="FD61" s="229"/>
      <c r="FE61" s="229"/>
      <c r="FF61" s="229"/>
      <c r="FG61" s="229" t="s">
        <v>806</v>
      </c>
      <c r="FH61" s="229"/>
      <c r="FI61" s="229"/>
      <c r="FJ61" s="229" t="s">
        <v>44</v>
      </c>
      <c r="FK61" s="229"/>
      <c r="FL61" s="229"/>
      <c r="FM61" s="229"/>
      <c r="FN61" s="229"/>
      <c r="FO61" s="229"/>
      <c r="FP61" s="229" t="s">
        <v>240</v>
      </c>
      <c r="FQ61" s="229" t="s">
        <v>133</v>
      </c>
      <c r="FR61" s="229"/>
      <c r="FS61" s="229"/>
      <c r="FT61" s="229"/>
      <c r="FU61" s="229"/>
      <c r="FV61" s="229"/>
      <c r="FW61" s="229" t="s">
        <v>2299</v>
      </c>
      <c r="FX61" s="229" t="s">
        <v>537</v>
      </c>
      <c r="FY61" s="229"/>
      <c r="FZ61" s="229"/>
      <c r="GA61" s="229" t="s">
        <v>499</v>
      </c>
      <c r="GB61" s="229" t="s">
        <v>2295</v>
      </c>
      <c r="GC61" s="229" t="s">
        <v>240</v>
      </c>
      <c r="GD61" s="229" t="s">
        <v>44</v>
      </c>
      <c r="GE61" s="229" t="s">
        <v>133</v>
      </c>
      <c r="GF61" s="229" t="s">
        <v>240</v>
      </c>
      <c r="GG61" s="229" t="s">
        <v>2295</v>
      </c>
      <c r="GH61" s="229" t="s">
        <v>44</v>
      </c>
      <c r="GI61" s="229" t="s">
        <v>240</v>
      </c>
      <c r="GJ61" s="229" t="s">
        <v>44</v>
      </c>
      <c r="GK61" s="229"/>
      <c r="GL61" s="229" t="s">
        <v>2301</v>
      </c>
      <c r="GM61" s="229" t="s">
        <v>44</v>
      </c>
      <c r="GN61" s="229" t="s">
        <v>133</v>
      </c>
      <c r="GO61" s="229" t="s">
        <v>44</v>
      </c>
      <c r="GP61" s="229"/>
      <c r="GQ61" s="229"/>
      <c r="GR61" s="229" t="s">
        <v>804</v>
      </c>
      <c r="GS61" s="229"/>
      <c r="GT61" s="229" t="s">
        <v>240</v>
      </c>
      <c r="GU61" s="229"/>
      <c r="GV61" s="229" t="s">
        <v>44</v>
      </c>
      <c r="GW61" s="229" t="s">
        <v>240</v>
      </c>
      <c r="GX61" s="229" t="s">
        <v>490</v>
      </c>
      <c r="GY61" s="229" t="s">
        <v>44</v>
      </c>
      <c r="GZ61" s="229"/>
      <c r="HA61" s="229" t="s">
        <v>490</v>
      </c>
      <c r="HB61" s="229" t="s">
        <v>143</v>
      </c>
      <c r="HC61" s="229"/>
      <c r="HD61" s="229"/>
      <c r="HE61" s="229"/>
      <c r="HF61" s="229"/>
      <c r="HG61" s="229"/>
      <c r="HH61" s="229"/>
      <c r="HI61" s="229"/>
      <c r="HJ61" s="229"/>
      <c r="HK61" s="229"/>
      <c r="HL61" s="229"/>
      <c r="HM61" s="229" t="s">
        <v>2302</v>
      </c>
      <c r="HN61" s="229"/>
      <c r="HO61" s="229" t="s">
        <v>143</v>
      </c>
      <c r="HP61" s="229"/>
      <c r="HQ61" s="229" t="s">
        <v>2303</v>
      </c>
      <c r="HR61" s="229"/>
      <c r="HS61" s="229" t="s">
        <v>143</v>
      </c>
      <c r="HT61" s="229"/>
      <c r="HU61" s="229" t="s">
        <v>273</v>
      </c>
      <c r="HV61" s="229"/>
      <c r="HW61" s="229" t="s">
        <v>2304</v>
      </c>
      <c r="HX61" s="229"/>
      <c r="HY61" s="229" t="s">
        <v>273</v>
      </c>
      <c r="HZ61" s="229" t="s">
        <v>44</v>
      </c>
      <c r="IA61" s="229" t="s">
        <v>162</v>
      </c>
      <c r="IB61" s="229" t="s">
        <v>84</v>
      </c>
      <c r="IC61" s="229"/>
      <c r="ID61" s="229" t="s">
        <v>2303</v>
      </c>
      <c r="IE61" s="229"/>
      <c r="IF61" s="229"/>
      <c r="IG61" s="229"/>
      <c r="IH61" s="229" t="s">
        <v>84</v>
      </c>
      <c r="II61" s="229"/>
      <c r="IJ61" s="229" t="s">
        <v>143</v>
      </c>
      <c r="IK61" s="229" t="s">
        <v>162</v>
      </c>
      <c r="IL61" s="229" t="s">
        <v>143</v>
      </c>
      <c r="IM61" s="229" t="s">
        <v>162</v>
      </c>
      <c r="IN61" s="229"/>
      <c r="IO61" s="229"/>
      <c r="IP61" s="229"/>
      <c r="IQ61" s="229"/>
      <c r="IR61" s="229" t="s">
        <v>143</v>
      </c>
      <c r="IS61" s="229" t="s">
        <v>2300</v>
      </c>
      <c r="IT61" s="229" t="s">
        <v>273</v>
      </c>
      <c r="IU61" s="229"/>
      <c r="IV61" s="229" t="s">
        <v>162</v>
      </c>
      <c r="IW61" s="229" t="s">
        <v>143</v>
      </c>
      <c r="IX61" s="229"/>
      <c r="IY61" s="229"/>
      <c r="IZ61" s="229"/>
      <c r="JA61" s="229" t="s">
        <v>44</v>
      </c>
      <c r="JB61" s="229" t="s">
        <v>839</v>
      </c>
      <c r="JC61" s="229" t="s">
        <v>44</v>
      </c>
      <c r="JD61" s="229" t="s">
        <v>75</v>
      </c>
      <c r="JE61" s="229"/>
      <c r="JF61" s="229" t="s">
        <v>44</v>
      </c>
      <c r="JG61" s="229"/>
      <c r="JH61" s="229"/>
      <c r="JI61" s="229"/>
      <c r="JJ61" s="229"/>
      <c r="JK61" s="229"/>
      <c r="JL61" s="229" t="s">
        <v>2304</v>
      </c>
      <c r="JM61" s="229" t="s">
        <v>133</v>
      </c>
      <c r="JN61" s="229"/>
      <c r="JO61" s="229" t="s">
        <v>833</v>
      </c>
      <c r="JP61" s="229"/>
      <c r="JQ61" s="229" t="s">
        <v>835</v>
      </c>
      <c r="JR61" s="229"/>
      <c r="JS61" s="229"/>
      <c r="JT61" s="229" t="s">
        <v>44</v>
      </c>
      <c r="JU61" s="229" t="s">
        <v>2303</v>
      </c>
      <c r="JV61" s="229" t="s">
        <v>420</v>
      </c>
      <c r="JW61" s="229" t="s">
        <v>2305</v>
      </c>
      <c r="JX61" s="229"/>
      <c r="JY61" s="229" t="s">
        <v>143</v>
      </c>
      <c r="JZ61" s="229"/>
      <c r="KA61" s="229"/>
      <c r="KB61" s="229"/>
      <c r="KC61" s="229"/>
      <c r="KD61" s="229"/>
      <c r="KE61" s="229"/>
      <c r="KF61" s="229" t="s">
        <v>2303</v>
      </c>
      <c r="KG61" s="229"/>
      <c r="KH61" s="229" t="s">
        <v>143</v>
      </c>
      <c r="KI61" s="229"/>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4" t="s">
        <v>2306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8"/>
      <c r="B64" s="1" t="s">
        <v>2307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69"/>
      <c r="B65" s="1" t="s">
        <v>2308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0"/>
      <c r="B66" s="1" t="s">
        <v>2309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G21" sqref="G21"/>
    </sheetView>
  </sheetViews>
  <sheetFormatPr baseColWidth="10" defaultColWidth="8.88671875"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1" t="s">
        <v>2310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c r="A5" s="230" t="s">
        <v>1649</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c r="A6" s="230" t="s">
        <v>1650</v>
      </c>
      <c r="B6" s="230"/>
      <c r="C6" s="158" t="s">
        <v>2311</v>
      </c>
      <c r="D6" s="158" t="s">
        <v>2312</v>
      </c>
      <c r="E6" s="158" t="s">
        <v>2313</v>
      </c>
      <c r="F6" s="158" t="s">
        <v>2314</v>
      </c>
      <c r="G6" s="158" t="s">
        <v>2315</v>
      </c>
      <c r="H6" s="158" t="s">
        <v>2316</v>
      </c>
      <c r="I6" s="158" t="s">
        <v>2317</v>
      </c>
      <c r="J6" s="158"/>
      <c r="K6" s="158" t="s">
        <v>2318</v>
      </c>
      <c r="L6" s="158" t="s">
        <v>2319</v>
      </c>
      <c r="M6" s="158" t="s">
        <v>2320</v>
      </c>
      <c r="N6" s="158" t="s">
        <v>2321</v>
      </c>
      <c r="O6" s="158" t="s">
        <v>2322</v>
      </c>
      <c r="P6" s="158" t="s">
        <v>2323</v>
      </c>
      <c r="Q6" s="158" t="s">
        <v>2324</v>
      </c>
      <c r="R6" s="158" t="s">
        <v>2325</v>
      </c>
      <c r="S6" s="158" t="s">
        <v>2326</v>
      </c>
      <c r="T6" s="158" t="s">
        <v>2327</v>
      </c>
      <c r="U6" s="158" t="s">
        <v>2328</v>
      </c>
      <c r="V6" s="158" t="s">
        <v>2329</v>
      </c>
      <c r="W6" s="158" t="s">
        <v>2330</v>
      </c>
      <c r="X6" s="158" t="s">
        <v>2331</v>
      </c>
      <c r="Y6" s="158" t="s">
        <v>2332</v>
      </c>
      <c r="Z6" s="158" t="s">
        <v>2333</v>
      </c>
      <c r="AA6" s="158" t="s">
        <v>2334</v>
      </c>
      <c r="AB6" s="158" t="s">
        <v>2335</v>
      </c>
      <c r="AC6" s="158" t="s">
        <v>2336</v>
      </c>
      <c r="AD6" s="158" t="s">
        <v>2337</v>
      </c>
      <c r="AE6" s="158" t="s">
        <v>2338</v>
      </c>
      <c r="AF6" s="158" t="s">
        <v>2339</v>
      </c>
      <c r="AG6" s="158" t="s">
        <v>2340</v>
      </c>
      <c r="AH6" s="158" t="s">
        <v>2341</v>
      </c>
      <c r="AI6" s="158" t="s">
        <v>2342</v>
      </c>
      <c r="AJ6" s="158" t="s">
        <v>2343</v>
      </c>
      <c r="AK6" s="158" t="s">
        <v>2344</v>
      </c>
      <c r="AL6" s="158" t="s">
        <v>2345</v>
      </c>
      <c r="AM6" s="158" t="s">
        <v>2346</v>
      </c>
      <c r="AN6" s="158" t="s">
        <v>2347</v>
      </c>
      <c r="AO6" s="158" t="s">
        <v>2348</v>
      </c>
      <c r="AP6" s="158" t="s">
        <v>2349</v>
      </c>
      <c r="AQ6" s="158" t="s">
        <v>2350</v>
      </c>
      <c r="AR6" s="158" t="s">
        <v>2351</v>
      </c>
      <c r="AS6" s="158" t="s">
        <v>2352</v>
      </c>
      <c r="AT6" s="158" t="s">
        <v>2353</v>
      </c>
      <c r="AU6" s="158" t="s">
        <v>2354</v>
      </c>
      <c r="AV6" s="158" t="s">
        <v>2355</v>
      </c>
      <c r="AW6" s="158" t="s">
        <v>2356</v>
      </c>
      <c r="AX6" s="158" t="s">
        <v>2357</v>
      </c>
      <c r="AY6" s="158" t="s">
        <v>2358</v>
      </c>
      <c r="AZ6" s="158" t="s">
        <v>2359</v>
      </c>
      <c r="BA6" s="158" t="s">
        <v>2360</v>
      </c>
      <c r="BB6" s="158" t="s">
        <v>2361</v>
      </c>
      <c r="BC6" s="158" t="s">
        <v>2362</v>
      </c>
      <c r="BD6" s="158" t="s">
        <v>2363</v>
      </c>
      <c r="BE6" s="158" t="s">
        <v>2364</v>
      </c>
      <c r="BF6" s="158" t="s">
        <v>2365</v>
      </c>
      <c r="BG6" s="158" t="s">
        <v>2366</v>
      </c>
      <c r="BH6" s="158" t="s">
        <v>2367</v>
      </c>
      <c r="BI6" s="158" t="s">
        <v>2368</v>
      </c>
      <c r="BJ6" s="158" t="s">
        <v>2369</v>
      </c>
      <c r="BK6" s="158" t="s">
        <v>2370</v>
      </c>
      <c r="BL6" s="158" t="s">
        <v>2371</v>
      </c>
      <c r="BM6" s="158" t="s">
        <v>2372</v>
      </c>
      <c r="BN6" s="158" t="s">
        <v>2373</v>
      </c>
      <c r="BO6" s="158" t="s">
        <v>2374</v>
      </c>
      <c r="BP6" s="158" t="s">
        <v>2375</v>
      </c>
      <c r="BQ6" s="158" t="s">
        <v>2376</v>
      </c>
      <c r="BR6" s="158" t="s">
        <v>2377</v>
      </c>
      <c r="BS6" s="158" t="s">
        <v>2378</v>
      </c>
      <c r="BT6" s="158"/>
      <c r="BU6" s="158"/>
      <c r="BV6" s="158" t="s">
        <v>2379</v>
      </c>
      <c r="BW6" s="158" t="s">
        <v>2380</v>
      </c>
      <c r="BX6" s="158" t="s">
        <v>2381</v>
      </c>
      <c r="BY6" s="158" t="s">
        <v>2382</v>
      </c>
      <c r="BZ6" s="158" t="s">
        <v>2383</v>
      </c>
      <c r="CA6" s="158" t="s">
        <v>2384</v>
      </c>
      <c r="CB6" s="158" t="s">
        <v>2385</v>
      </c>
      <c r="CC6" s="158" t="s">
        <v>2386</v>
      </c>
      <c r="CD6" s="158" t="s">
        <v>2387</v>
      </c>
      <c r="CE6" s="158" t="s">
        <v>2388</v>
      </c>
      <c r="CF6" s="158" t="s">
        <v>2389</v>
      </c>
      <c r="CG6" s="158" t="s">
        <v>2390</v>
      </c>
      <c r="CH6" s="158" t="s">
        <v>1734</v>
      </c>
      <c r="CI6" s="158" t="s">
        <v>2391</v>
      </c>
      <c r="CJ6" s="158" t="s">
        <v>2392</v>
      </c>
      <c r="CK6" s="158" t="s">
        <v>2393</v>
      </c>
      <c r="CL6" s="158" t="s">
        <v>2394</v>
      </c>
      <c r="CM6" s="158" t="s">
        <v>2395</v>
      </c>
      <c r="CN6" s="158" t="s">
        <v>2396</v>
      </c>
      <c r="CO6" s="158" t="s">
        <v>2397</v>
      </c>
      <c r="CP6" s="158" t="s">
        <v>2398</v>
      </c>
      <c r="CQ6" s="158" t="s">
        <v>2399</v>
      </c>
      <c r="CR6" s="158" t="s">
        <v>2400</v>
      </c>
      <c r="CS6" s="158" t="s">
        <v>2401</v>
      </c>
      <c r="CT6" s="158" t="s">
        <v>2402</v>
      </c>
      <c r="CU6" s="158" t="s">
        <v>2403</v>
      </c>
      <c r="CV6" s="158" t="s">
        <v>2404</v>
      </c>
      <c r="CW6" s="158" t="s">
        <v>2405</v>
      </c>
      <c r="CX6" s="158" t="s">
        <v>2406</v>
      </c>
      <c r="CY6" s="158" t="s">
        <v>2407</v>
      </c>
      <c r="CZ6" s="158" t="s">
        <v>2408</v>
      </c>
      <c r="DA6" s="158" t="s">
        <v>2409</v>
      </c>
      <c r="DB6" s="158" t="s">
        <v>2410</v>
      </c>
      <c r="DC6" s="158" t="s">
        <v>2411</v>
      </c>
      <c r="DD6" s="158" t="s">
        <v>2412</v>
      </c>
      <c r="DE6" s="158" t="s">
        <v>2413</v>
      </c>
      <c r="DF6" s="158" t="s">
        <v>2414</v>
      </c>
      <c r="DG6" s="158" t="s">
        <v>2415</v>
      </c>
      <c r="DH6" s="158" t="s">
        <v>2416</v>
      </c>
      <c r="DI6" s="158" t="s">
        <v>2417</v>
      </c>
      <c r="DJ6" s="158" t="s">
        <v>2418</v>
      </c>
      <c r="DK6" s="158" t="s">
        <v>2419</v>
      </c>
      <c r="DL6" s="158" t="s">
        <v>2420</v>
      </c>
      <c r="DM6" s="158" t="s">
        <v>2421</v>
      </c>
      <c r="DN6" s="158" t="s">
        <v>2422</v>
      </c>
      <c r="DO6" s="158" t="s">
        <v>2423</v>
      </c>
      <c r="DP6" s="158" t="s">
        <v>2424</v>
      </c>
      <c r="DQ6" s="158" t="s">
        <v>2425</v>
      </c>
      <c r="DR6" s="158" t="s">
        <v>2426</v>
      </c>
      <c r="DS6" s="158" t="s">
        <v>2427</v>
      </c>
      <c r="DT6" s="158" t="s">
        <v>2428</v>
      </c>
      <c r="DU6" s="158" t="s">
        <v>2429</v>
      </c>
      <c r="DV6" s="158" t="s">
        <v>2430</v>
      </c>
      <c r="DW6" s="158" t="s">
        <v>2431</v>
      </c>
      <c r="DX6" s="158" t="s">
        <v>2432</v>
      </c>
      <c r="DY6" s="158" t="s">
        <v>2433</v>
      </c>
      <c r="DZ6" s="158" t="s">
        <v>2434</v>
      </c>
      <c r="EA6" s="158" t="s">
        <v>2435</v>
      </c>
      <c r="EB6" s="158" t="s">
        <v>2436</v>
      </c>
      <c r="EC6" s="158" t="s">
        <v>2437</v>
      </c>
      <c r="ED6" s="158" t="s">
        <v>2438</v>
      </c>
      <c r="EE6" s="158" t="s">
        <v>2439</v>
      </c>
      <c r="EF6" s="158" t="s">
        <v>2440</v>
      </c>
      <c r="EG6" s="158" t="s">
        <v>2441</v>
      </c>
      <c r="EH6" s="158" t="s">
        <v>2442</v>
      </c>
      <c r="EI6" s="158" t="s">
        <v>2443</v>
      </c>
      <c r="EJ6" s="158" t="s">
        <v>2444</v>
      </c>
      <c r="EK6" s="158" t="s">
        <v>2445</v>
      </c>
      <c r="EL6" s="158" t="s">
        <v>2446</v>
      </c>
      <c r="EM6" s="158" t="s">
        <v>2447</v>
      </c>
      <c r="EN6" s="158" t="s">
        <v>2448</v>
      </c>
      <c r="EO6" s="158" t="s">
        <v>2449</v>
      </c>
      <c r="EP6" s="158" t="s">
        <v>2450</v>
      </c>
      <c r="EQ6" s="158" t="s">
        <v>2451</v>
      </c>
      <c r="ER6" s="158" t="s">
        <v>2452</v>
      </c>
      <c r="ES6" s="158" t="s">
        <v>2453</v>
      </c>
      <c r="ET6" s="158" t="s">
        <v>2454</v>
      </c>
      <c r="EU6" s="158" t="s">
        <v>2455</v>
      </c>
      <c r="EV6" s="158" t="s">
        <v>2456</v>
      </c>
      <c r="EW6" s="158" t="s">
        <v>2457</v>
      </c>
      <c r="EX6" s="158" t="s">
        <v>2458</v>
      </c>
      <c r="EY6" s="158" t="s">
        <v>2459</v>
      </c>
      <c r="EZ6" s="158" t="s">
        <v>2460</v>
      </c>
      <c r="FA6" s="158" t="s">
        <v>2461</v>
      </c>
      <c r="FB6" s="158" t="s">
        <v>2462</v>
      </c>
      <c r="FC6" s="158" t="s">
        <v>2463</v>
      </c>
      <c r="FD6" s="158" t="s">
        <v>2464</v>
      </c>
      <c r="FE6" s="158" t="s">
        <v>2465</v>
      </c>
      <c r="FF6" s="158" t="s">
        <v>2466</v>
      </c>
      <c r="FG6" s="158" t="s">
        <v>2467</v>
      </c>
      <c r="FH6" s="158" t="s">
        <v>2468</v>
      </c>
      <c r="FI6" s="158" t="s">
        <v>2469</v>
      </c>
      <c r="FJ6" s="158" t="s">
        <v>2470</v>
      </c>
      <c r="FK6" s="158" t="s">
        <v>2471</v>
      </c>
      <c r="FL6" s="158" t="s">
        <v>2472</v>
      </c>
      <c r="FM6" s="158" t="s">
        <v>2473</v>
      </c>
      <c r="FN6" s="158" t="s">
        <v>2474</v>
      </c>
      <c r="FO6" s="158" t="s">
        <v>2475</v>
      </c>
      <c r="FP6" s="158" t="s">
        <v>2476</v>
      </c>
      <c r="FQ6" s="158" t="s">
        <v>2477</v>
      </c>
      <c r="FR6" s="158" t="s">
        <v>2478</v>
      </c>
      <c r="FS6" s="158" t="s">
        <v>2479</v>
      </c>
      <c r="FT6" s="158" t="s">
        <v>2480</v>
      </c>
      <c r="FU6" s="158" t="s">
        <v>2481</v>
      </c>
      <c r="FV6" s="158" t="s">
        <v>2482</v>
      </c>
      <c r="FW6" s="158" t="s">
        <v>2483</v>
      </c>
      <c r="FX6" s="158" t="s">
        <v>2484</v>
      </c>
      <c r="FY6" s="158" t="s">
        <v>2485</v>
      </c>
      <c r="FZ6" s="158" t="s">
        <v>2486</v>
      </c>
      <c r="GA6" s="158" t="s">
        <v>2487</v>
      </c>
      <c r="GB6" s="158" t="s">
        <v>2488</v>
      </c>
      <c r="GC6" s="158" t="s">
        <v>2489</v>
      </c>
      <c r="GD6" s="158" t="s">
        <v>2490</v>
      </c>
      <c r="GE6" s="158" t="s">
        <v>2491</v>
      </c>
      <c r="GF6" s="158" t="s">
        <v>2492</v>
      </c>
      <c r="GG6" s="158" t="s">
        <v>2493</v>
      </c>
      <c r="GH6" s="158" t="s">
        <v>2494</v>
      </c>
      <c r="GI6" s="158" t="s">
        <v>2495</v>
      </c>
      <c r="GJ6" s="158" t="s">
        <v>2496</v>
      </c>
      <c r="GK6" s="158" t="s">
        <v>2497</v>
      </c>
      <c r="GL6" s="158" t="s">
        <v>2498</v>
      </c>
      <c r="GM6" s="158"/>
      <c r="GN6" s="158" t="s">
        <v>2499</v>
      </c>
      <c r="GO6" s="158" t="s">
        <v>2500</v>
      </c>
      <c r="GP6" s="158" t="s">
        <v>2501</v>
      </c>
      <c r="GQ6" s="158" t="s">
        <v>2502</v>
      </c>
      <c r="GR6" s="158" t="s">
        <v>2503</v>
      </c>
      <c r="GS6" s="158" t="s">
        <v>2504</v>
      </c>
      <c r="GT6" s="158" t="s">
        <v>2505</v>
      </c>
      <c r="GU6" s="158" t="s">
        <v>2506</v>
      </c>
      <c r="GV6" s="158" t="s">
        <v>2507</v>
      </c>
      <c r="GW6" s="158" t="s">
        <v>2508</v>
      </c>
      <c r="GX6" s="158" t="s">
        <v>2509</v>
      </c>
      <c r="GY6" s="158" t="s">
        <v>2510</v>
      </c>
      <c r="GZ6" s="158" t="s">
        <v>2511</v>
      </c>
      <c r="HA6" s="158" t="s">
        <v>2512</v>
      </c>
      <c r="HB6" s="158" t="s">
        <v>2513</v>
      </c>
      <c r="HC6" s="158" t="s">
        <v>2514</v>
      </c>
      <c r="HD6" s="158" t="s">
        <v>2515</v>
      </c>
      <c r="HE6" s="158" t="s">
        <v>2516</v>
      </c>
      <c r="HF6" s="158" t="s">
        <v>2517</v>
      </c>
      <c r="HG6" s="158" t="s">
        <v>2518</v>
      </c>
      <c r="HH6" s="158" t="s">
        <v>2519</v>
      </c>
      <c r="HI6" s="158" t="s">
        <v>2520</v>
      </c>
      <c r="HJ6" s="158" t="s">
        <v>2521</v>
      </c>
      <c r="HK6" s="158" t="s">
        <v>2522</v>
      </c>
      <c r="HL6" s="158" t="s">
        <v>2523</v>
      </c>
      <c r="HM6" s="158" t="s">
        <v>2524</v>
      </c>
      <c r="HN6" s="158" t="s">
        <v>2525</v>
      </c>
      <c r="HO6" s="158" t="s">
        <v>2526</v>
      </c>
      <c r="HP6" s="158" t="s">
        <v>2527</v>
      </c>
      <c r="HQ6" s="158" t="s">
        <v>2528</v>
      </c>
      <c r="HR6" s="158" t="s">
        <v>2529</v>
      </c>
      <c r="HS6" s="158" t="s">
        <v>2530</v>
      </c>
      <c r="HT6" s="158" t="s">
        <v>2531</v>
      </c>
      <c r="HU6" s="158" t="s">
        <v>2532</v>
      </c>
      <c r="HV6" s="158" t="s">
        <v>2533</v>
      </c>
      <c r="HW6" s="158" t="s">
        <v>2534</v>
      </c>
      <c r="HX6" s="158" t="s">
        <v>2535</v>
      </c>
      <c r="HY6" s="158" t="s">
        <v>2536</v>
      </c>
      <c r="HZ6" s="158" t="s">
        <v>2537</v>
      </c>
      <c r="IA6" s="158" t="s">
        <v>2538</v>
      </c>
      <c r="IB6" s="158" t="s">
        <v>2539</v>
      </c>
      <c r="IC6" s="158" t="s">
        <v>2540</v>
      </c>
      <c r="ID6" s="158" t="s">
        <v>2541</v>
      </c>
      <c r="IE6" s="158" t="s">
        <v>2542</v>
      </c>
      <c r="IF6" s="158" t="s">
        <v>2543</v>
      </c>
      <c r="IG6" s="158" t="s">
        <v>2544</v>
      </c>
      <c r="IH6" s="158" t="s">
        <v>2545</v>
      </c>
      <c r="II6" s="158" t="s">
        <v>2546</v>
      </c>
      <c r="IJ6" s="158" t="s">
        <v>2547</v>
      </c>
      <c r="IK6" s="158" t="s">
        <v>2548</v>
      </c>
      <c r="IL6" s="158" t="s">
        <v>2549</v>
      </c>
      <c r="IM6" s="158" t="s">
        <v>2550</v>
      </c>
      <c r="IN6" s="158" t="s">
        <v>2551</v>
      </c>
      <c r="IO6" s="158" t="s">
        <v>2552</v>
      </c>
      <c r="IP6" s="158" t="s">
        <v>2553</v>
      </c>
      <c r="IQ6" s="158" t="s">
        <v>2554</v>
      </c>
      <c r="IR6" s="158" t="s">
        <v>2555</v>
      </c>
      <c r="IS6" s="158" t="s">
        <v>2556</v>
      </c>
      <c r="IT6" s="158" t="s">
        <v>2557</v>
      </c>
      <c r="IU6" s="158" t="s">
        <v>2558</v>
      </c>
      <c r="IV6" s="158" t="s">
        <v>2559</v>
      </c>
      <c r="IW6" s="158" t="s">
        <v>2560</v>
      </c>
      <c r="IX6" s="158" t="s">
        <v>2561</v>
      </c>
      <c r="IY6" s="158" t="s">
        <v>2562</v>
      </c>
      <c r="IZ6" s="158" t="s">
        <v>2563</v>
      </c>
      <c r="JA6" s="158" t="s">
        <v>2564</v>
      </c>
      <c r="JB6" s="158" t="s">
        <v>2565</v>
      </c>
      <c r="JC6" s="158" t="s">
        <v>2566</v>
      </c>
      <c r="JD6" s="158" t="s">
        <v>2567</v>
      </c>
      <c r="JE6" s="158" t="s">
        <v>2568</v>
      </c>
      <c r="JF6" s="158" t="s">
        <v>2569</v>
      </c>
      <c r="JG6" s="158" t="s">
        <v>2570</v>
      </c>
      <c r="JH6" s="158" t="s">
        <v>2571</v>
      </c>
      <c r="JI6" s="158" t="s">
        <v>2572</v>
      </c>
      <c r="JJ6" s="158" t="s">
        <v>2573</v>
      </c>
      <c r="JK6" s="158" t="s">
        <v>2574</v>
      </c>
      <c r="JL6" s="158" t="s">
        <v>2575</v>
      </c>
      <c r="JM6" s="158" t="s">
        <v>2576</v>
      </c>
      <c r="JN6" s="158" t="s">
        <v>2577</v>
      </c>
      <c r="JO6" s="158" t="s">
        <v>2578</v>
      </c>
      <c r="JP6" s="158" t="s">
        <v>2579</v>
      </c>
      <c r="JQ6" s="158" t="s">
        <v>2580</v>
      </c>
      <c r="JR6" s="158" t="s">
        <v>2581</v>
      </c>
      <c r="JS6" s="158" t="s">
        <v>2582</v>
      </c>
      <c r="JT6" s="158" t="s">
        <v>2583</v>
      </c>
      <c r="JU6" s="158" t="s">
        <v>2584</v>
      </c>
      <c r="JV6" s="158" t="s">
        <v>2585</v>
      </c>
      <c r="JW6" s="158" t="s">
        <v>2586</v>
      </c>
      <c r="JX6" s="158" t="s">
        <v>2587</v>
      </c>
      <c r="JY6" s="158" t="s">
        <v>2588</v>
      </c>
      <c r="JZ6" s="158" t="s">
        <v>2589</v>
      </c>
      <c r="KA6" s="158" t="s">
        <v>2590</v>
      </c>
      <c r="KB6" s="158" t="s">
        <v>2591</v>
      </c>
      <c r="KC6" s="158" t="s">
        <v>2592</v>
      </c>
      <c r="KD6" s="158" t="s">
        <v>2593</v>
      </c>
      <c r="KE6" s="158" t="s">
        <v>2594</v>
      </c>
      <c r="KF6" s="158" t="s">
        <v>2595</v>
      </c>
      <c r="KG6" s="158" t="s">
        <v>2596</v>
      </c>
      <c r="KH6" s="158" t="s">
        <v>2597</v>
      </c>
      <c r="KI6" s="158" t="s">
        <v>2598</v>
      </c>
    </row>
    <row r="7" spans="1:295" ht="27" customHeight="1">
      <c r="A7" s="230" t="s">
        <v>17</v>
      </c>
      <c r="B7" s="230"/>
      <c r="C7" s="229" t="s">
        <v>1944</v>
      </c>
      <c r="D7" s="229"/>
      <c r="E7" s="229"/>
      <c r="F7" s="229" t="s">
        <v>1945</v>
      </c>
      <c r="G7" s="229" t="s">
        <v>1946</v>
      </c>
      <c r="H7" s="229"/>
      <c r="I7" s="229"/>
      <c r="J7" s="229"/>
      <c r="K7" s="229" t="s">
        <v>1947</v>
      </c>
      <c r="L7" s="229"/>
      <c r="M7" s="229"/>
      <c r="N7" s="229" t="s">
        <v>1948</v>
      </c>
      <c r="O7" s="229" t="s">
        <v>1949</v>
      </c>
      <c r="P7" s="229"/>
      <c r="Q7" s="229" t="s">
        <v>1950</v>
      </c>
      <c r="R7" s="229"/>
      <c r="S7" s="229" t="s">
        <v>1951</v>
      </c>
      <c r="T7" s="229"/>
      <c r="U7" s="229" t="s">
        <v>1952</v>
      </c>
      <c r="V7" s="229"/>
      <c r="W7" s="229"/>
      <c r="X7" s="229" t="s">
        <v>1953</v>
      </c>
      <c r="Y7" s="229"/>
      <c r="Z7" s="229"/>
      <c r="AA7" s="229" t="s">
        <v>1954</v>
      </c>
      <c r="AB7" s="229"/>
      <c r="AC7" s="229"/>
      <c r="AD7" s="229"/>
      <c r="AE7" s="229"/>
      <c r="AF7" s="229"/>
      <c r="AG7" s="229"/>
      <c r="AH7" s="229"/>
      <c r="AI7" s="229"/>
      <c r="AJ7" s="229" t="s">
        <v>1955</v>
      </c>
      <c r="AK7" s="229"/>
      <c r="AL7" s="229"/>
      <c r="AM7" s="229" t="s">
        <v>1956</v>
      </c>
      <c r="AN7" s="229"/>
      <c r="AO7" s="229" t="s">
        <v>1957</v>
      </c>
      <c r="AP7" s="229"/>
      <c r="AQ7" s="229" t="s">
        <v>1958</v>
      </c>
      <c r="AR7" s="229"/>
      <c r="AS7" s="229"/>
      <c r="AT7" s="229" t="s">
        <v>1959</v>
      </c>
      <c r="AU7" s="229"/>
      <c r="AV7" s="229" t="s">
        <v>1960</v>
      </c>
      <c r="AW7" s="229"/>
      <c r="AX7" s="229" t="s">
        <v>1959</v>
      </c>
      <c r="AY7" s="229"/>
      <c r="AZ7" s="229"/>
      <c r="BA7" s="229" t="s">
        <v>1961</v>
      </c>
      <c r="BB7" s="229" t="s">
        <v>1962</v>
      </c>
      <c r="BC7" s="229" t="s">
        <v>1963</v>
      </c>
      <c r="BD7" s="229"/>
      <c r="BE7" s="229"/>
      <c r="BF7" s="229" t="s">
        <v>1964</v>
      </c>
      <c r="BG7" s="229"/>
      <c r="BH7" s="229"/>
      <c r="BI7" s="229"/>
      <c r="BJ7" s="229"/>
      <c r="BK7" s="229" t="s">
        <v>1965</v>
      </c>
      <c r="BL7" s="229" t="s">
        <v>1966</v>
      </c>
      <c r="BM7" s="229"/>
      <c r="BN7" s="229" t="s">
        <v>1967</v>
      </c>
      <c r="BO7" s="229"/>
      <c r="BP7" s="229"/>
      <c r="BQ7" s="229" t="s">
        <v>1968</v>
      </c>
      <c r="BR7" s="229"/>
      <c r="BS7" s="229"/>
      <c r="BT7" s="229"/>
      <c r="BU7" s="229" t="s">
        <v>1969</v>
      </c>
      <c r="BV7" s="229" t="s">
        <v>1970</v>
      </c>
      <c r="BW7" s="229" t="s">
        <v>1971</v>
      </c>
      <c r="BX7" s="229"/>
      <c r="BY7" s="229"/>
      <c r="BZ7" s="229"/>
      <c r="CA7" s="229" t="s">
        <v>1972</v>
      </c>
      <c r="CB7" s="229"/>
      <c r="CC7" s="229"/>
      <c r="CD7" s="229"/>
      <c r="CE7" s="229"/>
      <c r="CF7" s="229" t="s">
        <v>1973</v>
      </c>
      <c r="CG7" s="229"/>
      <c r="CH7" s="229"/>
      <c r="CI7" s="229"/>
      <c r="CJ7" s="229" t="s">
        <v>1974</v>
      </c>
      <c r="CK7" s="229"/>
      <c r="CL7" s="229" t="s">
        <v>1975</v>
      </c>
      <c r="CM7" s="229"/>
      <c r="CN7" s="229" t="s">
        <v>1976</v>
      </c>
      <c r="CO7" s="229" t="s">
        <v>1977</v>
      </c>
      <c r="CP7" s="229"/>
      <c r="CQ7" s="229"/>
      <c r="CR7" s="229" t="s">
        <v>1978</v>
      </c>
      <c r="CS7" s="229"/>
      <c r="CT7" s="229"/>
      <c r="CU7" s="229"/>
      <c r="CV7" s="229"/>
      <c r="CW7" s="229" t="s">
        <v>1979</v>
      </c>
      <c r="CX7" s="229" t="s">
        <v>1980</v>
      </c>
      <c r="CY7" s="229"/>
      <c r="CZ7" s="229"/>
      <c r="DA7" s="229"/>
      <c r="DB7" s="229"/>
      <c r="DC7" s="229"/>
      <c r="DD7" s="229" t="s">
        <v>1981</v>
      </c>
      <c r="DE7" s="229"/>
      <c r="DF7" s="229"/>
      <c r="DG7" s="229" t="s">
        <v>1982</v>
      </c>
      <c r="DH7" s="229"/>
      <c r="DI7" s="229" t="s">
        <v>1983</v>
      </c>
      <c r="DJ7" s="229"/>
      <c r="DK7" s="229" t="s">
        <v>1984</v>
      </c>
      <c r="DL7" s="229" t="s">
        <v>1985</v>
      </c>
      <c r="DM7" s="229"/>
      <c r="DN7" s="229"/>
      <c r="DO7" s="229"/>
      <c r="DP7" s="229"/>
      <c r="DQ7" s="229" t="s">
        <v>1986</v>
      </c>
      <c r="DR7" s="229" t="s">
        <v>1987</v>
      </c>
      <c r="DS7" s="229" t="s">
        <v>1988</v>
      </c>
      <c r="DT7" s="229"/>
      <c r="DU7" s="229"/>
      <c r="DV7" s="229"/>
      <c r="DW7" s="229"/>
      <c r="DX7" s="229"/>
      <c r="DY7" s="229"/>
      <c r="DZ7" s="229"/>
      <c r="EA7" s="229" t="s">
        <v>1989</v>
      </c>
      <c r="EB7" s="229" t="s">
        <v>1990</v>
      </c>
      <c r="EC7" s="229"/>
      <c r="ED7" s="229"/>
      <c r="EE7" s="229" t="s">
        <v>1989</v>
      </c>
      <c r="EF7" s="229"/>
      <c r="EG7" s="229" t="s">
        <v>1991</v>
      </c>
      <c r="EH7" s="229" t="s">
        <v>1992</v>
      </c>
      <c r="EI7" s="229"/>
      <c r="EJ7" s="229" t="s">
        <v>1993</v>
      </c>
      <c r="EK7" s="229"/>
      <c r="EL7" s="229"/>
      <c r="EM7" s="229"/>
      <c r="EN7" s="229"/>
      <c r="EO7" s="229"/>
      <c r="EP7" s="229"/>
      <c r="EQ7" s="229"/>
      <c r="ER7" s="229"/>
      <c r="ES7" s="229"/>
      <c r="ET7" s="229" t="s">
        <v>1994</v>
      </c>
      <c r="EU7" s="229" t="s">
        <v>1995</v>
      </c>
      <c r="EV7" s="229" t="s">
        <v>1996</v>
      </c>
      <c r="EW7" s="229" t="s">
        <v>1997</v>
      </c>
      <c r="EX7" s="229" t="s">
        <v>1998</v>
      </c>
      <c r="EY7" s="229" t="s">
        <v>1999</v>
      </c>
      <c r="EZ7" s="229" t="s">
        <v>2000</v>
      </c>
      <c r="FA7" s="229"/>
      <c r="FB7" s="229" t="s">
        <v>2001</v>
      </c>
      <c r="FC7" s="229"/>
      <c r="FD7" s="229" t="s">
        <v>2002</v>
      </c>
      <c r="FE7" s="229"/>
      <c r="FF7" s="229"/>
      <c r="FG7" s="229" t="s">
        <v>2003</v>
      </c>
      <c r="FH7" s="229"/>
      <c r="FI7" s="229"/>
      <c r="FJ7" s="229" t="s">
        <v>2004</v>
      </c>
      <c r="FK7" s="229"/>
      <c r="FL7" s="229"/>
      <c r="FM7" s="229" t="s">
        <v>2005</v>
      </c>
      <c r="FN7" s="229"/>
      <c r="FO7" s="229"/>
      <c r="FP7" s="229" t="s">
        <v>2006</v>
      </c>
      <c r="FQ7" s="229"/>
      <c r="FR7" s="229"/>
      <c r="FS7" s="229" t="s">
        <v>2007</v>
      </c>
      <c r="FT7" s="229" t="s">
        <v>2006</v>
      </c>
      <c r="FU7" s="229"/>
      <c r="FV7" s="229"/>
      <c r="FW7" s="229"/>
      <c r="FX7" s="229" t="s">
        <v>2008</v>
      </c>
      <c r="FY7" s="229" t="s">
        <v>2009</v>
      </c>
      <c r="FZ7" s="229" t="s">
        <v>2010</v>
      </c>
      <c r="GA7" s="229" t="s">
        <v>2011</v>
      </c>
      <c r="GB7" s="229" t="s">
        <v>2012</v>
      </c>
      <c r="GC7" s="229" t="s">
        <v>2013</v>
      </c>
      <c r="GD7" s="229"/>
      <c r="GE7" s="229" t="s">
        <v>2014</v>
      </c>
      <c r="GF7" s="229" t="s">
        <v>2015</v>
      </c>
      <c r="GG7" s="229" t="s">
        <v>2016</v>
      </c>
      <c r="GH7" s="229" t="s">
        <v>2017</v>
      </c>
      <c r="GI7" s="229" t="s">
        <v>2018</v>
      </c>
      <c r="GJ7" s="229"/>
      <c r="GK7" s="229" t="s">
        <v>2017</v>
      </c>
      <c r="GL7" s="229" t="s">
        <v>2019</v>
      </c>
      <c r="GM7" s="229"/>
      <c r="GN7" s="229" t="s">
        <v>2020</v>
      </c>
      <c r="GO7" s="229" t="s">
        <v>2021</v>
      </c>
      <c r="GP7" s="229" t="s">
        <v>2016</v>
      </c>
      <c r="GQ7" s="229"/>
      <c r="GR7" s="229" t="s">
        <v>2022</v>
      </c>
      <c r="GS7" s="229"/>
      <c r="GT7" s="229"/>
      <c r="GU7" s="229" t="s">
        <v>2023</v>
      </c>
      <c r="GV7" s="229" t="s">
        <v>2018</v>
      </c>
      <c r="GW7" s="229"/>
      <c r="GX7" s="229" t="s">
        <v>2024</v>
      </c>
      <c r="GY7" s="229" t="s">
        <v>2025</v>
      </c>
      <c r="GZ7" s="229"/>
      <c r="HA7" s="229" t="s">
        <v>2024</v>
      </c>
      <c r="HB7" s="229" t="s">
        <v>2026</v>
      </c>
      <c r="HC7" s="229"/>
      <c r="HD7" s="229" t="s">
        <v>2027</v>
      </c>
      <c r="HE7" s="229" t="s">
        <v>2028</v>
      </c>
      <c r="HF7" s="229" t="s">
        <v>2029</v>
      </c>
      <c r="HG7" s="229" t="s">
        <v>2030</v>
      </c>
      <c r="HH7" s="229" t="s">
        <v>2028</v>
      </c>
      <c r="HI7" s="229" t="s">
        <v>2031</v>
      </c>
      <c r="HJ7" s="229"/>
      <c r="HK7" s="229"/>
      <c r="HL7" s="229"/>
      <c r="HM7" s="229"/>
      <c r="HN7" s="229"/>
      <c r="HO7" s="229" t="s">
        <v>2032</v>
      </c>
      <c r="HP7" s="229"/>
      <c r="HQ7" s="229"/>
      <c r="HR7" s="229"/>
      <c r="HS7" s="229"/>
      <c r="HT7" s="229"/>
      <c r="HU7" s="229"/>
      <c r="HV7" s="229"/>
      <c r="HW7" s="229"/>
      <c r="HX7" s="229"/>
      <c r="HY7" s="229" t="s">
        <v>2033</v>
      </c>
      <c r="HZ7" s="229"/>
      <c r="IA7" s="229" t="s">
        <v>2034</v>
      </c>
      <c r="IB7" s="229"/>
      <c r="IC7" s="229"/>
      <c r="ID7" s="229"/>
      <c r="IE7" s="229"/>
      <c r="IF7" s="229"/>
      <c r="IG7" s="229"/>
      <c r="IH7" s="229"/>
      <c r="II7" s="229"/>
      <c r="IJ7" s="229" t="s">
        <v>2035</v>
      </c>
      <c r="IK7" s="229"/>
      <c r="IL7" s="229"/>
      <c r="IM7" s="229"/>
      <c r="IN7" s="229"/>
      <c r="IO7" s="229" t="s">
        <v>2036</v>
      </c>
      <c r="IP7" s="229"/>
      <c r="IQ7" s="229" t="s">
        <v>2037</v>
      </c>
      <c r="IR7" s="229"/>
      <c r="IS7" s="229" t="s">
        <v>2038</v>
      </c>
      <c r="IT7" s="229"/>
      <c r="IU7" s="229"/>
      <c r="IV7" s="229"/>
      <c r="IW7" s="229" t="s">
        <v>2039</v>
      </c>
      <c r="IX7" s="229"/>
      <c r="IY7" s="229" t="s">
        <v>2040</v>
      </c>
      <c r="IZ7" s="229" t="s">
        <v>2041</v>
      </c>
      <c r="JA7" s="229" t="s">
        <v>2042</v>
      </c>
      <c r="JB7" s="229" t="s">
        <v>2043</v>
      </c>
      <c r="JC7" s="229"/>
      <c r="JD7" s="229" t="s">
        <v>2044</v>
      </c>
      <c r="JE7" s="229"/>
      <c r="JF7" s="229" t="s">
        <v>2045</v>
      </c>
      <c r="JG7" s="229"/>
      <c r="JH7" s="229"/>
      <c r="JI7" s="229" t="s">
        <v>2046</v>
      </c>
      <c r="JJ7" s="229"/>
      <c r="JK7" s="229"/>
      <c r="JL7" s="229"/>
      <c r="JM7" s="229"/>
      <c r="JN7" s="229"/>
      <c r="JO7" s="229" t="s">
        <v>2047</v>
      </c>
      <c r="JP7" s="229"/>
      <c r="JQ7" s="229" t="s">
        <v>2048</v>
      </c>
      <c r="JR7" s="229"/>
      <c r="JS7" s="229"/>
      <c r="JT7" s="229" t="s">
        <v>2049</v>
      </c>
      <c r="JU7" s="229" t="s">
        <v>2050</v>
      </c>
      <c r="JV7" s="229" t="s">
        <v>2051</v>
      </c>
      <c r="JW7" s="229" t="s">
        <v>2034</v>
      </c>
      <c r="JX7" s="229" t="s">
        <v>2052</v>
      </c>
      <c r="JY7" s="229" t="s">
        <v>2053</v>
      </c>
      <c r="JZ7" s="229" t="s">
        <v>2054</v>
      </c>
      <c r="KA7" s="229"/>
      <c r="KB7" s="229"/>
      <c r="KC7" s="229" t="s">
        <v>2055</v>
      </c>
      <c r="KD7" s="229"/>
      <c r="KE7" s="229"/>
      <c r="KF7" s="229" t="s">
        <v>2050</v>
      </c>
      <c r="KG7" s="229" t="s">
        <v>2056</v>
      </c>
      <c r="KH7" s="229" t="s">
        <v>2057</v>
      </c>
      <c r="KI7" s="229"/>
    </row>
    <row r="8" spans="1:295" ht="27" customHeight="1">
      <c r="A8" s="157" t="s">
        <v>58</v>
      </c>
      <c r="B8" s="157" t="s">
        <v>479</v>
      </c>
      <c r="C8" s="158" t="s">
        <v>2058</v>
      </c>
      <c r="D8" s="158" t="s">
        <v>2059</v>
      </c>
      <c r="E8" s="158" t="s">
        <v>2060</v>
      </c>
      <c r="F8" s="158" t="s">
        <v>2061</v>
      </c>
      <c r="G8" s="158" t="s">
        <v>2062</v>
      </c>
      <c r="H8" s="158" t="s">
        <v>2063</v>
      </c>
      <c r="I8" s="158" t="s">
        <v>2064</v>
      </c>
      <c r="J8" s="158" t="s">
        <v>2065</v>
      </c>
      <c r="K8" s="158" t="s">
        <v>2066</v>
      </c>
      <c r="L8" s="158" t="s">
        <v>2067</v>
      </c>
      <c r="M8" s="158" t="s">
        <v>370</v>
      </c>
      <c r="N8" s="158" t="s">
        <v>2068</v>
      </c>
      <c r="O8" s="159" t="s">
        <v>2069</v>
      </c>
      <c r="P8" s="158" t="s">
        <v>2070</v>
      </c>
      <c r="Q8" s="158" t="s">
        <v>2071</v>
      </c>
      <c r="R8" s="158" t="s">
        <v>2070</v>
      </c>
      <c r="S8" s="158" t="s">
        <v>2072</v>
      </c>
      <c r="T8" s="158" t="s">
        <v>2065</v>
      </c>
      <c r="U8" s="158" t="s">
        <v>2073</v>
      </c>
      <c r="V8" s="158" t="s">
        <v>2074</v>
      </c>
      <c r="W8" s="158" t="s">
        <v>2075</v>
      </c>
      <c r="X8" s="158" t="s">
        <v>2076</v>
      </c>
      <c r="Y8" s="158" t="s">
        <v>2077</v>
      </c>
      <c r="Z8" s="158" t="s">
        <v>2078</v>
      </c>
      <c r="AA8" s="158" t="s">
        <v>2079</v>
      </c>
      <c r="AB8" s="158" t="s">
        <v>2080</v>
      </c>
      <c r="AC8" s="158" t="s">
        <v>2081</v>
      </c>
      <c r="AD8" s="158" t="s">
        <v>2082</v>
      </c>
      <c r="AE8" s="158" t="s">
        <v>2083</v>
      </c>
      <c r="AF8" s="158" t="s">
        <v>2068</v>
      </c>
      <c r="AG8" s="158" t="s">
        <v>2069</v>
      </c>
      <c r="AH8" s="158" t="s">
        <v>2084</v>
      </c>
      <c r="AI8" s="158" t="s">
        <v>2085</v>
      </c>
      <c r="AJ8" s="159" t="s">
        <v>2086</v>
      </c>
      <c r="AK8" s="159" t="s">
        <v>2087</v>
      </c>
      <c r="AL8" s="158" t="s">
        <v>2088</v>
      </c>
      <c r="AM8" s="158" t="s">
        <v>2086</v>
      </c>
      <c r="AN8" s="158" t="s">
        <v>2087</v>
      </c>
      <c r="AO8" s="158" t="s">
        <v>2089</v>
      </c>
      <c r="AP8" s="158" t="s">
        <v>2090</v>
      </c>
      <c r="AQ8" s="158" t="s">
        <v>2091</v>
      </c>
      <c r="AR8" s="158" t="s">
        <v>2092</v>
      </c>
      <c r="AS8" s="158" t="s">
        <v>2093</v>
      </c>
      <c r="AT8" s="159" t="s">
        <v>2094</v>
      </c>
      <c r="AU8" s="159" t="s">
        <v>2095</v>
      </c>
      <c r="AV8" s="158" t="s">
        <v>2096</v>
      </c>
      <c r="AW8" s="158" t="s">
        <v>2097</v>
      </c>
      <c r="AX8" s="158" t="s">
        <v>2098</v>
      </c>
      <c r="AY8" s="158" t="s">
        <v>2099</v>
      </c>
      <c r="AZ8" s="158" t="s">
        <v>2100</v>
      </c>
      <c r="BA8" s="158" t="s">
        <v>2101</v>
      </c>
      <c r="BB8" s="159" t="s">
        <v>2102</v>
      </c>
      <c r="BC8" s="158" t="s">
        <v>2103</v>
      </c>
      <c r="BD8" s="158" t="s">
        <v>2104</v>
      </c>
      <c r="BE8" s="158" t="s">
        <v>2105</v>
      </c>
      <c r="BF8" s="158" t="s">
        <v>2094</v>
      </c>
      <c r="BG8" s="158" t="s">
        <v>2095</v>
      </c>
      <c r="BH8" s="158" t="s">
        <v>2106</v>
      </c>
      <c r="BI8" s="158" t="s">
        <v>2107</v>
      </c>
      <c r="BJ8" s="158" t="s">
        <v>2108</v>
      </c>
      <c r="BK8" s="158" t="s">
        <v>2109</v>
      </c>
      <c r="BL8" s="158" t="s">
        <v>2110</v>
      </c>
      <c r="BM8" s="158" t="s">
        <v>2111</v>
      </c>
      <c r="BN8" s="158" t="s">
        <v>2102</v>
      </c>
      <c r="BO8" s="158" t="s">
        <v>2112</v>
      </c>
      <c r="BP8" s="158" t="s">
        <v>2113</v>
      </c>
      <c r="BQ8" s="158" t="s">
        <v>2114</v>
      </c>
      <c r="BR8" s="158" t="s">
        <v>2115</v>
      </c>
      <c r="BS8" s="158" t="s">
        <v>2116</v>
      </c>
      <c r="BT8" s="158" t="s">
        <v>2117</v>
      </c>
      <c r="BU8" s="158" t="s">
        <v>2117</v>
      </c>
      <c r="BV8" s="158" t="s">
        <v>2118</v>
      </c>
      <c r="BW8" s="158" t="s">
        <v>2119</v>
      </c>
      <c r="BX8" s="158" t="s">
        <v>2120</v>
      </c>
      <c r="BY8" s="158" t="s">
        <v>2121</v>
      </c>
      <c r="BZ8" s="158" t="s">
        <v>2122</v>
      </c>
      <c r="CA8" s="158" t="s">
        <v>2123</v>
      </c>
      <c r="CB8" s="158" t="s">
        <v>2124</v>
      </c>
      <c r="CC8" s="158" t="s">
        <v>2125</v>
      </c>
      <c r="CD8" s="158" t="s">
        <v>2126</v>
      </c>
      <c r="CE8" s="158" t="s">
        <v>2127</v>
      </c>
      <c r="CF8" s="158" t="s">
        <v>2128</v>
      </c>
      <c r="CG8" s="158" t="s">
        <v>2129</v>
      </c>
      <c r="CH8" s="158" t="s">
        <v>2130</v>
      </c>
      <c r="CI8" s="158" t="s">
        <v>2131</v>
      </c>
      <c r="CJ8" s="158" t="s">
        <v>2132</v>
      </c>
      <c r="CK8" s="158" t="s">
        <v>2133</v>
      </c>
      <c r="CL8" s="158" t="s">
        <v>2134</v>
      </c>
      <c r="CM8" s="158" t="s">
        <v>2135</v>
      </c>
      <c r="CN8" s="158" t="s">
        <v>2136</v>
      </c>
      <c r="CO8" s="158" t="s">
        <v>2137</v>
      </c>
      <c r="CP8" s="158" t="s">
        <v>2138</v>
      </c>
      <c r="CQ8" s="158" t="s">
        <v>2139</v>
      </c>
      <c r="CR8" s="158" t="s">
        <v>2140</v>
      </c>
      <c r="CS8" s="158" t="s">
        <v>2141</v>
      </c>
      <c r="CT8" s="158" t="s">
        <v>2142</v>
      </c>
      <c r="CU8" s="158" t="s">
        <v>2143</v>
      </c>
      <c r="CV8" s="158" t="s">
        <v>2144</v>
      </c>
      <c r="CW8" s="158" t="s">
        <v>2145</v>
      </c>
      <c r="CX8" s="158" t="s">
        <v>2146</v>
      </c>
      <c r="CY8" s="158" t="s">
        <v>355</v>
      </c>
      <c r="CZ8" s="158" t="s">
        <v>2147</v>
      </c>
      <c r="DA8" s="158" t="s">
        <v>2148</v>
      </c>
      <c r="DB8" s="158" t="s">
        <v>2149</v>
      </c>
      <c r="DC8" s="158" t="s">
        <v>2150</v>
      </c>
      <c r="DD8" s="158" t="s">
        <v>2130</v>
      </c>
      <c r="DE8" s="158" t="s">
        <v>2131</v>
      </c>
      <c r="DF8" s="158" t="s">
        <v>2151</v>
      </c>
      <c r="DG8" s="158" t="s">
        <v>2152</v>
      </c>
      <c r="DH8" s="158" t="s">
        <v>2153</v>
      </c>
      <c r="DI8" s="158" t="s">
        <v>2154</v>
      </c>
      <c r="DJ8" s="158" t="s">
        <v>2155</v>
      </c>
      <c r="DK8" s="158" t="s">
        <v>2156</v>
      </c>
      <c r="DL8" s="158" t="s">
        <v>355</v>
      </c>
      <c r="DM8" s="158" t="s">
        <v>2147</v>
      </c>
      <c r="DN8" s="158" t="s">
        <v>2148</v>
      </c>
      <c r="DO8" s="158" t="s">
        <v>2157</v>
      </c>
      <c r="DP8" s="158" t="s">
        <v>2158</v>
      </c>
      <c r="DQ8" s="158" t="s">
        <v>2159</v>
      </c>
      <c r="DR8" s="158" t="s">
        <v>2160</v>
      </c>
      <c r="DS8" s="158" t="s">
        <v>2161</v>
      </c>
      <c r="DT8" s="158" t="s">
        <v>2162</v>
      </c>
      <c r="DU8" s="158" t="s">
        <v>2146</v>
      </c>
      <c r="DV8" s="158" t="s">
        <v>355</v>
      </c>
      <c r="DW8" s="158" t="s">
        <v>2151</v>
      </c>
      <c r="DX8" s="158" t="s">
        <v>2160</v>
      </c>
      <c r="DY8" s="158" t="s">
        <v>2163</v>
      </c>
      <c r="DZ8" s="158" t="s">
        <v>2164</v>
      </c>
      <c r="EA8" s="158" t="s">
        <v>2165</v>
      </c>
      <c r="EB8" s="158" t="s">
        <v>2166</v>
      </c>
      <c r="EC8" s="158" t="s">
        <v>2167</v>
      </c>
      <c r="ED8" s="158" t="s">
        <v>2168</v>
      </c>
      <c r="EE8" s="158" t="s">
        <v>2169</v>
      </c>
      <c r="EF8" s="158" t="s">
        <v>2170</v>
      </c>
      <c r="EG8" s="158" t="s">
        <v>2104</v>
      </c>
      <c r="EH8" s="158" t="s">
        <v>2114</v>
      </c>
      <c r="EI8" s="158" t="s">
        <v>2171</v>
      </c>
      <c r="EJ8" s="158" t="s">
        <v>2172</v>
      </c>
      <c r="EK8" s="158" t="s">
        <v>2173</v>
      </c>
      <c r="EL8" s="158" t="s">
        <v>2174</v>
      </c>
      <c r="EM8" s="158" t="s">
        <v>2175</v>
      </c>
      <c r="EN8" s="158" t="s">
        <v>2176</v>
      </c>
      <c r="EO8" s="158" t="s">
        <v>2177</v>
      </c>
      <c r="EP8" s="158" t="s">
        <v>2178</v>
      </c>
      <c r="EQ8" s="158" t="s">
        <v>2179</v>
      </c>
      <c r="ER8" s="158" t="s">
        <v>2180</v>
      </c>
      <c r="ES8" s="158" t="s">
        <v>2181</v>
      </c>
      <c r="ET8" s="158" t="s">
        <v>2182</v>
      </c>
      <c r="EU8" s="158" t="s">
        <v>2183</v>
      </c>
      <c r="EV8" s="158" t="s">
        <v>2184</v>
      </c>
      <c r="EW8" s="158" t="s">
        <v>2185</v>
      </c>
      <c r="EX8" s="158" t="s">
        <v>2186</v>
      </c>
      <c r="EY8" s="158" t="s">
        <v>2187</v>
      </c>
      <c r="EZ8" s="158" t="s">
        <v>2188</v>
      </c>
      <c r="FA8" s="158" t="s">
        <v>2189</v>
      </c>
      <c r="FB8" s="158" t="s">
        <v>2170</v>
      </c>
      <c r="FC8" s="158" t="s">
        <v>2175</v>
      </c>
      <c r="FD8" s="158" t="s">
        <v>2190</v>
      </c>
      <c r="FE8" s="158" t="s">
        <v>2191</v>
      </c>
      <c r="FF8" s="158" t="s">
        <v>2192</v>
      </c>
      <c r="FG8" s="158" t="s">
        <v>296</v>
      </c>
      <c r="FH8" s="158" t="s">
        <v>2193</v>
      </c>
      <c r="FI8" s="158" t="s">
        <v>2194</v>
      </c>
      <c r="FJ8" s="158" t="s">
        <v>2123</v>
      </c>
      <c r="FK8" s="158" t="s">
        <v>2124</v>
      </c>
      <c r="FL8" s="158" t="s">
        <v>2195</v>
      </c>
      <c r="FM8" s="158" t="s">
        <v>2163</v>
      </c>
      <c r="FN8" s="158" t="s">
        <v>2164</v>
      </c>
      <c r="FO8" s="158" t="s">
        <v>2196</v>
      </c>
      <c r="FP8" s="158" t="s">
        <v>2197</v>
      </c>
      <c r="FQ8" s="159" t="s">
        <v>2198</v>
      </c>
      <c r="FR8" s="158" t="s">
        <v>2199</v>
      </c>
      <c r="FS8" s="158" t="s">
        <v>2200</v>
      </c>
      <c r="FT8" s="158" t="s">
        <v>2201</v>
      </c>
      <c r="FU8" s="158" t="s">
        <v>2202</v>
      </c>
      <c r="FV8" s="158" t="s">
        <v>2203</v>
      </c>
      <c r="FW8" s="158" t="s">
        <v>2204</v>
      </c>
      <c r="FX8" s="158" t="s">
        <v>2205</v>
      </c>
      <c r="FY8" s="158" t="s">
        <v>2206</v>
      </c>
      <c r="FZ8" s="158" t="s">
        <v>2207</v>
      </c>
      <c r="GA8" s="158" t="s">
        <v>2172</v>
      </c>
      <c r="GB8" s="159" t="s">
        <v>2208</v>
      </c>
      <c r="GC8" s="158" t="s">
        <v>2197</v>
      </c>
      <c r="GD8" s="158" t="s">
        <v>2196</v>
      </c>
      <c r="GE8" s="158" t="s">
        <v>2209</v>
      </c>
      <c r="GF8" s="159" t="s">
        <v>2210</v>
      </c>
      <c r="GG8" s="158" t="s">
        <v>2211</v>
      </c>
      <c r="GH8" s="158" t="s">
        <v>46</v>
      </c>
      <c r="GI8" s="158" t="s">
        <v>2146</v>
      </c>
      <c r="GJ8" s="158" t="s">
        <v>2212</v>
      </c>
      <c r="GK8" s="158" t="s">
        <v>2213</v>
      </c>
      <c r="GL8" s="158" t="s">
        <v>2214</v>
      </c>
      <c r="GM8" s="158" t="s">
        <v>2215</v>
      </c>
      <c r="GN8" s="158" t="s">
        <v>2216</v>
      </c>
      <c r="GO8" s="158" t="s">
        <v>2217</v>
      </c>
      <c r="GP8" s="158" t="s">
        <v>2218</v>
      </c>
      <c r="GQ8" s="159" t="s">
        <v>2217</v>
      </c>
      <c r="GR8" s="158" t="s">
        <v>2219</v>
      </c>
      <c r="GS8" s="158" t="s">
        <v>2220</v>
      </c>
      <c r="GT8" s="158" t="s">
        <v>2221</v>
      </c>
      <c r="GU8" s="158" t="s">
        <v>2222</v>
      </c>
      <c r="GV8" s="158" t="s">
        <v>51</v>
      </c>
      <c r="GW8" s="158" t="s">
        <v>2223</v>
      </c>
      <c r="GX8" s="158" t="s">
        <v>2224</v>
      </c>
      <c r="GY8" s="158" t="s">
        <v>2225</v>
      </c>
      <c r="GZ8" s="158" t="s">
        <v>2226</v>
      </c>
      <c r="HA8" s="158" t="s">
        <v>2227</v>
      </c>
      <c r="HB8" s="159" t="s">
        <v>2228</v>
      </c>
      <c r="HC8" s="159" t="s">
        <v>2229</v>
      </c>
      <c r="HD8" s="158" t="s">
        <v>2230</v>
      </c>
      <c r="HE8" s="158" t="s">
        <v>2230</v>
      </c>
      <c r="HF8" s="158" t="s">
        <v>2231</v>
      </c>
      <c r="HG8" s="158" t="s">
        <v>2231</v>
      </c>
      <c r="HH8" s="158" t="s">
        <v>2232</v>
      </c>
      <c r="HI8" s="159" t="s">
        <v>2228</v>
      </c>
      <c r="HJ8" s="159" t="s">
        <v>2229</v>
      </c>
      <c r="HK8" s="158" t="s">
        <v>2233</v>
      </c>
      <c r="HL8" s="158" t="s">
        <v>2234</v>
      </c>
      <c r="HM8" s="158" t="s">
        <v>2235</v>
      </c>
      <c r="HN8" s="158" t="s">
        <v>2236</v>
      </c>
      <c r="HO8" s="158" t="s">
        <v>2237</v>
      </c>
      <c r="HP8" s="158" t="s">
        <v>2238</v>
      </c>
      <c r="HQ8" s="158" t="s">
        <v>2239</v>
      </c>
      <c r="HR8" s="158" t="s">
        <v>2240</v>
      </c>
      <c r="HS8" s="158" t="s">
        <v>2241</v>
      </c>
      <c r="HT8" s="158" t="s">
        <v>2242</v>
      </c>
      <c r="HU8" s="158" t="s">
        <v>2243</v>
      </c>
      <c r="HV8" s="158" t="s">
        <v>2244</v>
      </c>
      <c r="HW8" s="158" t="s">
        <v>2245</v>
      </c>
      <c r="HX8" s="158" t="s">
        <v>2246</v>
      </c>
      <c r="HY8" s="158" t="s">
        <v>2247</v>
      </c>
      <c r="HZ8" s="158" t="s">
        <v>2248</v>
      </c>
      <c r="IA8" s="158" t="s">
        <v>2249</v>
      </c>
      <c r="IB8" s="158" t="s">
        <v>2250</v>
      </c>
      <c r="IC8" s="158" t="s">
        <v>2251</v>
      </c>
      <c r="ID8" s="158" t="s">
        <v>2252</v>
      </c>
      <c r="IE8" s="158" t="s">
        <v>2253</v>
      </c>
      <c r="IF8" s="158" t="s">
        <v>2239</v>
      </c>
      <c r="IG8" s="158" t="s">
        <v>2240</v>
      </c>
      <c r="IH8" s="158" t="s">
        <v>2254</v>
      </c>
      <c r="II8" s="158" t="s">
        <v>2255</v>
      </c>
      <c r="IJ8" s="158" t="s">
        <v>2232</v>
      </c>
      <c r="IK8" s="158" t="s">
        <v>2171</v>
      </c>
      <c r="IL8" s="159" t="s">
        <v>2256</v>
      </c>
      <c r="IM8" s="159" t="s">
        <v>2257</v>
      </c>
      <c r="IN8" s="158" t="s">
        <v>2258</v>
      </c>
      <c r="IO8" s="158" t="s">
        <v>2257</v>
      </c>
      <c r="IP8" s="158" t="s">
        <v>2259</v>
      </c>
      <c r="IQ8" s="158" t="s">
        <v>2260</v>
      </c>
      <c r="IR8" s="158" t="s">
        <v>2261</v>
      </c>
      <c r="IS8" s="159" t="s">
        <v>2259</v>
      </c>
      <c r="IT8" s="158" t="s">
        <v>2262</v>
      </c>
      <c r="IU8" s="158" t="s">
        <v>2263</v>
      </c>
      <c r="IV8" s="158" t="s">
        <v>2260</v>
      </c>
      <c r="IW8" s="159" t="s">
        <v>2256</v>
      </c>
      <c r="IX8" s="158" t="s">
        <v>2261</v>
      </c>
      <c r="IY8" s="158" t="s">
        <v>471</v>
      </c>
      <c r="IZ8" s="158" t="s">
        <v>471</v>
      </c>
      <c r="JA8" s="158" t="s">
        <v>2264</v>
      </c>
      <c r="JB8" s="158" t="s">
        <v>2265</v>
      </c>
      <c r="JC8" s="158" t="s">
        <v>2266</v>
      </c>
      <c r="JD8" s="158" t="s">
        <v>2267</v>
      </c>
      <c r="JE8" s="158" t="s">
        <v>2268</v>
      </c>
      <c r="JF8" s="158" t="s">
        <v>2266</v>
      </c>
      <c r="JG8" s="158" t="s">
        <v>2269</v>
      </c>
      <c r="JH8" s="158" t="s">
        <v>2270</v>
      </c>
      <c r="JI8" s="158" t="s">
        <v>2269</v>
      </c>
      <c r="JJ8" s="158" t="s">
        <v>2271</v>
      </c>
      <c r="JK8" s="158" t="s">
        <v>2272</v>
      </c>
      <c r="JL8" s="158" t="s">
        <v>2273</v>
      </c>
      <c r="JM8" s="158" t="s">
        <v>2274</v>
      </c>
      <c r="JN8" s="158" t="s">
        <v>2275</v>
      </c>
      <c r="JO8" s="158" t="s">
        <v>2276</v>
      </c>
      <c r="JP8" s="158" t="s">
        <v>2277</v>
      </c>
      <c r="JQ8" s="158" t="s">
        <v>2278</v>
      </c>
      <c r="JR8" s="158" t="s">
        <v>2279</v>
      </c>
      <c r="JS8" s="158" t="s">
        <v>2280</v>
      </c>
      <c r="JT8" s="158" t="s">
        <v>2281</v>
      </c>
      <c r="JU8" s="158" t="s">
        <v>2253</v>
      </c>
      <c r="JV8" s="158" t="s">
        <v>2282</v>
      </c>
      <c r="JW8" s="158" t="s">
        <v>2283</v>
      </c>
      <c r="JX8" s="158" t="s">
        <v>2284</v>
      </c>
      <c r="JY8" s="158" t="s">
        <v>2285</v>
      </c>
      <c r="JZ8" s="158" t="s">
        <v>2286</v>
      </c>
      <c r="KA8" s="158" t="s">
        <v>2233</v>
      </c>
      <c r="KB8" s="158" t="s">
        <v>2287</v>
      </c>
      <c r="KC8" s="158" t="s">
        <v>2286</v>
      </c>
      <c r="KD8" s="158" t="s">
        <v>2234</v>
      </c>
      <c r="KE8" s="158" t="s">
        <v>2288</v>
      </c>
      <c r="KF8" s="158" t="s">
        <v>2289</v>
      </c>
      <c r="KG8" s="158" t="s">
        <v>2289</v>
      </c>
      <c r="KH8" s="158" t="s">
        <v>2290</v>
      </c>
      <c r="KI8" s="158" t="s">
        <v>2116</v>
      </c>
    </row>
    <row r="9" spans="1:295" ht="18" customHeight="1">
      <c r="A9" s="160" t="s">
        <v>62</v>
      </c>
      <c r="B9" s="160" t="s">
        <v>702</v>
      </c>
      <c r="C9" s="161">
        <v>0</v>
      </c>
      <c r="D9" s="161">
        <v>4.5701000000000001</v>
      </c>
      <c r="E9" s="161">
        <v>-9.4960000000000004</v>
      </c>
      <c r="F9" s="161">
        <v>4.3532999999999999</v>
      </c>
      <c r="G9" s="161">
        <v>7.5113000000000003</v>
      </c>
      <c r="H9" s="161">
        <v>7.6173000000000002</v>
      </c>
      <c r="I9" s="161">
        <v>13.771000000000001</v>
      </c>
      <c r="J9" s="162"/>
      <c r="K9" s="161">
        <v>16.599</v>
      </c>
      <c r="L9" s="161">
        <v>7.1017000000000001</v>
      </c>
      <c r="M9" s="161">
        <v>-8.5093999999999994</v>
      </c>
      <c r="N9" s="161">
        <v>-8.8800000000000008</v>
      </c>
      <c r="O9" s="161">
        <v>-22</v>
      </c>
      <c r="P9" s="161">
        <v>-2.2000000000000002</v>
      </c>
      <c r="Q9" s="161">
        <v>1.6559999999999999</v>
      </c>
      <c r="R9" s="161">
        <v>-15.398999999999999</v>
      </c>
      <c r="S9" s="162"/>
      <c r="T9" s="161">
        <v>0.4279</v>
      </c>
      <c r="U9" s="162"/>
      <c r="V9" s="161">
        <v>3.4839000000000002</v>
      </c>
      <c r="W9" s="161">
        <v>6.4009</v>
      </c>
      <c r="X9" s="161">
        <v>0</v>
      </c>
      <c r="Y9" s="161">
        <v>5.0815999999999999</v>
      </c>
      <c r="Z9" s="161">
        <v>2.2837999999999998</v>
      </c>
      <c r="AA9" s="162"/>
      <c r="AB9" s="161">
        <v>-0.70379999999999998</v>
      </c>
      <c r="AC9" s="161">
        <v>-0.57299999999999995</v>
      </c>
      <c r="AD9" s="161">
        <v>-0.48399999999999999</v>
      </c>
      <c r="AE9" s="161">
        <v>1.0779000000000001</v>
      </c>
      <c r="AF9" s="161">
        <v>-11.1</v>
      </c>
      <c r="AG9" s="161">
        <v>-15.4</v>
      </c>
      <c r="AH9" s="161">
        <v>-9.7000000000000003E-2</v>
      </c>
      <c r="AI9" s="161">
        <v>0.26800000000000002</v>
      </c>
      <c r="AJ9" s="161">
        <v>-15.029</v>
      </c>
      <c r="AK9" s="161">
        <v>-14.819000000000001</v>
      </c>
      <c r="AL9" s="161">
        <v>-10</v>
      </c>
      <c r="AM9" s="161">
        <v>-12.859</v>
      </c>
      <c r="AN9" s="161">
        <v>-12.939</v>
      </c>
      <c r="AO9" s="161">
        <v>5.8221999999999996</v>
      </c>
      <c r="AP9" s="161">
        <v>4.0918000000000001</v>
      </c>
      <c r="AQ9" s="161">
        <v>20.585999999999999</v>
      </c>
      <c r="AR9" s="161">
        <v>22.893000000000001</v>
      </c>
      <c r="AS9" s="161">
        <v>-15.882999999999999</v>
      </c>
      <c r="AT9" s="162"/>
      <c r="AU9" s="161">
        <v>-10.99</v>
      </c>
      <c r="AV9" s="161">
        <v>12.77</v>
      </c>
      <c r="AW9" s="161">
        <v>15.452999999999999</v>
      </c>
      <c r="AX9" s="162"/>
      <c r="AY9" s="161">
        <v>-17.547999999999998</v>
      </c>
      <c r="AZ9" s="161">
        <v>7.5087000000000002</v>
      </c>
      <c r="BA9" s="161">
        <v>38.58</v>
      </c>
      <c r="BB9" s="161">
        <v>-26.582000000000001</v>
      </c>
      <c r="BC9" s="161">
        <v>8.2364999999999995</v>
      </c>
      <c r="BD9" s="161">
        <v>-5.2999000000000001</v>
      </c>
      <c r="BE9" s="161">
        <v>-5.3998999999999997</v>
      </c>
      <c r="BF9" s="161">
        <v>-21.742000000000001</v>
      </c>
      <c r="BG9" s="161">
        <v>-21.989000000000001</v>
      </c>
      <c r="BH9" s="161">
        <v>-3.5470999999999999</v>
      </c>
      <c r="BI9" s="161">
        <v>1.3141</v>
      </c>
      <c r="BJ9" s="161">
        <v>-8.7289999999999992</v>
      </c>
      <c r="BK9" s="161">
        <v>-2.1699000000000002</v>
      </c>
      <c r="BL9" s="161">
        <v>0</v>
      </c>
      <c r="BM9" s="161">
        <v>1.0029999999999999</v>
      </c>
      <c r="BN9" s="161">
        <v>-138.49</v>
      </c>
      <c r="BO9" s="161">
        <v>50.140999999999998</v>
      </c>
      <c r="BP9" s="161">
        <v>50.354999999999997</v>
      </c>
      <c r="BQ9" s="161">
        <v>-43.667999999999999</v>
      </c>
      <c r="BR9" s="161">
        <v>-185.64</v>
      </c>
      <c r="BS9" s="161">
        <v>-9.1669</v>
      </c>
      <c r="BT9" s="162"/>
      <c r="BU9" s="162"/>
      <c r="BV9" s="161">
        <v>12.574</v>
      </c>
      <c r="BW9" s="161">
        <v>10.46</v>
      </c>
      <c r="BX9" s="161">
        <v>6.84</v>
      </c>
      <c r="BY9" s="161">
        <v>-11.96</v>
      </c>
      <c r="BZ9" s="161">
        <v>4.96</v>
      </c>
      <c r="CA9" s="162"/>
      <c r="CB9" s="161">
        <v>-0.66559999999999997</v>
      </c>
      <c r="CC9" s="161">
        <v>7.4328000000000003</v>
      </c>
      <c r="CD9" s="161">
        <v>4.9626999999999999</v>
      </c>
      <c r="CE9" s="161">
        <v>-0.33689999999999998</v>
      </c>
      <c r="CF9" s="161">
        <v>-17.128</v>
      </c>
      <c r="CG9" s="161">
        <v>-16.974</v>
      </c>
      <c r="CH9" s="161">
        <v>-8.8309999999999995</v>
      </c>
      <c r="CI9" s="161">
        <v>31.233000000000001</v>
      </c>
      <c r="CJ9" s="161">
        <v>2.88</v>
      </c>
      <c r="CK9" s="161">
        <v>6.4119999999999999</v>
      </c>
      <c r="CL9" s="161">
        <v>12.5</v>
      </c>
      <c r="CM9" s="161">
        <v>9.3999000000000006</v>
      </c>
      <c r="CN9" s="161">
        <v>-2.0099</v>
      </c>
      <c r="CO9" s="161">
        <v>38.801000000000002</v>
      </c>
      <c r="CP9" s="161">
        <v>38.401000000000003</v>
      </c>
      <c r="CQ9" s="161">
        <v>37.216999999999999</v>
      </c>
      <c r="CR9" s="161">
        <v>72.129000000000005</v>
      </c>
      <c r="CS9" s="161">
        <v>73.796000000000006</v>
      </c>
      <c r="CT9" s="162"/>
      <c r="CU9" s="161">
        <v>-71.525999999999996</v>
      </c>
      <c r="CV9" s="161">
        <v>0</v>
      </c>
      <c r="CW9" s="161">
        <v>1.9776</v>
      </c>
      <c r="CX9" s="161">
        <v>27.26</v>
      </c>
      <c r="CY9" s="161">
        <v>12.329000000000001</v>
      </c>
      <c r="CZ9" s="161">
        <v>7.3486000000000002</v>
      </c>
      <c r="DA9" s="161">
        <v>7.5225</v>
      </c>
      <c r="DB9" s="161">
        <v>-8.0599000000000007</v>
      </c>
      <c r="DC9" s="161">
        <v>0.3145</v>
      </c>
      <c r="DD9" s="161">
        <v>-32.734999999999999</v>
      </c>
      <c r="DE9" s="162"/>
      <c r="DF9" s="161">
        <v>45.140999999999998</v>
      </c>
      <c r="DG9" s="161">
        <v>1.54E-2</v>
      </c>
      <c r="DH9" s="161">
        <v>-3.9758</v>
      </c>
      <c r="DI9" s="162"/>
      <c r="DJ9" s="162"/>
      <c r="DK9" s="161">
        <v>-7.3547000000000002</v>
      </c>
      <c r="DL9" s="161">
        <v>-1.1220000000000001</v>
      </c>
      <c r="DM9" s="161">
        <v>49.685000000000002</v>
      </c>
      <c r="DN9" s="161">
        <v>4.2732999999999999</v>
      </c>
      <c r="DO9" s="161">
        <v>-0.67</v>
      </c>
      <c r="DP9" s="161">
        <v>-5.55</v>
      </c>
      <c r="DQ9" s="161">
        <v>5.8724999999999996</v>
      </c>
      <c r="DR9" s="161">
        <v>-44.377000000000002</v>
      </c>
      <c r="DS9" s="161">
        <v>-5.58</v>
      </c>
      <c r="DT9" s="161">
        <v>-5.61</v>
      </c>
      <c r="DU9" s="161">
        <v>18.5</v>
      </c>
      <c r="DV9" s="161">
        <v>15.66</v>
      </c>
      <c r="DW9" s="161">
        <v>-42.417999999999999</v>
      </c>
      <c r="DX9" s="161">
        <v>-21.481000000000002</v>
      </c>
      <c r="DY9" s="161">
        <v>-22.041</v>
      </c>
      <c r="DZ9" s="161">
        <v>-20.335999999999999</v>
      </c>
      <c r="EA9" s="161">
        <v>0</v>
      </c>
      <c r="EB9" s="161">
        <v>-17.474</v>
      </c>
      <c r="EC9" s="161">
        <v>-22.908999999999999</v>
      </c>
      <c r="ED9" s="161">
        <v>-23.146999999999998</v>
      </c>
      <c r="EE9" s="161">
        <v>-11.507999999999999</v>
      </c>
      <c r="EF9" s="161">
        <v>-19.314</v>
      </c>
      <c r="EG9" s="161">
        <v>-13.510999999999999</v>
      </c>
      <c r="EH9" s="161">
        <v>-53.487000000000002</v>
      </c>
      <c r="EI9" s="161">
        <v>10.162000000000001</v>
      </c>
      <c r="EJ9" s="161">
        <v>0</v>
      </c>
      <c r="EK9" s="161">
        <v>-8.9314</v>
      </c>
      <c r="EL9" s="161">
        <v>-9.7581000000000007</v>
      </c>
      <c r="EM9" s="161">
        <v>0</v>
      </c>
      <c r="EN9" s="161">
        <v>-11.007999999999999</v>
      </c>
      <c r="EO9" s="161">
        <v>0.10589999999999999</v>
      </c>
      <c r="EP9" s="161">
        <v>9.2319999999999993</v>
      </c>
      <c r="EQ9" s="161">
        <v>-21.123000000000001</v>
      </c>
      <c r="ER9" s="161">
        <v>-20.605</v>
      </c>
      <c r="ES9" s="161">
        <v>-1.5581</v>
      </c>
      <c r="ET9" s="161">
        <v>-14.228999999999999</v>
      </c>
      <c r="EU9" s="161">
        <v>-12.519</v>
      </c>
      <c r="EV9" s="161">
        <v>0</v>
      </c>
      <c r="EW9" s="161">
        <v>3.4904000000000002</v>
      </c>
      <c r="EX9" s="161">
        <v>-15.106</v>
      </c>
      <c r="EY9" s="161">
        <v>-10.666</v>
      </c>
      <c r="EZ9" s="162"/>
      <c r="FA9" s="161">
        <v>8.3404000000000007</v>
      </c>
      <c r="FB9" s="161">
        <v>0.99509999999999998</v>
      </c>
      <c r="FC9" s="161">
        <v>-30.130199999999999</v>
      </c>
      <c r="FD9" s="161">
        <v>4.7126000000000001</v>
      </c>
      <c r="FE9" s="161">
        <v>0</v>
      </c>
      <c r="FF9" s="161">
        <v>0</v>
      </c>
      <c r="FG9" s="161">
        <v>0</v>
      </c>
      <c r="FH9" s="161">
        <v>5.4378000000000002</v>
      </c>
      <c r="FI9" s="161">
        <v>5.2548000000000004</v>
      </c>
      <c r="FJ9" s="161">
        <v>-8.8750999999999998</v>
      </c>
      <c r="FK9" s="161">
        <v>-7.7028999999999996</v>
      </c>
      <c r="FL9" s="161">
        <v>33.155999999999999</v>
      </c>
      <c r="FM9" s="161">
        <v>6.0727000000000002</v>
      </c>
      <c r="FN9" s="161">
        <v>6.2310999999999996</v>
      </c>
      <c r="FO9" s="161">
        <v>31.635999999999999</v>
      </c>
      <c r="FP9" s="162"/>
      <c r="FQ9" s="161">
        <v>8.1165000000000003</v>
      </c>
      <c r="FR9" s="161">
        <v>-6.8898999999999999</v>
      </c>
      <c r="FS9" s="161">
        <v>-3.4053</v>
      </c>
      <c r="FT9" s="162"/>
      <c r="FU9" s="161">
        <v>2.35</v>
      </c>
      <c r="FV9" s="161">
        <v>2.27</v>
      </c>
      <c r="FW9" s="162"/>
      <c r="FX9" s="161">
        <v>1.5539000000000001</v>
      </c>
      <c r="FY9" s="161">
        <v>7.2328999999999999</v>
      </c>
      <c r="FZ9" s="161">
        <v>0.39200000000000002</v>
      </c>
      <c r="GA9" s="161">
        <v>2.0832000000000002</v>
      </c>
      <c r="GB9" s="161">
        <v>15.35</v>
      </c>
      <c r="GC9" s="161">
        <v>-37.445</v>
      </c>
      <c r="GD9" s="161">
        <v>-29.4</v>
      </c>
      <c r="GE9" s="161">
        <v>-3.2999000000000001</v>
      </c>
      <c r="GF9" s="161">
        <v>26.881</v>
      </c>
      <c r="GG9" s="161">
        <v>13.8</v>
      </c>
      <c r="GH9" s="161">
        <v>24.555</v>
      </c>
      <c r="GI9" s="161">
        <v>7.1836000000000002</v>
      </c>
      <c r="GJ9" s="161">
        <v>-7.5743</v>
      </c>
      <c r="GK9" s="161">
        <v>1.9479</v>
      </c>
      <c r="GL9" s="161">
        <v>6.3799999999999996E-2</v>
      </c>
      <c r="GM9" s="162"/>
      <c r="GN9" s="161">
        <v>-11.827999999999999</v>
      </c>
      <c r="GO9" s="161">
        <v>-0.70799999999999996</v>
      </c>
      <c r="GP9" s="161">
        <v>11.925000000000001</v>
      </c>
      <c r="GQ9" s="161">
        <v>-38.485999999999997</v>
      </c>
      <c r="GR9" s="161">
        <v>-12.978</v>
      </c>
      <c r="GS9" s="161">
        <v>-14.798</v>
      </c>
      <c r="GT9" s="161">
        <v>141.55000000000001</v>
      </c>
      <c r="GU9" s="162"/>
      <c r="GV9" s="161">
        <v>-9.3360000000000003</v>
      </c>
      <c r="GW9" s="161">
        <v>-2.6217999999999999</v>
      </c>
      <c r="GX9" s="161">
        <v>2.2875000000000001</v>
      </c>
      <c r="GY9" s="161">
        <v>8.4981000000000009</v>
      </c>
      <c r="GZ9" s="161">
        <v>8.5451999999999995</v>
      </c>
      <c r="HA9" s="161">
        <v>1.7474000000000001</v>
      </c>
      <c r="HB9" s="161">
        <v>0.60329999999999995</v>
      </c>
      <c r="HC9" s="161">
        <v>2.3153000000000001</v>
      </c>
      <c r="HD9" s="161">
        <v>1.2599</v>
      </c>
      <c r="HE9" s="161">
        <v>0</v>
      </c>
      <c r="HF9" s="161">
        <v>65.686000000000007</v>
      </c>
      <c r="HG9" s="161">
        <v>29.498000000000001</v>
      </c>
      <c r="HH9" s="161">
        <v>55.329000000000001</v>
      </c>
      <c r="HI9" s="162"/>
      <c r="HJ9" s="161">
        <v>49.911999999999999</v>
      </c>
      <c r="HK9" s="161">
        <v>-7.6734</v>
      </c>
      <c r="HL9" s="162"/>
      <c r="HM9" s="161">
        <v>0</v>
      </c>
      <c r="HN9" s="161">
        <v>0</v>
      </c>
      <c r="HO9" s="161">
        <v>49.426000000000002</v>
      </c>
      <c r="HP9" s="161">
        <v>48.789000000000001</v>
      </c>
      <c r="HQ9" s="161">
        <v>-19.344999999999999</v>
      </c>
      <c r="HR9" s="161">
        <v>-18.652999999999999</v>
      </c>
      <c r="HS9" s="161">
        <v>2.7069999999999999</v>
      </c>
      <c r="HT9" s="161">
        <v>3.3441999999999998</v>
      </c>
      <c r="HU9" s="161">
        <v>4.4400000000000004</v>
      </c>
      <c r="HV9" s="161">
        <v>4.3898999999999999</v>
      </c>
      <c r="HW9" s="161">
        <v>-26.5</v>
      </c>
      <c r="HX9" s="161">
        <v>-27.1</v>
      </c>
      <c r="HY9" s="161">
        <v>3.7271000000000001</v>
      </c>
      <c r="HZ9" s="161">
        <v>-13.119</v>
      </c>
      <c r="IA9" s="161">
        <v>39.884999999999998</v>
      </c>
      <c r="IB9" s="161">
        <v>20.524999999999999</v>
      </c>
      <c r="IC9" s="161">
        <v>20.532</v>
      </c>
      <c r="ID9" s="161">
        <v>-19.100000000000001</v>
      </c>
      <c r="IE9" s="162"/>
      <c r="IF9" s="161">
        <v>6.8</v>
      </c>
      <c r="IG9" s="162"/>
      <c r="IH9" s="161">
        <v>-17.876999999999999</v>
      </c>
      <c r="II9" s="161">
        <v>-17.728000000000002</v>
      </c>
      <c r="IJ9" s="161">
        <v>-36.408999999999999</v>
      </c>
      <c r="IK9" s="161">
        <v>-17.518000000000001</v>
      </c>
      <c r="IL9" s="161">
        <v>-277.95</v>
      </c>
      <c r="IM9" s="161">
        <v>-8.3032000000000004</v>
      </c>
      <c r="IN9" s="161">
        <v>61.542999999999999</v>
      </c>
      <c r="IO9" s="162"/>
      <c r="IP9" s="162"/>
      <c r="IQ9" s="161">
        <v>119.04</v>
      </c>
      <c r="IR9" s="161">
        <v>117.92</v>
      </c>
      <c r="IS9" s="161">
        <v>51.171999999999997</v>
      </c>
      <c r="IT9" s="161">
        <v>25.952999999999999</v>
      </c>
      <c r="IU9" s="161">
        <v>23.507999999999999</v>
      </c>
      <c r="IV9" s="161">
        <v>-17.254000000000001</v>
      </c>
      <c r="IW9" s="161">
        <v>231.4</v>
      </c>
      <c r="IX9" s="161">
        <v>-175.44</v>
      </c>
      <c r="IY9" s="161">
        <v>70.899000000000001</v>
      </c>
      <c r="IZ9" s="161">
        <v>-54.64</v>
      </c>
      <c r="JA9" s="161">
        <v>1.0095000000000001</v>
      </c>
      <c r="JB9" s="161">
        <v>1.5188999999999999</v>
      </c>
      <c r="JC9" s="161">
        <v>-8.2399000000000004</v>
      </c>
      <c r="JD9" s="161">
        <v>-1.4329000000000001</v>
      </c>
      <c r="JE9" s="161">
        <v>-1.4239999999999999</v>
      </c>
      <c r="JF9" s="161">
        <v>3.44</v>
      </c>
      <c r="JG9" s="161">
        <v>-0.56000000000000005</v>
      </c>
      <c r="JH9" s="161">
        <v>-4.5610999999999997</v>
      </c>
      <c r="JI9" s="161">
        <v>-5.5953999999999997</v>
      </c>
      <c r="JJ9" s="161">
        <v>13.507999999999999</v>
      </c>
      <c r="JK9" s="161">
        <v>-9.1691000000000003</v>
      </c>
      <c r="JL9" s="161">
        <v>2</v>
      </c>
      <c r="JM9" s="161">
        <v>-0.56299999999999994</v>
      </c>
      <c r="JN9" s="161">
        <v>-0.86499999999999999</v>
      </c>
      <c r="JO9" s="161">
        <v>0</v>
      </c>
      <c r="JP9" s="161">
        <v>0</v>
      </c>
      <c r="JQ9" s="161">
        <v>4.3762999999999996</v>
      </c>
      <c r="JR9" s="161">
        <v>3.6959</v>
      </c>
      <c r="JS9" s="161">
        <v>4.1444000000000001</v>
      </c>
      <c r="JT9" s="162"/>
      <c r="JU9" s="161">
        <v>16.899000000000001</v>
      </c>
      <c r="JV9" s="161">
        <v>6.4442000000000004</v>
      </c>
      <c r="JW9" s="161">
        <v>-0.21</v>
      </c>
      <c r="JX9" s="161">
        <v>0.37</v>
      </c>
      <c r="JY9" s="161">
        <v>-7.0473999999999997</v>
      </c>
      <c r="JZ9" s="161">
        <v>-14.616</v>
      </c>
      <c r="KA9" s="161">
        <v>-16.452000000000002</v>
      </c>
      <c r="KB9" s="161">
        <v>-4.1795</v>
      </c>
      <c r="KC9" s="161">
        <v>10.253</v>
      </c>
      <c r="KD9" s="161">
        <v>-11.97</v>
      </c>
      <c r="KE9" s="161">
        <v>0</v>
      </c>
      <c r="KF9" s="161">
        <v>-18.7</v>
      </c>
      <c r="KG9" s="161">
        <v>0.9</v>
      </c>
      <c r="KH9" s="161">
        <v>60.713999999999999</v>
      </c>
      <c r="KI9" s="161">
        <v>-173.3</v>
      </c>
    </row>
    <row r="10" spans="1:295" ht="18" customHeight="1">
      <c r="A10" s="160" t="s">
        <v>62</v>
      </c>
      <c r="B10" s="160" t="s">
        <v>703</v>
      </c>
      <c r="C10" s="163">
        <v>0</v>
      </c>
      <c r="D10" s="163">
        <v>4.2938999999999998</v>
      </c>
      <c r="E10" s="163">
        <v>-9.0214999999999996</v>
      </c>
      <c r="F10" s="163">
        <v>0.72340000000000004</v>
      </c>
      <c r="G10" s="163">
        <v>6.8644999999999996</v>
      </c>
      <c r="H10" s="163">
        <v>5.3471000000000002</v>
      </c>
      <c r="I10" s="163">
        <v>12.590999999999999</v>
      </c>
      <c r="J10" s="164"/>
      <c r="K10" s="163">
        <v>14.053000000000001</v>
      </c>
      <c r="L10" s="163">
        <v>5.9737999999999998</v>
      </c>
      <c r="M10" s="163">
        <v>-7.0107999999999997</v>
      </c>
      <c r="N10" s="163">
        <v>-8.8800000000000008</v>
      </c>
      <c r="O10" s="163">
        <v>-22</v>
      </c>
      <c r="P10" s="163">
        <v>-2.2000000000000002</v>
      </c>
      <c r="Q10" s="163">
        <v>1.6559999999999999</v>
      </c>
      <c r="R10" s="163">
        <v>-15.398999999999999</v>
      </c>
      <c r="S10" s="164"/>
      <c r="T10" s="163">
        <v>6.2008999999999999</v>
      </c>
      <c r="U10" s="164"/>
      <c r="V10" s="163">
        <v>3.2366999999999999</v>
      </c>
      <c r="W10" s="163">
        <v>6.0823999999999998</v>
      </c>
      <c r="X10" s="163">
        <v>0</v>
      </c>
      <c r="Y10" s="163">
        <v>5.2797000000000001</v>
      </c>
      <c r="Z10" s="163">
        <v>2.3277999999999999</v>
      </c>
      <c r="AA10" s="164"/>
      <c r="AB10" s="163">
        <v>-0.89829999999999999</v>
      </c>
      <c r="AC10" s="163">
        <v>-0.502</v>
      </c>
      <c r="AD10" s="163">
        <v>-0.46899999999999997</v>
      </c>
      <c r="AE10" s="163">
        <v>1.123</v>
      </c>
      <c r="AF10" s="163">
        <v>-11.1</v>
      </c>
      <c r="AG10" s="163">
        <v>-15.4</v>
      </c>
      <c r="AH10" s="163">
        <v>-0.16200000000000001</v>
      </c>
      <c r="AI10" s="163">
        <v>0.27600000000000002</v>
      </c>
      <c r="AJ10" s="163">
        <v>-15.88</v>
      </c>
      <c r="AK10" s="163">
        <v>-15.97</v>
      </c>
      <c r="AL10" s="163">
        <v>-10</v>
      </c>
      <c r="AM10" s="163">
        <v>-12.72</v>
      </c>
      <c r="AN10" s="163">
        <v>-12.75</v>
      </c>
      <c r="AO10" s="163">
        <v>5.4988000000000001</v>
      </c>
      <c r="AP10" s="163">
        <v>3.8368000000000002</v>
      </c>
      <c r="AQ10" s="163">
        <v>14.927</v>
      </c>
      <c r="AR10" s="163">
        <v>16.806000000000001</v>
      </c>
      <c r="AS10" s="163">
        <v>0</v>
      </c>
      <c r="AT10" s="164"/>
      <c r="AU10" s="163">
        <v>-13.278</v>
      </c>
      <c r="AV10" s="163">
        <v>9.9513999999999996</v>
      </c>
      <c r="AW10" s="163">
        <v>24.946999999999999</v>
      </c>
      <c r="AX10" s="164"/>
      <c r="AY10" s="163">
        <v>-12.458</v>
      </c>
      <c r="AZ10" s="163">
        <v>6.7195999999999998</v>
      </c>
      <c r="BA10" s="163">
        <v>32.357999999999997</v>
      </c>
      <c r="BB10" s="163">
        <v>-46.152000000000001</v>
      </c>
      <c r="BC10" s="163">
        <v>7.6962999999999999</v>
      </c>
      <c r="BD10" s="163">
        <v>-5.3998999999999997</v>
      </c>
      <c r="BE10" s="163">
        <v>-5.2999000000000001</v>
      </c>
      <c r="BF10" s="163">
        <v>-19.616</v>
      </c>
      <c r="BG10" s="163">
        <v>-19.86</v>
      </c>
      <c r="BH10" s="163">
        <v>-3.6229</v>
      </c>
      <c r="BI10" s="163">
        <v>1.3141</v>
      </c>
      <c r="BJ10" s="163">
        <v>-9.5527999999999995</v>
      </c>
      <c r="BK10" s="163">
        <v>-3.21</v>
      </c>
      <c r="BL10" s="163">
        <v>0</v>
      </c>
      <c r="BM10" s="163">
        <v>0.64029999999999998</v>
      </c>
      <c r="BN10" s="163">
        <v>-125.79</v>
      </c>
      <c r="BO10" s="163">
        <v>48.493000000000002</v>
      </c>
      <c r="BP10" s="163">
        <v>48.646000000000001</v>
      </c>
      <c r="BQ10" s="163">
        <v>-47.588000000000001</v>
      </c>
      <c r="BR10" s="163">
        <v>-181.23</v>
      </c>
      <c r="BS10" s="163">
        <v>-9.1669</v>
      </c>
      <c r="BT10" s="164"/>
      <c r="BU10" s="164"/>
      <c r="BV10" s="163">
        <v>11.506</v>
      </c>
      <c r="BW10" s="163">
        <v>10.8</v>
      </c>
      <c r="BX10" s="163">
        <v>7.01</v>
      </c>
      <c r="BY10" s="163">
        <v>-12.228999999999999</v>
      </c>
      <c r="BZ10" s="163">
        <v>4.7899000000000003</v>
      </c>
      <c r="CA10" s="164"/>
      <c r="CB10" s="163">
        <v>0.54</v>
      </c>
      <c r="CC10" s="163">
        <v>5.4370000000000003</v>
      </c>
      <c r="CD10" s="163">
        <v>2.9161999999999999</v>
      </c>
      <c r="CE10" s="163">
        <v>-1.0647</v>
      </c>
      <c r="CF10" s="163">
        <v>-15.347</v>
      </c>
      <c r="CG10" s="163">
        <v>-15.058</v>
      </c>
      <c r="CH10" s="163">
        <v>-10.384</v>
      </c>
      <c r="CI10" s="163">
        <v>31.146999999999998</v>
      </c>
      <c r="CJ10" s="163">
        <v>2.88</v>
      </c>
      <c r="CK10" s="163">
        <v>6.4119999999999999</v>
      </c>
      <c r="CL10" s="163">
        <v>12</v>
      </c>
      <c r="CM10" s="163">
        <v>8.8000000000000007</v>
      </c>
      <c r="CN10" s="163">
        <v>-1.4298999999999999</v>
      </c>
      <c r="CO10" s="163">
        <v>37.985999999999997</v>
      </c>
      <c r="CP10" s="163">
        <v>37.927999999999997</v>
      </c>
      <c r="CQ10" s="163">
        <v>37.750999999999998</v>
      </c>
      <c r="CR10" s="163">
        <v>71.947000000000003</v>
      </c>
      <c r="CS10" s="163">
        <v>72.265000000000001</v>
      </c>
      <c r="CT10" s="163">
        <v>1</v>
      </c>
      <c r="CU10" s="163">
        <v>-70.831000000000003</v>
      </c>
      <c r="CV10" s="163">
        <v>0</v>
      </c>
      <c r="CW10" s="163">
        <v>1.8144</v>
      </c>
      <c r="CX10" s="163">
        <v>26.959</v>
      </c>
      <c r="CY10" s="163">
        <v>11.859</v>
      </c>
      <c r="CZ10" s="163">
        <v>7.3486000000000002</v>
      </c>
      <c r="DA10" s="163">
        <v>7.5225</v>
      </c>
      <c r="DB10" s="163">
        <v>-7.8699000000000003</v>
      </c>
      <c r="DC10" s="163">
        <v>0.3145</v>
      </c>
      <c r="DD10" s="163">
        <v>-33.802999999999997</v>
      </c>
      <c r="DE10" s="164"/>
      <c r="DF10" s="163">
        <v>42.575000000000003</v>
      </c>
      <c r="DG10" s="163">
        <v>1.5299999999999999E-2</v>
      </c>
      <c r="DH10" s="163">
        <v>-3.8511000000000002</v>
      </c>
      <c r="DI10" s="164"/>
      <c r="DJ10" s="164"/>
      <c r="DK10" s="163">
        <v>-7.7611999999999997</v>
      </c>
      <c r="DL10" s="163">
        <v>-1.3089999999999999</v>
      </c>
      <c r="DM10" s="163">
        <v>49.685000000000002</v>
      </c>
      <c r="DN10" s="163">
        <v>3.9022000000000001</v>
      </c>
      <c r="DO10" s="163">
        <v>-0.99</v>
      </c>
      <c r="DP10" s="163">
        <v>-5.58</v>
      </c>
      <c r="DQ10" s="163">
        <v>6.0750000000000002</v>
      </c>
      <c r="DR10" s="163">
        <v>-42.447000000000003</v>
      </c>
      <c r="DS10" s="163">
        <v>-5.82</v>
      </c>
      <c r="DT10" s="163">
        <v>-5.8898999999999999</v>
      </c>
      <c r="DU10" s="163">
        <v>18.22</v>
      </c>
      <c r="DV10" s="163">
        <v>14.9</v>
      </c>
      <c r="DW10" s="163">
        <v>-40.762999999999998</v>
      </c>
      <c r="DX10" s="163">
        <v>-21.481000000000002</v>
      </c>
      <c r="DY10" s="163">
        <v>-17.914999999999999</v>
      </c>
      <c r="DZ10" s="163">
        <v>-18.227</v>
      </c>
      <c r="EA10" s="163">
        <v>0</v>
      </c>
      <c r="EB10" s="163">
        <v>-18.402999999999999</v>
      </c>
      <c r="EC10" s="163">
        <v>-24.298999999999999</v>
      </c>
      <c r="ED10" s="163">
        <v>-24.356999999999999</v>
      </c>
      <c r="EE10" s="163">
        <v>2.5396999999999998</v>
      </c>
      <c r="EF10" s="163">
        <v>-7.1173000000000002</v>
      </c>
      <c r="EG10" s="163">
        <v>-15.847</v>
      </c>
      <c r="EH10" s="163">
        <v>-49.033000000000001</v>
      </c>
      <c r="EI10" s="163">
        <v>11.127000000000001</v>
      </c>
      <c r="EJ10" s="163">
        <v>0</v>
      </c>
      <c r="EK10" s="163">
        <v>-8.9816000000000003</v>
      </c>
      <c r="EL10" s="163">
        <v>-9.6889000000000003</v>
      </c>
      <c r="EM10" s="163">
        <v>0</v>
      </c>
      <c r="EN10" s="163">
        <v>-14.012</v>
      </c>
      <c r="EO10" s="163">
        <v>0.10589999999999999</v>
      </c>
      <c r="EP10" s="163">
        <v>12.304</v>
      </c>
      <c r="EQ10" s="163">
        <v>-17.010999999999999</v>
      </c>
      <c r="ER10" s="163">
        <v>-20.257999999999999</v>
      </c>
      <c r="ES10" s="163">
        <v>-1.0139</v>
      </c>
      <c r="ET10" s="163">
        <v>-9.9899000000000004</v>
      </c>
      <c r="EU10" s="163">
        <v>-9.4099000000000004</v>
      </c>
      <c r="EV10" s="163">
        <v>19.100000000000001</v>
      </c>
      <c r="EW10" s="163">
        <v>3.0910000000000002</v>
      </c>
      <c r="EX10" s="163">
        <v>-19.821999999999999</v>
      </c>
      <c r="EY10" s="163">
        <v>-10.677</v>
      </c>
      <c r="EZ10" s="164"/>
      <c r="FA10" s="163">
        <v>8.3856000000000002</v>
      </c>
      <c r="FB10" s="163">
        <v>5.6661000000000001</v>
      </c>
      <c r="FC10" s="163">
        <v>-14.34</v>
      </c>
      <c r="FD10" s="163">
        <v>5.2679999999999998</v>
      </c>
      <c r="FE10" s="163">
        <v>0</v>
      </c>
      <c r="FF10" s="163">
        <v>0</v>
      </c>
      <c r="FG10" s="163">
        <v>0</v>
      </c>
      <c r="FH10" s="163">
        <v>4.7004999999999999</v>
      </c>
      <c r="FI10" s="163">
        <v>3.9150999999999998</v>
      </c>
      <c r="FJ10" s="163">
        <v>-8.5402000000000005</v>
      </c>
      <c r="FK10" s="163">
        <v>-8.0379000000000005</v>
      </c>
      <c r="FL10" s="163">
        <v>37.51</v>
      </c>
      <c r="FM10" s="163">
        <v>5.4922000000000004</v>
      </c>
      <c r="FN10" s="163">
        <v>5.2636000000000003</v>
      </c>
      <c r="FO10" s="163">
        <v>33.494999999999997</v>
      </c>
      <c r="FP10" s="164"/>
      <c r="FQ10" s="163">
        <v>7.8430999999999997</v>
      </c>
      <c r="FR10" s="163">
        <v>-6.5899000000000001</v>
      </c>
      <c r="FS10" s="163">
        <v>-3.7056</v>
      </c>
      <c r="FT10" s="164"/>
      <c r="FU10" s="163">
        <v>2.11</v>
      </c>
      <c r="FV10" s="163">
        <v>1.72</v>
      </c>
      <c r="FW10" s="164"/>
      <c r="FX10" s="163">
        <v>1.6615</v>
      </c>
      <c r="FY10" s="163">
        <v>7.1608999999999998</v>
      </c>
      <c r="FZ10" s="163">
        <v>0.308</v>
      </c>
      <c r="GA10" s="163">
        <v>2.1978</v>
      </c>
      <c r="GB10" s="163">
        <v>14.579000000000001</v>
      </c>
      <c r="GC10" s="163">
        <v>-37.372999999999998</v>
      </c>
      <c r="GD10" s="163">
        <v>-28.85</v>
      </c>
      <c r="GE10" s="163">
        <v>-3.7599</v>
      </c>
      <c r="GF10" s="163">
        <v>25.32</v>
      </c>
      <c r="GG10" s="163">
        <v>13.699</v>
      </c>
      <c r="GH10" s="163">
        <v>24.085999999999999</v>
      </c>
      <c r="GI10" s="163">
        <v>7.1345000000000001</v>
      </c>
      <c r="GJ10" s="163">
        <v>-7.5663999999999998</v>
      </c>
      <c r="GK10" s="163">
        <v>1.8593999999999999</v>
      </c>
      <c r="GL10" s="163">
        <v>6.4500000000000002E-2</v>
      </c>
      <c r="GM10" s="164"/>
      <c r="GN10" s="163">
        <v>-10.587999999999999</v>
      </c>
      <c r="GO10" s="163">
        <v>-0.307</v>
      </c>
      <c r="GP10" s="163">
        <v>11.558999999999999</v>
      </c>
      <c r="GQ10" s="163">
        <v>-37.729999999999997</v>
      </c>
      <c r="GR10" s="163">
        <v>-13.683</v>
      </c>
      <c r="GS10" s="163">
        <v>-15.004</v>
      </c>
      <c r="GT10" s="163">
        <v>142.62</v>
      </c>
      <c r="GU10" s="164"/>
      <c r="GV10" s="163">
        <v>-9.3783999999999992</v>
      </c>
      <c r="GW10" s="163">
        <v>-2.3433000000000002</v>
      </c>
      <c r="GX10" s="163">
        <v>2.3693</v>
      </c>
      <c r="GY10" s="163">
        <v>8.6593</v>
      </c>
      <c r="GZ10" s="163">
        <v>8.6559000000000008</v>
      </c>
      <c r="HA10" s="163">
        <v>1.9533</v>
      </c>
      <c r="HB10" s="163">
        <v>-2.9178000000000002</v>
      </c>
      <c r="HC10" s="163">
        <v>0</v>
      </c>
      <c r="HD10" s="163">
        <v>0.42</v>
      </c>
      <c r="HE10" s="163">
        <v>0</v>
      </c>
      <c r="HF10" s="163">
        <v>70.840999999999994</v>
      </c>
      <c r="HG10" s="163">
        <v>26.954999999999998</v>
      </c>
      <c r="HH10" s="163">
        <v>51.996000000000002</v>
      </c>
      <c r="HI10" s="164"/>
      <c r="HJ10" s="163">
        <v>49.911999999999999</v>
      </c>
      <c r="HK10" s="163">
        <v>-5.9919000000000002</v>
      </c>
      <c r="HL10" s="164"/>
      <c r="HM10" s="163">
        <v>0</v>
      </c>
      <c r="HN10" s="163">
        <v>0</v>
      </c>
      <c r="HO10" s="163">
        <v>43.203000000000003</v>
      </c>
      <c r="HP10" s="163">
        <v>41.755000000000003</v>
      </c>
      <c r="HQ10" s="163">
        <v>-20.675000000000001</v>
      </c>
      <c r="HR10" s="163">
        <v>-20.131</v>
      </c>
      <c r="HS10" s="163">
        <v>2.5573000000000001</v>
      </c>
      <c r="HT10" s="163">
        <v>2.8119000000000001</v>
      </c>
      <c r="HU10" s="163">
        <v>1.46</v>
      </c>
      <c r="HV10" s="163">
        <v>1.83</v>
      </c>
      <c r="HW10" s="163">
        <v>-27</v>
      </c>
      <c r="HX10" s="163">
        <v>-26.899000000000001</v>
      </c>
      <c r="HY10" s="163">
        <v>3.6922999999999999</v>
      </c>
      <c r="HZ10" s="163">
        <v>-13.359</v>
      </c>
      <c r="IA10" s="163">
        <v>38.363</v>
      </c>
      <c r="IB10" s="163">
        <v>18.786999999999999</v>
      </c>
      <c r="IC10" s="163">
        <v>18.463999999999999</v>
      </c>
      <c r="ID10" s="163">
        <v>-19.5</v>
      </c>
      <c r="IE10" s="164"/>
      <c r="IF10" s="163">
        <v>8.1</v>
      </c>
      <c r="IG10" s="164"/>
      <c r="IH10" s="163">
        <v>-18.113</v>
      </c>
      <c r="II10" s="163">
        <v>-17.908999999999999</v>
      </c>
      <c r="IJ10" s="163">
        <v>-32.354999999999997</v>
      </c>
      <c r="IK10" s="163">
        <v>-18.300999999999998</v>
      </c>
      <c r="IL10" s="163">
        <v>-284.76</v>
      </c>
      <c r="IM10" s="163">
        <v>-8.7429000000000006</v>
      </c>
      <c r="IN10" s="163">
        <v>68.283000000000001</v>
      </c>
      <c r="IO10" s="164"/>
      <c r="IP10" s="164"/>
      <c r="IQ10" s="163">
        <v>128.85</v>
      </c>
      <c r="IR10" s="163">
        <v>113.33</v>
      </c>
      <c r="IS10" s="163">
        <v>45.350999999999999</v>
      </c>
      <c r="IT10" s="163">
        <v>23.86</v>
      </c>
      <c r="IU10" s="163">
        <v>23.184999999999999</v>
      </c>
      <c r="IV10" s="163">
        <v>-18.015999999999998</v>
      </c>
      <c r="IW10" s="163">
        <v>228.15</v>
      </c>
      <c r="IX10" s="163">
        <v>-176.01</v>
      </c>
      <c r="IY10" s="163">
        <v>63.188000000000002</v>
      </c>
      <c r="IZ10" s="163">
        <v>-50.220999999999997</v>
      </c>
      <c r="JA10" s="163">
        <v>1.4319</v>
      </c>
      <c r="JB10" s="163">
        <v>0.30259999999999998</v>
      </c>
      <c r="JC10" s="163">
        <v>-7.92</v>
      </c>
      <c r="JD10" s="163">
        <v>-1.552</v>
      </c>
      <c r="JE10" s="163">
        <v>-1.5649999999999999</v>
      </c>
      <c r="JF10" s="163">
        <v>3.44</v>
      </c>
      <c r="JG10" s="163">
        <v>-0.24</v>
      </c>
      <c r="JH10" s="163">
        <v>-4.6679000000000004</v>
      </c>
      <c r="JI10" s="163">
        <v>-5.9739000000000004</v>
      </c>
      <c r="JJ10" s="163">
        <v>14.21</v>
      </c>
      <c r="JK10" s="163">
        <v>-9.3735999999999997</v>
      </c>
      <c r="JL10" s="163">
        <v>1.1000000000000001</v>
      </c>
      <c r="JM10" s="163">
        <v>0.878</v>
      </c>
      <c r="JN10" s="163">
        <v>9.4E-2</v>
      </c>
      <c r="JO10" s="163">
        <v>0</v>
      </c>
      <c r="JP10" s="163">
        <v>0</v>
      </c>
      <c r="JQ10" s="163">
        <v>4.3959000000000001</v>
      </c>
      <c r="JR10" s="163">
        <v>3.3016000000000001</v>
      </c>
      <c r="JS10" s="163">
        <v>4.1966000000000001</v>
      </c>
      <c r="JT10" s="164"/>
      <c r="JU10" s="163">
        <v>15.199</v>
      </c>
      <c r="JV10" s="163">
        <v>6.8829000000000002</v>
      </c>
      <c r="JW10" s="163">
        <v>-0.18</v>
      </c>
      <c r="JX10" s="163">
        <v>0.37</v>
      </c>
      <c r="JY10" s="163">
        <v>-6.4836999999999998</v>
      </c>
      <c r="JZ10" s="163">
        <v>-15.281000000000001</v>
      </c>
      <c r="KA10" s="163">
        <v>-17.905999999999999</v>
      </c>
      <c r="KB10" s="163">
        <v>-3.1848999999999998</v>
      </c>
      <c r="KC10" s="163">
        <v>11.831</v>
      </c>
      <c r="KD10" s="163">
        <v>-14.063000000000001</v>
      </c>
      <c r="KE10" s="163">
        <v>0</v>
      </c>
      <c r="KF10" s="163">
        <v>-17.399000000000001</v>
      </c>
      <c r="KG10" s="163">
        <v>0</v>
      </c>
      <c r="KH10" s="163">
        <v>57.731999999999999</v>
      </c>
      <c r="KI10" s="163">
        <v>-173.36</v>
      </c>
    </row>
    <row r="11" spans="1:295" ht="18" customHeight="1">
      <c r="A11" s="160" t="s">
        <v>62</v>
      </c>
      <c r="B11" s="160" t="s">
        <v>704</v>
      </c>
      <c r="C11" s="163">
        <v>0</v>
      </c>
      <c r="D11" s="163">
        <v>4.4954000000000001</v>
      </c>
      <c r="E11" s="163">
        <v>-9.3251000000000008</v>
      </c>
      <c r="F11" s="163">
        <v>4.3943000000000003</v>
      </c>
      <c r="G11" s="163">
        <v>6.9683999999999999</v>
      </c>
      <c r="H11" s="163">
        <v>5.8860999999999999</v>
      </c>
      <c r="I11" s="163">
        <v>12.500999999999999</v>
      </c>
      <c r="J11" s="164"/>
      <c r="K11" s="163">
        <v>15.852</v>
      </c>
      <c r="L11" s="163">
        <v>6.8787000000000003</v>
      </c>
      <c r="M11" s="163">
        <v>-7.9972000000000003</v>
      </c>
      <c r="N11" s="163">
        <v>-11.1</v>
      </c>
      <c r="O11" s="163">
        <v>-19.798999999999999</v>
      </c>
      <c r="P11" s="163">
        <v>-2.2000000000000002</v>
      </c>
      <c r="Q11" s="163">
        <v>1.6559999999999999</v>
      </c>
      <c r="R11" s="163">
        <v>-15.398999999999999</v>
      </c>
      <c r="S11" s="164"/>
      <c r="T11" s="163">
        <v>7.9976000000000003</v>
      </c>
      <c r="U11" s="164"/>
      <c r="V11" s="163">
        <v>3.1501999999999999</v>
      </c>
      <c r="W11" s="163">
        <v>5.9383999999999997</v>
      </c>
      <c r="X11" s="163">
        <v>0</v>
      </c>
      <c r="Y11" s="163">
        <v>5.4847999999999999</v>
      </c>
      <c r="Z11" s="163">
        <v>2.4211</v>
      </c>
      <c r="AA11" s="164"/>
      <c r="AB11" s="163">
        <v>-0.94850000000000001</v>
      </c>
      <c r="AC11" s="163">
        <v>-0.73499999999999999</v>
      </c>
      <c r="AD11" s="163">
        <v>-0.69599999999999995</v>
      </c>
      <c r="AE11" s="163">
        <v>1.0169999999999999</v>
      </c>
      <c r="AF11" s="163">
        <v>-11.1</v>
      </c>
      <c r="AG11" s="163">
        <v>-15.4</v>
      </c>
      <c r="AH11" s="163">
        <v>7.9000000000000001E-2</v>
      </c>
      <c r="AI11" s="163">
        <v>0.27200000000000002</v>
      </c>
      <c r="AJ11" s="163">
        <v>-17.469000000000001</v>
      </c>
      <c r="AK11" s="163">
        <v>-17.559000000000001</v>
      </c>
      <c r="AL11" s="163">
        <v>-10</v>
      </c>
      <c r="AM11" s="163">
        <v>-11.42</v>
      </c>
      <c r="AN11" s="163">
        <v>-11.52</v>
      </c>
      <c r="AO11" s="163">
        <v>5.5688000000000004</v>
      </c>
      <c r="AP11" s="163">
        <v>4.0473999999999997</v>
      </c>
      <c r="AQ11" s="163">
        <v>18.564</v>
      </c>
      <c r="AR11" s="163">
        <v>20.914999999999999</v>
      </c>
      <c r="AS11" s="163">
        <v>0</v>
      </c>
      <c r="AT11" s="164"/>
      <c r="AU11" s="163">
        <v>-12.725</v>
      </c>
      <c r="AV11" s="163">
        <v>-0.56100000000000005</v>
      </c>
      <c r="AW11" s="163">
        <v>-0.27689999999999998</v>
      </c>
      <c r="AX11" s="164"/>
      <c r="AY11" s="163">
        <v>-11.654</v>
      </c>
      <c r="AZ11" s="163">
        <v>5.5358999999999998</v>
      </c>
      <c r="BA11" s="163">
        <v>29.204999999999998</v>
      </c>
      <c r="BB11" s="163">
        <v>-34.904000000000003</v>
      </c>
      <c r="BC11" s="163">
        <v>9.7550000000000008</v>
      </c>
      <c r="BD11" s="163">
        <v>-5.7999000000000001</v>
      </c>
      <c r="BE11" s="163">
        <v>-5.6999000000000004</v>
      </c>
      <c r="BF11" s="163">
        <v>-21.669</v>
      </c>
      <c r="BG11" s="163">
        <v>-21.497</v>
      </c>
      <c r="BH11" s="163">
        <v>-3.8022999999999998</v>
      </c>
      <c r="BI11" s="163">
        <v>1.3141</v>
      </c>
      <c r="BJ11" s="163">
        <v>-9.6024999999999991</v>
      </c>
      <c r="BK11" s="163">
        <v>-2.8799000000000001</v>
      </c>
      <c r="BL11" s="163">
        <v>0</v>
      </c>
      <c r="BM11" s="163">
        <v>0.66700000000000004</v>
      </c>
      <c r="BN11" s="163">
        <v>-134.91999999999999</v>
      </c>
      <c r="BO11" s="163">
        <v>47.363999999999997</v>
      </c>
      <c r="BP11" s="163">
        <v>47.363999999999997</v>
      </c>
      <c r="BQ11" s="163">
        <v>-25.311</v>
      </c>
      <c r="BR11" s="163">
        <v>-182.97</v>
      </c>
      <c r="BS11" s="163">
        <v>-9.1669</v>
      </c>
      <c r="BT11" s="164"/>
      <c r="BU11" s="164"/>
      <c r="BV11" s="163">
        <v>10.358000000000001</v>
      </c>
      <c r="BW11" s="163">
        <v>10.67</v>
      </c>
      <c r="BX11" s="163">
        <v>6.71</v>
      </c>
      <c r="BY11" s="163">
        <v>-12.699</v>
      </c>
      <c r="BZ11" s="163">
        <v>4.4000000000000004</v>
      </c>
      <c r="CA11" s="164"/>
      <c r="CB11" s="163">
        <v>-4.8182</v>
      </c>
      <c r="CC11" s="163">
        <v>10.991</v>
      </c>
      <c r="CD11" s="163">
        <v>9.0100999999999996</v>
      </c>
      <c r="CE11" s="163">
        <v>-2.2418</v>
      </c>
      <c r="CF11" s="163">
        <v>-17.186</v>
      </c>
      <c r="CG11" s="163">
        <v>-17.236999999999998</v>
      </c>
      <c r="CH11" s="163">
        <v>-9.7828999999999997</v>
      </c>
      <c r="CI11" s="163">
        <v>35.423000000000002</v>
      </c>
      <c r="CJ11" s="163">
        <v>2.88</v>
      </c>
      <c r="CK11" s="163">
        <v>6.4119999999999999</v>
      </c>
      <c r="CL11" s="163">
        <v>11.398999999999999</v>
      </c>
      <c r="CM11" s="163">
        <v>8.1</v>
      </c>
      <c r="CN11" s="163">
        <v>-1.62</v>
      </c>
      <c r="CO11" s="163">
        <v>39.185000000000002</v>
      </c>
      <c r="CP11" s="163">
        <v>39.067</v>
      </c>
      <c r="CQ11" s="163">
        <v>37.997999999999998</v>
      </c>
      <c r="CR11" s="163">
        <v>73.275000000000006</v>
      </c>
      <c r="CS11" s="163">
        <v>73.878</v>
      </c>
      <c r="CT11" s="163">
        <v>1</v>
      </c>
      <c r="CU11" s="163">
        <v>-71.269000000000005</v>
      </c>
      <c r="CV11" s="163">
        <v>0</v>
      </c>
      <c r="CW11" s="163">
        <v>1.6131</v>
      </c>
      <c r="CX11" s="163">
        <v>26.079000000000001</v>
      </c>
      <c r="CY11" s="163">
        <v>11.59</v>
      </c>
      <c r="CZ11" s="163">
        <v>7.3486000000000002</v>
      </c>
      <c r="DA11" s="163">
        <v>7.5225</v>
      </c>
      <c r="DB11" s="163">
        <v>-7.8598999999999997</v>
      </c>
      <c r="DC11" s="163">
        <v>0.3145</v>
      </c>
      <c r="DD11" s="163">
        <v>-36.582999999999998</v>
      </c>
      <c r="DE11" s="164"/>
      <c r="DF11" s="163">
        <v>53.470999999999997</v>
      </c>
      <c r="DG11" s="163">
        <v>1.54E-2</v>
      </c>
      <c r="DH11" s="163">
        <v>-3.895</v>
      </c>
      <c r="DI11" s="164"/>
      <c r="DJ11" s="164"/>
      <c r="DK11" s="163">
        <v>-7.3474000000000004</v>
      </c>
      <c r="DL11" s="163">
        <v>-1.6830000000000001</v>
      </c>
      <c r="DM11" s="163">
        <v>47.634</v>
      </c>
      <c r="DN11" s="163">
        <v>3.5310999999999999</v>
      </c>
      <c r="DO11" s="163">
        <v>-1.22</v>
      </c>
      <c r="DP11" s="163">
        <v>-4.66</v>
      </c>
      <c r="DQ11" s="163">
        <v>5.7104999999999997</v>
      </c>
      <c r="DR11" s="163">
        <v>-52.177</v>
      </c>
      <c r="DS11" s="163">
        <v>-6.59</v>
      </c>
      <c r="DT11" s="163">
        <v>-6.5399000000000003</v>
      </c>
      <c r="DU11" s="163">
        <v>19.329000000000001</v>
      </c>
      <c r="DV11" s="163">
        <v>15.37</v>
      </c>
      <c r="DW11" s="163">
        <v>-46.89</v>
      </c>
      <c r="DX11" s="163">
        <v>-24.59</v>
      </c>
      <c r="DY11" s="163">
        <v>-28.349</v>
      </c>
      <c r="DZ11" s="163">
        <v>-26.809000000000001</v>
      </c>
      <c r="EA11" s="163">
        <v>-9.7568000000000001</v>
      </c>
      <c r="EB11" s="163">
        <v>-22.085999999999999</v>
      </c>
      <c r="EC11" s="163">
        <v>-29.515000000000001</v>
      </c>
      <c r="ED11" s="163">
        <v>-29.486999999999998</v>
      </c>
      <c r="EE11" s="163">
        <v>-16.283000000000001</v>
      </c>
      <c r="EF11" s="163">
        <v>-23.960999999999999</v>
      </c>
      <c r="EG11" s="163">
        <v>-15.444000000000001</v>
      </c>
      <c r="EH11" s="163">
        <v>-70.926000000000002</v>
      </c>
      <c r="EI11" s="163">
        <v>12.958</v>
      </c>
      <c r="EJ11" s="163">
        <v>0</v>
      </c>
      <c r="EK11" s="163">
        <v>-9.3066999999999993</v>
      </c>
      <c r="EL11" s="163">
        <v>-9.9769000000000005</v>
      </c>
      <c r="EM11" s="163">
        <v>12.577999999999999</v>
      </c>
      <c r="EN11" s="163">
        <v>-8.4192</v>
      </c>
      <c r="EO11" s="163">
        <v>0.10589999999999999</v>
      </c>
      <c r="EP11" s="163">
        <v>-1.028</v>
      </c>
      <c r="EQ11" s="163">
        <v>-21.920999999999999</v>
      </c>
      <c r="ER11" s="163">
        <v>-21.887</v>
      </c>
      <c r="ES11" s="163">
        <v>4.2053000000000003</v>
      </c>
      <c r="ET11" s="163">
        <v>0</v>
      </c>
      <c r="EU11" s="163">
        <v>-10.01</v>
      </c>
      <c r="EV11" s="163">
        <v>0.1</v>
      </c>
      <c r="EW11" s="163">
        <v>3.4117999999999999</v>
      </c>
      <c r="EX11" s="163">
        <v>-9.1982999999999997</v>
      </c>
      <c r="EY11" s="163">
        <v>-10.614000000000001</v>
      </c>
      <c r="EZ11" s="164"/>
      <c r="FA11" s="163">
        <v>7.9546000000000001</v>
      </c>
      <c r="FB11" s="163">
        <v>7.0740999999999996</v>
      </c>
      <c r="FC11" s="163">
        <v>-4.8441999999999998</v>
      </c>
      <c r="FD11" s="163">
        <v>5.2679999999999998</v>
      </c>
      <c r="FE11" s="163">
        <v>0</v>
      </c>
      <c r="FF11" s="163">
        <v>0</v>
      </c>
      <c r="FG11" s="163">
        <v>0</v>
      </c>
      <c r="FH11" s="163">
        <v>5.1738999999999997</v>
      </c>
      <c r="FI11" s="163">
        <v>4.4081000000000001</v>
      </c>
      <c r="FJ11" s="163">
        <v>-5.6935000000000002</v>
      </c>
      <c r="FK11" s="163">
        <v>-5.0236000000000001</v>
      </c>
      <c r="FL11" s="163">
        <v>28.466999999999999</v>
      </c>
      <c r="FM11" s="163">
        <v>9.5466999999999995</v>
      </c>
      <c r="FN11" s="163">
        <v>9.8955000000000002</v>
      </c>
      <c r="FO11" s="163">
        <v>25.841000000000001</v>
      </c>
      <c r="FP11" s="164"/>
      <c r="FQ11" s="163">
        <v>9.0394000000000005</v>
      </c>
      <c r="FR11" s="163">
        <v>-6.0399000000000003</v>
      </c>
      <c r="FS11" s="163">
        <v>-4.3061999999999996</v>
      </c>
      <c r="FT11" s="164"/>
      <c r="FU11" s="163">
        <v>3.13</v>
      </c>
      <c r="FV11" s="163">
        <v>1.52</v>
      </c>
      <c r="FW11" s="164"/>
      <c r="FX11" s="163">
        <v>1.59</v>
      </c>
      <c r="FY11" s="163">
        <v>7.3029000000000002</v>
      </c>
      <c r="FZ11" s="163">
        <v>0.29199999999999998</v>
      </c>
      <c r="GA11" s="163">
        <v>2.3035000000000001</v>
      </c>
      <c r="GB11" s="163">
        <v>16.959</v>
      </c>
      <c r="GC11" s="163">
        <v>-37.064999999999998</v>
      </c>
      <c r="GD11" s="163">
        <v>-28.709</v>
      </c>
      <c r="GE11" s="163">
        <v>-3.7999000000000001</v>
      </c>
      <c r="GF11" s="163">
        <v>27.827000000000002</v>
      </c>
      <c r="GG11" s="163">
        <v>15.699</v>
      </c>
      <c r="GH11" s="163">
        <v>19.645</v>
      </c>
      <c r="GI11" s="163">
        <v>3.9948999999999999</v>
      </c>
      <c r="GJ11" s="163">
        <v>-4.1807999999999996</v>
      </c>
      <c r="GK11" s="163">
        <v>1.7601</v>
      </c>
      <c r="GL11" s="163">
        <v>5.62E-2</v>
      </c>
      <c r="GM11" s="164"/>
      <c r="GN11" s="163">
        <v>-9.9995999999999992</v>
      </c>
      <c r="GO11" s="163">
        <v>-5.492</v>
      </c>
      <c r="GP11" s="163">
        <v>11.250999999999999</v>
      </c>
      <c r="GQ11" s="163">
        <v>-34.369</v>
      </c>
      <c r="GR11" s="163">
        <v>-3.9211999999999998</v>
      </c>
      <c r="GS11" s="163">
        <v>-11.500999999999999</v>
      </c>
      <c r="GT11" s="163">
        <v>119.6</v>
      </c>
      <c r="GU11" s="164"/>
      <c r="GV11" s="163">
        <v>-10.48</v>
      </c>
      <c r="GW11" s="163">
        <v>10.355</v>
      </c>
      <c r="GX11" s="163">
        <v>2.7839</v>
      </c>
      <c r="GY11" s="163">
        <v>8.6006999999999998</v>
      </c>
      <c r="GZ11" s="163">
        <v>8.5055999999999994</v>
      </c>
      <c r="HA11" s="163">
        <v>2</v>
      </c>
      <c r="HB11" s="163">
        <v>-1.8920999999999999</v>
      </c>
      <c r="HC11" s="163">
        <v>0</v>
      </c>
      <c r="HD11" s="163">
        <v>-6.2899000000000003</v>
      </c>
      <c r="HE11" s="163">
        <v>0</v>
      </c>
      <c r="HF11" s="163">
        <v>50.883000000000003</v>
      </c>
      <c r="HG11" s="163">
        <v>15.353</v>
      </c>
      <c r="HH11" s="163">
        <v>64.566000000000003</v>
      </c>
      <c r="HI11" s="164"/>
      <c r="HJ11" s="163">
        <v>49.996000000000002</v>
      </c>
      <c r="HK11" s="163">
        <v>-6.5949999999999998</v>
      </c>
      <c r="HL11" s="164"/>
      <c r="HM11" s="163">
        <v>0</v>
      </c>
      <c r="HN11" s="163">
        <v>-11.968</v>
      </c>
      <c r="HO11" s="163">
        <v>43.203000000000003</v>
      </c>
      <c r="HP11" s="163">
        <v>41.755000000000003</v>
      </c>
      <c r="HQ11" s="163">
        <v>-21.103000000000002</v>
      </c>
      <c r="HR11" s="163">
        <v>-20.422000000000001</v>
      </c>
      <c r="HS11" s="163">
        <v>4.0751999999999997</v>
      </c>
      <c r="HT11" s="163">
        <v>3.8418000000000001</v>
      </c>
      <c r="HU11" s="163">
        <v>3.13</v>
      </c>
      <c r="HV11" s="163">
        <v>3.3399000000000001</v>
      </c>
      <c r="HW11" s="163">
        <v>-29</v>
      </c>
      <c r="HX11" s="163">
        <v>-29.1</v>
      </c>
      <c r="HY11" s="163">
        <v>3.6922999999999999</v>
      </c>
      <c r="HZ11" s="163">
        <v>-12.96</v>
      </c>
      <c r="IA11" s="163">
        <v>38.073</v>
      </c>
      <c r="IB11" s="163">
        <v>19.163</v>
      </c>
      <c r="IC11" s="163">
        <v>18.556000000000001</v>
      </c>
      <c r="ID11" s="163">
        <v>-19.899000000000001</v>
      </c>
      <c r="IE11" s="164"/>
      <c r="IF11" s="163">
        <v>8.1</v>
      </c>
      <c r="IG11" s="164"/>
      <c r="IH11" s="163">
        <v>-17.925999999999998</v>
      </c>
      <c r="II11" s="163">
        <v>-17.907</v>
      </c>
      <c r="IJ11" s="163">
        <v>-53.350999999999999</v>
      </c>
      <c r="IK11" s="163">
        <v>-5.2906000000000004</v>
      </c>
      <c r="IL11" s="163">
        <v>-282.72000000000003</v>
      </c>
      <c r="IM11" s="163">
        <v>-7.0141999999999998</v>
      </c>
      <c r="IN11" s="163">
        <v>71.447000000000003</v>
      </c>
      <c r="IO11" s="164"/>
      <c r="IP11" s="164"/>
      <c r="IQ11" s="163">
        <v>130.94</v>
      </c>
      <c r="IR11" s="163">
        <v>109.53</v>
      </c>
      <c r="IS11" s="163">
        <v>48.381</v>
      </c>
      <c r="IT11" s="163">
        <v>26.529</v>
      </c>
      <c r="IU11" s="163">
        <v>26.52</v>
      </c>
      <c r="IV11" s="163">
        <v>-21.059000000000001</v>
      </c>
      <c r="IW11" s="163">
        <v>223.26</v>
      </c>
      <c r="IX11" s="163">
        <v>-176.33</v>
      </c>
      <c r="IY11" s="163">
        <v>62.889000000000003</v>
      </c>
      <c r="IZ11" s="163">
        <v>-48.627000000000002</v>
      </c>
      <c r="JA11" s="163">
        <v>1.4074</v>
      </c>
      <c r="JB11" s="163">
        <v>0.30259999999999998</v>
      </c>
      <c r="JC11" s="163">
        <v>-8.4799000000000007</v>
      </c>
      <c r="JD11" s="163">
        <v>-1.6119000000000001</v>
      </c>
      <c r="JE11" s="163">
        <v>-1.6180000000000001</v>
      </c>
      <c r="JF11" s="163">
        <v>3.8399000000000001</v>
      </c>
      <c r="JG11" s="163">
        <v>-0.4</v>
      </c>
      <c r="JH11" s="163">
        <v>-4.8311000000000002</v>
      </c>
      <c r="JI11" s="163">
        <v>-5.7114000000000003</v>
      </c>
      <c r="JJ11" s="163">
        <v>14.151999999999999</v>
      </c>
      <c r="JK11" s="163">
        <v>-9.1386000000000003</v>
      </c>
      <c r="JL11" s="163">
        <v>0.7</v>
      </c>
      <c r="JM11" s="163">
        <v>-1.9018999999999999</v>
      </c>
      <c r="JN11" s="163">
        <v>-2.0350000000000001</v>
      </c>
      <c r="JO11" s="163">
        <v>0</v>
      </c>
      <c r="JP11" s="163">
        <v>0</v>
      </c>
      <c r="JQ11" s="163">
        <v>3.7395999999999998</v>
      </c>
      <c r="JR11" s="163">
        <v>4.1746999999999996</v>
      </c>
      <c r="JS11" s="163">
        <v>3.5468999999999999</v>
      </c>
      <c r="JT11" s="164"/>
      <c r="JU11" s="163">
        <v>16.600000000000001</v>
      </c>
      <c r="JV11" s="163">
        <v>6.0536000000000003</v>
      </c>
      <c r="JW11" s="163">
        <v>-0.28000000000000003</v>
      </c>
      <c r="JX11" s="163">
        <v>0.37</v>
      </c>
      <c r="JY11" s="163">
        <v>-4.3495999999999997</v>
      </c>
      <c r="JZ11" s="163">
        <v>-16.588999999999999</v>
      </c>
      <c r="KA11" s="163">
        <v>-17.706</v>
      </c>
      <c r="KB11" s="163">
        <v>-1.9642999999999999</v>
      </c>
      <c r="KC11" s="163">
        <v>11.629</v>
      </c>
      <c r="KD11" s="163">
        <v>-12.59</v>
      </c>
      <c r="KE11" s="163">
        <v>0</v>
      </c>
      <c r="KF11" s="163">
        <v>-18.899000000000001</v>
      </c>
      <c r="KG11" s="163">
        <v>0.7</v>
      </c>
      <c r="KH11" s="163">
        <v>53.350999999999999</v>
      </c>
      <c r="KI11" s="163">
        <v>-166.71</v>
      </c>
    </row>
    <row r="12" spans="1:295" ht="18" customHeight="1">
      <c r="A12" s="160" t="s">
        <v>62</v>
      </c>
      <c r="B12" s="160" t="s">
        <v>705</v>
      </c>
      <c r="C12" s="163">
        <v>0</v>
      </c>
      <c r="D12" s="163">
        <v>4.5936000000000003</v>
      </c>
      <c r="E12" s="163">
        <v>-9.5782000000000007</v>
      </c>
      <c r="F12" s="163">
        <v>2.6078000000000001</v>
      </c>
      <c r="G12" s="163">
        <v>6.4635999999999996</v>
      </c>
      <c r="H12" s="163">
        <v>5.8586999999999998</v>
      </c>
      <c r="I12" s="163">
        <v>11.509</v>
      </c>
      <c r="J12" s="164"/>
      <c r="K12" s="163">
        <v>15.523999999999999</v>
      </c>
      <c r="L12" s="163">
        <v>6.5987</v>
      </c>
      <c r="M12" s="163">
        <v>-7.7489999999999997</v>
      </c>
      <c r="N12" s="163">
        <v>-11.1</v>
      </c>
      <c r="O12" s="163">
        <v>-22</v>
      </c>
      <c r="P12" s="163">
        <v>-2.2000000000000002</v>
      </c>
      <c r="Q12" s="163">
        <v>1.6559999999999999</v>
      </c>
      <c r="R12" s="163">
        <v>-15.398999999999999</v>
      </c>
      <c r="S12" s="164"/>
      <c r="T12" s="163">
        <v>6.9722</v>
      </c>
      <c r="U12" s="164"/>
      <c r="V12" s="163">
        <v>2.4232999999999998</v>
      </c>
      <c r="W12" s="163">
        <v>4.7417999999999996</v>
      </c>
      <c r="X12" s="163">
        <v>0</v>
      </c>
      <c r="Y12" s="163">
        <v>3.5804</v>
      </c>
      <c r="Z12" s="163">
        <v>2.38</v>
      </c>
      <c r="AA12" s="164"/>
      <c r="AB12" s="163">
        <v>-1.1026</v>
      </c>
      <c r="AC12" s="163">
        <v>-1.026</v>
      </c>
      <c r="AD12" s="163">
        <v>-1.0009999999999999</v>
      </c>
      <c r="AE12" s="163">
        <v>1.2508999999999999</v>
      </c>
      <c r="AF12" s="163">
        <v>-11.1</v>
      </c>
      <c r="AG12" s="163">
        <v>-15.4</v>
      </c>
      <c r="AH12" s="163">
        <v>0.315</v>
      </c>
      <c r="AI12" s="163">
        <v>0.26800000000000002</v>
      </c>
      <c r="AJ12" s="163">
        <v>-11.81</v>
      </c>
      <c r="AK12" s="163">
        <v>-11.989000000000001</v>
      </c>
      <c r="AL12" s="163">
        <v>-10</v>
      </c>
      <c r="AM12" s="163">
        <v>-15.228999999999999</v>
      </c>
      <c r="AN12" s="163">
        <v>-15.239000000000001</v>
      </c>
      <c r="AO12" s="163">
        <v>5.4592999999999998</v>
      </c>
      <c r="AP12" s="163">
        <v>4.1303000000000001</v>
      </c>
      <c r="AQ12" s="163">
        <v>16.759</v>
      </c>
      <c r="AR12" s="163">
        <v>19.641999999999999</v>
      </c>
      <c r="AS12" s="163">
        <v>0</v>
      </c>
      <c r="AT12" s="164"/>
      <c r="AU12" s="163">
        <v>-13.68</v>
      </c>
      <c r="AV12" s="163">
        <v>11.435</v>
      </c>
      <c r="AW12" s="163">
        <v>12.882999999999999</v>
      </c>
      <c r="AX12" s="164"/>
      <c r="AY12" s="163">
        <v>-14.065</v>
      </c>
      <c r="AZ12" s="163">
        <v>7.5087000000000002</v>
      </c>
      <c r="BA12" s="163">
        <v>35.792999999999999</v>
      </c>
      <c r="BB12" s="163">
        <v>-36.579000000000001</v>
      </c>
      <c r="BC12" s="163">
        <v>8.7088999999999999</v>
      </c>
      <c r="BD12" s="163">
        <v>-5.7999000000000001</v>
      </c>
      <c r="BE12" s="163">
        <v>-5.6999000000000004</v>
      </c>
      <c r="BF12" s="163">
        <v>-19.738</v>
      </c>
      <c r="BG12" s="163">
        <v>-19.803000000000001</v>
      </c>
      <c r="BH12" s="163">
        <v>-3.7479</v>
      </c>
      <c r="BI12" s="163">
        <v>1.3141</v>
      </c>
      <c r="BJ12" s="163">
        <v>-9.0989000000000004</v>
      </c>
      <c r="BK12" s="163">
        <v>-2.6099000000000001</v>
      </c>
      <c r="BL12" s="163">
        <v>0</v>
      </c>
      <c r="BM12" s="163">
        <v>0.59950000000000003</v>
      </c>
      <c r="BN12" s="163">
        <v>-125.46</v>
      </c>
      <c r="BO12" s="163">
        <v>46.326999999999998</v>
      </c>
      <c r="BP12" s="163">
        <v>46.51</v>
      </c>
      <c r="BQ12" s="163">
        <v>-31.998000000000001</v>
      </c>
      <c r="BR12" s="163">
        <v>-178.33</v>
      </c>
      <c r="BS12" s="163">
        <v>-9.1669</v>
      </c>
      <c r="BT12" s="164"/>
      <c r="BU12" s="164"/>
      <c r="BV12" s="163">
        <v>10.358000000000001</v>
      </c>
      <c r="BW12" s="163">
        <v>10.619</v>
      </c>
      <c r="BX12" s="163">
        <v>6.71</v>
      </c>
      <c r="BY12" s="163">
        <v>-13.02</v>
      </c>
      <c r="BZ12" s="163">
        <v>4.6398999999999999</v>
      </c>
      <c r="CA12" s="164"/>
      <c r="CB12" s="163">
        <v>-5.6219999999999999</v>
      </c>
      <c r="CC12" s="163">
        <v>7.1543000000000001</v>
      </c>
      <c r="CD12" s="163">
        <v>4.8750999999999998</v>
      </c>
      <c r="CE12" s="163">
        <v>-2.7644000000000002</v>
      </c>
      <c r="CF12" s="163">
        <v>-15.119</v>
      </c>
      <c r="CG12" s="163">
        <v>-15.135</v>
      </c>
      <c r="CH12" s="163">
        <v>-9.6823999999999995</v>
      </c>
      <c r="CI12" s="163">
        <v>35.350999999999999</v>
      </c>
      <c r="CJ12" s="163">
        <v>2.88</v>
      </c>
      <c r="CK12" s="163">
        <v>6.4119999999999999</v>
      </c>
      <c r="CL12" s="163">
        <v>10.6</v>
      </c>
      <c r="CM12" s="163">
        <v>7.5</v>
      </c>
      <c r="CN12" s="163">
        <v>-1.5399</v>
      </c>
      <c r="CO12" s="163">
        <v>39.472000000000001</v>
      </c>
      <c r="CP12" s="163">
        <v>39.591999999999999</v>
      </c>
      <c r="CQ12" s="163">
        <v>38.412999999999997</v>
      </c>
      <c r="CR12" s="163">
        <v>73.445999999999998</v>
      </c>
      <c r="CS12" s="163">
        <v>74.105999999999995</v>
      </c>
      <c r="CT12" s="163">
        <v>1</v>
      </c>
      <c r="CU12" s="163">
        <v>-71.652000000000001</v>
      </c>
      <c r="CV12" s="163">
        <v>0</v>
      </c>
      <c r="CW12" s="163">
        <v>1.645</v>
      </c>
      <c r="CX12" s="163">
        <v>28.658999999999999</v>
      </c>
      <c r="CY12" s="163">
        <v>11.26</v>
      </c>
      <c r="CZ12" s="163">
        <v>7.3486000000000002</v>
      </c>
      <c r="DA12" s="163">
        <v>7.5225</v>
      </c>
      <c r="DB12" s="163">
        <v>-7.4898999999999996</v>
      </c>
      <c r="DC12" s="163">
        <v>0.3145</v>
      </c>
      <c r="DD12" s="163">
        <v>-36.656999999999996</v>
      </c>
      <c r="DE12" s="164"/>
      <c r="DF12" s="163">
        <v>49.173999999999999</v>
      </c>
      <c r="DG12" s="163">
        <v>1.54E-2</v>
      </c>
      <c r="DH12" s="163">
        <v>-3.6755</v>
      </c>
      <c r="DI12" s="164"/>
      <c r="DJ12" s="164"/>
      <c r="DK12" s="163">
        <v>-7.8258999999999999</v>
      </c>
      <c r="DL12" s="163">
        <v>-1.6830000000000001</v>
      </c>
      <c r="DM12" s="163">
        <v>48.423000000000002</v>
      </c>
      <c r="DN12" s="163">
        <v>3.5310999999999999</v>
      </c>
      <c r="DO12" s="163">
        <v>-1.32</v>
      </c>
      <c r="DP12" s="163">
        <v>-5.22</v>
      </c>
      <c r="DQ12" s="163">
        <v>5.6565000000000003</v>
      </c>
      <c r="DR12" s="163">
        <v>-48.012</v>
      </c>
      <c r="DS12" s="163">
        <v>-6.59</v>
      </c>
      <c r="DT12" s="163">
        <v>-6.5998999999999999</v>
      </c>
      <c r="DU12" s="163">
        <v>19</v>
      </c>
      <c r="DV12" s="163">
        <v>14.56</v>
      </c>
      <c r="DW12" s="163">
        <v>-47.271999999999998</v>
      </c>
      <c r="DX12" s="163">
        <v>-23.463000000000001</v>
      </c>
      <c r="DY12" s="163">
        <v>-26.087</v>
      </c>
      <c r="DZ12" s="163">
        <v>-24.863</v>
      </c>
      <c r="EA12" s="163">
        <v>0</v>
      </c>
      <c r="EB12" s="163">
        <v>-22.29</v>
      </c>
      <c r="EC12" s="163">
        <v>-28.683</v>
      </c>
      <c r="ED12" s="163">
        <v>-28.84</v>
      </c>
      <c r="EE12" s="163">
        <v>-16.588999999999999</v>
      </c>
      <c r="EF12" s="163">
        <v>-21.135000000000002</v>
      </c>
      <c r="EG12" s="163">
        <v>-15.654999999999999</v>
      </c>
      <c r="EH12" s="163">
        <v>-66.096999999999994</v>
      </c>
      <c r="EI12" s="163">
        <v>8.3435000000000006</v>
      </c>
      <c r="EJ12" s="163">
        <v>0</v>
      </c>
      <c r="EK12" s="163">
        <v>-9.0778999999999996</v>
      </c>
      <c r="EL12" s="163">
        <v>-9.4457000000000004</v>
      </c>
      <c r="EM12" s="163">
        <v>15.339</v>
      </c>
      <c r="EN12" s="163">
        <v>-12.489000000000001</v>
      </c>
      <c r="EO12" s="163">
        <v>0.10589999999999999</v>
      </c>
      <c r="EP12" s="163">
        <v>-3.5880000000000001</v>
      </c>
      <c r="EQ12" s="163">
        <v>-19.273</v>
      </c>
      <c r="ER12" s="163">
        <v>-18.888999999999999</v>
      </c>
      <c r="ES12" s="163">
        <v>5.4446000000000003</v>
      </c>
      <c r="ET12" s="163">
        <v>6.5198999999999998</v>
      </c>
      <c r="EU12" s="163">
        <v>-10.88</v>
      </c>
      <c r="EV12" s="163">
        <v>-0.2</v>
      </c>
      <c r="EW12" s="163">
        <v>3.4634</v>
      </c>
      <c r="EX12" s="163">
        <v>-17.206</v>
      </c>
      <c r="EY12" s="163">
        <v>-10.477</v>
      </c>
      <c r="EZ12" s="164"/>
      <c r="FA12" s="163">
        <v>7.5781999999999998</v>
      </c>
      <c r="FB12" s="163">
        <v>7.1966999999999999</v>
      </c>
      <c r="FC12" s="163">
        <v>-19.794</v>
      </c>
      <c r="FD12" s="163">
        <v>5.2679999999999998</v>
      </c>
      <c r="FE12" s="163">
        <v>0</v>
      </c>
      <c r="FF12" s="163">
        <v>0</v>
      </c>
      <c r="FG12" s="163">
        <v>0</v>
      </c>
      <c r="FH12" s="163">
        <v>4.1951999999999998</v>
      </c>
      <c r="FI12" s="163">
        <v>2.9095</v>
      </c>
      <c r="FJ12" s="163">
        <v>-4.0189000000000004</v>
      </c>
      <c r="FK12" s="163">
        <v>-4.3537999999999997</v>
      </c>
      <c r="FL12" s="163">
        <v>30.811</v>
      </c>
      <c r="FM12" s="163">
        <v>7.9181999999999997</v>
      </c>
      <c r="FN12" s="163">
        <v>8.5870999999999995</v>
      </c>
      <c r="FO12" s="163">
        <v>30.245999999999999</v>
      </c>
      <c r="FP12" s="164"/>
      <c r="FQ12" s="163">
        <v>9.8451000000000004</v>
      </c>
      <c r="FR12" s="163">
        <v>-7.0598999999999998</v>
      </c>
      <c r="FS12" s="163">
        <v>-3.5097</v>
      </c>
      <c r="FT12" s="164"/>
      <c r="FU12" s="163">
        <v>2.14</v>
      </c>
      <c r="FV12" s="163">
        <v>1.24</v>
      </c>
      <c r="FW12" s="164"/>
      <c r="FX12" s="163">
        <v>1.6417999999999999</v>
      </c>
      <c r="FY12" s="163">
        <v>7.1228999999999996</v>
      </c>
      <c r="FZ12" s="163">
        <v>0.30499999999999999</v>
      </c>
      <c r="GA12" s="163">
        <v>2.0531000000000001</v>
      </c>
      <c r="GB12" s="163">
        <v>16.93</v>
      </c>
      <c r="GC12" s="163">
        <v>-39.563000000000002</v>
      </c>
      <c r="GD12" s="163">
        <v>-30.501999999999999</v>
      </c>
      <c r="GE12" s="163">
        <v>-3.6899000000000002</v>
      </c>
      <c r="GF12" s="163">
        <v>27.859000000000002</v>
      </c>
      <c r="GG12" s="163">
        <v>12.898999999999999</v>
      </c>
      <c r="GH12" s="163">
        <v>20.571999999999999</v>
      </c>
      <c r="GI12" s="163">
        <v>4.5331000000000001</v>
      </c>
      <c r="GJ12" s="163">
        <v>-4.8094999999999999</v>
      </c>
      <c r="GK12" s="163">
        <v>1.7118</v>
      </c>
      <c r="GL12" s="163">
        <v>5.62E-2</v>
      </c>
      <c r="GM12" s="164"/>
      <c r="GN12" s="163">
        <v>-10.51</v>
      </c>
      <c r="GO12" s="163">
        <v>-3.4129999999999998</v>
      </c>
      <c r="GP12" s="163">
        <v>12.071999999999999</v>
      </c>
      <c r="GQ12" s="163">
        <v>-34.536999999999999</v>
      </c>
      <c r="GR12" s="163">
        <v>-10.185</v>
      </c>
      <c r="GS12" s="163">
        <v>-12.586</v>
      </c>
      <c r="GT12" s="163">
        <v>139.19999999999999</v>
      </c>
      <c r="GU12" s="164"/>
      <c r="GV12" s="163">
        <v>-10.52</v>
      </c>
      <c r="GW12" s="163">
        <v>9.7454000000000001</v>
      </c>
      <c r="GX12" s="163">
        <v>2.3875999999999999</v>
      </c>
      <c r="GY12" s="163">
        <v>8.7545000000000002</v>
      </c>
      <c r="GZ12" s="163">
        <v>8.6559000000000008</v>
      </c>
      <c r="HA12" s="163">
        <v>2.2547000000000001</v>
      </c>
      <c r="HB12" s="163">
        <v>-4.7061999999999999</v>
      </c>
      <c r="HC12" s="163">
        <v>-2.7848999999999999</v>
      </c>
      <c r="HD12" s="163">
        <v>-7.1199000000000003</v>
      </c>
      <c r="HE12" s="163">
        <v>0</v>
      </c>
      <c r="HF12" s="163">
        <v>52.316000000000003</v>
      </c>
      <c r="HG12" s="163">
        <v>11.522</v>
      </c>
      <c r="HH12" s="163">
        <v>57.198</v>
      </c>
      <c r="HI12" s="164"/>
      <c r="HJ12" s="163">
        <v>49.997</v>
      </c>
      <c r="HK12" s="163">
        <v>-5.3910999999999998</v>
      </c>
      <c r="HL12" s="164"/>
      <c r="HM12" s="163">
        <v>0</v>
      </c>
      <c r="HN12" s="163">
        <v>-12.151</v>
      </c>
      <c r="HO12" s="163">
        <v>43.203000000000003</v>
      </c>
      <c r="HP12" s="163">
        <v>41.755000000000003</v>
      </c>
      <c r="HQ12" s="163">
        <v>-23.663</v>
      </c>
      <c r="HR12" s="163">
        <v>-23.399000000000001</v>
      </c>
      <c r="HS12" s="163">
        <v>4.2817999999999996</v>
      </c>
      <c r="HT12" s="163">
        <v>4.4241000000000001</v>
      </c>
      <c r="HU12" s="163">
        <v>2.8498999999999999</v>
      </c>
      <c r="HV12" s="163">
        <v>2.88</v>
      </c>
      <c r="HW12" s="163">
        <v>-26.6</v>
      </c>
      <c r="HX12" s="163">
        <v>-26.798999999999999</v>
      </c>
      <c r="HY12" s="163">
        <v>3.7618999999999998</v>
      </c>
      <c r="HZ12" s="163">
        <v>-12.88</v>
      </c>
      <c r="IA12" s="163">
        <v>48.064</v>
      </c>
      <c r="IB12" s="163">
        <v>8.2103000000000002</v>
      </c>
      <c r="IC12" s="163">
        <v>8.0954999999999995</v>
      </c>
      <c r="ID12" s="163">
        <v>-19.5</v>
      </c>
      <c r="IE12" s="164"/>
      <c r="IF12" s="163">
        <v>10.699</v>
      </c>
      <c r="IG12" s="164"/>
      <c r="IH12" s="163">
        <v>-17.925999999999998</v>
      </c>
      <c r="II12" s="163">
        <v>-18.123000000000001</v>
      </c>
      <c r="IJ12" s="163">
        <v>-52.600999999999999</v>
      </c>
      <c r="IK12" s="163">
        <v>-3.6815000000000002</v>
      </c>
      <c r="IL12" s="163">
        <v>-284.17</v>
      </c>
      <c r="IM12" s="163">
        <v>-8.0289999999999999</v>
      </c>
      <c r="IN12" s="163">
        <v>67.616</v>
      </c>
      <c r="IO12" s="164"/>
      <c r="IP12" s="164"/>
      <c r="IQ12" s="163">
        <v>134.97</v>
      </c>
      <c r="IR12" s="163">
        <v>110.88</v>
      </c>
      <c r="IS12" s="163">
        <v>43.506999999999998</v>
      </c>
      <c r="IT12" s="163">
        <v>24.475999999999999</v>
      </c>
      <c r="IU12" s="163">
        <v>17.763000000000002</v>
      </c>
      <c r="IV12" s="163">
        <v>-28.623999999999999</v>
      </c>
      <c r="IW12" s="163">
        <v>222.07</v>
      </c>
      <c r="IX12" s="163">
        <v>-178.96</v>
      </c>
      <c r="IY12" s="163">
        <v>58.427</v>
      </c>
      <c r="IZ12" s="163">
        <v>-44.511000000000003</v>
      </c>
      <c r="JA12" s="163">
        <v>1.0559000000000001</v>
      </c>
      <c r="JB12" s="163">
        <v>0.30259999999999998</v>
      </c>
      <c r="JC12" s="163">
        <v>-7.1999000000000004</v>
      </c>
      <c r="JD12" s="163">
        <v>-1.5379</v>
      </c>
      <c r="JE12" s="163">
        <v>-1.546</v>
      </c>
      <c r="JF12" s="163">
        <v>3.2</v>
      </c>
      <c r="JG12" s="163">
        <v>0</v>
      </c>
      <c r="JH12" s="163">
        <v>-4.5948000000000002</v>
      </c>
      <c r="JI12" s="163">
        <v>-6.3278999999999996</v>
      </c>
      <c r="JJ12" s="163">
        <v>13.478</v>
      </c>
      <c r="JK12" s="163">
        <v>-9.2576000000000001</v>
      </c>
      <c r="JL12" s="163">
        <v>1.6</v>
      </c>
      <c r="JM12" s="163">
        <v>0.47899999999999998</v>
      </c>
      <c r="JN12" s="163">
        <v>0.86699999999999999</v>
      </c>
      <c r="JO12" s="163">
        <v>0</v>
      </c>
      <c r="JP12" s="163">
        <v>0</v>
      </c>
      <c r="JQ12" s="163">
        <v>3.2633000000000001</v>
      </c>
      <c r="JR12" s="163">
        <v>3.7536</v>
      </c>
      <c r="JS12" s="163">
        <v>3.1863999999999999</v>
      </c>
      <c r="JT12" s="164"/>
      <c r="JU12" s="163">
        <v>14.3</v>
      </c>
      <c r="JV12" s="163">
        <v>6.4786999999999999</v>
      </c>
      <c r="JW12" s="163">
        <v>-0.28999999999999998</v>
      </c>
      <c r="JX12" s="163">
        <v>0.37</v>
      </c>
      <c r="JY12" s="163">
        <v>-4.0735000000000001</v>
      </c>
      <c r="JZ12" s="163">
        <v>-16.341000000000001</v>
      </c>
      <c r="KA12" s="163">
        <v>-18.478000000000002</v>
      </c>
      <c r="KB12" s="163">
        <v>0</v>
      </c>
      <c r="KC12" s="163">
        <v>12.47</v>
      </c>
      <c r="KD12" s="163">
        <v>-13.808</v>
      </c>
      <c r="KE12" s="163">
        <v>0</v>
      </c>
      <c r="KF12" s="163">
        <v>-16.298999999999999</v>
      </c>
      <c r="KG12" s="163">
        <v>-1.3998999999999999</v>
      </c>
      <c r="KH12" s="163">
        <v>46.174999999999997</v>
      </c>
      <c r="KI12" s="163">
        <v>-166.51</v>
      </c>
    </row>
    <row r="13" spans="1:295" ht="18" customHeight="1">
      <c r="A13" s="160" t="s">
        <v>62</v>
      </c>
      <c r="B13" s="160" t="s">
        <v>706</v>
      </c>
      <c r="C13" s="163">
        <v>0</v>
      </c>
      <c r="D13" s="163">
        <v>4.4665999999999997</v>
      </c>
      <c r="E13" s="163">
        <v>-9.0869</v>
      </c>
      <c r="F13" s="163">
        <v>3.8410000000000002</v>
      </c>
      <c r="G13" s="163">
        <v>6.3619000000000003</v>
      </c>
      <c r="H13" s="163">
        <v>6.4386000000000001</v>
      </c>
      <c r="I13" s="163">
        <v>11.154999999999999</v>
      </c>
      <c r="J13" s="164"/>
      <c r="K13" s="163">
        <v>16.527999999999999</v>
      </c>
      <c r="L13" s="163">
        <v>7.1326999999999998</v>
      </c>
      <c r="M13" s="163">
        <v>-8.5112000000000005</v>
      </c>
      <c r="N13" s="163">
        <v>-8.8800000000000008</v>
      </c>
      <c r="O13" s="163">
        <v>-22</v>
      </c>
      <c r="P13" s="163">
        <v>-2.2000000000000002</v>
      </c>
      <c r="Q13" s="163">
        <v>1.6559999999999999</v>
      </c>
      <c r="R13" s="163">
        <v>-15.398999999999999</v>
      </c>
      <c r="S13" s="164"/>
      <c r="T13" s="163">
        <v>7.0895000000000001</v>
      </c>
      <c r="U13" s="164"/>
      <c r="V13" s="163">
        <v>3.0855999999999999</v>
      </c>
      <c r="W13" s="163">
        <v>5.6252000000000004</v>
      </c>
      <c r="X13" s="163">
        <v>0</v>
      </c>
      <c r="Y13" s="163">
        <v>5.3094999999999999</v>
      </c>
      <c r="Z13" s="163">
        <v>2.5914999999999999</v>
      </c>
      <c r="AA13" s="164"/>
      <c r="AB13" s="163">
        <v>-1.1879</v>
      </c>
      <c r="AC13" s="163">
        <v>-1.0099</v>
      </c>
      <c r="AD13" s="163">
        <v>-1.0499000000000001</v>
      </c>
      <c r="AE13" s="163">
        <v>0.99099999999999999</v>
      </c>
      <c r="AF13" s="163">
        <v>-11.1</v>
      </c>
      <c r="AG13" s="163">
        <v>-15.4</v>
      </c>
      <c r="AH13" s="163">
        <v>8.5000000000000006E-2</v>
      </c>
      <c r="AI13" s="163">
        <v>0.26500000000000001</v>
      </c>
      <c r="AJ13" s="163">
        <v>-11.398999999999999</v>
      </c>
      <c r="AK13" s="163">
        <v>-11.199</v>
      </c>
      <c r="AL13" s="163">
        <v>-10</v>
      </c>
      <c r="AM13" s="163">
        <v>-16.28</v>
      </c>
      <c r="AN13" s="163">
        <v>-16</v>
      </c>
      <c r="AO13" s="163">
        <v>5.0918000000000001</v>
      </c>
      <c r="AP13" s="163">
        <v>4.0570000000000004</v>
      </c>
      <c r="AQ13" s="163">
        <v>20.283000000000001</v>
      </c>
      <c r="AR13" s="163">
        <v>22.268999999999998</v>
      </c>
      <c r="AS13" s="163">
        <v>0</v>
      </c>
      <c r="AT13" s="164"/>
      <c r="AU13" s="163">
        <v>-12.364000000000001</v>
      </c>
      <c r="AV13" s="163">
        <v>4.4553000000000003</v>
      </c>
      <c r="AW13" s="163">
        <v>4.3863000000000003</v>
      </c>
      <c r="AX13" s="164"/>
      <c r="AY13" s="163">
        <v>-12.19</v>
      </c>
      <c r="AZ13" s="163">
        <v>5.5358999999999998</v>
      </c>
      <c r="BA13" s="163">
        <v>30.68</v>
      </c>
      <c r="BB13" s="163">
        <v>-35.542999999999999</v>
      </c>
      <c r="BC13" s="163">
        <v>9.7409999999999997</v>
      </c>
      <c r="BD13" s="163">
        <v>-6.3998999999999997</v>
      </c>
      <c r="BE13" s="163">
        <v>-6.4999000000000002</v>
      </c>
      <c r="BF13" s="163">
        <v>-22.056000000000001</v>
      </c>
      <c r="BG13" s="163">
        <v>-22.167000000000002</v>
      </c>
      <c r="BH13" s="163">
        <v>-2.9018000000000002</v>
      </c>
      <c r="BI13" s="163">
        <v>1.3141</v>
      </c>
      <c r="BJ13" s="163">
        <v>-9.7218</v>
      </c>
      <c r="BK13" s="163">
        <v>-2.71</v>
      </c>
      <c r="BL13" s="163">
        <v>0</v>
      </c>
      <c r="BM13" s="163">
        <v>0.77080000000000004</v>
      </c>
      <c r="BN13" s="163">
        <v>-134.97</v>
      </c>
      <c r="BO13" s="163">
        <v>46.997999999999998</v>
      </c>
      <c r="BP13" s="163">
        <v>47.151000000000003</v>
      </c>
      <c r="BQ13" s="163">
        <v>-31.28</v>
      </c>
      <c r="BR13" s="163">
        <v>-187.88</v>
      </c>
      <c r="BS13" s="163">
        <v>-9.1669</v>
      </c>
      <c r="BT13" s="164"/>
      <c r="BU13" s="164"/>
      <c r="BV13" s="163">
        <v>10.358000000000001</v>
      </c>
      <c r="BW13" s="163">
        <v>10.949</v>
      </c>
      <c r="BX13" s="163">
        <v>6.9699</v>
      </c>
      <c r="BY13" s="163">
        <v>-13.01</v>
      </c>
      <c r="BZ13" s="163">
        <v>4.8498999999999999</v>
      </c>
      <c r="CA13" s="164"/>
      <c r="CB13" s="163">
        <v>-1.6032</v>
      </c>
      <c r="CC13" s="163">
        <v>3.6738</v>
      </c>
      <c r="CD13" s="163">
        <v>1.4201999999999999</v>
      </c>
      <c r="CE13" s="163">
        <v>-1.5409999999999999</v>
      </c>
      <c r="CF13" s="163">
        <v>-14.055</v>
      </c>
      <c r="CG13" s="163">
        <v>-13.847</v>
      </c>
      <c r="CH13" s="163">
        <v>-9.6524999999999999</v>
      </c>
      <c r="CI13" s="163">
        <v>33.57</v>
      </c>
      <c r="CJ13" s="163">
        <v>2.88</v>
      </c>
      <c r="CK13" s="163">
        <v>6.4119999999999999</v>
      </c>
      <c r="CL13" s="163">
        <v>10.6</v>
      </c>
      <c r="CM13" s="163">
        <v>7.5</v>
      </c>
      <c r="CN13" s="163">
        <v>-1.34</v>
      </c>
      <c r="CO13" s="163">
        <v>38.648000000000003</v>
      </c>
      <c r="CP13" s="163">
        <v>39.244999999999997</v>
      </c>
      <c r="CQ13" s="163">
        <v>37.832999999999998</v>
      </c>
      <c r="CR13" s="163">
        <v>73.293000000000006</v>
      </c>
      <c r="CS13" s="163">
        <v>73.191999999999993</v>
      </c>
      <c r="CT13" s="163">
        <v>1</v>
      </c>
      <c r="CU13" s="163">
        <v>-71.825000000000003</v>
      </c>
      <c r="CV13" s="163">
        <v>0</v>
      </c>
      <c r="CW13" s="163">
        <v>1.7153</v>
      </c>
      <c r="CX13" s="163">
        <v>29.67</v>
      </c>
      <c r="CY13" s="163">
        <v>11.35</v>
      </c>
      <c r="CZ13" s="163">
        <v>7.3486000000000002</v>
      </c>
      <c r="DA13" s="163">
        <v>7.5225</v>
      </c>
      <c r="DB13" s="163">
        <v>-7.1599000000000004</v>
      </c>
      <c r="DC13" s="163">
        <v>0.3145</v>
      </c>
      <c r="DD13" s="163">
        <v>-34.624000000000002</v>
      </c>
      <c r="DE13" s="164"/>
      <c r="DF13" s="163">
        <v>44.941000000000003</v>
      </c>
      <c r="DG13" s="163">
        <v>1.55E-2</v>
      </c>
      <c r="DH13" s="163">
        <v>-3.4935</v>
      </c>
      <c r="DI13" s="164"/>
      <c r="DJ13" s="164"/>
      <c r="DK13" s="163">
        <v>-7.7221000000000002</v>
      </c>
      <c r="DL13" s="163">
        <v>-1.87</v>
      </c>
      <c r="DM13" s="163">
        <v>49.054000000000002</v>
      </c>
      <c r="DN13" s="163">
        <v>3.16</v>
      </c>
      <c r="DO13" s="163">
        <v>-1.48</v>
      </c>
      <c r="DP13" s="163">
        <v>-5.43</v>
      </c>
      <c r="DQ13" s="163">
        <v>6.8985000000000003</v>
      </c>
      <c r="DR13" s="163">
        <v>-46.737000000000002</v>
      </c>
      <c r="DS13" s="163">
        <v>-5.04</v>
      </c>
      <c r="DT13" s="163">
        <v>-5.1100000000000003</v>
      </c>
      <c r="DU13" s="163">
        <v>16.14</v>
      </c>
      <c r="DV13" s="163">
        <v>13.84</v>
      </c>
      <c r="DW13" s="163">
        <v>-45.671999999999997</v>
      </c>
      <c r="DX13" s="163">
        <v>-22.745000000000001</v>
      </c>
      <c r="DY13" s="163">
        <v>-21.369</v>
      </c>
      <c r="DZ13" s="163">
        <v>-19.809000000000001</v>
      </c>
      <c r="EA13" s="163">
        <v>0</v>
      </c>
      <c r="EB13" s="163">
        <v>-23.597999999999999</v>
      </c>
      <c r="EC13" s="163">
        <v>-26.896000000000001</v>
      </c>
      <c r="ED13" s="163">
        <v>-28.47</v>
      </c>
      <c r="EE13" s="163">
        <v>-4.8611000000000004</v>
      </c>
      <c r="EF13" s="163">
        <v>-12.186999999999999</v>
      </c>
      <c r="EG13" s="163">
        <v>-15.537000000000001</v>
      </c>
      <c r="EH13" s="163">
        <v>-66.132999999999996</v>
      </c>
      <c r="EI13" s="163">
        <v>8.6941000000000006</v>
      </c>
      <c r="EJ13" s="163">
        <v>0</v>
      </c>
      <c r="EK13" s="163">
        <v>-8.5178999999999991</v>
      </c>
      <c r="EL13" s="163">
        <v>-9.1420999999999992</v>
      </c>
      <c r="EM13" s="163">
        <v>9.3034999999999997</v>
      </c>
      <c r="EN13" s="163">
        <v>-14.946</v>
      </c>
      <c r="EO13" s="163">
        <v>0.10589999999999999</v>
      </c>
      <c r="EP13" s="163">
        <v>13.84</v>
      </c>
      <c r="EQ13" s="163">
        <v>-18.062000000000001</v>
      </c>
      <c r="ER13" s="163">
        <v>-17.579000000000001</v>
      </c>
      <c r="ES13" s="163">
        <v>2.8363999999999998</v>
      </c>
      <c r="ET13" s="163">
        <v>0</v>
      </c>
      <c r="EU13" s="163">
        <v>-11.069000000000001</v>
      </c>
      <c r="EV13" s="163">
        <v>0.8</v>
      </c>
      <c r="EW13" s="163">
        <v>3.0747</v>
      </c>
      <c r="EX13" s="163">
        <v>-21.602</v>
      </c>
      <c r="EY13" s="163">
        <v>-10.08</v>
      </c>
      <c r="EZ13" s="164"/>
      <c r="FA13" s="163">
        <v>6.5339999999999998</v>
      </c>
      <c r="FB13" s="163">
        <v>2.9750000000000001</v>
      </c>
      <c r="FC13" s="163">
        <v>-21.277999999999999</v>
      </c>
      <c r="FD13" s="163">
        <v>5.2557999999999998</v>
      </c>
      <c r="FE13" s="163">
        <v>0</v>
      </c>
      <c r="FF13" s="163">
        <v>0</v>
      </c>
      <c r="FG13" s="163">
        <v>0</v>
      </c>
      <c r="FH13" s="163">
        <v>4.1101999999999999</v>
      </c>
      <c r="FI13" s="163">
        <v>3.8940000000000001</v>
      </c>
      <c r="FJ13" s="163">
        <v>-8.0379000000000005</v>
      </c>
      <c r="FK13" s="163">
        <v>-7.5354999999999999</v>
      </c>
      <c r="FL13" s="163">
        <v>42.701000000000001</v>
      </c>
      <c r="FM13" s="163">
        <v>4.5544000000000002</v>
      </c>
      <c r="FN13" s="163">
        <v>4.7234999999999996</v>
      </c>
      <c r="FO13" s="163">
        <v>39.21</v>
      </c>
      <c r="FP13" s="164"/>
      <c r="FQ13" s="163">
        <v>7.6135999999999999</v>
      </c>
      <c r="FR13" s="163">
        <v>-7.0198999999999998</v>
      </c>
      <c r="FS13" s="163">
        <v>-2.9127000000000001</v>
      </c>
      <c r="FT13" s="164"/>
      <c r="FU13" s="163">
        <v>1.86</v>
      </c>
      <c r="FV13" s="163">
        <v>2.5</v>
      </c>
      <c r="FW13" s="164"/>
      <c r="FX13" s="163">
        <v>1.6412</v>
      </c>
      <c r="FY13" s="163">
        <v>7.3089000000000004</v>
      </c>
      <c r="FZ13" s="163">
        <v>0.36399999999999999</v>
      </c>
      <c r="GA13" s="163">
        <v>2.1387</v>
      </c>
      <c r="GB13" s="163">
        <v>16.399000000000001</v>
      </c>
      <c r="GC13" s="163">
        <v>-40.972999999999999</v>
      </c>
      <c r="GD13" s="163">
        <v>-32.375999999999998</v>
      </c>
      <c r="GE13" s="163">
        <v>-3.6899000000000002</v>
      </c>
      <c r="GF13" s="163">
        <v>26.748000000000001</v>
      </c>
      <c r="GG13" s="163">
        <v>12.699</v>
      </c>
      <c r="GH13" s="163">
        <v>20.835000000000001</v>
      </c>
      <c r="GI13" s="163">
        <v>4.6957000000000004</v>
      </c>
      <c r="GJ13" s="163">
        <v>-4.8788</v>
      </c>
      <c r="GK13" s="163">
        <v>1.6833</v>
      </c>
      <c r="GL13" s="163">
        <v>5.62E-2</v>
      </c>
      <c r="GM13" s="164"/>
      <c r="GN13" s="163">
        <v>-10.584</v>
      </c>
      <c r="GO13" s="163">
        <v>-2.1869999999999998</v>
      </c>
      <c r="GP13" s="163">
        <v>11.544</v>
      </c>
      <c r="GQ13" s="163">
        <v>-35.125</v>
      </c>
      <c r="GR13" s="163">
        <v>-12.276</v>
      </c>
      <c r="GS13" s="163">
        <v>-14.428000000000001</v>
      </c>
      <c r="GT13" s="163">
        <v>140.96</v>
      </c>
      <c r="GU13" s="164"/>
      <c r="GV13" s="163">
        <v>-10.529</v>
      </c>
      <c r="GW13" s="163">
        <v>9.2804000000000002</v>
      </c>
      <c r="GX13" s="163">
        <v>2.4232999999999998</v>
      </c>
      <c r="GY13" s="163">
        <v>8.7251999999999992</v>
      </c>
      <c r="GZ13" s="163">
        <v>8.6005000000000003</v>
      </c>
      <c r="HA13" s="163">
        <v>2</v>
      </c>
      <c r="HB13" s="163">
        <v>-3.6103000000000001</v>
      </c>
      <c r="HC13" s="163">
        <v>-3.2174</v>
      </c>
      <c r="HD13" s="163">
        <v>-8.8000000000000007</v>
      </c>
      <c r="HE13" s="163">
        <v>2.7524000000000002</v>
      </c>
      <c r="HF13" s="163">
        <v>53.008000000000003</v>
      </c>
      <c r="HG13" s="163">
        <v>9.9259000000000004</v>
      </c>
      <c r="HH13" s="163">
        <v>56.773000000000003</v>
      </c>
      <c r="HI13" s="164"/>
      <c r="HJ13" s="163">
        <v>49.997</v>
      </c>
      <c r="HK13" s="163">
        <v>-5.9912000000000001</v>
      </c>
      <c r="HL13" s="164"/>
      <c r="HM13" s="163">
        <v>0</v>
      </c>
      <c r="HN13" s="163">
        <v>0</v>
      </c>
      <c r="HO13" s="163">
        <v>43.203000000000003</v>
      </c>
      <c r="HP13" s="163">
        <v>41.755000000000003</v>
      </c>
      <c r="HQ13" s="163">
        <v>-23.954000000000001</v>
      </c>
      <c r="HR13" s="163">
        <v>-22.992999999999999</v>
      </c>
      <c r="HS13" s="163">
        <v>4.1582999999999997</v>
      </c>
      <c r="HT13" s="163">
        <v>4.4588999999999999</v>
      </c>
      <c r="HU13" s="163">
        <v>4.1398999999999999</v>
      </c>
      <c r="HV13" s="163">
        <v>4.1999000000000004</v>
      </c>
      <c r="HW13" s="163">
        <v>-28.298999999999999</v>
      </c>
      <c r="HX13" s="163">
        <v>-28.1</v>
      </c>
      <c r="HY13" s="163">
        <v>3.5695999999999999</v>
      </c>
      <c r="HZ13" s="163">
        <v>-12.96</v>
      </c>
      <c r="IA13" s="163">
        <v>50.414999999999999</v>
      </c>
      <c r="IB13" s="163">
        <v>7.383</v>
      </c>
      <c r="IC13" s="163">
        <v>7.07</v>
      </c>
      <c r="ID13" s="163">
        <v>-20</v>
      </c>
      <c r="IE13" s="164"/>
      <c r="IF13" s="163">
        <v>10.699</v>
      </c>
      <c r="IG13" s="164"/>
      <c r="IH13" s="163">
        <v>-18.274000000000001</v>
      </c>
      <c r="II13" s="163">
        <v>-18.123000000000001</v>
      </c>
      <c r="IJ13" s="163">
        <v>-55.085000000000001</v>
      </c>
      <c r="IK13" s="163">
        <v>-7.9558999999999997</v>
      </c>
      <c r="IL13" s="163">
        <v>-284.10000000000002</v>
      </c>
      <c r="IM13" s="163">
        <v>-5.8753000000000002</v>
      </c>
      <c r="IN13" s="163">
        <v>63.220999999999997</v>
      </c>
      <c r="IO13" s="164"/>
      <c r="IP13" s="164"/>
      <c r="IQ13" s="163">
        <v>138.78</v>
      </c>
      <c r="IR13" s="163">
        <v>107.2</v>
      </c>
      <c r="IS13" s="163">
        <v>44.795999999999999</v>
      </c>
      <c r="IT13" s="163">
        <v>21.292000000000002</v>
      </c>
      <c r="IU13" s="163">
        <v>21.428999999999998</v>
      </c>
      <c r="IV13" s="163">
        <v>-30.056999999999999</v>
      </c>
      <c r="IW13" s="163">
        <v>222.51</v>
      </c>
      <c r="IX13" s="163">
        <v>-178.64</v>
      </c>
      <c r="IY13" s="163">
        <v>55.465000000000003</v>
      </c>
      <c r="IZ13" s="163">
        <v>-41.805</v>
      </c>
      <c r="JA13" s="163">
        <v>1.6417999999999999</v>
      </c>
      <c r="JB13" s="163">
        <v>0.5071</v>
      </c>
      <c r="JC13" s="163">
        <v>-8.0799000000000003</v>
      </c>
      <c r="JD13" s="163">
        <v>-1.5189999999999999</v>
      </c>
      <c r="JE13" s="163">
        <v>-1.5409999999999999</v>
      </c>
      <c r="JF13" s="163">
        <v>3.5198999999999998</v>
      </c>
      <c r="JG13" s="163">
        <v>-0.32</v>
      </c>
      <c r="JH13" s="163">
        <v>-4.5419999999999998</v>
      </c>
      <c r="JI13" s="163">
        <v>-5.7694000000000001</v>
      </c>
      <c r="JJ13" s="163">
        <v>13.215</v>
      </c>
      <c r="JK13" s="163">
        <v>-9.0226000000000006</v>
      </c>
      <c r="JL13" s="163">
        <v>1.3998999999999999</v>
      </c>
      <c r="JM13" s="163">
        <v>-0.39100000000000001</v>
      </c>
      <c r="JN13" s="163">
        <v>0.42199999999999999</v>
      </c>
      <c r="JO13" s="163">
        <v>0</v>
      </c>
      <c r="JP13" s="163">
        <v>0</v>
      </c>
      <c r="JQ13" s="163">
        <v>4.8890000000000002</v>
      </c>
      <c r="JR13" s="163">
        <v>3.8081</v>
      </c>
      <c r="JS13" s="163">
        <v>3.5996999999999999</v>
      </c>
      <c r="JT13" s="164"/>
      <c r="JU13" s="163">
        <v>14.6</v>
      </c>
      <c r="JV13" s="163">
        <v>6.7309000000000001</v>
      </c>
      <c r="JW13" s="163">
        <v>-0.36</v>
      </c>
      <c r="JX13" s="163">
        <v>0.37</v>
      </c>
      <c r="JY13" s="163">
        <v>-4.6369999999999996</v>
      </c>
      <c r="JZ13" s="163">
        <v>-16.042000000000002</v>
      </c>
      <c r="KA13" s="163">
        <v>-17.734000000000002</v>
      </c>
      <c r="KB13" s="163">
        <v>-1.5892999999999999</v>
      </c>
      <c r="KC13" s="163">
        <v>11.920999999999999</v>
      </c>
      <c r="KD13" s="163">
        <v>-12.859</v>
      </c>
      <c r="KE13" s="163">
        <v>0</v>
      </c>
      <c r="KF13" s="163">
        <v>-17</v>
      </c>
      <c r="KG13" s="163">
        <v>-0.6</v>
      </c>
      <c r="KH13" s="163">
        <v>48.35</v>
      </c>
      <c r="KI13" s="163">
        <v>-171.36</v>
      </c>
    </row>
    <row r="14" spans="1:295" ht="18" customHeight="1">
      <c r="A14" s="160" t="s">
        <v>62</v>
      </c>
      <c r="B14" s="160" t="s">
        <v>707</v>
      </c>
      <c r="C14" s="163">
        <v>0</v>
      </c>
      <c r="D14" s="163">
        <v>4.5018000000000002</v>
      </c>
      <c r="E14" s="163">
        <v>-9.2706</v>
      </c>
      <c r="F14" s="163">
        <v>7.0465</v>
      </c>
      <c r="G14" s="163">
        <v>6.3842999999999996</v>
      </c>
      <c r="H14" s="163">
        <v>6.6154999999999999</v>
      </c>
      <c r="I14" s="163">
        <v>11.538</v>
      </c>
      <c r="J14" s="164"/>
      <c r="K14" s="163">
        <v>16.484999999999999</v>
      </c>
      <c r="L14" s="163">
        <v>7.3947000000000003</v>
      </c>
      <c r="M14" s="163">
        <v>-8.1265999999999998</v>
      </c>
      <c r="N14" s="163">
        <v>-11.1</v>
      </c>
      <c r="O14" s="163">
        <v>-22</v>
      </c>
      <c r="P14" s="163">
        <v>-2.2000000000000002</v>
      </c>
      <c r="Q14" s="163">
        <v>1.6559999999999999</v>
      </c>
      <c r="R14" s="163">
        <v>-15.398999999999999</v>
      </c>
      <c r="S14" s="163">
        <v>1.6093</v>
      </c>
      <c r="T14" s="163">
        <v>8.3050999999999995</v>
      </c>
      <c r="U14" s="163">
        <v>3.1168999999999998</v>
      </c>
      <c r="V14" s="163">
        <v>2.7917000000000001</v>
      </c>
      <c r="W14" s="163">
        <v>5.3472</v>
      </c>
      <c r="X14" s="163">
        <v>0</v>
      </c>
      <c r="Y14" s="163">
        <v>4.5484</v>
      </c>
      <c r="Z14" s="163">
        <v>2.3003999999999998</v>
      </c>
      <c r="AA14" s="164"/>
      <c r="AB14" s="163">
        <v>-1.1616</v>
      </c>
      <c r="AC14" s="163">
        <v>-0.89500000000000002</v>
      </c>
      <c r="AD14" s="163">
        <v>-0.83399999999999996</v>
      </c>
      <c r="AE14" s="163">
        <v>1.2350000000000001</v>
      </c>
      <c r="AF14" s="163">
        <v>-8.8800000000000008</v>
      </c>
      <c r="AG14" s="163">
        <v>-15.4</v>
      </c>
      <c r="AH14" s="163">
        <v>0.60799999999999998</v>
      </c>
      <c r="AI14" s="163">
        <v>0.254</v>
      </c>
      <c r="AJ14" s="163">
        <v>-12.13</v>
      </c>
      <c r="AK14" s="163">
        <v>-11.109</v>
      </c>
      <c r="AL14" s="163">
        <v>-10</v>
      </c>
      <c r="AM14" s="163">
        <v>-15.159000000000001</v>
      </c>
      <c r="AN14" s="163">
        <v>-15.159000000000001</v>
      </c>
      <c r="AO14" s="163">
        <v>4.4987000000000004</v>
      </c>
      <c r="AP14" s="163">
        <v>3.9253</v>
      </c>
      <c r="AQ14" s="163">
        <v>17.582999999999998</v>
      </c>
      <c r="AR14" s="163">
        <v>19.509</v>
      </c>
      <c r="AS14" s="163">
        <v>0</v>
      </c>
      <c r="AT14" s="163">
        <v>-12.592000000000001</v>
      </c>
      <c r="AU14" s="163">
        <v>-12.722</v>
      </c>
      <c r="AV14" s="163">
        <v>0.33460000000000001</v>
      </c>
      <c r="AW14" s="163">
        <v>0.87919999999999998</v>
      </c>
      <c r="AX14" s="163">
        <v>-13.395</v>
      </c>
      <c r="AY14" s="163">
        <v>-11.654</v>
      </c>
      <c r="AZ14" s="163">
        <v>5.9305000000000003</v>
      </c>
      <c r="BA14" s="163">
        <v>29.643000000000001</v>
      </c>
      <c r="BB14" s="163">
        <v>-38.695999999999998</v>
      </c>
      <c r="BC14" s="163">
        <v>10.462</v>
      </c>
      <c r="BD14" s="163">
        <v>-4.0998999999999999</v>
      </c>
      <c r="BE14" s="163">
        <v>-4.3998999999999997</v>
      </c>
      <c r="BF14" s="163">
        <v>-21.991</v>
      </c>
      <c r="BG14" s="163">
        <v>-21.754000000000001</v>
      </c>
      <c r="BH14" s="163">
        <v>-2.6514000000000002</v>
      </c>
      <c r="BI14" s="163">
        <v>1.3141</v>
      </c>
      <c r="BJ14" s="163">
        <v>-6.5124000000000004</v>
      </c>
      <c r="BK14" s="163">
        <v>-3.48</v>
      </c>
      <c r="BL14" s="163">
        <v>0</v>
      </c>
      <c r="BM14" s="163">
        <v>0.95440000000000003</v>
      </c>
      <c r="BN14" s="163">
        <v>-131.59</v>
      </c>
      <c r="BO14" s="163">
        <v>47.180999999999997</v>
      </c>
      <c r="BP14" s="163">
        <v>47.302999999999997</v>
      </c>
      <c r="BQ14" s="163">
        <v>-33.774999999999999</v>
      </c>
      <c r="BR14" s="163">
        <v>-191.32</v>
      </c>
      <c r="BS14" s="163">
        <v>-9.1669</v>
      </c>
      <c r="BT14" s="164"/>
      <c r="BU14" s="164"/>
      <c r="BV14" s="163">
        <v>9.3109000000000002</v>
      </c>
      <c r="BW14" s="163">
        <v>10.96</v>
      </c>
      <c r="BX14" s="163">
        <v>7.0198999999999998</v>
      </c>
      <c r="BY14" s="163">
        <v>-13.35</v>
      </c>
      <c r="BZ14" s="163">
        <v>4.53</v>
      </c>
      <c r="CA14" s="163">
        <v>1.0758000000000001</v>
      </c>
      <c r="CB14" s="163">
        <v>-0.26369999999999999</v>
      </c>
      <c r="CC14" s="163">
        <v>-0.58240000000000003</v>
      </c>
      <c r="CD14" s="163">
        <v>-2.3115999999999999</v>
      </c>
      <c r="CE14" s="163">
        <v>-0.67179999999999995</v>
      </c>
      <c r="CF14" s="163">
        <v>-13.787000000000001</v>
      </c>
      <c r="CG14" s="163">
        <v>-13.510999999999999</v>
      </c>
      <c r="CH14" s="163">
        <v>-6.7462999999999997</v>
      </c>
      <c r="CI14" s="163">
        <v>33.283000000000001</v>
      </c>
      <c r="CJ14" s="163">
        <v>2.88</v>
      </c>
      <c r="CK14" s="163">
        <v>6.4119999999999999</v>
      </c>
      <c r="CL14" s="163">
        <v>9.8999000000000006</v>
      </c>
      <c r="CM14" s="163">
        <v>7.5</v>
      </c>
      <c r="CN14" s="163">
        <v>-1.24</v>
      </c>
      <c r="CO14" s="163">
        <v>38.441000000000003</v>
      </c>
      <c r="CP14" s="163">
        <v>38.348999999999997</v>
      </c>
      <c r="CQ14" s="163">
        <v>36.822000000000003</v>
      </c>
      <c r="CR14" s="163">
        <v>71.085999999999999</v>
      </c>
      <c r="CS14" s="163">
        <v>71.724000000000004</v>
      </c>
      <c r="CT14" s="163">
        <v>1</v>
      </c>
      <c r="CU14" s="163">
        <v>-71.427999999999997</v>
      </c>
      <c r="CV14" s="163">
        <v>0</v>
      </c>
      <c r="CW14" s="163">
        <v>1.9147000000000001</v>
      </c>
      <c r="CX14" s="163">
        <v>28.94</v>
      </c>
      <c r="CY14" s="163">
        <v>11.279</v>
      </c>
      <c r="CZ14" s="163">
        <v>7.3486000000000002</v>
      </c>
      <c r="DA14" s="163">
        <v>7.5225</v>
      </c>
      <c r="DB14" s="163">
        <v>-7.3098999999999998</v>
      </c>
      <c r="DC14" s="163">
        <v>0.3145</v>
      </c>
      <c r="DD14" s="163">
        <v>-34.064</v>
      </c>
      <c r="DE14" s="163">
        <v>-33.481999999999999</v>
      </c>
      <c r="DF14" s="163">
        <v>43.302999999999997</v>
      </c>
      <c r="DG14" s="163">
        <v>1.5599999999999999E-2</v>
      </c>
      <c r="DH14" s="163">
        <v>-3.6031</v>
      </c>
      <c r="DI14" s="163">
        <v>20.5</v>
      </c>
      <c r="DJ14" s="163">
        <v>20.399000000000001</v>
      </c>
      <c r="DK14" s="163">
        <v>-7.6402999999999999</v>
      </c>
      <c r="DL14" s="163">
        <v>-1.87</v>
      </c>
      <c r="DM14" s="163">
        <v>50.314999999999998</v>
      </c>
      <c r="DN14" s="163">
        <v>2.9744999999999999</v>
      </c>
      <c r="DO14" s="163">
        <v>-1.58</v>
      </c>
      <c r="DP14" s="163">
        <v>-5.53</v>
      </c>
      <c r="DQ14" s="163">
        <v>6.5339999999999998</v>
      </c>
      <c r="DR14" s="163">
        <v>-42.704000000000001</v>
      </c>
      <c r="DS14" s="163">
        <v>-2.8</v>
      </c>
      <c r="DT14" s="163">
        <v>-2.8498999999999999</v>
      </c>
      <c r="DU14" s="163">
        <v>11.2</v>
      </c>
      <c r="DV14" s="163">
        <v>13.7</v>
      </c>
      <c r="DW14" s="163">
        <v>-42.018000000000001</v>
      </c>
      <c r="DX14" s="163">
        <v>-21.844999999999999</v>
      </c>
      <c r="DY14" s="163">
        <v>-18.013999999999999</v>
      </c>
      <c r="DZ14" s="163">
        <v>-18</v>
      </c>
      <c r="EA14" s="163">
        <v>-10.169</v>
      </c>
      <c r="EB14" s="163">
        <v>-21.911000000000001</v>
      </c>
      <c r="EC14" s="163">
        <v>-26.547999999999998</v>
      </c>
      <c r="ED14" s="163">
        <v>-27.081</v>
      </c>
      <c r="EE14" s="163">
        <v>-13.813000000000001</v>
      </c>
      <c r="EF14" s="163">
        <v>-16.681999999999999</v>
      </c>
      <c r="EG14" s="163">
        <v>-14.885999999999999</v>
      </c>
      <c r="EH14" s="163">
        <v>-62.567999999999998</v>
      </c>
      <c r="EI14" s="163">
        <v>9.1801999999999992</v>
      </c>
      <c r="EJ14" s="163">
        <v>0</v>
      </c>
      <c r="EK14" s="163">
        <v>-8.6839999999999993</v>
      </c>
      <c r="EL14" s="163">
        <v>-8.7103999999999999</v>
      </c>
      <c r="EM14" s="163">
        <v>0</v>
      </c>
      <c r="EN14" s="163">
        <v>-11.403</v>
      </c>
      <c r="EO14" s="163">
        <v>0.10589999999999999</v>
      </c>
      <c r="EP14" s="163">
        <v>6.16</v>
      </c>
      <c r="EQ14" s="163">
        <v>-17.619</v>
      </c>
      <c r="ER14" s="163">
        <v>-17.416</v>
      </c>
      <c r="ES14" s="163">
        <v>-0.74139999999999995</v>
      </c>
      <c r="ET14" s="163">
        <v>6.1999000000000004</v>
      </c>
      <c r="EU14" s="163">
        <v>-10.888999999999999</v>
      </c>
      <c r="EV14" s="163">
        <v>3.7999000000000001</v>
      </c>
      <c r="EW14" s="163">
        <v>3.2797999999999998</v>
      </c>
      <c r="EX14" s="163">
        <v>-14.881</v>
      </c>
      <c r="EY14" s="163">
        <v>-9.8039000000000005</v>
      </c>
      <c r="EZ14" s="163">
        <v>-10.162000000000001</v>
      </c>
      <c r="FA14" s="163">
        <v>6.2018000000000004</v>
      </c>
      <c r="FB14" s="163">
        <v>0.37540000000000001</v>
      </c>
      <c r="FC14" s="163">
        <v>-17.251999999999999</v>
      </c>
      <c r="FD14" s="163">
        <v>5.1886999999999999</v>
      </c>
      <c r="FE14" s="163">
        <v>0</v>
      </c>
      <c r="FF14" s="163">
        <v>0</v>
      </c>
      <c r="FG14" s="163">
        <v>0</v>
      </c>
      <c r="FH14" s="163">
        <v>4.8888999999999996</v>
      </c>
      <c r="FI14" s="163">
        <v>4.0781999999999998</v>
      </c>
      <c r="FJ14" s="163">
        <v>-9.3774999999999995</v>
      </c>
      <c r="FK14" s="163">
        <v>-9.7124000000000006</v>
      </c>
      <c r="FL14" s="163">
        <v>45.38</v>
      </c>
      <c r="FM14" s="163">
        <v>1.7408999999999999</v>
      </c>
      <c r="FN14" s="163">
        <v>1.6647000000000001</v>
      </c>
      <c r="FO14" s="163">
        <v>41.500999999999998</v>
      </c>
      <c r="FP14" s="163">
        <v>46.026000000000003</v>
      </c>
      <c r="FQ14" s="163">
        <v>5.0793999999999997</v>
      </c>
      <c r="FR14" s="163">
        <v>-5.8998999999999997</v>
      </c>
      <c r="FS14" s="163">
        <v>-4.3061999999999996</v>
      </c>
      <c r="FT14" s="163">
        <v>0.25380000000000003</v>
      </c>
      <c r="FU14" s="163">
        <v>2.79</v>
      </c>
      <c r="FV14" s="163">
        <v>1.7</v>
      </c>
      <c r="FW14" s="163">
        <v>0</v>
      </c>
      <c r="FX14" s="163">
        <v>1.4790000000000001</v>
      </c>
      <c r="FY14" s="163">
        <v>7.1839000000000004</v>
      </c>
      <c r="FZ14" s="163">
        <v>0.28499999999999998</v>
      </c>
      <c r="GA14" s="163">
        <v>2.0272999999999999</v>
      </c>
      <c r="GB14" s="163">
        <v>15.55</v>
      </c>
      <c r="GC14" s="163">
        <v>-39.667999999999999</v>
      </c>
      <c r="GD14" s="163">
        <v>-33.253</v>
      </c>
      <c r="GE14" s="163">
        <v>-3.4298999999999999</v>
      </c>
      <c r="GF14" s="163">
        <v>26.202999999999999</v>
      </c>
      <c r="GG14" s="163">
        <v>12.199</v>
      </c>
      <c r="GH14" s="163">
        <v>20.846</v>
      </c>
      <c r="GI14" s="163">
        <v>4.5373000000000001</v>
      </c>
      <c r="GJ14" s="163">
        <v>-4.6407999999999996</v>
      </c>
      <c r="GK14" s="163">
        <v>1.6349</v>
      </c>
      <c r="GL14" s="163">
        <v>5.62E-2</v>
      </c>
      <c r="GM14" s="164"/>
      <c r="GN14" s="163">
        <v>-10.25</v>
      </c>
      <c r="GO14" s="163">
        <v>-2.1579999999999999</v>
      </c>
      <c r="GP14" s="163">
        <v>9.5665999999999993</v>
      </c>
      <c r="GQ14" s="163">
        <v>-35.209000000000003</v>
      </c>
      <c r="GR14" s="163">
        <v>-15.904999999999999</v>
      </c>
      <c r="GS14" s="163">
        <v>-12.738</v>
      </c>
      <c r="GT14" s="163">
        <v>141.21</v>
      </c>
      <c r="GU14" s="163">
        <v>-3.7892999999999999</v>
      </c>
      <c r="GV14" s="163">
        <v>-10.744</v>
      </c>
      <c r="GW14" s="163">
        <v>9.5661000000000005</v>
      </c>
      <c r="GX14" s="163">
        <v>2.8893</v>
      </c>
      <c r="GY14" s="163">
        <v>8.4687999999999999</v>
      </c>
      <c r="GZ14" s="163">
        <v>8.3394999999999992</v>
      </c>
      <c r="HA14" s="163">
        <v>2.1238999999999999</v>
      </c>
      <c r="HB14" s="163">
        <v>-4.0217000000000001</v>
      </c>
      <c r="HC14" s="163">
        <v>-2.9474999999999998</v>
      </c>
      <c r="HD14" s="163">
        <v>-8.8000000000000007</v>
      </c>
      <c r="HE14" s="163">
        <v>0</v>
      </c>
      <c r="HF14" s="163">
        <v>57.884</v>
      </c>
      <c r="HG14" s="163">
        <v>8.8759999999999994</v>
      </c>
      <c r="HH14" s="163">
        <v>58.28</v>
      </c>
      <c r="HI14" s="163">
        <v>49.514000000000003</v>
      </c>
      <c r="HJ14" s="163">
        <v>49.975999999999999</v>
      </c>
      <c r="HK14" s="163">
        <v>0</v>
      </c>
      <c r="HL14" s="163">
        <v>-8.4387000000000008</v>
      </c>
      <c r="HM14" s="163">
        <v>0</v>
      </c>
      <c r="HN14" s="163">
        <v>0</v>
      </c>
      <c r="HO14" s="163">
        <v>43.203000000000003</v>
      </c>
      <c r="HP14" s="163">
        <v>41.755000000000003</v>
      </c>
      <c r="HQ14" s="163">
        <v>-23.954000000000001</v>
      </c>
      <c r="HR14" s="163">
        <v>-22.943000000000001</v>
      </c>
      <c r="HS14" s="163">
        <v>5.0406000000000004</v>
      </c>
      <c r="HT14" s="163">
        <v>4.7736999999999998</v>
      </c>
      <c r="HU14" s="163">
        <v>3.41</v>
      </c>
      <c r="HV14" s="163">
        <v>3.8298999999999999</v>
      </c>
      <c r="HW14" s="163">
        <v>-28.1</v>
      </c>
      <c r="HX14" s="163">
        <v>-27.5</v>
      </c>
      <c r="HY14" s="163">
        <v>3.6044</v>
      </c>
      <c r="HZ14" s="163">
        <v>-11.76</v>
      </c>
      <c r="IA14" s="163">
        <v>45.366</v>
      </c>
      <c r="IB14" s="163">
        <v>9.7466000000000008</v>
      </c>
      <c r="IC14" s="163">
        <v>9.6280999999999999</v>
      </c>
      <c r="ID14" s="163">
        <v>-19.899000000000001</v>
      </c>
      <c r="IE14" s="163">
        <v>-30.7</v>
      </c>
      <c r="IF14" s="163">
        <v>10.3</v>
      </c>
      <c r="IG14" s="163">
        <v>9.3999000000000006</v>
      </c>
      <c r="IH14" s="163">
        <v>-18.059999999999999</v>
      </c>
      <c r="II14" s="163">
        <v>-18.123000000000001</v>
      </c>
      <c r="IJ14" s="163">
        <v>-51.826999999999998</v>
      </c>
      <c r="IK14" s="163">
        <v>-12.332000000000001</v>
      </c>
      <c r="IL14" s="163">
        <v>-277.58</v>
      </c>
      <c r="IM14" s="163">
        <v>-5.3604000000000003</v>
      </c>
      <c r="IN14" s="163">
        <v>58.359000000000002</v>
      </c>
      <c r="IO14" s="163">
        <v>105.13</v>
      </c>
      <c r="IP14" s="163">
        <v>58.985999999999997</v>
      </c>
      <c r="IQ14" s="163">
        <v>137.66999999999999</v>
      </c>
      <c r="IR14" s="163">
        <v>111.78</v>
      </c>
      <c r="IS14" s="163">
        <v>36.250999999999998</v>
      </c>
      <c r="IT14" s="163">
        <v>23.33</v>
      </c>
      <c r="IU14" s="163">
        <v>23.812999999999999</v>
      </c>
      <c r="IV14" s="163">
        <v>-27.518999999999998</v>
      </c>
      <c r="IW14" s="163">
        <v>222.68</v>
      </c>
      <c r="IX14" s="163">
        <v>-177.12</v>
      </c>
      <c r="IY14" s="163">
        <v>58.235999999999997</v>
      </c>
      <c r="IZ14" s="163">
        <v>-44.743000000000002</v>
      </c>
      <c r="JA14" s="163">
        <v>0.98509999999999998</v>
      </c>
      <c r="JB14" s="163">
        <v>0.48220000000000002</v>
      </c>
      <c r="JC14" s="163">
        <v>-7.0399000000000003</v>
      </c>
      <c r="JD14" s="163">
        <v>-1.5880000000000001</v>
      </c>
      <c r="JE14" s="163">
        <v>-1.577</v>
      </c>
      <c r="JF14" s="163">
        <v>2.96</v>
      </c>
      <c r="JG14" s="163">
        <v>-0.16</v>
      </c>
      <c r="JH14" s="163">
        <v>-4.5518999999999998</v>
      </c>
      <c r="JI14" s="163">
        <v>-6.0349000000000004</v>
      </c>
      <c r="JJ14" s="163">
        <v>13.45</v>
      </c>
      <c r="JK14" s="163">
        <v>-8.5831</v>
      </c>
      <c r="JL14" s="163">
        <v>1.1000000000000001</v>
      </c>
      <c r="JM14" s="163">
        <v>0.64100000000000001</v>
      </c>
      <c r="JN14" s="163">
        <v>0.45800000000000002</v>
      </c>
      <c r="JO14" s="163">
        <v>0</v>
      </c>
      <c r="JP14" s="163">
        <v>0</v>
      </c>
      <c r="JQ14" s="163">
        <v>3.0453999999999999</v>
      </c>
      <c r="JR14" s="163">
        <v>3.6743999999999999</v>
      </c>
      <c r="JS14" s="163">
        <v>3.3567</v>
      </c>
      <c r="JT14" s="164"/>
      <c r="JU14" s="163">
        <v>14.8</v>
      </c>
      <c r="JV14" s="163">
        <v>4.6773999999999996</v>
      </c>
      <c r="JW14" s="163">
        <v>-0.32</v>
      </c>
      <c r="JX14" s="163">
        <v>0.37</v>
      </c>
      <c r="JY14" s="163">
        <v>-5.3102999999999998</v>
      </c>
      <c r="JZ14" s="163">
        <v>-16.963999999999999</v>
      </c>
      <c r="KA14" s="163">
        <v>-17.783999999999999</v>
      </c>
      <c r="KB14" s="163">
        <v>-1.3443000000000001</v>
      </c>
      <c r="KC14" s="163">
        <v>12.718</v>
      </c>
      <c r="KD14" s="163">
        <v>-13.983000000000001</v>
      </c>
      <c r="KE14" s="163">
        <v>0</v>
      </c>
      <c r="KF14" s="163">
        <v>-16.5</v>
      </c>
      <c r="KG14" s="163">
        <v>-1</v>
      </c>
      <c r="KH14" s="163">
        <v>51.883000000000003</v>
      </c>
      <c r="KI14" s="163">
        <v>-173.63</v>
      </c>
    </row>
    <row r="15" spans="1:295" ht="18" customHeight="1">
      <c r="A15" s="160" t="s">
        <v>62</v>
      </c>
      <c r="B15" s="160" t="s">
        <v>708</v>
      </c>
      <c r="C15" s="163">
        <v>0</v>
      </c>
      <c r="D15" s="163">
        <v>4.7778999999999998</v>
      </c>
      <c r="E15" s="163">
        <v>-9.9088999999999992</v>
      </c>
      <c r="F15" s="163">
        <v>4.0648999999999997</v>
      </c>
      <c r="G15" s="163">
        <v>6.2084999999999999</v>
      </c>
      <c r="H15" s="163">
        <v>5.9966999999999997</v>
      </c>
      <c r="I15" s="163">
        <v>10.907999999999999</v>
      </c>
      <c r="J15" s="164"/>
      <c r="K15" s="163">
        <v>16.427</v>
      </c>
      <c r="L15" s="163">
        <v>6.5907</v>
      </c>
      <c r="M15" s="163">
        <v>-8.4766999999999992</v>
      </c>
      <c r="N15" s="163">
        <v>-8.8800000000000008</v>
      </c>
      <c r="O15" s="163">
        <v>-22</v>
      </c>
      <c r="P15" s="163">
        <v>-2.2000000000000002</v>
      </c>
      <c r="Q15" s="163">
        <v>1.6559999999999999</v>
      </c>
      <c r="R15" s="163">
        <v>-15.398999999999999</v>
      </c>
      <c r="S15" s="163">
        <v>1.5284</v>
      </c>
      <c r="T15" s="163">
        <v>6.6608999999999998</v>
      </c>
      <c r="U15" s="164"/>
      <c r="V15" s="164"/>
      <c r="W15" s="163">
        <v>5.6239999999999997</v>
      </c>
      <c r="X15" s="163">
        <v>0</v>
      </c>
      <c r="Y15" s="163">
        <v>4.4649000000000001</v>
      </c>
      <c r="Z15" s="163">
        <v>2.2812999999999999</v>
      </c>
      <c r="AA15" s="164"/>
      <c r="AB15" s="163">
        <v>-0.95009999999999994</v>
      </c>
      <c r="AC15" s="163">
        <v>-1</v>
      </c>
      <c r="AD15" s="163">
        <v>-1.016</v>
      </c>
      <c r="AE15" s="163">
        <v>1.1629</v>
      </c>
      <c r="AF15" s="163">
        <v>-11.1</v>
      </c>
      <c r="AG15" s="163">
        <v>-15.4</v>
      </c>
      <c r="AH15" s="163">
        <v>0.43099999999999999</v>
      </c>
      <c r="AI15" s="163">
        <v>0.26300000000000001</v>
      </c>
      <c r="AJ15" s="163">
        <v>-10.88</v>
      </c>
      <c r="AK15" s="163">
        <v>-10.88</v>
      </c>
      <c r="AL15" s="163">
        <v>-10</v>
      </c>
      <c r="AM15" s="163">
        <v>-16.298999999999999</v>
      </c>
      <c r="AN15" s="163">
        <v>-15.699</v>
      </c>
      <c r="AO15" s="163">
        <v>4.8037999999999998</v>
      </c>
      <c r="AP15" s="163">
        <v>3.4817999999999998</v>
      </c>
      <c r="AQ15" s="163">
        <v>18.263000000000002</v>
      </c>
      <c r="AR15" s="163">
        <v>21.283000000000001</v>
      </c>
      <c r="AS15" s="163">
        <v>0</v>
      </c>
      <c r="AT15" s="163">
        <v>-13.529</v>
      </c>
      <c r="AU15" s="163">
        <v>-13.561</v>
      </c>
      <c r="AV15" s="163">
        <v>13.795</v>
      </c>
      <c r="AW15" s="163">
        <v>19.138000000000002</v>
      </c>
      <c r="AX15" s="163">
        <v>-17.012</v>
      </c>
      <c r="AY15" s="163">
        <v>-14.601000000000001</v>
      </c>
      <c r="AZ15" s="163">
        <v>7.1140999999999996</v>
      </c>
      <c r="BA15" s="163">
        <v>37.116999999999997</v>
      </c>
      <c r="BB15" s="163">
        <v>-41.625999999999998</v>
      </c>
      <c r="BC15" s="163">
        <v>8.9929000000000006</v>
      </c>
      <c r="BD15" s="163">
        <v>-6.3998999999999997</v>
      </c>
      <c r="BE15" s="163">
        <v>-6.1999000000000004</v>
      </c>
      <c r="BF15" s="163">
        <v>-21.146999999999998</v>
      </c>
      <c r="BG15" s="163">
        <v>-20.9</v>
      </c>
      <c r="BH15" s="163">
        <v>-2.8294999999999999</v>
      </c>
      <c r="BI15" s="163">
        <v>1.3141</v>
      </c>
      <c r="BJ15" s="164"/>
      <c r="BK15" s="163">
        <v>-2.6299000000000001</v>
      </c>
      <c r="BL15" s="163">
        <v>0</v>
      </c>
      <c r="BM15" s="163">
        <v>0.71679999999999999</v>
      </c>
      <c r="BN15" s="163">
        <v>-127.01</v>
      </c>
      <c r="BO15" s="163">
        <v>45.991</v>
      </c>
      <c r="BP15" s="163">
        <v>46.173999999999999</v>
      </c>
      <c r="BQ15" s="163">
        <v>-35.613999999999997</v>
      </c>
      <c r="BR15" s="163">
        <v>-185.3</v>
      </c>
      <c r="BS15" s="163">
        <v>-9.1669</v>
      </c>
      <c r="BT15" s="164"/>
      <c r="BU15" s="164"/>
      <c r="BV15" s="163">
        <v>9.3109000000000002</v>
      </c>
      <c r="BW15" s="163">
        <v>10.819000000000001</v>
      </c>
      <c r="BX15" s="163">
        <v>7.0399000000000003</v>
      </c>
      <c r="BY15" s="163">
        <v>-13.22</v>
      </c>
      <c r="BZ15" s="163">
        <v>4.3</v>
      </c>
      <c r="CA15" s="163">
        <v>-0.53159999999999996</v>
      </c>
      <c r="CB15" s="163">
        <v>-0.1298</v>
      </c>
      <c r="CC15" s="163">
        <v>3.6537999999999999</v>
      </c>
      <c r="CD15" s="163">
        <v>1.0932999999999999</v>
      </c>
      <c r="CE15" s="163">
        <v>-1.2935000000000001</v>
      </c>
      <c r="CF15" s="163">
        <v>-12.348000000000001</v>
      </c>
      <c r="CG15" s="163">
        <v>-12.286</v>
      </c>
      <c r="CH15" s="164"/>
      <c r="CI15" s="163">
        <v>34.063000000000002</v>
      </c>
      <c r="CJ15" s="163">
        <v>2.88</v>
      </c>
      <c r="CK15" s="163">
        <v>6.4119999999999999</v>
      </c>
      <c r="CL15" s="163">
        <v>9.3000000000000007</v>
      </c>
      <c r="CM15" s="163">
        <v>6.9</v>
      </c>
      <c r="CN15" s="163">
        <v>-1.2699</v>
      </c>
      <c r="CO15" s="163">
        <v>39.219000000000001</v>
      </c>
      <c r="CP15" s="163">
        <v>38.601999999999997</v>
      </c>
      <c r="CQ15" s="163">
        <v>37.436</v>
      </c>
      <c r="CR15" s="163">
        <v>72.239999999999995</v>
      </c>
      <c r="CS15" s="163">
        <v>72.700999999999993</v>
      </c>
      <c r="CT15" s="163">
        <v>1</v>
      </c>
      <c r="CU15" s="163">
        <v>-71.459999999999994</v>
      </c>
      <c r="CV15" s="163">
        <v>0</v>
      </c>
      <c r="CW15" s="163">
        <v>1.663</v>
      </c>
      <c r="CX15" s="163">
        <v>28.408999999999999</v>
      </c>
      <c r="CY15" s="163">
        <v>11.189</v>
      </c>
      <c r="CZ15" s="163">
        <v>7.3486000000000002</v>
      </c>
      <c r="DA15" s="163">
        <v>7.5225</v>
      </c>
      <c r="DB15" s="163">
        <v>-7.3699000000000003</v>
      </c>
      <c r="DC15" s="163">
        <v>0.3145</v>
      </c>
      <c r="DD15" s="163">
        <v>-34.523000000000003</v>
      </c>
      <c r="DE15" s="164"/>
      <c r="DF15" s="163">
        <v>41.176000000000002</v>
      </c>
      <c r="DG15" s="163">
        <v>1.5599999999999999E-2</v>
      </c>
      <c r="DH15" s="163">
        <v>-3.6093000000000002</v>
      </c>
      <c r="DI15" s="163">
        <v>20.5</v>
      </c>
      <c r="DJ15" s="163">
        <v>20.399000000000001</v>
      </c>
      <c r="DK15" s="163">
        <v>-7.7733999999999996</v>
      </c>
      <c r="DL15" s="163">
        <v>-1.87</v>
      </c>
      <c r="DM15" s="163">
        <v>48.896000000000001</v>
      </c>
      <c r="DN15" s="163">
        <v>3.16</v>
      </c>
      <c r="DO15" s="163">
        <v>-1.59</v>
      </c>
      <c r="DP15" s="163">
        <v>-5.47</v>
      </c>
      <c r="DQ15" s="163">
        <v>6.5744999999999996</v>
      </c>
      <c r="DR15" s="163">
        <v>-41.944000000000003</v>
      </c>
      <c r="DS15" s="164"/>
      <c r="DT15" s="163">
        <v>-1.21</v>
      </c>
      <c r="DU15" s="163">
        <v>7.62</v>
      </c>
      <c r="DV15" s="163">
        <v>13.67</v>
      </c>
      <c r="DW15" s="163">
        <v>-44.127000000000002</v>
      </c>
      <c r="DX15" s="163">
        <v>-21.7</v>
      </c>
      <c r="DY15" s="163">
        <v>-19.960999999999999</v>
      </c>
      <c r="DZ15" s="163">
        <v>-19.163</v>
      </c>
      <c r="EA15" s="163">
        <v>-12.766999999999999</v>
      </c>
      <c r="EB15" s="163">
        <v>-25.693999999999999</v>
      </c>
      <c r="EC15" s="163">
        <v>-29.481000000000002</v>
      </c>
      <c r="ED15" s="163">
        <v>-29.018999999999998</v>
      </c>
      <c r="EE15" s="163">
        <v>-18.757999999999999</v>
      </c>
      <c r="EF15" s="163">
        <v>-24.712</v>
      </c>
      <c r="EG15" s="163">
        <v>-14.755000000000001</v>
      </c>
      <c r="EH15" s="163">
        <v>-63.183999999999997</v>
      </c>
      <c r="EI15" s="163">
        <v>6.3510999999999997</v>
      </c>
      <c r="EJ15" s="163">
        <v>0</v>
      </c>
      <c r="EK15" s="163">
        <v>-10.486000000000001</v>
      </c>
      <c r="EL15" s="163">
        <v>-10.099</v>
      </c>
      <c r="EM15" s="163">
        <v>19.562999999999999</v>
      </c>
      <c r="EN15" s="163">
        <v>-11.116</v>
      </c>
      <c r="EO15" s="163">
        <v>0.10589999999999999</v>
      </c>
      <c r="EP15" s="163">
        <v>-29.187999999999999</v>
      </c>
      <c r="EQ15" s="163">
        <v>-16.163</v>
      </c>
      <c r="ER15" s="163">
        <v>-16.777000000000001</v>
      </c>
      <c r="ES15" s="163">
        <v>6.0819999999999999</v>
      </c>
      <c r="ET15" s="163">
        <v>12.599</v>
      </c>
      <c r="EU15" s="163">
        <v>-11.529</v>
      </c>
      <c r="EV15" s="163">
        <v>-0.3</v>
      </c>
      <c r="EW15" s="163">
        <v>3.3811</v>
      </c>
      <c r="EX15" s="163">
        <v>-13.542</v>
      </c>
      <c r="EY15" s="164"/>
      <c r="EZ15" s="164"/>
      <c r="FA15" s="163">
        <v>7.3587999999999996</v>
      </c>
      <c r="FB15" s="163">
        <v>13.808</v>
      </c>
      <c r="FC15" s="163">
        <v>-12.176</v>
      </c>
      <c r="FD15" s="163">
        <v>5.1764999999999999</v>
      </c>
      <c r="FE15" s="163">
        <v>0</v>
      </c>
      <c r="FF15" s="163">
        <v>0</v>
      </c>
      <c r="FG15" s="163">
        <v>0</v>
      </c>
      <c r="FH15" s="163">
        <v>3.65</v>
      </c>
      <c r="FI15" s="163">
        <v>4.2565</v>
      </c>
      <c r="FJ15" s="164"/>
      <c r="FK15" s="163">
        <v>-9.5449999999999999</v>
      </c>
      <c r="FL15" s="164"/>
      <c r="FM15" s="163">
        <v>3.484</v>
      </c>
      <c r="FN15" s="163">
        <v>3.875</v>
      </c>
      <c r="FO15" s="163">
        <v>39.347000000000001</v>
      </c>
      <c r="FP15" s="164"/>
      <c r="FQ15" s="163">
        <v>6.1536</v>
      </c>
      <c r="FR15" s="163">
        <v>-6.6599000000000004</v>
      </c>
      <c r="FS15" s="163">
        <v>-3.6177000000000001</v>
      </c>
      <c r="FT15" s="163">
        <v>0.25380000000000003</v>
      </c>
      <c r="FU15" s="163">
        <v>2.31</v>
      </c>
      <c r="FV15" s="164"/>
      <c r="FW15" s="163">
        <v>0</v>
      </c>
      <c r="FX15" s="163">
        <v>1.4410000000000001</v>
      </c>
      <c r="FY15" s="163">
        <v>7.3349000000000002</v>
      </c>
      <c r="FZ15" s="163">
        <v>0.254</v>
      </c>
      <c r="GA15" s="163">
        <v>2.0503999999999998</v>
      </c>
      <c r="GB15" s="163">
        <v>15.439</v>
      </c>
      <c r="GC15" s="163">
        <v>-42.603999999999999</v>
      </c>
      <c r="GD15" s="163">
        <v>-33.630000000000003</v>
      </c>
      <c r="GE15" s="163">
        <v>-3.2698999999999998</v>
      </c>
      <c r="GF15" s="163">
        <v>26.449000000000002</v>
      </c>
      <c r="GG15" s="163">
        <v>13.898999999999999</v>
      </c>
      <c r="GH15" s="163">
        <v>20.847999999999999</v>
      </c>
      <c r="GI15" s="163">
        <v>4.6459999999999999</v>
      </c>
      <c r="GJ15" s="163">
        <v>-4.8910999999999998</v>
      </c>
      <c r="GK15" s="164"/>
      <c r="GL15" s="163">
        <v>5.62E-2</v>
      </c>
      <c r="GM15" s="164"/>
      <c r="GN15" s="163">
        <v>-11.654999999999999</v>
      </c>
      <c r="GO15" s="163">
        <v>-2.38</v>
      </c>
      <c r="GP15" s="163">
        <v>9.8153000000000006</v>
      </c>
      <c r="GQ15" s="163">
        <v>-35.545000000000002</v>
      </c>
      <c r="GR15" s="163">
        <v>-13.324</v>
      </c>
      <c r="GS15" s="163">
        <v>-14.302</v>
      </c>
      <c r="GT15" s="164"/>
      <c r="GU15" s="163">
        <v>-3.8165</v>
      </c>
      <c r="GV15" s="164"/>
      <c r="GW15" s="163">
        <v>9.9108999999999998</v>
      </c>
      <c r="GX15" s="163">
        <v>2.3799000000000001</v>
      </c>
      <c r="GY15" s="164"/>
      <c r="GZ15" s="163">
        <v>8.5846999999999998</v>
      </c>
      <c r="HA15" s="163">
        <v>2</v>
      </c>
      <c r="HB15" s="163">
        <v>-4.8373999999999997</v>
      </c>
      <c r="HC15" s="163">
        <v>-3.9615</v>
      </c>
      <c r="HD15" s="163">
        <v>-10.058999999999999</v>
      </c>
      <c r="HE15" s="163">
        <v>4.4922000000000004</v>
      </c>
      <c r="HF15" s="163">
        <v>54.198</v>
      </c>
      <c r="HG15" s="163">
        <v>11.766999999999999</v>
      </c>
      <c r="HH15" s="163">
        <v>59.194000000000003</v>
      </c>
      <c r="HI15" s="163">
        <v>49.692</v>
      </c>
      <c r="HJ15" s="163">
        <v>49.92</v>
      </c>
      <c r="HK15" s="163">
        <v>-5.8383000000000003</v>
      </c>
      <c r="HL15" s="163">
        <v>-8.0533000000000001</v>
      </c>
      <c r="HM15" s="163">
        <v>0</v>
      </c>
      <c r="HN15" s="163">
        <v>0</v>
      </c>
      <c r="HO15" s="163">
        <v>43.203000000000003</v>
      </c>
      <c r="HP15" s="163">
        <v>41.755000000000003</v>
      </c>
      <c r="HQ15" s="164"/>
      <c r="HR15" s="163">
        <v>-22.619</v>
      </c>
      <c r="HS15" s="164"/>
      <c r="HT15" s="163">
        <v>4.9789000000000003</v>
      </c>
      <c r="HU15" s="163">
        <v>4.0198999999999998</v>
      </c>
      <c r="HV15" s="163">
        <v>3.7</v>
      </c>
      <c r="HW15" s="163">
        <v>-27.7</v>
      </c>
      <c r="HX15" s="163">
        <v>-27.5</v>
      </c>
      <c r="HY15" s="163">
        <v>3.7105999999999999</v>
      </c>
      <c r="HZ15" s="163">
        <v>-12.398999999999999</v>
      </c>
      <c r="IA15" s="163">
        <v>44.915999999999997</v>
      </c>
      <c r="IB15" s="163">
        <v>9.3876000000000008</v>
      </c>
      <c r="IC15" s="163">
        <v>9.2642000000000007</v>
      </c>
      <c r="ID15" s="163">
        <v>-19.600000000000001</v>
      </c>
      <c r="IE15" s="163">
        <v>-31.1</v>
      </c>
      <c r="IF15" s="164"/>
      <c r="IG15" s="164"/>
      <c r="IH15" s="163">
        <v>-18.059999999999999</v>
      </c>
      <c r="II15" s="163">
        <v>-18.123000000000001</v>
      </c>
      <c r="IJ15" s="163">
        <v>-54.548000000000002</v>
      </c>
      <c r="IK15" s="163">
        <v>-13.486000000000001</v>
      </c>
      <c r="IL15" s="163">
        <v>-282.74</v>
      </c>
      <c r="IM15" s="163">
        <v>-4.9104999999999999</v>
      </c>
      <c r="IN15" s="163">
        <v>63.776000000000003</v>
      </c>
      <c r="IO15" s="163">
        <v>103.2</v>
      </c>
      <c r="IP15" s="164"/>
      <c r="IQ15" s="163">
        <v>144.01</v>
      </c>
      <c r="IR15" s="163">
        <v>104.34</v>
      </c>
      <c r="IS15" s="164"/>
      <c r="IT15" s="163">
        <v>19.399000000000001</v>
      </c>
      <c r="IU15" s="164"/>
      <c r="IV15" s="164"/>
      <c r="IW15" s="163">
        <v>218.13</v>
      </c>
      <c r="IX15" s="163">
        <v>-176.57</v>
      </c>
      <c r="IY15" s="163">
        <v>53.323999999999998</v>
      </c>
      <c r="IZ15" s="163">
        <v>-40.238</v>
      </c>
      <c r="JA15" s="163">
        <v>1.1486000000000001</v>
      </c>
      <c r="JB15" s="163">
        <v>0.48220000000000002</v>
      </c>
      <c r="JC15" s="164"/>
      <c r="JD15" s="163">
        <v>-1.587</v>
      </c>
      <c r="JE15" s="163">
        <v>-1.59</v>
      </c>
      <c r="JF15" s="163">
        <v>3.3599000000000001</v>
      </c>
      <c r="JG15" s="163">
        <v>-0.24</v>
      </c>
      <c r="JH15" s="163">
        <v>-4.6657000000000002</v>
      </c>
      <c r="JI15" s="163">
        <v>-5.9739000000000004</v>
      </c>
      <c r="JJ15" s="163">
        <v>13.388999999999999</v>
      </c>
      <c r="JK15" s="163">
        <v>-9.1996000000000002</v>
      </c>
      <c r="JL15" s="163">
        <v>1.3998999999999999</v>
      </c>
      <c r="JM15" s="163">
        <v>-0.16200000000000001</v>
      </c>
      <c r="JN15" s="163">
        <v>-0.20200000000000001</v>
      </c>
      <c r="JO15" s="163">
        <v>0</v>
      </c>
      <c r="JP15" s="163">
        <v>0</v>
      </c>
      <c r="JQ15" s="163">
        <v>4.2202999999999999</v>
      </c>
      <c r="JR15" s="163">
        <v>3.6514000000000002</v>
      </c>
      <c r="JS15" s="163">
        <v>3.8751000000000002</v>
      </c>
      <c r="JT15" s="164"/>
      <c r="JU15" s="163">
        <v>14.699</v>
      </c>
      <c r="JV15" s="163">
        <v>6.2453000000000003</v>
      </c>
      <c r="JW15" s="163">
        <v>-0.27</v>
      </c>
      <c r="JX15" s="163">
        <v>0.37</v>
      </c>
      <c r="JY15" s="163">
        <v>-4.0724</v>
      </c>
      <c r="JZ15" s="163">
        <v>-16.495000000000001</v>
      </c>
      <c r="KA15" s="163">
        <v>-18.274999999999999</v>
      </c>
      <c r="KB15" s="163">
        <v>0</v>
      </c>
      <c r="KC15" s="163">
        <v>12.428000000000001</v>
      </c>
      <c r="KD15" s="163">
        <v>-13.191000000000001</v>
      </c>
      <c r="KE15" s="163">
        <v>0</v>
      </c>
      <c r="KF15" s="163">
        <v>-17.7</v>
      </c>
      <c r="KG15" s="163">
        <v>-0.1</v>
      </c>
      <c r="KH15" s="163">
        <v>50.545999999999999</v>
      </c>
      <c r="KI15" s="163">
        <v>-175.74</v>
      </c>
    </row>
    <row r="16" spans="1:295" ht="18" customHeight="1">
      <c r="A16" s="160" t="s">
        <v>62</v>
      </c>
      <c r="B16" s="160" t="s">
        <v>709</v>
      </c>
      <c r="C16" s="165">
        <v>0</v>
      </c>
      <c r="D16" s="166">
        <v>5.0058999999999996</v>
      </c>
      <c r="E16" s="166">
        <v>-10.271000000000001</v>
      </c>
      <c r="F16" s="166">
        <v>4.8658999999999999</v>
      </c>
      <c r="G16" s="166">
        <v>6.1845999999999997</v>
      </c>
      <c r="H16" s="166">
        <v>6.4372999999999996</v>
      </c>
      <c r="I16" s="166">
        <v>10.894</v>
      </c>
      <c r="J16" s="165"/>
      <c r="K16" s="166">
        <v>16.608000000000001</v>
      </c>
      <c r="L16" s="166">
        <v>7.1586999999999996</v>
      </c>
      <c r="M16" s="166">
        <v>-8.3978000000000002</v>
      </c>
      <c r="N16" s="166">
        <v>-11.1</v>
      </c>
      <c r="O16" s="166">
        <v>-22</v>
      </c>
      <c r="P16" s="166">
        <v>-2.2000000000000002</v>
      </c>
      <c r="Q16" s="166">
        <v>1.6559999999999999</v>
      </c>
      <c r="R16" s="166">
        <v>-15.398999999999999</v>
      </c>
      <c r="S16" s="166">
        <v>1.7941</v>
      </c>
      <c r="T16" s="166">
        <v>7.7667999999999999</v>
      </c>
      <c r="U16" s="165"/>
      <c r="V16" s="165"/>
      <c r="W16" s="166">
        <v>5.5606999999999998</v>
      </c>
      <c r="X16" s="166">
        <v>0</v>
      </c>
      <c r="Y16" s="166">
        <v>4.4394999999999998</v>
      </c>
      <c r="Z16" s="166">
        <v>2.4775999999999998</v>
      </c>
      <c r="AA16" s="165"/>
      <c r="AB16" s="166">
        <v>-0.89980000000000004</v>
      </c>
      <c r="AC16" s="166">
        <v>-1.177</v>
      </c>
      <c r="AD16" s="166">
        <v>-1.123</v>
      </c>
      <c r="AE16" s="166">
        <v>1.2868999999999999</v>
      </c>
      <c r="AF16" s="166">
        <v>-8.8800000000000008</v>
      </c>
      <c r="AG16" s="166">
        <v>-15.4</v>
      </c>
      <c r="AH16" s="166">
        <v>0.53200000000000003</v>
      </c>
      <c r="AI16" s="166">
        <v>0.25600000000000001</v>
      </c>
      <c r="AJ16" s="166">
        <v>-14.3</v>
      </c>
      <c r="AK16" s="166">
        <v>-14.319000000000001</v>
      </c>
      <c r="AL16" s="166">
        <v>-10</v>
      </c>
      <c r="AM16" s="166">
        <v>-13.92</v>
      </c>
      <c r="AN16" s="166">
        <v>-13.939</v>
      </c>
      <c r="AO16" s="166">
        <v>5.3220999999999998</v>
      </c>
      <c r="AP16" s="166">
        <v>3.6473</v>
      </c>
      <c r="AQ16" s="166">
        <v>20.074000000000002</v>
      </c>
      <c r="AR16" s="166">
        <v>20.721</v>
      </c>
      <c r="AS16" s="166">
        <v>0</v>
      </c>
      <c r="AT16" s="166">
        <v>-14.601000000000001</v>
      </c>
      <c r="AU16" s="166">
        <v>-13.669</v>
      </c>
      <c r="AV16" s="166">
        <v>9.8900000000000002E-2</v>
      </c>
      <c r="AW16" s="166">
        <v>0.64980000000000004</v>
      </c>
      <c r="AX16" s="166">
        <v>-13.395</v>
      </c>
      <c r="AY16" s="166">
        <v>-10.715999999999999</v>
      </c>
      <c r="AZ16" s="166">
        <v>5.5358999999999998</v>
      </c>
      <c r="BA16" s="166">
        <v>28.420999999999999</v>
      </c>
      <c r="BB16" s="166">
        <v>-39.271999999999998</v>
      </c>
      <c r="BC16" s="166">
        <v>10.756</v>
      </c>
      <c r="BD16" s="166">
        <v>-6.0998999999999999</v>
      </c>
      <c r="BE16" s="166">
        <v>-5.9999000000000002</v>
      </c>
      <c r="BF16" s="166">
        <v>-21.690999999999999</v>
      </c>
      <c r="BG16" s="166">
        <v>-21.847999999999999</v>
      </c>
      <c r="BH16" s="166">
        <v>-2.9674999999999998</v>
      </c>
      <c r="BI16" s="165"/>
      <c r="BJ16" s="165"/>
      <c r="BK16" s="166">
        <v>-2.75</v>
      </c>
      <c r="BL16" s="166">
        <v>0</v>
      </c>
      <c r="BM16" s="166">
        <v>0.78359999999999996</v>
      </c>
      <c r="BN16" s="166">
        <v>-133.51</v>
      </c>
      <c r="BO16" s="166">
        <v>45.991</v>
      </c>
      <c r="BP16" s="166">
        <v>46.143000000000001</v>
      </c>
      <c r="BQ16" s="166">
        <v>-28.786999999999999</v>
      </c>
      <c r="BR16" s="166">
        <v>-188.23</v>
      </c>
      <c r="BS16" s="166">
        <v>-9.1669</v>
      </c>
      <c r="BT16" s="165"/>
      <c r="BU16" s="165"/>
      <c r="BV16" s="166">
        <v>9.3507999999999996</v>
      </c>
      <c r="BW16" s="166">
        <v>10.68</v>
      </c>
      <c r="BX16" s="166">
        <v>6.5</v>
      </c>
      <c r="BY16" s="166">
        <v>-13.68</v>
      </c>
      <c r="BZ16" s="166">
        <v>3.8298999999999999</v>
      </c>
      <c r="CA16" s="166">
        <v>-4.0145</v>
      </c>
      <c r="CB16" s="166">
        <v>-4.0145</v>
      </c>
      <c r="CC16" s="166">
        <v>5.3738999999999999</v>
      </c>
      <c r="CD16" s="166">
        <v>5.0705999999999998</v>
      </c>
      <c r="CE16" s="166">
        <v>-1.4882</v>
      </c>
      <c r="CF16" s="166">
        <v>-13.646000000000001</v>
      </c>
      <c r="CG16" s="166">
        <v>-13.513</v>
      </c>
      <c r="CH16" s="165"/>
      <c r="CI16" s="166">
        <v>36.304000000000002</v>
      </c>
      <c r="CJ16" s="166">
        <v>2.88</v>
      </c>
      <c r="CK16" s="166">
        <v>6.4119999999999999</v>
      </c>
      <c r="CL16" s="166">
        <v>9.8999000000000006</v>
      </c>
      <c r="CM16" s="166">
        <v>7</v>
      </c>
      <c r="CN16" s="166">
        <v>-1.61</v>
      </c>
      <c r="CO16" s="166">
        <v>39.051000000000002</v>
      </c>
      <c r="CP16" s="166">
        <v>39.042999999999999</v>
      </c>
      <c r="CQ16" s="166">
        <v>37.825000000000003</v>
      </c>
      <c r="CR16" s="166">
        <v>72.698999999999998</v>
      </c>
      <c r="CS16" s="166">
        <v>72.138999999999996</v>
      </c>
      <c r="CT16" s="166">
        <v>1</v>
      </c>
      <c r="CU16" s="166">
        <v>-69.031000000000006</v>
      </c>
      <c r="CV16" s="166">
        <v>0</v>
      </c>
      <c r="CW16" s="166">
        <v>1.8194999999999999</v>
      </c>
      <c r="CX16" s="166">
        <v>26.379000000000001</v>
      </c>
      <c r="CY16" s="166">
        <v>11.619</v>
      </c>
      <c r="CZ16" s="166">
        <v>7.3486000000000002</v>
      </c>
      <c r="DA16" s="166">
        <v>7.5225</v>
      </c>
      <c r="DB16" s="166">
        <v>-7.6999000000000004</v>
      </c>
      <c r="DC16" s="166">
        <v>0.3145</v>
      </c>
      <c r="DD16" s="166">
        <v>-37.173000000000002</v>
      </c>
      <c r="DE16" s="165"/>
      <c r="DF16" s="166">
        <v>49.584000000000003</v>
      </c>
      <c r="DG16" s="166">
        <v>1.5599999999999999E-2</v>
      </c>
      <c r="DH16" s="166">
        <v>-3.8161</v>
      </c>
      <c r="DI16" s="166">
        <v>20.5</v>
      </c>
      <c r="DJ16" s="165"/>
      <c r="DK16" s="166">
        <v>-7.4840999999999998</v>
      </c>
      <c r="DL16" s="166">
        <v>-1.87</v>
      </c>
      <c r="DM16" s="166">
        <v>49.054000000000002</v>
      </c>
      <c r="DN16" s="166">
        <v>3.16</v>
      </c>
      <c r="DO16" s="166">
        <v>-1.5</v>
      </c>
      <c r="DP16" s="166">
        <v>-5.38</v>
      </c>
      <c r="DQ16" s="166">
        <v>6.3179999999999996</v>
      </c>
      <c r="DR16" s="166">
        <v>-49.085000000000001</v>
      </c>
      <c r="DS16" s="165"/>
      <c r="DT16" s="166">
        <v>-1.49</v>
      </c>
      <c r="DU16" s="166">
        <v>8.19</v>
      </c>
      <c r="DV16" s="166">
        <v>14.23</v>
      </c>
      <c r="DW16" s="166">
        <v>-47.4</v>
      </c>
      <c r="DX16" s="166">
        <v>-24</v>
      </c>
      <c r="DY16" s="166">
        <v>-25.757999999999999</v>
      </c>
      <c r="DZ16" s="166">
        <v>-23.571999999999999</v>
      </c>
      <c r="EA16" s="166">
        <v>-14.789</v>
      </c>
      <c r="EB16" s="166">
        <v>-27.606999999999999</v>
      </c>
      <c r="EC16" s="166">
        <v>-33.1</v>
      </c>
      <c r="ED16" s="166">
        <v>-32.348999999999997</v>
      </c>
      <c r="EE16" s="166">
        <v>-11.782</v>
      </c>
      <c r="EF16" s="166">
        <v>-18.7</v>
      </c>
      <c r="EG16" s="166">
        <v>-14.295999999999999</v>
      </c>
      <c r="EH16" s="166">
        <v>-70.024000000000001</v>
      </c>
      <c r="EI16" s="166">
        <v>9.2734000000000005</v>
      </c>
      <c r="EJ16" s="166">
        <v>0</v>
      </c>
      <c r="EK16" s="166">
        <v>-9.2393000000000001</v>
      </c>
      <c r="EL16" s="166">
        <v>-9.7073999999999998</v>
      </c>
      <c r="EM16" s="166">
        <v>10.391999999999999</v>
      </c>
      <c r="EN16" s="166">
        <v>-7.6031000000000004</v>
      </c>
      <c r="EO16" s="166">
        <v>0.10589999999999999</v>
      </c>
      <c r="EP16" s="166">
        <v>9.2319999999999993</v>
      </c>
      <c r="EQ16" s="166">
        <v>-22.76</v>
      </c>
      <c r="ER16" s="166">
        <v>-22.335000000000001</v>
      </c>
      <c r="ES16" s="166">
        <v>-1.4301999999999999</v>
      </c>
      <c r="ET16" s="166">
        <v>-6.5399000000000003</v>
      </c>
      <c r="EU16" s="166">
        <v>-11.218999999999999</v>
      </c>
      <c r="EV16" s="166">
        <v>-4.9000000000000004</v>
      </c>
      <c r="EW16" s="166">
        <v>3.2947000000000002</v>
      </c>
      <c r="EX16" s="166">
        <v>-8.2514000000000003</v>
      </c>
      <c r="EY16" s="165"/>
      <c r="EZ16" s="165"/>
      <c r="FA16" s="166">
        <v>7.3452000000000002</v>
      </c>
      <c r="FB16" s="166">
        <v>-0.83169999999999999</v>
      </c>
      <c r="FC16" s="166">
        <v>-24.448</v>
      </c>
      <c r="FD16" s="166">
        <v>5.1764999999999999</v>
      </c>
      <c r="FE16" s="166">
        <v>0</v>
      </c>
      <c r="FF16" s="166">
        <v>0</v>
      </c>
      <c r="FG16" s="166">
        <v>0</v>
      </c>
      <c r="FH16" s="166">
        <v>5.1481000000000003</v>
      </c>
      <c r="FI16" s="166">
        <v>3.8174999999999999</v>
      </c>
      <c r="FJ16" s="165"/>
      <c r="FK16" s="166">
        <v>-6.0284000000000004</v>
      </c>
      <c r="FL16" s="165"/>
      <c r="FM16" s="166">
        <v>7.3026</v>
      </c>
      <c r="FN16" s="166">
        <v>7.1280000000000001</v>
      </c>
      <c r="FO16" s="166">
        <v>27.024999999999999</v>
      </c>
      <c r="FP16" s="165"/>
      <c r="FQ16" s="166">
        <v>5.4504999999999999</v>
      </c>
      <c r="FR16" s="166">
        <v>-7.3799000000000001</v>
      </c>
      <c r="FS16" s="166">
        <v>-4.4105999999999996</v>
      </c>
      <c r="FT16" s="166">
        <v>0.28039999999999998</v>
      </c>
      <c r="FU16" s="166">
        <v>2.6</v>
      </c>
      <c r="FV16" s="165"/>
      <c r="FW16" s="166">
        <v>0</v>
      </c>
      <c r="FX16" s="166">
        <v>1.6271</v>
      </c>
      <c r="FY16" s="166">
        <v>7.2279</v>
      </c>
      <c r="FZ16" s="166">
        <v>0.25800000000000001</v>
      </c>
      <c r="GA16" s="166">
        <v>2.0367999999999999</v>
      </c>
      <c r="GB16" s="166">
        <v>16.760000000000002</v>
      </c>
      <c r="GC16" s="166">
        <v>-38.158000000000001</v>
      </c>
      <c r="GD16" s="166">
        <v>-31.332999999999998</v>
      </c>
      <c r="GE16" s="166">
        <v>-3.4199000000000002</v>
      </c>
      <c r="GF16" s="166">
        <v>27.515999999999998</v>
      </c>
      <c r="GG16" s="166">
        <v>13.5</v>
      </c>
      <c r="GH16" s="166">
        <v>19.405000000000001</v>
      </c>
      <c r="GI16" s="166">
        <v>3.9232999999999998</v>
      </c>
      <c r="GJ16" s="166">
        <v>-4.0521000000000003</v>
      </c>
      <c r="GK16" s="165"/>
      <c r="GL16" s="166">
        <v>5.62E-2</v>
      </c>
      <c r="GM16" s="165"/>
      <c r="GN16" s="166">
        <v>-11.313000000000001</v>
      </c>
      <c r="GO16" s="166">
        <v>-4.125</v>
      </c>
      <c r="GP16" s="166">
        <v>4.7904999999999998</v>
      </c>
      <c r="GQ16" s="166">
        <v>-34.031999999999996</v>
      </c>
      <c r="GR16" s="166">
        <v>-4.7027000000000001</v>
      </c>
      <c r="GS16" s="166">
        <v>-11.785</v>
      </c>
      <c r="GT16" s="165"/>
      <c r="GU16" s="166">
        <v>-4.3194999999999997</v>
      </c>
      <c r="GV16" s="165"/>
      <c r="GW16" s="166">
        <v>10.545999999999999</v>
      </c>
      <c r="GX16" s="166">
        <v>2.5724</v>
      </c>
      <c r="GY16" s="165"/>
      <c r="GZ16" s="166">
        <v>8.7507999999999999</v>
      </c>
      <c r="HA16" s="166">
        <v>2.0678999999999998</v>
      </c>
      <c r="HB16" s="166">
        <v>-5.5076000000000001</v>
      </c>
      <c r="HC16" s="166">
        <v>-3.3645</v>
      </c>
      <c r="HD16" s="166">
        <v>-10.478999999999999</v>
      </c>
      <c r="HE16" s="166">
        <v>5.3634000000000004</v>
      </c>
      <c r="HF16" s="166">
        <v>60.621000000000002</v>
      </c>
      <c r="HG16" s="166">
        <v>6.5092999999999996</v>
      </c>
      <c r="HH16" s="166">
        <v>59.744</v>
      </c>
      <c r="HI16" s="166">
        <v>49.798000000000002</v>
      </c>
      <c r="HJ16" s="166">
        <v>49.889000000000003</v>
      </c>
      <c r="HK16" s="166">
        <v>0</v>
      </c>
      <c r="HL16" s="166">
        <v>-7.0937000000000001</v>
      </c>
      <c r="HM16" s="166">
        <v>-10.717000000000001</v>
      </c>
      <c r="HN16" s="166">
        <v>-11.538</v>
      </c>
      <c r="HO16" s="166">
        <v>38.622999999999998</v>
      </c>
      <c r="HP16" s="166">
        <v>41.755000000000003</v>
      </c>
      <c r="HQ16" s="165"/>
      <c r="HR16" s="166">
        <v>-22.074999999999999</v>
      </c>
      <c r="HS16" s="165"/>
      <c r="HT16" s="166">
        <v>4.7446000000000002</v>
      </c>
      <c r="HU16" s="166">
        <v>2.8599000000000001</v>
      </c>
      <c r="HV16" s="166">
        <v>2.5598999999999998</v>
      </c>
      <c r="HW16" s="166">
        <v>-26.1</v>
      </c>
      <c r="HX16" s="166">
        <v>-26.1</v>
      </c>
      <c r="HY16" s="166">
        <v>3.4817999999999998</v>
      </c>
      <c r="HZ16" s="166">
        <v>-12.72</v>
      </c>
      <c r="IA16" s="166">
        <v>40.561999999999998</v>
      </c>
      <c r="IB16" s="166">
        <v>11.51</v>
      </c>
      <c r="IC16" s="166">
        <v>11.396000000000001</v>
      </c>
      <c r="ID16" s="166">
        <v>-19.5</v>
      </c>
      <c r="IE16" s="166">
        <v>-30.7</v>
      </c>
      <c r="IF16" s="165"/>
      <c r="IG16" s="165"/>
      <c r="IH16" s="166">
        <v>-18.295999999999999</v>
      </c>
      <c r="II16" s="166">
        <v>-18.123000000000001</v>
      </c>
      <c r="IJ16" s="166">
        <v>-58.481999999999999</v>
      </c>
      <c r="IK16" s="166">
        <v>-14.037000000000001</v>
      </c>
      <c r="IL16" s="166">
        <v>-278.08</v>
      </c>
      <c r="IM16" s="166">
        <v>-1.5692999999999999</v>
      </c>
      <c r="IN16" s="166">
        <v>62.868000000000002</v>
      </c>
      <c r="IO16" s="166">
        <v>103.96</v>
      </c>
      <c r="IP16" s="165"/>
      <c r="IQ16" s="166">
        <v>133.5</v>
      </c>
      <c r="IR16" s="166">
        <v>105.48</v>
      </c>
      <c r="IS16" s="165"/>
      <c r="IT16" s="166">
        <v>23.538</v>
      </c>
      <c r="IU16" s="165"/>
      <c r="IV16" s="165"/>
      <c r="IW16" s="166">
        <v>218.26</v>
      </c>
      <c r="IX16" s="166">
        <v>-174.4</v>
      </c>
      <c r="IY16" s="166">
        <v>56.171999999999997</v>
      </c>
      <c r="IZ16" s="166">
        <v>-41.780999999999999</v>
      </c>
      <c r="JA16" s="166">
        <v>1.0803</v>
      </c>
      <c r="JB16" s="166">
        <v>0.48220000000000002</v>
      </c>
      <c r="JC16" s="165"/>
      <c r="JD16" s="166">
        <v>-1.554</v>
      </c>
      <c r="JE16" s="166">
        <v>-1.5559000000000001</v>
      </c>
      <c r="JF16" s="166">
        <v>2.7999000000000001</v>
      </c>
      <c r="JG16" s="166">
        <v>-0.08</v>
      </c>
      <c r="JH16" s="166">
        <v>-4.7019000000000002</v>
      </c>
      <c r="JI16" s="166">
        <v>-6.6208</v>
      </c>
      <c r="JJ16" s="166">
        <v>13.597</v>
      </c>
      <c r="JK16" s="166">
        <v>-9.3460999999999999</v>
      </c>
      <c r="JL16" s="166">
        <v>1.7</v>
      </c>
      <c r="JM16" s="166">
        <v>0.83899999999999997</v>
      </c>
      <c r="JN16" s="166">
        <v>1.452</v>
      </c>
      <c r="JO16" s="166">
        <v>0</v>
      </c>
      <c r="JP16" s="166">
        <v>0</v>
      </c>
      <c r="JQ16" s="166">
        <v>3.4575</v>
      </c>
      <c r="JR16" s="166">
        <v>3.9916</v>
      </c>
      <c r="JS16" s="166">
        <v>4.0438999999999998</v>
      </c>
      <c r="JT16" s="165"/>
      <c r="JU16" s="166">
        <v>14.1</v>
      </c>
      <c r="JV16" s="166">
        <v>5.8949999999999996</v>
      </c>
      <c r="JW16" s="166">
        <v>-0.32</v>
      </c>
      <c r="JX16" s="166">
        <v>0.37</v>
      </c>
      <c r="JY16" s="166">
        <v>-3.4055</v>
      </c>
      <c r="JZ16" s="166">
        <v>-17.324000000000002</v>
      </c>
      <c r="KA16" s="166">
        <v>-19.003</v>
      </c>
      <c r="KB16" s="166">
        <v>0</v>
      </c>
      <c r="KC16" s="166">
        <v>13.337</v>
      </c>
      <c r="KD16" s="166">
        <v>-13.583</v>
      </c>
      <c r="KE16" s="166">
        <v>0</v>
      </c>
      <c r="KF16" s="166">
        <v>-17.298999999999999</v>
      </c>
      <c r="KG16" s="166">
        <v>-0.9</v>
      </c>
      <c r="KH16" s="166">
        <v>55.219000000000001</v>
      </c>
      <c r="KI16" s="166">
        <v>-172.91</v>
      </c>
    </row>
    <row r="17" spans="1:295" ht="18" customHeight="1">
      <c r="A17" s="160" t="s">
        <v>62</v>
      </c>
      <c r="B17" s="160" t="s">
        <v>710</v>
      </c>
      <c r="C17" s="162">
        <v>0</v>
      </c>
      <c r="D17" s="161">
        <v>4.8673000000000002</v>
      </c>
      <c r="E17" s="161">
        <v>-10.112</v>
      </c>
      <c r="F17" s="161">
        <v>4.4797000000000002</v>
      </c>
      <c r="G17" s="161">
        <v>6.3342000000000001</v>
      </c>
      <c r="H17" s="161">
        <v>6.0366999999999997</v>
      </c>
      <c r="I17" s="161">
        <v>11.106</v>
      </c>
      <c r="J17" s="162"/>
      <c r="K17" s="161">
        <v>16.035</v>
      </c>
      <c r="L17" s="161">
        <v>6.4897999999999998</v>
      </c>
      <c r="M17" s="161">
        <v>-7.9702999999999999</v>
      </c>
      <c r="N17" s="161">
        <v>-11.1</v>
      </c>
      <c r="O17" s="161">
        <v>-22</v>
      </c>
      <c r="P17" s="161">
        <v>-2.2000000000000002</v>
      </c>
      <c r="Q17" s="161">
        <v>0.82799999999999996</v>
      </c>
      <c r="R17" s="161">
        <v>-15.398999999999999</v>
      </c>
      <c r="S17" s="161">
        <v>1.8455999999999999</v>
      </c>
      <c r="T17" s="161">
        <v>7.8916000000000004</v>
      </c>
      <c r="U17" s="162"/>
      <c r="V17" s="162"/>
      <c r="W17" s="161">
        <v>6.0598999999999998</v>
      </c>
      <c r="X17" s="161">
        <v>0</v>
      </c>
      <c r="Y17" s="161">
        <v>4.9283999999999999</v>
      </c>
      <c r="Z17" s="161">
        <v>2.4701</v>
      </c>
      <c r="AA17" s="162"/>
      <c r="AB17" s="161">
        <v>-0.96530000000000005</v>
      </c>
      <c r="AC17" s="161">
        <v>-1.0640000000000001</v>
      </c>
      <c r="AD17" s="161">
        <v>-1.0248999999999999</v>
      </c>
      <c r="AE17" s="161">
        <v>1.3849</v>
      </c>
      <c r="AF17" s="161">
        <v>-8.8800000000000008</v>
      </c>
      <c r="AG17" s="161">
        <v>-15.4</v>
      </c>
      <c r="AH17" s="161">
        <v>0.54500000000000004</v>
      </c>
      <c r="AI17" s="161">
        <v>0.26</v>
      </c>
      <c r="AJ17" s="161">
        <v>-13.859</v>
      </c>
      <c r="AK17" s="161">
        <v>-13.859</v>
      </c>
      <c r="AL17" s="161">
        <v>-10</v>
      </c>
      <c r="AM17" s="161">
        <v>-14.02</v>
      </c>
      <c r="AN17" s="161">
        <v>-14.029</v>
      </c>
      <c r="AO17" s="161">
        <v>5.1982999999999997</v>
      </c>
      <c r="AP17" s="161">
        <v>3.4937999999999998</v>
      </c>
      <c r="AQ17" s="161">
        <v>20.254000000000001</v>
      </c>
      <c r="AR17" s="161">
        <v>22.574000000000002</v>
      </c>
      <c r="AS17" s="161">
        <v>0</v>
      </c>
      <c r="AT17" s="161">
        <v>-14.065</v>
      </c>
      <c r="AU17" s="161">
        <v>-14.196999999999999</v>
      </c>
      <c r="AV17" s="161">
        <v>-0.53990000000000005</v>
      </c>
      <c r="AW17" s="161">
        <v>-0.3024</v>
      </c>
      <c r="AX17" s="161">
        <v>-13.127000000000001</v>
      </c>
      <c r="AY17" s="161">
        <v>-10.448</v>
      </c>
      <c r="AZ17" s="161">
        <v>5.1414</v>
      </c>
      <c r="BA17" s="161">
        <v>27.61</v>
      </c>
      <c r="BB17" s="161">
        <v>-36.94</v>
      </c>
      <c r="BC17" s="161">
        <v>10.362</v>
      </c>
      <c r="BD17" s="161">
        <v>-5.7999000000000001</v>
      </c>
      <c r="BE17" s="161">
        <v>-5.7999000000000001</v>
      </c>
      <c r="BF17" s="161">
        <v>-21.527999999999999</v>
      </c>
      <c r="BG17" s="161">
        <v>-21.495000000000001</v>
      </c>
      <c r="BH17" s="161">
        <v>-2.8267000000000002</v>
      </c>
      <c r="BI17" s="162"/>
      <c r="BJ17" s="162"/>
      <c r="BK17" s="161">
        <v>-3.0398999999999998</v>
      </c>
      <c r="BL17" s="161">
        <v>0</v>
      </c>
      <c r="BM17" s="161">
        <v>0.82469999999999999</v>
      </c>
      <c r="BN17" s="161">
        <v>-132.6</v>
      </c>
      <c r="BO17" s="161">
        <v>40.65</v>
      </c>
      <c r="BP17" s="161">
        <v>40.802999999999997</v>
      </c>
      <c r="BQ17" s="161">
        <v>-25.359000000000002</v>
      </c>
      <c r="BR17" s="161">
        <v>-192.14</v>
      </c>
      <c r="BS17" s="161">
        <v>-9.1669</v>
      </c>
      <c r="BT17" s="162"/>
      <c r="BU17" s="162"/>
      <c r="BV17" s="161">
        <v>9.3407999999999998</v>
      </c>
      <c r="BW17" s="161">
        <v>10.869</v>
      </c>
      <c r="BX17" s="161">
        <v>6.6798999999999999</v>
      </c>
      <c r="BY17" s="161">
        <v>-13.14</v>
      </c>
      <c r="BZ17" s="161">
        <v>4.5598999999999998</v>
      </c>
      <c r="CA17" s="161">
        <v>-2.2730000000000001</v>
      </c>
      <c r="CB17" s="161">
        <v>-1.8712</v>
      </c>
      <c r="CC17" s="161">
        <v>3.7118000000000002</v>
      </c>
      <c r="CD17" s="161">
        <v>1.4352</v>
      </c>
      <c r="CE17" s="161">
        <v>-0.97929999999999995</v>
      </c>
      <c r="CF17" s="161">
        <v>-10.984999999999999</v>
      </c>
      <c r="CG17" s="161">
        <v>-10.817</v>
      </c>
      <c r="CH17" s="162"/>
      <c r="CI17" s="161">
        <v>38.75</v>
      </c>
      <c r="CJ17" s="161">
        <v>2.88</v>
      </c>
      <c r="CK17" s="161">
        <v>6.4119999999999999</v>
      </c>
      <c r="CL17" s="161">
        <v>10.6</v>
      </c>
      <c r="CM17" s="161">
        <v>7.9</v>
      </c>
      <c r="CN17" s="161">
        <v>-1.48</v>
      </c>
      <c r="CO17" s="161">
        <v>43.279000000000003</v>
      </c>
      <c r="CP17" s="161">
        <v>43.548999999999999</v>
      </c>
      <c r="CQ17" s="161">
        <v>42.170999999999999</v>
      </c>
      <c r="CR17" s="161">
        <v>66.135999999999996</v>
      </c>
      <c r="CS17" s="161">
        <v>66.251000000000005</v>
      </c>
      <c r="CT17" s="161">
        <v>1</v>
      </c>
      <c r="CU17" s="161">
        <v>-64.466999999999999</v>
      </c>
      <c r="CV17" s="161">
        <v>0</v>
      </c>
      <c r="CW17" s="161">
        <v>1.8182</v>
      </c>
      <c r="CX17" s="161">
        <v>28.35</v>
      </c>
      <c r="CY17" s="161">
        <v>11.609</v>
      </c>
      <c r="CZ17" s="161">
        <v>7.3486000000000002</v>
      </c>
      <c r="DA17" s="161">
        <v>7.5225</v>
      </c>
      <c r="DB17" s="161">
        <v>-7.4898999999999996</v>
      </c>
      <c r="DC17" s="161">
        <v>0.3145</v>
      </c>
      <c r="DD17" s="161">
        <v>-40.24</v>
      </c>
      <c r="DE17" s="162"/>
      <c r="DF17" s="161">
        <v>50.017000000000003</v>
      </c>
      <c r="DG17" s="161">
        <v>1.5699999999999999E-2</v>
      </c>
      <c r="DH17" s="161">
        <v>-3.7057000000000002</v>
      </c>
      <c r="DI17" s="161">
        <v>20.5</v>
      </c>
      <c r="DJ17" s="162"/>
      <c r="DK17" s="161">
        <v>-7.1788999999999996</v>
      </c>
      <c r="DL17" s="161">
        <v>-1.6830000000000001</v>
      </c>
      <c r="DM17" s="161">
        <v>48.896000000000001</v>
      </c>
      <c r="DN17" s="161">
        <v>3.5310999999999999</v>
      </c>
      <c r="DO17" s="161">
        <v>-1.41</v>
      </c>
      <c r="DP17" s="161">
        <v>-5.47</v>
      </c>
      <c r="DQ17" s="161">
        <v>6.8174999999999999</v>
      </c>
      <c r="DR17" s="161">
        <v>-48.5</v>
      </c>
      <c r="DS17" s="162"/>
      <c r="DT17" s="161">
        <v>-1.3898999999999999</v>
      </c>
      <c r="DU17" s="161">
        <v>8.6</v>
      </c>
      <c r="DV17" s="161">
        <v>14.22</v>
      </c>
      <c r="DW17" s="161">
        <v>-49.417999999999999</v>
      </c>
      <c r="DX17" s="161">
        <v>-24.335999999999999</v>
      </c>
      <c r="DY17" s="161">
        <v>-23.085999999999999</v>
      </c>
      <c r="DZ17" s="161">
        <v>-21.963000000000001</v>
      </c>
      <c r="EA17" s="161">
        <v>-15.635999999999999</v>
      </c>
      <c r="EB17" s="161">
        <v>-28.875</v>
      </c>
      <c r="EC17" s="161">
        <v>-33.588999999999999</v>
      </c>
      <c r="ED17" s="161">
        <v>-33.384999999999998</v>
      </c>
      <c r="EE17" s="161">
        <v>-13.054</v>
      </c>
      <c r="EF17" s="161">
        <v>-21.042000000000002</v>
      </c>
      <c r="EG17" s="161">
        <v>-15.193</v>
      </c>
      <c r="EH17" s="161">
        <v>-73.587000000000003</v>
      </c>
      <c r="EI17" s="161">
        <v>5.9669999999999996</v>
      </c>
      <c r="EJ17" s="161">
        <v>0</v>
      </c>
      <c r="EK17" s="161">
        <v>-9.2995000000000001</v>
      </c>
      <c r="EL17" s="161">
        <v>-10.042</v>
      </c>
      <c r="EM17" s="161">
        <v>10.180999999999999</v>
      </c>
      <c r="EN17" s="161">
        <v>-7.8558000000000003</v>
      </c>
      <c r="EO17" s="161">
        <v>0.10589999999999999</v>
      </c>
      <c r="EP17" s="161">
        <v>-12.804</v>
      </c>
      <c r="EQ17" s="161">
        <v>-17.116</v>
      </c>
      <c r="ER17" s="161">
        <v>-16.635999999999999</v>
      </c>
      <c r="ES17" s="161">
        <v>3.2441</v>
      </c>
      <c r="ET17" s="161">
        <v>12.569000000000001</v>
      </c>
      <c r="EU17" s="161">
        <v>-9.0198999999999998</v>
      </c>
      <c r="EV17" s="161">
        <v>-1.3998999999999999</v>
      </c>
      <c r="EW17" s="161">
        <v>3.5044</v>
      </c>
      <c r="EX17" s="161">
        <v>-8.9178999999999995</v>
      </c>
      <c r="EY17" s="162"/>
      <c r="EZ17" s="162"/>
      <c r="FA17" s="161">
        <v>7.9880000000000004</v>
      </c>
      <c r="FB17" s="161">
        <v>3.0623999999999998</v>
      </c>
      <c r="FC17" s="161">
        <v>-14.676</v>
      </c>
      <c r="FD17" s="161">
        <v>5.1764999999999999</v>
      </c>
      <c r="FE17" s="161">
        <v>0</v>
      </c>
      <c r="FF17" s="161">
        <v>0</v>
      </c>
      <c r="FG17" s="161">
        <v>0</v>
      </c>
      <c r="FH17" s="161">
        <v>3.8751000000000002</v>
      </c>
      <c r="FI17" s="161">
        <v>3.1257000000000001</v>
      </c>
      <c r="FJ17" s="162"/>
      <c r="FK17" s="161">
        <v>-8.0379000000000005</v>
      </c>
      <c r="FL17" s="162"/>
      <c r="FM17" s="161">
        <v>6.4580000000000002</v>
      </c>
      <c r="FN17" s="161">
        <v>6.2233999999999998</v>
      </c>
      <c r="FO17" s="161">
        <v>28.202999999999999</v>
      </c>
      <c r="FP17" s="162"/>
      <c r="FQ17" s="161">
        <v>5.3381999999999996</v>
      </c>
      <c r="FR17" s="161">
        <v>-6.6498999999999997</v>
      </c>
      <c r="FS17" s="161">
        <v>-4.9050000000000002</v>
      </c>
      <c r="FT17" s="161">
        <v>0.25380000000000003</v>
      </c>
      <c r="FU17" s="161">
        <v>2.44</v>
      </c>
      <c r="FV17" s="162"/>
      <c r="FW17" s="161">
        <v>0</v>
      </c>
      <c r="FX17" s="161">
        <v>1.5814999999999999</v>
      </c>
      <c r="FY17" s="161">
        <v>7.2558999999999996</v>
      </c>
      <c r="FZ17" s="161">
        <v>0.29499999999999998</v>
      </c>
      <c r="GA17" s="161">
        <v>2.0720999999999998</v>
      </c>
      <c r="GB17" s="161">
        <v>17.27</v>
      </c>
      <c r="GC17" s="161">
        <v>-38.274000000000001</v>
      </c>
      <c r="GD17" s="161">
        <v>-30.614000000000001</v>
      </c>
      <c r="GE17" s="161">
        <v>-3.0998999999999999</v>
      </c>
      <c r="GF17" s="161">
        <v>27.675999999999998</v>
      </c>
      <c r="GG17" s="161">
        <v>12.398999999999999</v>
      </c>
      <c r="GH17" s="161">
        <v>19.934000000000001</v>
      </c>
      <c r="GI17" s="161">
        <v>4.2599</v>
      </c>
      <c r="GJ17" s="161">
        <v>-4.4569000000000001</v>
      </c>
      <c r="GK17" s="162"/>
      <c r="GL17" s="161">
        <v>5.62E-2</v>
      </c>
      <c r="GM17" s="162"/>
      <c r="GN17" s="161">
        <v>-11.766</v>
      </c>
      <c r="GO17" s="161">
        <v>-3.597</v>
      </c>
      <c r="GP17" s="161">
        <v>6.8566000000000003</v>
      </c>
      <c r="GQ17" s="161">
        <v>-34.704999999999998</v>
      </c>
      <c r="GR17" s="161">
        <v>-5.5019</v>
      </c>
      <c r="GS17" s="161">
        <v>-12.617000000000001</v>
      </c>
      <c r="GT17" s="162"/>
      <c r="GU17" s="161">
        <v>-4.226</v>
      </c>
      <c r="GV17" s="162"/>
      <c r="GW17" s="161">
        <v>9.9512999999999998</v>
      </c>
      <c r="GX17" s="161">
        <v>2.9738000000000002</v>
      </c>
      <c r="GY17" s="162"/>
      <c r="GZ17" s="161">
        <v>8.7034000000000002</v>
      </c>
      <c r="HA17" s="161">
        <v>2.371</v>
      </c>
      <c r="HB17" s="161">
        <v>-5.9196999999999997</v>
      </c>
      <c r="HC17" s="161">
        <v>-4.6821999999999999</v>
      </c>
      <c r="HD17" s="161">
        <v>-7.1199000000000003</v>
      </c>
      <c r="HE17" s="161">
        <v>8.0348000000000006</v>
      </c>
      <c r="HF17" s="161">
        <v>71.09</v>
      </c>
      <c r="HG17" s="161">
        <v>8.4933999999999994</v>
      </c>
      <c r="HH17" s="161">
        <v>55.402000000000001</v>
      </c>
      <c r="HI17" s="161">
        <v>49.835999999999999</v>
      </c>
      <c r="HJ17" s="161">
        <v>49.933999999999997</v>
      </c>
      <c r="HK17" s="161">
        <v>-4.7968999999999999</v>
      </c>
      <c r="HL17" s="161">
        <v>-7.1913</v>
      </c>
      <c r="HM17" s="161">
        <v>-11.013</v>
      </c>
      <c r="HN17" s="161">
        <v>-12.55</v>
      </c>
      <c r="HO17" s="161">
        <v>38.622999999999998</v>
      </c>
      <c r="HP17" s="161">
        <v>41.755000000000003</v>
      </c>
      <c r="HQ17" s="162"/>
      <c r="HR17" s="161">
        <v>-19.696999999999999</v>
      </c>
      <c r="HS17" s="162"/>
      <c r="HT17" s="161">
        <v>4.8619000000000003</v>
      </c>
      <c r="HU17" s="161">
        <v>2.95</v>
      </c>
      <c r="HV17" s="161">
        <v>2.8498999999999999</v>
      </c>
      <c r="HW17" s="161">
        <v>-28.5</v>
      </c>
      <c r="HX17" s="161">
        <v>-28.298999999999999</v>
      </c>
      <c r="HY17" s="161">
        <v>3.5512999999999999</v>
      </c>
      <c r="HZ17" s="161">
        <v>-10.8</v>
      </c>
      <c r="IA17" s="161">
        <v>36.689</v>
      </c>
      <c r="IB17" s="161">
        <v>13.879</v>
      </c>
      <c r="IC17" s="161">
        <v>13.615</v>
      </c>
      <c r="ID17" s="161">
        <v>-19.100000000000001</v>
      </c>
      <c r="IE17" s="161">
        <v>-31.6</v>
      </c>
      <c r="IF17" s="162"/>
      <c r="IG17" s="162"/>
      <c r="IH17" s="161">
        <v>-18.064</v>
      </c>
      <c r="II17" s="161">
        <v>-18.123000000000001</v>
      </c>
      <c r="IJ17" s="161">
        <v>-48.26</v>
      </c>
      <c r="IK17" s="161">
        <v>-20.183</v>
      </c>
      <c r="IL17" s="161">
        <v>-276.26</v>
      </c>
      <c r="IM17" s="161">
        <v>-4.3423999999999996</v>
      </c>
      <c r="IN17" s="161">
        <v>58.66</v>
      </c>
      <c r="IO17" s="161">
        <v>104.06</v>
      </c>
      <c r="IP17" s="162"/>
      <c r="IQ17" s="161">
        <v>132.12</v>
      </c>
      <c r="IR17" s="161">
        <v>108.74</v>
      </c>
      <c r="IS17" s="162"/>
      <c r="IT17" s="161">
        <v>21.748000000000001</v>
      </c>
      <c r="IU17" s="162"/>
      <c r="IV17" s="162"/>
      <c r="IW17" s="161">
        <v>218.92</v>
      </c>
      <c r="IX17" s="161">
        <v>-173.5</v>
      </c>
      <c r="IY17" s="161">
        <v>57.554000000000002</v>
      </c>
      <c r="IZ17" s="161">
        <v>-44.649000000000001</v>
      </c>
      <c r="JA17" s="161">
        <v>0.42359999999999998</v>
      </c>
      <c r="JB17" s="161">
        <v>0.48220000000000002</v>
      </c>
      <c r="JC17" s="162"/>
      <c r="JD17" s="161">
        <v>-1.5248999999999999</v>
      </c>
      <c r="JE17" s="161">
        <v>-1.5348999999999999</v>
      </c>
      <c r="JF17" s="161">
        <v>3.3599000000000001</v>
      </c>
      <c r="JG17" s="161">
        <v>0</v>
      </c>
      <c r="JH17" s="161">
        <v>-5.3076999999999996</v>
      </c>
      <c r="JI17" s="161">
        <v>-6.3278999999999996</v>
      </c>
      <c r="JJ17" s="161">
        <v>13.859</v>
      </c>
      <c r="JK17" s="161">
        <v>-8.9065999999999992</v>
      </c>
      <c r="JL17" s="161">
        <v>1.7999000000000001</v>
      </c>
      <c r="JM17" s="161">
        <v>-0.12</v>
      </c>
      <c r="JN17" s="161">
        <v>-0.216</v>
      </c>
      <c r="JO17" s="161">
        <v>0</v>
      </c>
      <c r="JP17" s="161">
        <v>0</v>
      </c>
      <c r="JQ17" s="161">
        <v>3.3839000000000001</v>
      </c>
      <c r="JR17" s="161">
        <v>3.3746</v>
      </c>
      <c r="JS17" s="161">
        <v>3.1598000000000002</v>
      </c>
      <c r="JT17" s="162"/>
      <c r="JU17" s="161">
        <v>15.699</v>
      </c>
      <c r="JV17" s="161">
        <v>5.2141000000000002</v>
      </c>
      <c r="JW17" s="161">
        <v>-0.35</v>
      </c>
      <c r="JX17" s="161">
        <v>0.37</v>
      </c>
      <c r="JY17" s="161">
        <v>-3.8877999999999999</v>
      </c>
      <c r="JZ17" s="161">
        <v>-17.024999999999999</v>
      </c>
      <c r="KA17" s="161">
        <v>-18.960999999999999</v>
      </c>
      <c r="KB17" s="161">
        <v>0</v>
      </c>
      <c r="KC17" s="161">
        <v>12.91</v>
      </c>
      <c r="KD17" s="161">
        <v>-13.717000000000001</v>
      </c>
      <c r="KE17" s="161">
        <v>0</v>
      </c>
      <c r="KF17" s="161">
        <v>-17.798999999999999</v>
      </c>
      <c r="KG17" s="161">
        <v>0</v>
      </c>
      <c r="KH17" s="161">
        <v>60.725999999999999</v>
      </c>
      <c r="KI17" s="161">
        <v>-175.39</v>
      </c>
    </row>
    <row r="18" spans="1:295" ht="18" customHeight="1">
      <c r="A18" s="160" t="s">
        <v>62</v>
      </c>
      <c r="B18" s="160" t="s">
        <v>711</v>
      </c>
      <c r="C18" s="164">
        <v>0</v>
      </c>
      <c r="D18" s="163">
        <v>4.9832999999999998</v>
      </c>
      <c r="E18" s="163">
        <v>-10.256</v>
      </c>
      <c r="F18" s="163">
        <v>-0.8931</v>
      </c>
      <c r="G18" s="163">
        <v>6.2610000000000001</v>
      </c>
      <c r="H18" s="163">
        <v>5.5</v>
      </c>
      <c r="I18" s="163">
        <v>11.057</v>
      </c>
      <c r="J18" s="164"/>
      <c r="K18" s="163">
        <v>14.497</v>
      </c>
      <c r="L18" s="163">
        <v>5.9168000000000003</v>
      </c>
      <c r="M18" s="163">
        <v>-7.5049999999999999</v>
      </c>
      <c r="N18" s="163">
        <v>-11.1</v>
      </c>
      <c r="O18" s="163">
        <v>-22</v>
      </c>
      <c r="P18" s="163">
        <v>0</v>
      </c>
      <c r="Q18" s="163">
        <v>0.82799999999999996</v>
      </c>
      <c r="R18" s="163">
        <v>-15.398999999999999</v>
      </c>
      <c r="S18" s="163">
        <v>1.8782000000000001</v>
      </c>
      <c r="T18" s="163">
        <v>6.4523999999999999</v>
      </c>
      <c r="U18" s="164"/>
      <c r="V18" s="164"/>
      <c r="W18" s="163">
        <v>5.5670999999999999</v>
      </c>
      <c r="X18" s="163">
        <v>0</v>
      </c>
      <c r="Y18" s="163">
        <v>5.0382999999999996</v>
      </c>
      <c r="Z18" s="163">
        <v>1.6919</v>
      </c>
      <c r="AA18" s="164"/>
      <c r="AB18" s="163">
        <v>-1.0077</v>
      </c>
      <c r="AC18" s="163">
        <v>-0.83499999999999996</v>
      </c>
      <c r="AD18" s="163">
        <v>-0.82499999999999996</v>
      </c>
      <c r="AE18" s="163">
        <v>1.097</v>
      </c>
      <c r="AF18" s="163">
        <v>-11.1</v>
      </c>
      <c r="AG18" s="163">
        <v>-15.4</v>
      </c>
      <c r="AH18" s="163">
        <v>0.121</v>
      </c>
      <c r="AI18" s="163">
        <v>0.26300000000000001</v>
      </c>
      <c r="AJ18" s="163">
        <v>-10.01</v>
      </c>
      <c r="AK18" s="163">
        <v>-10.1</v>
      </c>
      <c r="AL18" s="163">
        <v>-10</v>
      </c>
      <c r="AM18" s="163">
        <v>-16.11</v>
      </c>
      <c r="AN18" s="163">
        <v>-16</v>
      </c>
      <c r="AO18" s="163">
        <v>4.6409000000000002</v>
      </c>
      <c r="AP18" s="163">
        <v>3.7376</v>
      </c>
      <c r="AQ18" s="163">
        <v>16.579999999999998</v>
      </c>
      <c r="AR18" s="163">
        <v>17.722999999999999</v>
      </c>
      <c r="AS18" s="163">
        <v>0</v>
      </c>
      <c r="AT18" s="163">
        <v>-12.726000000000001</v>
      </c>
      <c r="AU18" s="163">
        <v>-11.933</v>
      </c>
      <c r="AV18" s="163">
        <v>12.215999999999999</v>
      </c>
      <c r="AW18" s="163">
        <v>10.634</v>
      </c>
      <c r="AX18" s="163">
        <v>-16.744</v>
      </c>
      <c r="AY18" s="163">
        <v>-14.467000000000001</v>
      </c>
      <c r="AZ18" s="163">
        <v>7.1140999999999996</v>
      </c>
      <c r="BA18" s="163">
        <v>34.945</v>
      </c>
      <c r="BB18" s="163">
        <v>-38.912999999999997</v>
      </c>
      <c r="BC18" s="163">
        <v>8.6387999999999998</v>
      </c>
      <c r="BD18" s="163">
        <v>-5.4999000000000002</v>
      </c>
      <c r="BE18" s="163">
        <v>-5.4999000000000002</v>
      </c>
      <c r="BF18" s="163">
        <v>-20.963999999999999</v>
      </c>
      <c r="BG18" s="163">
        <v>-21.105</v>
      </c>
      <c r="BH18" s="163">
        <v>-2.7504</v>
      </c>
      <c r="BI18" s="164"/>
      <c r="BJ18" s="164"/>
      <c r="BK18" s="163">
        <v>-3.0198999999999998</v>
      </c>
      <c r="BL18" s="163">
        <v>0</v>
      </c>
      <c r="BM18" s="163">
        <v>0.39100000000000001</v>
      </c>
      <c r="BN18" s="163">
        <v>-123.72</v>
      </c>
      <c r="BO18" s="163">
        <v>38.819000000000003</v>
      </c>
      <c r="BP18" s="163">
        <v>39.033000000000001</v>
      </c>
      <c r="BQ18" s="163">
        <v>-36.956000000000003</v>
      </c>
      <c r="BR18" s="163">
        <v>-191.51</v>
      </c>
      <c r="BS18" s="163">
        <v>-9.1669</v>
      </c>
      <c r="BT18" s="164"/>
      <c r="BU18" s="164"/>
      <c r="BV18" s="163">
        <v>9.3407999999999998</v>
      </c>
      <c r="BW18" s="163">
        <v>10.728999999999999</v>
      </c>
      <c r="BX18" s="163">
        <v>6.7199</v>
      </c>
      <c r="BY18" s="163">
        <v>-12.789</v>
      </c>
      <c r="BZ18" s="163">
        <v>3.89</v>
      </c>
      <c r="CA18" s="163">
        <v>0.94189999999999996</v>
      </c>
      <c r="CB18" s="163">
        <v>0.80789999999999995</v>
      </c>
      <c r="CC18" s="163">
        <v>0.2064</v>
      </c>
      <c r="CD18" s="163">
        <v>-1.7734000000000001</v>
      </c>
      <c r="CE18" s="163">
        <v>-0.42680000000000001</v>
      </c>
      <c r="CF18" s="163">
        <v>-8.1783999999999999</v>
      </c>
      <c r="CG18" s="163">
        <v>-7.9344000000000001</v>
      </c>
      <c r="CH18" s="164"/>
      <c r="CI18" s="163">
        <v>39.643000000000001</v>
      </c>
      <c r="CJ18" s="163">
        <v>2.88</v>
      </c>
      <c r="CK18" s="163">
        <v>6.4119999999999999</v>
      </c>
      <c r="CL18" s="163">
        <v>10.6</v>
      </c>
      <c r="CM18" s="163">
        <v>7.9</v>
      </c>
      <c r="CN18" s="163">
        <v>-1.5499000000000001</v>
      </c>
      <c r="CO18" s="163">
        <v>44.198</v>
      </c>
      <c r="CP18" s="163">
        <v>44.671999999999997</v>
      </c>
      <c r="CQ18" s="163">
        <v>43.070999999999998</v>
      </c>
      <c r="CR18" s="163">
        <v>66.001999999999995</v>
      </c>
      <c r="CS18" s="163">
        <v>66.664000000000001</v>
      </c>
      <c r="CT18" s="163">
        <v>1</v>
      </c>
      <c r="CU18" s="163">
        <v>-65.406000000000006</v>
      </c>
      <c r="CV18" s="163">
        <v>0</v>
      </c>
      <c r="CW18" s="163">
        <v>1.8328</v>
      </c>
      <c r="CX18" s="163">
        <v>27.75</v>
      </c>
      <c r="CY18" s="163">
        <v>11.46</v>
      </c>
      <c r="CZ18" s="163">
        <v>7.3486000000000002</v>
      </c>
      <c r="DA18" s="163">
        <v>7.5225</v>
      </c>
      <c r="DB18" s="163">
        <v>-7.46</v>
      </c>
      <c r="DC18" s="163">
        <v>0.3145</v>
      </c>
      <c r="DD18" s="163">
        <v>-41.252000000000002</v>
      </c>
      <c r="DE18" s="164"/>
      <c r="DF18" s="163">
        <v>47.506999999999998</v>
      </c>
      <c r="DG18" s="163">
        <v>1.54E-2</v>
      </c>
      <c r="DH18" s="163">
        <v>-3.7080000000000002</v>
      </c>
      <c r="DI18" s="163">
        <v>20.5</v>
      </c>
      <c r="DJ18" s="164"/>
      <c r="DK18" s="163">
        <v>-7.7611999999999997</v>
      </c>
      <c r="DL18" s="163">
        <v>-1.6830000000000001</v>
      </c>
      <c r="DM18" s="163">
        <v>49.369</v>
      </c>
      <c r="DN18" s="163">
        <v>3.16</v>
      </c>
      <c r="DO18" s="163">
        <v>-1.39</v>
      </c>
      <c r="DP18" s="163">
        <v>-5.67</v>
      </c>
      <c r="DQ18" s="163">
        <v>7.4115000000000002</v>
      </c>
      <c r="DR18" s="163">
        <v>-47.101999999999997</v>
      </c>
      <c r="DS18" s="164"/>
      <c r="DT18" s="163">
        <v>-2.48</v>
      </c>
      <c r="DU18" s="163">
        <v>10.73</v>
      </c>
      <c r="DV18" s="163">
        <v>13.69</v>
      </c>
      <c r="DW18" s="163">
        <v>-46.89</v>
      </c>
      <c r="DX18" s="163">
        <v>-23.771999999999998</v>
      </c>
      <c r="DY18" s="163">
        <v>-17.998000000000001</v>
      </c>
      <c r="DZ18" s="163">
        <v>-16.917999999999999</v>
      </c>
      <c r="EA18" s="163">
        <v>-10.923</v>
      </c>
      <c r="EB18" s="163">
        <v>-23.596</v>
      </c>
      <c r="EC18" s="163">
        <v>-28.321999999999999</v>
      </c>
      <c r="ED18" s="163">
        <v>-28.117999999999999</v>
      </c>
      <c r="EE18" s="163">
        <v>-14.06</v>
      </c>
      <c r="EF18" s="163">
        <v>-17.806999999999999</v>
      </c>
      <c r="EG18" s="163">
        <v>-14.976000000000001</v>
      </c>
      <c r="EH18" s="163">
        <v>-62.281999999999996</v>
      </c>
      <c r="EI18" s="163">
        <v>9.4620999999999995</v>
      </c>
      <c r="EJ18" s="163">
        <v>0</v>
      </c>
      <c r="EK18" s="163">
        <v>-8.9469999999999992</v>
      </c>
      <c r="EL18" s="163">
        <v>-9.9868000000000006</v>
      </c>
      <c r="EM18" s="163">
        <v>0</v>
      </c>
      <c r="EN18" s="163">
        <v>-11.452</v>
      </c>
      <c r="EO18" s="163">
        <v>0.10589999999999999</v>
      </c>
      <c r="EP18" s="163">
        <v>-3.0760000000000001</v>
      </c>
      <c r="EQ18" s="163">
        <v>-15.769</v>
      </c>
      <c r="ER18" s="163">
        <v>-15.521000000000001</v>
      </c>
      <c r="ES18" s="163">
        <v>3.0499000000000001</v>
      </c>
      <c r="ET18" s="163">
        <v>6.3799000000000001</v>
      </c>
      <c r="EU18" s="163">
        <v>-8.2698999999999998</v>
      </c>
      <c r="EV18" s="163">
        <v>-1.6</v>
      </c>
      <c r="EW18" s="163">
        <v>3.5369000000000002</v>
      </c>
      <c r="EX18" s="163">
        <v>-16.132000000000001</v>
      </c>
      <c r="EY18" s="164"/>
      <c r="EZ18" s="164"/>
      <c r="FA18" s="163">
        <v>7.4882999999999997</v>
      </c>
      <c r="FB18" s="163">
        <v>2.9634999999999998</v>
      </c>
      <c r="FC18" s="163">
        <v>-15.619</v>
      </c>
      <c r="FD18" s="163">
        <v>5.0971000000000002</v>
      </c>
      <c r="FE18" s="163">
        <v>0</v>
      </c>
      <c r="FF18" s="163">
        <v>0</v>
      </c>
      <c r="FG18" s="163">
        <v>0</v>
      </c>
      <c r="FH18" s="163">
        <v>4.1567999999999996</v>
      </c>
      <c r="FI18" s="163">
        <v>3.5316000000000001</v>
      </c>
      <c r="FJ18" s="164"/>
      <c r="FK18" s="163">
        <v>-9.7124000000000006</v>
      </c>
      <c r="FL18" s="164"/>
      <c r="FM18" s="163">
        <v>2.9197000000000002</v>
      </c>
      <c r="FN18" s="163">
        <v>2.7804000000000002</v>
      </c>
      <c r="FO18" s="163">
        <v>38.252000000000002</v>
      </c>
      <c r="FP18" s="164"/>
      <c r="FQ18" s="163">
        <v>7.8869999999999996</v>
      </c>
      <c r="FR18" s="163">
        <v>-5.2199</v>
      </c>
      <c r="FS18" s="163">
        <v>-3.6177000000000001</v>
      </c>
      <c r="FT18" s="163">
        <v>0.2621</v>
      </c>
      <c r="FU18" s="163">
        <v>2.89</v>
      </c>
      <c r="FV18" s="164"/>
      <c r="FW18" s="163">
        <v>0</v>
      </c>
      <c r="FX18" s="163">
        <v>1.6679999999999999</v>
      </c>
      <c r="FY18" s="163">
        <v>7.7339000000000002</v>
      </c>
      <c r="FZ18" s="163">
        <v>0.249</v>
      </c>
      <c r="GA18" s="163">
        <v>2.1017999999999999</v>
      </c>
      <c r="GB18" s="163">
        <v>16.158999999999999</v>
      </c>
      <c r="GC18" s="163">
        <v>-41.128999999999998</v>
      </c>
      <c r="GD18" s="163">
        <v>-31.698</v>
      </c>
      <c r="GE18" s="163">
        <v>-3.0899000000000001</v>
      </c>
      <c r="GF18" s="163">
        <v>27.22</v>
      </c>
      <c r="GG18" s="163">
        <v>11.5</v>
      </c>
      <c r="GH18" s="163">
        <v>19.068999999999999</v>
      </c>
      <c r="GI18" s="163">
        <v>2.1269999999999998</v>
      </c>
      <c r="GJ18" s="163">
        <v>-2.1248999999999998</v>
      </c>
      <c r="GK18" s="164"/>
      <c r="GL18" s="163">
        <v>5.62E-2</v>
      </c>
      <c r="GM18" s="164"/>
      <c r="GN18" s="163">
        <v>-11.038</v>
      </c>
      <c r="GO18" s="163">
        <v>-3.9239999999999999</v>
      </c>
      <c r="GP18" s="163">
        <v>10.079000000000001</v>
      </c>
      <c r="GQ18" s="163">
        <v>-31.931999999999999</v>
      </c>
      <c r="GR18" s="163">
        <v>-16.494</v>
      </c>
      <c r="GS18" s="163">
        <v>-14.478</v>
      </c>
      <c r="GT18" s="164"/>
      <c r="GU18" s="163">
        <v>-4.5465</v>
      </c>
      <c r="GV18" s="164"/>
      <c r="GW18" s="163">
        <v>13.704000000000001</v>
      </c>
      <c r="GX18" s="163">
        <v>2.6400999999999999</v>
      </c>
      <c r="GY18" s="164"/>
      <c r="GZ18" s="163">
        <v>8.4344000000000001</v>
      </c>
      <c r="HA18" s="163">
        <v>2.1379000000000001</v>
      </c>
      <c r="HB18" s="163">
        <v>-2.2519999999999998</v>
      </c>
      <c r="HC18" s="163">
        <v>0</v>
      </c>
      <c r="HD18" s="163">
        <v>-2.9298999999999999</v>
      </c>
      <c r="HE18" s="163">
        <v>4.7944000000000004</v>
      </c>
      <c r="HF18" s="163">
        <v>70.905000000000001</v>
      </c>
      <c r="HG18" s="163">
        <v>25.106999999999999</v>
      </c>
      <c r="HH18" s="163">
        <v>54.935000000000002</v>
      </c>
      <c r="HI18" s="163">
        <v>49.488</v>
      </c>
      <c r="HJ18" s="163">
        <v>49.92</v>
      </c>
      <c r="HK18" s="163">
        <v>-7.0369999999999999</v>
      </c>
      <c r="HL18" s="163">
        <v>-9.6989999999999998</v>
      </c>
      <c r="HM18" s="163">
        <v>-10.279</v>
      </c>
      <c r="HN18" s="163">
        <v>-12.334</v>
      </c>
      <c r="HO18" s="163">
        <v>38.622999999999998</v>
      </c>
      <c r="HP18" s="163">
        <v>45.96</v>
      </c>
      <c r="HQ18" s="164"/>
      <c r="HR18" s="163">
        <v>-17.510999999999999</v>
      </c>
      <c r="HS18" s="164"/>
      <c r="HT18" s="163">
        <v>6.0027999999999997</v>
      </c>
      <c r="HU18" s="163">
        <v>1.45</v>
      </c>
      <c r="HV18" s="163">
        <v>1.49</v>
      </c>
      <c r="HW18" s="163">
        <v>-26.6</v>
      </c>
      <c r="HX18" s="163">
        <v>-26.6</v>
      </c>
      <c r="HY18" s="163">
        <v>3.5695999999999999</v>
      </c>
      <c r="HZ18" s="163">
        <v>-11.279</v>
      </c>
      <c r="IA18" s="163">
        <v>34.438000000000002</v>
      </c>
      <c r="IB18" s="163">
        <v>15.836</v>
      </c>
      <c r="IC18" s="163">
        <v>15.404999999999999</v>
      </c>
      <c r="ID18" s="163">
        <v>-19.100000000000001</v>
      </c>
      <c r="IE18" s="163">
        <v>-32</v>
      </c>
      <c r="IF18" s="164"/>
      <c r="IG18" s="164"/>
      <c r="IH18" s="163">
        <v>-17.864999999999998</v>
      </c>
      <c r="II18" s="163">
        <v>-17.905999999999999</v>
      </c>
      <c r="IJ18" s="163">
        <v>-30.954000000000001</v>
      </c>
      <c r="IK18" s="163">
        <v>-20.204999999999998</v>
      </c>
      <c r="IL18" s="163">
        <v>-281.10000000000002</v>
      </c>
      <c r="IM18" s="163">
        <v>-5.4123000000000001</v>
      </c>
      <c r="IN18" s="163">
        <v>57.625</v>
      </c>
      <c r="IO18" s="163">
        <v>110.56</v>
      </c>
      <c r="IP18" s="164"/>
      <c r="IQ18" s="163">
        <v>124.11</v>
      </c>
      <c r="IR18" s="163">
        <v>113.24</v>
      </c>
      <c r="IS18" s="164"/>
      <c r="IT18" s="163">
        <v>21.545999999999999</v>
      </c>
      <c r="IU18" s="164"/>
      <c r="IV18" s="164"/>
      <c r="IW18" s="163">
        <v>227.4</v>
      </c>
      <c r="IX18" s="163">
        <v>-175.38</v>
      </c>
      <c r="IY18" s="163">
        <v>66.912000000000006</v>
      </c>
      <c r="IZ18" s="163">
        <v>-52.819000000000003</v>
      </c>
      <c r="JA18" s="163">
        <v>0.14280000000000001</v>
      </c>
      <c r="JB18" s="163">
        <v>0.48220000000000002</v>
      </c>
      <c r="JC18" s="164"/>
      <c r="JD18" s="163">
        <v>-1.452</v>
      </c>
      <c r="JE18" s="163">
        <v>-1.4609000000000001</v>
      </c>
      <c r="JF18" s="163">
        <v>2.88</v>
      </c>
      <c r="JG18" s="163">
        <v>0</v>
      </c>
      <c r="JH18" s="163">
        <v>-5.5972</v>
      </c>
      <c r="JI18" s="163">
        <v>-6.9992999999999999</v>
      </c>
      <c r="JJ18" s="163">
        <v>14.006</v>
      </c>
      <c r="JK18" s="163">
        <v>-8.9341000000000008</v>
      </c>
      <c r="JL18" s="163">
        <v>2.2000000000000002</v>
      </c>
      <c r="JM18" s="163">
        <v>0.77700000000000002</v>
      </c>
      <c r="JN18" s="163">
        <v>0.96099999999999997</v>
      </c>
      <c r="JO18" s="163">
        <v>0</v>
      </c>
      <c r="JP18" s="163">
        <v>0</v>
      </c>
      <c r="JQ18" s="163">
        <v>3.2974000000000001</v>
      </c>
      <c r="JR18" s="163">
        <v>3.3414000000000001</v>
      </c>
      <c r="JS18" s="163">
        <v>3.6833</v>
      </c>
      <c r="JT18" s="164"/>
      <c r="JU18" s="163">
        <v>16.2</v>
      </c>
      <c r="JV18" s="163">
        <v>5.3727999999999998</v>
      </c>
      <c r="JW18" s="163">
        <v>-0.24</v>
      </c>
      <c r="JX18" s="163">
        <v>0.37</v>
      </c>
      <c r="JY18" s="163">
        <v>-4.6406999999999998</v>
      </c>
      <c r="JZ18" s="163">
        <v>-16.221</v>
      </c>
      <c r="KA18" s="163">
        <v>-17.323</v>
      </c>
      <c r="KB18" s="163">
        <v>-1.6164000000000001</v>
      </c>
      <c r="KC18" s="163">
        <v>12.073</v>
      </c>
      <c r="KD18" s="163">
        <v>-11.897</v>
      </c>
      <c r="KE18" s="163">
        <v>0</v>
      </c>
      <c r="KF18" s="163">
        <v>-18.2</v>
      </c>
      <c r="KG18" s="163">
        <v>0.9</v>
      </c>
      <c r="KH18" s="163">
        <v>60.186</v>
      </c>
      <c r="KI18" s="163">
        <v>-181.63</v>
      </c>
    </row>
    <row r="19" spans="1:295" ht="18" customHeight="1">
      <c r="A19" s="160" t="s">
        <v>62</v>
      </c>
      <c r="B19" s="160" t="s">
        <v>712</v>
      </c>
      <c r="C19" s="164">
        <v>0</v>
      </c>
      <c r="D19" s="163">
        <v>5.0130999999999997</v>
      </c>
      <c r="E19" s="163">
        <v>-10.375999999999999</v>
      </c>
      <c r="F19" s="163">
        <v>2.2324000000000002</v>
      </c>
      <c r="G19" s="163">
        <v>6.6651999999999996</v>
      </c>
      <c r="H19" s="163">
        <v>6.0488</v>
      </c>
      <c r="I19" s="163">
        <v>11.933</v>
      </c>
      <c r="J19" s="164"/>
      <c r="K19" s="163">
        <v>14.965999999999999</v>
      </c>
      <c r="L19" s="163">
        <v>6.3827999999999996</v>
      </c>
      <c r="M19" s="163">
        <v>-7.8566000000000003</v>
      </c>
      <c r="N19" s="163">
        <v>-11.1</v>
      </c>
      <c r="O19" s="163">
        <v>-22</v>
      </c>
      <c r="P19" s="163">
        <v>0</v>
      </c>
      <c r="Q19" s="163">
        <v>0.82799999999999996</v>
      </c>
      <c r="R19" s="163">
        <v>-15.398999999999999</v>
      </c>
      <c r="S19" s="163">
        <v>1.6920999999999999</v>
      </c>
      <c r="T19" s="163">
        <v>8.1781000000000006</v>
      </c>
      <c r="U19" s="164"/>
      <c r="V19" s="164"/>
      <c r="W19" s="163">
        <v>5.8411</v>
      </c>
      <c r="X19" s="163">
        <v>0</v>
      </c>
      <c r="Y19" s="163">
        <v>5.0050999999999997</v>
      </c>
      <c r="Z19" s="163">
        <v>1.6819999999999999</v>
      </c>
      <c r="AA19" s="164"/>
      <c r="AB19" s="163">
        <v>-0.74429999999999996</v>
      </c>
      <c r="AC19" s="163">
        <v>-1.0029999999999999</v>
      </c>
      <c r="AD19" s="163">
        <v>-0.98599999999999999</v>
      </c>
      <c r="AE19" s="163">
        <v>1.0909</v>
      </c>
      <c r="AF19" s="163">
        <v>-11.1</v>
      </c>
      <c r="AG19" s="163">
        <v>-13.2</v>
      </c>
      <c r="AH19" s="163">
        <v>0.19600000000000001</v>
      </c>
      <c r="AI19" s="163">
        <v>0.26400000000000001</v>
      </c>
      <c r="AJ19" s="163">
        <v>-12.369</v>
      </c>
      <c r="AK19" s="163">
        <v>-12.239000000000001</v>
      </c>
      <c r="AL19" s="163">
        <v>-10</v>
      </c>
      <c r="AM19" s="163">
        <v>-15.109</v>
      </c>
      <c r="AN19" s="163">
        <v>-15.14</v>
      </c>
      <c r="AO19" s="163">
        <v>4.9579000000000004</v>
      </c>
      <c r="AP19" s="163">
        <v>3.5992000000000002</v>
      </c>
      <c r="AQ19" s="163">
        <v>19.178999999999998</v>
      </c>
      <c r="AR19" s="163">
        <v>19.863</v>
      </c>
      <c r="AS19" s="163">
        <v>0</v>
      </c>
      <c r="AT19" s="163">
        <v>-12.726000000000001</v>
      </c>
      <c r="AU19" s="163">
        <v>-12.051</v>
      </c>
      <c r="AV19" s="163">
        <v>0.1474</v>
      </c>
      <c r="AW19" s="163">
        <v>0.1575</v>
      </c>
      <c r="AX19" s="163">
        <v>-14.065</v>
      </c>
      <c r="AY19" s="163">
        <v>-11.52</v>
      </c>
      <c r="AZ19" s="163">
        <v>5.1414</v>
      </c>
      <c r="BA19" s="163">
        <v>27.068000000000001</v>
      </c>
      <c r="BB19" s="163">
        <v>-35.081000000000003</v>
      </c>
      <c r="BC19" s="163">
        <v>9.3768999999999991</v>
      </c>
      <c r="BD19" s="163">
        <v>-5.7999000000000001</v>
      </c>
      <c r="BE19" s="163">
        <v>-5.9999000000000002</v>
      </c>
      <c r="BF19" s="163">
        <v>-21.446999999999999</v>
      </c>
      <c r="BG19" s="163">
        <v>-21.449000000000002</v>
      </c>
      <c r="BH19" s="163">
        <v>-3.0735999999999999</v>
      </c>
      <c r="BI19" s="164"/>
      <c r="BJ19" s="164"/>
      <c r="BK19" s="163">
        <v>-2.6598999999999999</v>
      </c>
      <c r="BL19" s="163">
        <v>0</v>
      </c>
      <c r="BM19" s="163">
        <v>0.6542</v>
      </c>
      <c r="BN19" s="163">
        <v>-131.07</v>
      </c>
      <c r="BO19" s="163">
        <v>40.741999999999997</v>
      </c>
      <c r="BP19" s="163">
        <v>41.290999999999997</v>
      </c>
      <c r="BQ19" s="163">
        <v>-33.92</v>
      </c>
      <c r="BR19" s="163">
        <v>-191.97</v>
      </c>
      <c r="BS19" s="163">
        <v>-9.1669</v>
      </c>
      <c r="BT19" s="164"/>
      <c r="BU19" s="164"/>
      <c r="BV19" s="163">
        <v>10.358000000000001</v>
      </c>
      <c r="BW19" s="163">
        <v>10.978999999999999</v>
      </c>
      <c r="BX19" s="163">
        <v>6.8299000000000003</v>
      </c>
      <c r="BY19" s="163">
        <v>-12.319000000000001</v>
      </c>
      <c r="BZ19" s="163">
        <v>4.7698999999999998</v>
      </c>
      <c r="CA19" s="163">
        <v>-2.2730000000000001</v>
      </c>
      <c r="CB19" s="163">
        <v>-1.8712</v>
      </c>
      <c r="CC19" s="163">
        <v>4.8242000000000003</v>
      </c>
      <c r="CD19" s="163">
        <v>2.1358000000000001</v>
      </c>
      <c r="CE19" s="163">
        <v>-1.3815999999999999</v>
      </c>
      <c r="CF19" s="163">
        <v>-11.259</v>
      </c>
      <c r="CG19" s="163">
        <v>-11.101000000000001</v>
      </c>
      <c r="CH19" s="164"/>
      <c r="CI19" s="163">
        <v>37.776000000000003</v>
      </c>
      <c r="CJ19" s="163">
        <v>2.88</v>
      </c>
      <c r="CK19" s="163">
        <v>6.4119999999999999</v>
      </c>
      <c r="CL19" s="163">
        <v>12.1</v>
      </c>
      <c r="CM19" s="163">
        <v>8.6998999999999995</v>
      </c>
      <c r="CN19" s="163">
        <v>-1.49</v>
      </c>
      <c r="CO19" s="163">
        <v>44.168999999999997</v>
      </c>
      <c r="CP19" s="163">
        <v>44.488999999999997</v>
      </c>
      <c r="CQ19" s="163">
        <v>42.491999999999997</v>
      </c>
      <c r="CR19" s="163">
        <v>67.331999999999994</v>
      </c>
      <c r="CS19" s="163">
        <v>67.641999999999996</v>
      </c>
      <c r="CT19" s="163">
        <v>1</v>
      </c>
      <c r="CU19" s="163">
        <v>-65.956000000000003</v>
      </c>
      <c r="CV19" s="163">
        <v>0</v>
      </c>
      <c r="CW19" s="163">
        <v>1.7176</v>
      </c>
      <c r="CX19" s="163">
        <v>28.51</v>
      </c>
      <c r="CY19" s="163">
        <v>12.109</v>
      </c>
      <c r="CZ19" s="163">
        <v>7.3486000000000002</v>
      </c>
      <c r="DA19" s="163">
        <v>7.5225</v>
      </c>
      <c r="DB19" s="163">
        <v>-7.9099000000000004</v>
      </c>
      <c r="DC19" s="163">
        <v>0.3145</v>
      </c>
      <c r="DD19" s="163">
        <v>-39.500999999999998</v>
      </c>
      <c r="DE19" s="164"/>
      <c r="DF19" s="163">
        <v>46.213999999999999</v>
      </c>
      <c r="DG19" s="163">
        <v>1.54E-2</v>
      </c>
      <c r="DH19" s="163">
        <v>-3.8934000000000002</v>
      </c>
      <c r="DI19" s="163">
        <v>20.5</v>
      </c>
      <c r="DJ19" s="164"/>
      <c r="DK19" s="163">
        <v>-7.6280999999999999</v>
      </c>
      <c r="DL19" s="163">
        <v>-1.1220000000000001</v>
      </c>
      <c r="DM19" s="163">
        <v>50.314999999999998</v>
      </c>
      <c r="DN19" s="163">
        <v>4.2732999999999999</v>
      </c>
      <c r="DO19" s="163">
        <v>-0.8</v>
      </c>
      <c r="DP19" s="163">
        <v>-5.99</v>
      </c>
      <c r="DQ19" s="163">
        <v>6.7095000000000002</v>
      </c>
      <c r="DR19" s="163">
        <v>-48.076999999999998</v>
      </c>
      <c r="DS19" s="164"/>
      <c r="DT19" s="163">
        <v>-2.5798999999999999</v>
      </c>
      <c r="DU19" s="163">
        <v>12</v>
      </c>
      <c r="DV19" s="163">
        <v>14.33</v>
      </c>
      <c r="DW19" s="163">
        <v>-48.054000000000002</v>
      </c>
      <c r="DX19" s="163">
        <v>-23.844999999999999</v>
      </c>
      <c r="DY19" s="163">
        <v>-21.079000000000001</v>
      </c>
      <c r="DZ19" s="163">
        <v>-20.545000000000002</v>
      </c>
      <c r="EA19" s="163">
        <v>-11.65</v>
      </c>
      <c r="EB19" s="163">
        <v>-23.44</v>
      </c>
      <c r="EC19" s="163">
        <v>-28.318999999999999</v>
      </c>
      <c r="ED19" s="163">
        <v>-28.687999999999999</v>
      </c>
      <c r="EE19" s="163">
        <v>-11.141</v>
      </c>
      <c r="EF19" s="163">
        <v>-15.163</v>
      </c>
      <c r="EG19" s="163">
        <v>-14.574</v>
      </c>
      <c r="EH19" s="163">
        <v>-65.575000000000003</v>
      </c>
      <c r="EI19" s="163">
        <v>10.923999999999999</v>
      </c>
      <c r="EJ19" s="163">
        <v>0</v>
      </c>
      <c r="EK19" s="163">
        <v>-8.4235000000000007</v>
      </c>
      <c r="EL19" s="163">
        <v>-10.105</v>
      </c>
      <c r="EM19" s="163">
        <v>0</v>
      </c>
      <c r="EN19" s="163">
        <v>-10.832000000000001</v>
      </c>
      <c r="EO19" s="163">
        <v>0.10589999999999999</v>
      </c>
      <c r="EP19" s="163">
        <v>2.5760000000000001</v>
      </c>
      <c r="EQ19" s="163">
        <v>-19.137</v>
      </c>
      <c r="ER19" s="163">
        <v>-19.222999999999999</v>
      </c>
      <c r="ES19" s="163">
        <v>-0.33639999999999998</v>
      </c>
      <c r="ET19" s="163">
        <v>0</v>
      </c>
      <c r="EU19" s="163">
        <v>-8.7100000000000009</v>
      </c>
      <c r="EV19" s="163">
        <v>0.2</v>
      </c>
      <c r="EW19" s="163">
        <v>3.7410000000000001</v>
      </c>
      <c r="EX19" s="163">
        <v>-16.001999999999999</v>
      </c>
      <c r="EY19" s="164"/>
      <c r="EZ19" s="164"/>
      <c r="FA19" s="163">
        <v>7.8914</v>
      </c>
      <c r="FB19" s="163">
        <v>-1.1449</v>
      </c>
      <c r="FC19" s="163">
        <v>-16.234999999999999</v>
      </c>
      <c r="FD19" s="163">
        <v>5.0971000000000002</v>
      </c>
      <c r="FE19" s="163">
        <v>0</v>
      </c>
      <c r="FF19" s="163">
        <v>0</v>
      </c>
      <c r="FG19" s="163">
        <v>0</v>
      </c>
      <c r="FH19" s="163">
        <v>4.7944000000000004</v>
      </c>
      <c r="FI19" s="163">
        <v>3.8853</v>
      </c>
      <c r="FJ19" s="164"/>
      <c r="FK19" s="163">
        <v>-7.0331000000000001</v>
      </c>
      <c r="FL19" s="164"/>
      <c r="FM19" s="163">
        <v>6.2679</v>
      </c>
      <c r="FN19" s="163">
        <v>5.8048999999999999</v>
      </c>
      <c r="FO19" s="163">
        <v>30.64</v>
      </c>
      <c r="FP19" s="164"/>
      <c r="FQ19" s="163">
        <v>10.728</v>
      </c>
      <c r="FR19" s="163">
        <v>-7.9798999999999998</v>
      </c>
      <c r="FS19" s="163">
        <v>-3.4108000000000001</v>
      </c>
      <c r="FT19" s="163">
        <v>0.2621</v>
      </c>
      <c r="FU19" s="163">
        <v>1.96</v>
      </c>
      <c r="FV19" s="164"/>
      <c r="FW19" s="163">
        <v>-11.317</v>
      </c>
      <c r="FX19" s="163">
        <v>1.6054999999999999</v>
      </c>
      <c r="FY19" s="163">
        <v>7.6578999999999997</v>
      </c>
      <c r="FZ19" s="163">
        <v>0.25</v>
      </c>
      <c r="GA19" s="163">
        <v>2.0287000000000002</v>
      </c>
      <c r="GB19" s="163">
        <v>17.5</v>
      </c>
      <c r="GC19" s="163">
        <v>-39.491</v>
      </c>
      <c r="GD19" s="163">
        <v>-29.591000000000001</v>
      </c>
      <c r="GE19" s="163">
        <v>-3.3298999999999999</v>
      </c>
      <c r="GF19" s="163">
        <v>28.207999999999998</v>
      </c>
      <c r="GG19" s="163">
        <v>13.6</v>
      </c>
      <c r="GH19" s="163">
        <v>18.280999999999999</v>
      </c>
      <c r="GI19" s="163">
        <v>3.4491000000000001</v>
      </c>
      <c r="GJ19" s="163">
        <v>-3.5741999999999998</v>
      </c>
      <c r="GK19" s="164"/>
      <c r="GL19" s="163">
        <v>5.62E-2</v>
      </c>
      <c r="GM19" s="164"/>
      <c r="GN19" s="163">
        <v>-11.962</v>
      </c>
      <c r="GO19" s="163">
        <v>-4.4390000000000001</v>
      </c>
      <c r="GP19" s="163">
        <v>11.718999999999999</v>
      </c>
      <c r="GQ19" s="163">
        <v>-32.1</v>
      </c>
      <c r="GR19" s="163">
        <v>-9.4515999999999991</v>
      </c>
      <c r="GS19" s="163">
        <v>-13.042999999999999</v>
      </c>
      <c r="GT19" s="164"/>
      <c r="GU19" s="163">
        <v>-4.3014000000000001</v>
      </c>
      <c r="GV19" s="164"/>
      <c r="GW19" s="163">
        <v>11.206</v>
      </c>
      <c r="GX19" s="163">
        <v>3.0634000000000001</v>
      </c>
      <c r="GY19" s="164"/>
      <c r="GZ19" s="163">
        <v>8.8299000000000003</v>
      </c>
      <c r="HA19" s="163">
        <v>2.3807999999999998</v>
      </c>
      <c r="HB19" s="163">
        <v>-3.6364000000000001</v>
      </c>
      <c r="HC19" s="163">
        <v>-1.1887000000000001</v>
      </c>
      <c r="HD19" s="163">
        <v>-3.3498999999999999</v>
      </c>
      <c r="HE19" s="163">
        <v>6.9386000000000001</v>
      </c>
      <c r="HF19" s="163">
        <v>74.135999999999996</v>
      </c>
      <c r="HG19" s="163">
        <v>26.895</v>
      </c>
      <c r="HH19" s="163">
        <v>52.941000000000003</v>
      </c>
      <c r="HI19" s="163">
        <v>49.488</v>
      </c>
      <c r="HJ19" s="163">
        <v>49.92</v>
      </c>
      <c r="HK19" s="163">
        <v>-4.8741000000000003</v>
      </c>
      <c r="HL19" s="163">
        <v>-7.2201000000000004</v>
      </c>
      <c r="HM19" s="163">
        <v>-10.978999999999999</v>
      </c>
      <c r="HN19" s="163">
        <v>-12.678000000000001</v>
      </c>
      <c r="HO19" s="163">
        <v>44.713000000000001</v>
      </c>
      <c r="HP19" s="163">
        <v>45.96</v>
      </c>
      <c r="HQ19" s="164"/>
      <c r="HR19" s="163">
        <v>-20.373000000000001</v>
      </c>
      <c r="HS19" s="164"/>
      <c r="HT19" s="163">
        <v>5.9379</v>
      </c>
      <c r="HU19" s="163">
        <v>2.6099000000000001</v>
      </c>
      <c r="HV19" s="163">
        <v>2.66</v>
      </c>
      <c r="HW19" s="163">
        <v>-27.2</v>
      </c>
      <c r="HX19" s="163">
        <v>-27.2</v>
      </c>
      <c r="HY19" s="163">
        <v>3.6922999999999999</v>
      </c>
      <c r="HZ19" s="163">
        <v>-11.439</v>
      </c>
      <c r="IA19" s="163">
        <v>43.869</v>
      </c>
      <c r="IB19" s="163">
        <v>13.494</v>
      </c>
      <c r="IC19" s="163">
        <v>13.14</v>
      </c>
      <c r="ID19" s="163">
        <v>-18.7</v>
      </c>
      <c r="IE19" s="163">
        <v>-31.1</v>
      </c>
      <c r="IF19" s="164"/>
      <c r="IG19" s="164"/>
      <c r="IH19" s="163">
        <v>-18.088999999999999</v>
      </c>
      <c r="II19" s="163">
        <v>-18.102</v>
      </c>
      <c r="IJ19" s="163">
        <v>-32.183</v>
      </c>
      <c r="IK19" s="163">
        <v>-18.547000000000001</v>
      </c>
      <c r="IL19" s="163">
        <v>-284.43</v>
      </c>
      <c r="IM19" s="163">
        <v>-7.7595000000000001</v>
      </c>
      <c r="IN19" s="163">
        <v>66.656999999999996</v>
      </c>
      <c r="IO19" s="163">
        <v>110.3</v>
      </c>
      <c r="IP19" s="164"/>
      <c r="IQ19" s="163">
        <v>127.16</v>
      </c>
      <c r="IR19" s="163">
        <v>113.67</v>
      </c>
      <c r="IS19" s="164"/>
      <c r="IT19" s="163">
        <v>25.757999999999999</v>
      </c>
      <c r="IU19" s="164"/>
      <c r="IV19" s="164"/>
      <c r="IW19" s="163">
        <v>227.42</v>
      </c>
      <c r="IX19" s="163">
        <v>-178.12</v>
      </c>
      <c r="IY19" s="163">
        <v>64.784000000000006</v>
      </c>
      <c r="IZ19" s="163">
        <v>-50.018999999999998</v>
      </c>
      <c r="JA19" s="163">
        <v>0.7288</v>
      </c>
      <c r="JB19" s="163">
        <v>0.48220000000000002</v>
      </c>
      <c r="JC19" s="164"/>
      <c r="JD19" s="163">
        <v>-1.3559000000000001</v>
      </c>
      <c r="JE19" s="163">
        <v>-1.3680000000000001</v>
      </c>
      <c r="JF19" s="163">
        <v>3.2</v>
      </c>
      <c r="JG19" s="163">
        <v>0</v>
      </c>
      <c r="JH19" s="163">
        <v>-5.9633000000000003</v>
      </c>
      <c r="JI19" s="163">
        <v>-7.3807</v>
      </c>
      <c r="JJ19" s="163">
        <v>14.561</v>
      </c>
      <c r="JK19" s="163">
        <v>-8.8180999999999994</v>
      </c>
      <c r="JL19" s="163">
        <v>1.6</v>
      </c>
      <c r="JM19" s="163">
        <v>0.23100000000000001</v>
      </c>
      <c r="JN19" s="163">
        <v>-0.08</v>
      </c>
      <c r="JO19" s="163">
        <v>0</v>
      </c>
      <c r="JP19" s="163">
        <v>0</v>
      </c>
      <c r="JQ19" s="163">
        <v>3.6564000000000001</v>
      </c>
      <c r="JR19" s="163">
        <v>3.4826999999999999</v>
      </c>
      <c r="JS19" s="163">
        <v>3.0958000000000001</v>
      </c>
      <c r="JT19" s="164"/>
      <c r="JU19" s="163">
        <v>14.8</v>
      </c>
      <c r="JV19" s="163">
        <v>5.7991000000000001</v>
      </c>
      <c r="JW19" s="163">
        <v>-0.08</v>
      </c>
      <c r="JX19" s="163">
        <v>0.37</v>
      </c>
      <c r="JY19" s="163">
        <v>-4.6772</v>
      </c>
      <c r="JZ19" s="163">
        <v>-17.059000000000001</v>
      </c>
      <c r="KA19" s="163">
        <v>-17.983000000000001</v>
      </c>
      <c r="KB19" s="163">
        <v>-1.2104999999999999</v>
      </c>
      <c r="KC19" s="163">
        <v>12.473000000000001</v>
      </c>
      <c r="KD19" s="163">
        <v>-13.327</v>
      </c>
      <c r="KE19" s="163">
        <v>0</v>
      </c>
      <c r="KF19" s="163">
        <v>-17.298999999999999</v>
      </c>
      <c r="KG19" s="163">
        <v>-0.4</v>
      </c>
      <c r="KH19" s="163">
        <v>66.367999999999995</v>
      </c>
      <c r="KI19" s="163">
        <v>-182.12</v>
      </c>
    </row>
    <row r="20" spans="1:295" ht="18" customHeight="1">
      <c r="A20" s="160" t="s">
        <v>62</v>
      </c>
      <c r="B20" s="160" t="s">
        <v>713</v>
      </c>
      <c r="C20" s="164">
        <v>0</v>
      </c>
      <c r="D20" s="163">
        <v>4.9786000000000001</v>
      </c>
      <c r="E20" s="163">
        <v>-10.255000000000001</v>
      </c>
      <c r="F20" s="163">
        <v>1.3314999999999999</v>
      </c>
      <c r="G20" s="163">
        <v>6.8434999999999997</v>
      </c>
      <c r="H20" s="163">
        <v>6.5114000000000001</v>
      </c>
      <c r="I20" s="163">
        <v>12.202999999999999</v>
      </c>
      <c r="J20" s="164"/>
      <c r="K20" s="163">
        <v>14.46</v>
      </c>
      <c r="L20" s="163">
        <v>5.8507999999999996</v>
      </c>
      <c r="M20" s="163">
        <v>-6.9805999999999999</v>
      </c>
      <c r="N20" s="163">
        <v>-11.1</v>
      </c>
      <c r="O20" s="163">
        <v>-22</v>
      </c>
      <c r="P20" s="163">
        <v>-2.2000000000000002</v>
      </c>
      <c r="Q20" s="163">
        <v>0.82799999999999996</v>
      </c>
      <c r="R20" s="163">
        <v>-15.398999999999999</v>
      </c>
      <c r="S20" s="163">
        <v>1.7226999999999999</v>
      </c>
      <c r="T20" s="163">
        <v>7.9898999999999996</v>
      </c>
      <c r="U20" s="164"/>
      <c r="V20" s="164"/>
      <c r="W20" s="163">
        <v>5.7511999999999999</v>
      </c>
      <c r="X20" s="163">
        <v>0</v>
      </c>
      <c r="Y20" s="163">
        <v>4.9393000000000002</v>
      </c>
      <c r="Z20" s="163">
        <v>1.6997</v>
      </c>
      <c r="AA20" s="164"/>
      <c r="AB20" s="163">
        <v>-1.0326</v>
      </c>
      <c r="AC20" s="163">
        <v>-0.92600000000000005</v>
      </c>
      <c r="AD20" s="163">
        <v>-0.95299999999999996</v>
      </c>
      <c r="AE20" s="163">
        <v>1.359</v>
      </c>
      <c r="AF20" s="163">
        <v>-8.8800000000000008</v>
      </c>
      <c r="AG20" s="163">
        <v>-15.4</v>
      </c>
      <c r="AH20" s="163">
        <v>0.72</v>
      </c>
      <c r="AI20" s="163">
        <v>0.27100000000000002</v>
      </c>
      <c r="AJ20" s="163">
        <v>-12.5</v>
      </c>
      <c r="AK20" s="163">
        <v>-12.489000000000001</v>
      </c>
      <c r="AL20" s="163">
        <v>-10</v>
      </c>
      <c r="AM20" s="163">
        <v>-14.39</v>
      </c>
      <c r="AN20" s="163">
        <v>-14.77</v>
      </c>
      <c r="AO20" s="163">
        <v>4.3901000000000003</v>
      </c>
      <c r="AP20" s="163">
        <v>3.7663000000000002</v>
      </c>
      <c r="AQ20" s="163">
        <v>14.949</v>
      </c>
      <c r="AR20" s="163">
        <v>17.594000000000001</v>
      </c>
      <c r="AS20" s="163">
        <v>0</v>
      </c>
      <c r="AT20" s="163">
        <v>-12.726000000000001</v>
      </c>
      <c r="AU20" s="163">
        <v>-13.224</v>
      </c>
      <c r="AV20" s="163">
        <v>18.445</v>
      </c>
      <c r="AW20" s="163">
        <v>14.648</v>
      </c>
      <c r="AX20" s="163">
        <v>-13.930999999999999</v>
      </c>
      <c r="AY20" s="163">
        <v>-14.734999999999999</v>
      </c>
      <c r="AZ20" s="163">
        <v>7.1140999999999996</v>
      </c>
      <c r="BA20" s="163">
        <v>32.950000000000003</v>
      </c>
      <c r="BB20" s="163">
        <v>-36.250999999999998</v>
      </c>
      <c r="BC20" s="163">
        <v>8.8783999999999992</v>
      </c>
      <c r="BD20" s="163">
        <v>-4.8998999999999997</v>
      </c>
      <c r="BE20" s="163">
        <v>-4.7999000000000001</v>
      </c>
      <c r="BF20" s="163">
        <v>-20.106999999999999</v>
      </c>
      <c r="BG20" s="163">
        <v>-19.195</v>
      </c>
      <c r="BH20" s="163">
        <v>-2.9542000000000002</v>
      </c>
      <c r="BI20" s="164"/>
      <c r="BJ20" s="164"/>
      <c r="BK20" s="163">
        <v>-2.5798999999999999</v>
      </c>
      <c r="BL20" s="163">
        <v>0</v>
      </c>
      <c r="BM20" s="163">
        <v>0.52480000000000004</v>
      </c>
      <c r="BN20" s="163">
        <v>-122.5</v>
      </c>
      <c r="BO20" s="163">
        <v>46.295999999999999</v>
      </c>
      <c r="BP20" s="163">
        <v>45.96</v>
      </c>
      <c r="BQ20" s="163">
        <v>-43.362000000000002</v>
      </c>
      <c r="BR20" s="163">
        <v>-181.35</v>
      </c>
      <c r="BS20" s="163">
        <v>-9.1669</v>
      </c>
      <c r="BT20" s="164"/>
      <c r="BU20" s="164"/>
      <c r="BV20" s="163">
        <v>7.1254</v>
      </c>
      <c r="BW20" s="163">
        <v>9.3800000000000008</v>
      </c>
      <c r="BX20" s="163">
        <v>5.0399000000000003</v>
      </c>
      <c r="BY20" s="163">
        <v>-14</v>
      </c>
      <c r="BZ20" s="163">
        <v>2.48</v>
      </c>
      <c r="CA20" s="163">
        <v>-5.7558999999999996</v>
      </c>
      <c r="CB20" s="163">
        <v>-5.7558999999999996</v>
      </c>
      <c r="CC20" s="163">
        <v>6.4755000000000003</v>
      </c>
      <c r="CD20" s="163">
        <v>3.8172000000000001</v>
      </c>
      <c r="CE20" s="163">
        <v>-3.3102</v>
      </c>
      <c r="CF20" s="163">
        <v>-15.686</v>
      </c>
      <c r="CG20" s="163">
        <v>-15.425000000000001</v>
      </c>
      <c r="CH20" s="164"/>
      <c r="CI20" s="163">
        <v>30.175000000000001</v>
      </c>
      <c r="CJ20" s="163">
        <v>2.88</v>
      </c>
      <c r="CK20" s="163">
        <v>6.4119999999999999</v>
      </c>
      <c r="CL20" s="163">
        <v>11.398999999999999</v>
      </c>
      <c r="CM20" s="163">
        <v>8.8000000000000007</v>
      </c>
      <c r="CN20" s="163">
        <v>-1.5599000000000001</v>
      </c>
      <c r="CO20" s="163">
        <v>35.646000000000001</v>
      </c>
      <c r="CP20" s="163">
        <v>36.128999999999998</v>
      </c>
      <c r="CQ20" s="163">
        <v>34.174999999999997</v>
      </c>
      <c r="CR20" s="163">
        <v>76.662000000000006</v>
      </c>
      <c r="CS20" s="163">
        <v>77.212000000000003</v>
      </c>
      <c r="CT20" s="163">
        <v>1</v>
      </c>
      <c r="CU20" s="163">
        <v>-72.820999999999998</v>
      </c>
      <c r="CV20" s="163">
        <v>0</v>
      </c>
      <c r="CW20" s="163">
        <v>1.8148</v>
      </c>
      <c r="CX20" s="163">
        <v>28.209</v>
      </c>
      <c r="CY20" s="163">
        <v>11.539</v>
      </c>
      <c r="CZ20" s="163">
        <v>7.3486000000000002</v>
      </c>
      <c r="DA20" s="163">
        <v>7.5225</v>
      </c>
      <c r="DB20" s="163">
        <v>-7.94</v>
      </c>
      <c r="DC20" s="163">
        <v>0.3145</v>
      </c>
      <c r="DD20" s="163">
        <v>-29.521000000000001</v>
      </c>
      <c r="DE20" s="164"/>
      <c r="DF20" s="163">
        <v>38.749000000000002</v>
      </c>
      <c r="DG20" s="163">
        <v>1.54E-2</v>
      </c>
      <c r="DH20" s="163">
        <v>-3.9108999999999998</v>
      </c>
      <c r="DI20" s="163">
        <v>20.5</v>
      </c>
      <c r="DJ20" s="164"/>
      <c r="DK20" s="163">
        <v>-7.7880000000000003</v>
      </c>
      <c r="DL20" s="163">
        <v>-0.748</v>
      </c>
      <c r="DM20" s="163">
        <v>52.366</v>
      </c>
      <c r="DN20" s="163">
        <v>5.0155000000000003</v>
      </c>
      <c r="DO20" s="163">
        <v>-0.18</v>
      </c>
      <c r="DP20" s="163">
        <v>-6.62</v>
      </c>
      <c r="DQ20" s="163">
        <v>6.7770000000000001</v>
      </c>
      <c r="DR20" s="163">
        <v>-40.988999999999997</v>
      </c>
      <c r="DS20" s="164"/>
      <c r="DT20" s="163">
        <v>-3.0798999999999999</v>
      </c>
      <c r="DU20" s="163">
        <v>12.92</v>
      </c>
      <c r="DV20" s="163">
        <v>14.7</v>
      </c>
      <c r="DW20" s="163">
        <v>-41.509</v>
      </c>
      <c r="DX20" s="163">
        <v>-19.809000000000001</v>
      </c>
      <c r="DY20" s="163">
        <v>-23.869</v>
      </c>
      <c r="DZ20" s="163">
        <v>-23.154</v>
      </c>
      <c r="EA20" s="163">
        <v>0</v>
      </c>
      <c r="EB20" s="163">
        <v>-20.928999999999998</v>
      </c>
      <c r="EC20" s="163">
        <v>-23.702000000000002</v>
      </c>
      <c r="ED20" s="163">
        <v>-26.023</v>
      </c>
      <c r="EE20" s="163">
        <v>-10.757</v>
      </c>
      <c r="EF20" s="163">
        <v>-14.734</v>
      </c>
      <c r="EG20" s="163">
        <v>-14.417999999999999</v>
      </c>
      <c r="EH20" s="163">
        <v>-56.198999999999998</v>
      </c>
      <c r="EI20" s="163">
        <v>-1.9256</v>
      </c>
      <c r="EJ20" s="163">
        <v>0</v>
      </c>
      <c r="EK20" s="163">
        <v>-10.223000000000001</v>
      </c>
      <c r="EL20" s="163">
        <v>-10.228</v>
      </c>
      <c r="EM20" s="163">
        <v>0</v>
      </c>
      <c r="EN20" s="163">
        <v>-11.842000000000001</v>
      </c>
      <c r="EO20" s="163">
        <v>0.10589999999999999</v>
      </c>
      <c r="EP20" s="163">
        <v>2.0640000000000001</v>
      </c>
      <c r="EQ20" s="163">
        <v>-18.638999999999999</v>
      </c>
      <c r="ER20" s="163">
        <v>-18.558</v>
      </c>
      <c r="ES20" s="163">
        <v>1.4033</v>
      </c>
      <c r="ET20" s="163">
        <v>0</v>
      </c>
      <c r="EU20" s="163">
        <v>-12.039</v>
      </c>
      <c r="EV20" s="163">
        <v>-1.2</v>
      </c>
      <c r="EW20" s="163">
        <v>3.8553000000000002</v>
      </c>
      <c r="EX20" s="163">
        <v>-18.291</v>
      </c>
      <c r="EY20" s="164"/>
      <c r="EZ20" s="164"/>
      <c r="FA20" s="163">
        <v>7.6016000000000004</v>
      </c>
      <c r="FB20" s="163">
        <v>5.7670000000000003</v>
      </c>
      <c r="FC20" s="163">
        <v>-14.209</v>
      </c>
      <c r="FD20" s="163">
        <v>5.0971000000000002</v>
      </c>
      <c r="FE20" s="163">
        <v>0</v>
      </c>
      <c r="FF20" s="163">
        <v>0</v>
      </c>
      <c r="FG20" s="163">
        <v>0</v>
      </c>
      <c r="FH20" s="163">
        <v>4.9078999999999997</v>
      </c>
      <c r="FI20" s="163">
        <v>3.6640999999999999</v>
      </c>
      <c r="FJ20" s="164"/>
      <c r="FK20" s="163">
        <v>-4.1863999999999999</v>
      </c>
      <c r="FL20" s="164"/>
      <c r="FM20" s="163">
        <v>8.1654</v>
      </c>
      <c r="FN20" s="163">
        <v>8.6792999999999996</v>
      </c>
      <c r="FO20" s="163">
        <v>26.643999999999998</v>
      </c>
      <c r="FP20" s="164"/>
      <c r="FQ20" s="163">
        <v>9.5618999999999996</v>
      </c>
      <c r="FR20" s="163">
        <v>-9.8899000000000008</v>
      </c>
      <c r="FS20" s="163">
        <v>-4.1120999999999999</v>
      </c>
      <c r="FT20" s="163">
        <v>0.28039999999999998</v>
      </c>
      <c r="FU20" s="163">
        <v>2.14</v>
      </c>
      <c r="FV20" s="164"/>
      <c r="FW20" s="163">
        <v>-9.3550000000000004</v>
      </c>
      <c r="FX20" s="163">
        <v>1.6649</v>
      </c>
      <c r="FY20" s="163">
        <v>7.5739000000000001</v>
      </c>
      <c r="FZ20" s="163">
        <v>0.28499999999999998</v>
      </c>
      <c r="GA20" s="163">
        <v>2.2065999999999999</v>
      </c>
      <c r="GB20" s="163">
        <v>17.12</v>
      </c>
      <c r="GC20" s="163">
        <v>-37.118000000000002</v>
      </c>
      <c r="GD20" s="163">
        <v>-28.965</v>
      </c>
      <c r="GE20" s="163">
        <v>-3.7599</v>
      </c>
      <c r="GF20" s="163">
        <v>27.814</v>
      </c>
      <c r="GG20" s="163">
        <v>10.199</v>
      </c>
      <c r="GH20" s="163">
        <v>18.28</v>
      </c>
      <c r="GI20" s="163">
        <v>3.2806000000000002</v>
      </c>
      <c r="GJ20" s="163">
        <v>-3.4481000000000002</v>
      </c>
      <c r="GK20" s="164"/>
      <c r="GL20" s="163">
        <v>5.62E-2</v>
      </c>
      <c r="GM20" s="164"/>
      <c r="GN20" s="163">
        <v>-12.084</v>
      </c>
      <c r="GO20" s="163">
        <v>-4.7039999999999997</v>
      </c>
      <c r="GP20" s="163">
        <v>10.27</v>
      </c>
      <c r="GQ20" s="163">
        <v>-31.596</v>
      </c>
      <c r="GR20" s="163">
        <v>-7.7535999999999996</v>
      </c>
      <c r="GS20" s="163">
        <v>-12.323</v>
      </c>
      <c r="GT20" s="164"/>
      <c r="GU20" s="163">
        <v>-4.3375000000000004</v>
      </c>
      <c r="GV20" s="164"/>
      <c r="GW20" s="163">
        <v>11.568</v>
      </c>
      <c r="GX20" s="163">
        <v>2.5211999999999999</v>
      </c>
      <c r="GY20" s="164"/>
      <c r="GZ20" s="163">
        <v>8.3315999999999999</v>
      </c>
      <c r="HA20" s="163">
        <v>2</v>
      </c>
      <c r="HB20" s="163">
        <v>-5.665</v>
      </c>
      <c r="HC20" s="163">
        <v>-4.8292999999999999</v>
      </c>
      <c r="HD20" s="163">
        <v>-5.4499000000000004</v>
      </c>
      <c r="HE20" s="163">
        <v>5.6551</v>
      </c>
      <c r="HF20" s="163">
        <v>71.566999999999993</v>
      </c>
      <c r="HG20" s="163">
        <v>23.733000000000001</v>
      </c>
      <c r="HH20" s="163">
        <v>50.110999999999997</v>
      </c>
      <c r="HI20" s="163">
        <v>49.710999999999999</v>
      </c>
      <c r="HJ20" s="163">
        <v>49.92</v>
      </c>
      <c r="HK20" s="163">
        <v>0</v>
      </c>
      <c r="HL20" s="163">
        <v>-7.4611000000000001</v>
      </c>
      <c r="HM20" s="163">
        <v>0</v>
      </c>
      <c r="HN20" s="163">
        <v>-12.11</v>
      </c>
      <c r="HO20" s="163">
        <v>44.713000000000001</v>
      </c>
      <c r="HP20" s="163">
        <v>45.96</v>
      </c>
      <c r="HQ20" s="164"/>
      <c r="HR20" s="163">
        <v>-20.07</v>
      </c>
      <c r="HS20" s="164"/>
      <c r="HT20" s="163">
        <v>5.1230000000000002</v>
      </c>
      <c r="HU20" s="163">
        <v>2.93</v>
      </c>
      <c r="HV20" s="163">
        <v>3.3399000000000001</v>
      </c>
      <c r="HW20" s="163">
        <v>-27.298999999999999</v>
      </c>
      <c r="HX20" s="163">
        <v>-27.298999999999999</v>
      </c>
      <c r="HY20" s="163">
        <v>3.5861000000000001</v>
      </c>
      <c r="HZ20" s="163">
        <v>-11.52</v>
      </c>
      <c r="IA20" s="163">
        <v>39.276000000000003</v>
      </c>
      <c r="IB20" s="163">
        <v>14.009</v>
      </c>
      <c r="IC20" s="163">
        <v>13.904999999999999</v>
      </c>
      <c r="ID20" s="163">
        <v>-18.298999999999999</v>
      </c>
      <c r="IE20" s="163">
        <v>-30.7</v>
      </c>
      <c r="IF20" s="164"/>
      <c r="IG20" s="164"/>
      <c r="IH20" s="163">
        <v>-17.893999999999998</v>
      </c>
      <c r="II20" s="163">
        <v>-18.045999999999999</v>
      </c>
      <c r="IJ20" s="163">
        <v>-31.356000000000002</v>
      </c>
      <c r="IK20" s="163">
        <v>-15.068</v>
      </c>
      <c r="IL20" s="163">
        <v>-282.25</v>
      </c>
      <c r="IM20" s="163">
        <v>-8.9625000000000004</v>
      </c>
      <c r="IN20" s="163">
        <v>61.609000000000002</v>
      </c>
      <c r="IO20" s="163">
        <v>108.05</v>
      </c>
      <c r="IP20" s="164"/>
      <c r="IQ20" s="163">
        <v>129.86000000000001</v>
      </c>
      <c r="IR20" s="163">
        <v>107.25</v>
      </c>
      <c r="IS20" s="164"/>
      <c r="IT20" s="163">
        <v>24.283999999999999</v>
      </c>
      <c r="IU20" s="164"/>
      <c r="IV20" s="164"/>
      <c r="IW20" s="163">
        <v>223</v>
      </c>
      <c r="IX20" s="163">
        <v>-175.38</v>
      </c>
      <c r="IY20" s="163">
        <v>59.082999999999998</v>
      </c>
      <c r="IZ20" s="163">
        <v>-45.279000000000003</v>
      </c>
      <c r="JA20" s="163">
        <v>0.79710000000000003</v>
      </c>
      <c r="JB20" s="163">
        <v>0.48220000000000002</v>
      </c>
      <c r="JC20" s="164"/>
      <c r="JD20" s="163">
        <v>-1.266</v>
      </c>
      <c r="JE20" s="163">
        <v>-1.276</v>
      </c>
      <c r="JF20" s="163">
        <v>4</v>
      </c>
      <c r="JG20" s="163">
        <v>0.64</v>
      </c>
      <c r="JH20" s="163">
        <v>-5.6984000000000004</v>
      </c>
      <c r="JI20" s="163">
        <v>-7.5852000000000004</v>
      </c>
      <c r="JJ20" s="163">
        <v>14.476000000000001</v>
      </c>
      <c r="JK20" s="163">
        <v>-8.3207000000000004</v>
      </c>
      <c r="JL20" s="163">
        <v>2.0998999999999999</v>
      </c>
      <c r="JM20" s="163">
        <v>0.19900000000000001</v>
      </c>
      <c r="JN20" s="163">
        <v>-0.66700000000000004</v>
      </c>
      <c r="JO20" s="163">
        <v>0</v>
      </c>
      <c r="JP20" s="163">
        <v>0</v>
      </c>
      <c r="JQ20" s="163">
        <v>4.4158999999999997</v>
      </c>
      <c r="JR20" s="163">
        <v>3.0943999999999998</v>
      </c>
      <c r="JS20" s="163">
        <v>3.5045999999999999</v>
      </c>
      <c r="JT20" s="164"/>
      <c r="JU20" s="163">
        <v>14.6</v>
      </c>
      <c r="JV20" s="163">
        <v>6.5185000000000004</v>
      </c>
      <c r="JW20" s="163">
        <v>-0.02</v>
      </c>
      <c r="JX20" s="163">
        <v>0.37</v>
      </c>
      <c r="JY20" s="163">
        <v>-3.0535999999999999</v>
      </c>
      <c r="JZ20" s="163">
        <v>-18.178999999999998</v>
      </c>
      <c r="KA20" s="163">
        <v>-17.978999999999999</v>
      </c>
      <c r="KB20" s="163">
        <v>0</v>
      </c>
      <c r="KC20" s="163">
        <v>14.503</v>
      </c>
      <c r="KD20" s="163">
        <v>-13.500999999999999</v>
      </c>
      <c r="KE20" s="163">
        <v>-1.6902999999999999</v>
      </c>
      <c r="KF20" s="163">
        <v>-17.100000000000001</v>
      </c>
      <c r="KG20" s="163">
        <v>-1.2999000000000001</v>
      </c>
      <c r="KH20" s="163">
        <v>58.822000000000003</v>
      </c>
      <c r="KI20" s="163">
        <v>-172.76</v>
      </c>
    </row>
    <row r="21" spans="1:295" ht="18" customHeight="1">
      <c r="A21" s="160" t="s">
        <v>62</v>
      </c>
      <c r="B21" s="160" t="s">
        <v>714</v>
      </c>
      <c r="C21" s="164">
        <v>0</v>
      </c>
      <c r="D21" s="163">
        <v>4.7968000000000002</v>
      </c>
      <c r="E21" s="163">
        <v>-9.8554999999999993</v>
      </c>
      <c r="F21" s="163">
        <v>0.3201</v>
      </c>
      <c r="G21" s="163">
        <v>7.1642000000000001</v>
      </c>
      <c r="H21" s="163">
        <v>6.0484999999999998</v>
      </c>
      <c r="I21" s="163">
        <v>12.843999999999999</v>
      </c>
      <c r="J21" s="164"/>
      <c r="K21" s="163">
        <v>14.093</v>
      </c>
      <c r="L21" s="163">
        <v>6.2827999999999999</v>
      </c>
      <c r="M21" s="163">
        <v>-7.3562000000000003</v>
      </c>
      <c r="N21" s="163">
        <v>-13.319000000000001</v>
      </c>
      <c r="O21" s="163">
        <v>-22</v>
      </c>
      <c r="P21" s="163">
        <v>-2.2000000000000002</v>
      </c>
      <c r="Q21" s="163">
        <v>0.82799999999999996</v>
      </c>
      <c r="R21" s="163">
        <v>-15.398999999999999</v>
      </c>
      <c r="S21" s="163">
        <v>1.7403</v>
      </c>
      <c r="T21" s="163">
        <v>8.5884999999999998</v>
      </c>
      <c r="U21" s="164"/>
      <c r="V21" s="164"/>
      <c r="W21" s="163">
        <v>5.3634000000000004</v>
      </c>
      <c r="X21" s="163">
        <v>0</v>
      </c>
      <c r="Y21" s="163">
        <v>3.9314</v>
      </c>
      <c r="Z21" s="163">
        <v>1.6216999999999999</v>
      </c>
      <c r="AA21" s="164"/>
      <c r="AB21" s="163">
        <v>-0.9355</v>
      </c>
      <c r="AC21" s="163">
        <v>-1.0219</v>
      </c>
      <c r="AD21" s="163">
        <v>-1.0099</v>
      </c>
      <c r="AE21" s="163">
        <v>1.3179000000000001</v>
      </c>
      <c r="AF21" s="163">
        <v>-8.8800000000000008</v>
      </c>
      <c r="AG21" s="163">
        <v>-15.4</v>
      </c>
      <c r="AH21" s="163">
        <v>0.82099999999999995</v>
      </c>
      <c r="AI21" s="163">
        <v>0.26200000000000001</v>
      </c>
      <c r="AJ21" s="163">
        <v>-11.939</v>
      </c>
      <c r="AK21" s="163">
        <v>-11.869</v>
      </c>
      <c r="AL21" s="163">
        <v>-10</v>
      </c>
      <c r="AM21" s="163">
        <v>-15</v>
      </c>
      <c r="AN21" s="163">
        <v>-15.02</v>
      </c>
      <c r="AO21" s="163">
        <v>4.5026000000000002</v>
      </c>
      <c r="AP21" s="163">
        <v>3.8675000000000002</v>
      </c>
      <c r="AQ21" s="163">
        <v>16.748000000000001</v>
      </c>
      <c r="AR21" s="163">
        <v>18.04</v>
      </c>
      <c r="AS21" s="163">
        <v>0</v>
      </c>
      <c r="AT21" s="163">
        <v>-12.86</v>
      </c>
      <c r="AU21" s="163">
        <v>-13.167</v>
      </c>
      <c r="AV21" s="163">
        <v>12.327</v>
      </c>
      <c r="AW21" s="163">
        <v>8.3103999999999996</v>
      </c>
      <c r="AX21" s="163">
        <v>-16.074999999999999</v>
      </c>
      <c r="AY21" s="163">
        <v>-13.260999999999999</v>
      </c>
      <c r="AZ21" s="163">
        <v>6.3250000000000002</v>
      </c>
      <c r="BA21" s="163">
        <v>32.320999999999998</v>
      </c>
      <c r="BB21" s="163">
        <v>-35.999000000000002</v>
      </c>
      <c r="BC21" s="163">
        <v>8.3728999999999996</v>
      </c>
      <c r="BD21" s="163">
        <v>-5.6999000000000004</v>
      </c>
      <c r="BE21" s="163">
        <v>-5.5998999999999999</v>
      </c>
      <c r="BF21" s="163">
        <v>-20.507999999999999</v>
      </c>
      <c r="BG21" s="163">
        <v>-20.652000000000001</v>
      </c>
      <c r="BH21" s="163">
        <v>-3.0280999999999998</v>
      </c>
      <c r="BI21" s="164"/>
      <c r="BJ21" s="164"/>
      <c r="BK21" s="163">
        <v>-2.1800000000000002</v>
      </c>
      <c r="BL21" s="163">
        <v>0</v>
      </c>
      <c r="BM21" s="163">
        <v>0.75249999999999995</v>
      </c>
      <c r="BN21" s="163">
        <v>-124.75</v>
      </c>
      <c r="BO21" s="163">
        <v>48.341000000000001</v>
      </c>
      <c r="BP21" s="163">
        <v>48.981999999999999</v>
      </c>
      <c r="BQ21" s="163">
        <v>-48.453000000000003</v>
      </c>
      <c r="BR21" s="163">
        <v>-175.31</v>
      </c>
      <c r="BS21" s="163">
        <v>-9.1669</v>
      </c>
      <c r="BT21" s="164"/>
      <c r="BU21" s="164"/>
      <c r="BV21" s="163">
        <v>8.9616000000000007</v>
      </c>
      <c r="BW21" s="163">
        <v>9.6</v>
      </c>
      <c r="BX21" s="163">
        <v>5.3098999999999998</v>
      </c>
      <c r="BY21" s="163">
        <v>-13.47</v>
      </c>
      <c r="BZ21" s="163">
        <v>2.7</v>
      </c>
      <c r="CA21" s="163">
        <v>-6.6936</v>
      </c>
      <c r="CB21" s="163">
        <v>-6.2916999999999996</v>
      </c>
      <c r="CC21" s="163">
        <v>8.9413</v>
      </c>
      <c r="CD21" s="163">
        <v>6.1833999999999998</v>
      </c>
      <c r="CE21" s="163">
        <v>-2.8456999999999999</v>
      </c>
      <c r="CF21" s="163">
        <v>-17.442</v>
      </c>
      <c r="CG21" s="163">
        <v>-17.146000000000001</v>
      </c>
      <c r="CH21" s="164"/>
      <c r="CI21" s="163">
        <v>27.2</v>
      </c>
      <c r="CJ21" s="163">
        <v>2.88</v>
      </c>
      <c r="CK21" s="163">
        <v>6.4119999999999999</v>
      </c>
      <c r="CL21" s="163">
        <v>14</v>
      </c>
      <c r="CM21" s="163">
        <v>10.8</v>
      </c>
      <c r="CN21" s="163">
        <v>-1.7799</v>
      </c>
      <c r="CO21" s="163">
        <v>34.979999999999997</v>
      </c>
      <c r="CP21" s="163">
        <v>35.082000000000001</v>
      </c>
      <c r="CQ21" s="163">
        <v>33.783999999999999</v>
      </c>
      <c r="CR21" s="163">
        <v>76.046000000000006</v>
      </c>
      <c r="CS21" s="163">
        <v>76.947999999999993</v>
      </c>
      <c r="CT21" s="163">
        <v>-8.7408000000000001</v>
      </c>
      <c r="CU21" s="163">
        <v>-72.069999999999993</v>
      </c>
      <c r="CV21" s="163">
        <v>0</v>
      </c>
      <c r="CW21" s="163">
        <v>1.7481</v>
      </c>
      <c r="CX21" s="163">
        <v>27.6</v>
      </c>
      <c r="CY21" s="163">
        <v>12.739000000000001</v>
      </c>
      <c r="CZ21" s="163">
        <v>7.3486000000000002</v>
      </c>
      <c r="DA21" s="163">
        <v>7.5225</v>
      </c>
      <c r="DB21" s="163">
        <v>-8.0298999999999996</v>
      </c>
      <c r="DC21" s="163">
        <v>0.3145</v>
      </c>
      <c r="DD21" s="163">
        <v>-28.641999999999999</v>
      </c>
      <c r="DE21" s="164"/>
      <c r="DF21" s="163">
        <v>34.962000000000003</v>
      </c>
      <c r="DG21" s="163">
        <v>1.55E-2</v>
      </c>
      <c r="DH21" s="163">
        <v>-4.0105000000000004</v>
      </c>
      <c r="DI21" s="163">
        <v>18.100000000000001</v>
      </c>
      <c r="DJ21" s="164"/>
      <c r="DK21" s="163">
        <v>-7.2839</v>
      </c>
      <c r="DL21" s="163">
        <v>0.56689999999999996</v>
      </c>
      <c r="DM21" s="163">
        <v>52.997</v>
      </c>
      <c r="DN21" s="163">
        <v>6.6853999999999996</v>
      </c>
      <c r="DO21" s="163">
        <v>1.05</v>
      </c>
      <c r="DP21" s="163">
        <v>-6.63</v>
      </c>
      <c r="DQ21" s="163">
        <v>7.29</v>
      </c>
      <c r="DR21" s="163">
        <v>-38.103999999999999</v>
      </c>
      <c r="DS21" s="164"/>
      <c r="DT21" s="163">
        <v>-2.48</v>
      </c>
      <c r="DU21" s="163">
        <v>10.99</v>
      </c>
      <c r="DV21" s="163">
        <v>14.49</v>
      </c>
      <c r="DW21" s="163">
        <v>-38.162999999999997</v>
      </c>
      <c r="DX21" s="163">
        <v>-19.280999999999999</v>
      </c>
      <c r="DY21" s="163">
        <v>-23.751999999999999</v>
      </c>
      <c r="DZ21" s="163">
        <v>-22.645</v>
      </c>
      <c r="EA21" s="163">
        <v>0</v>
      </c>
      <c r="EB21" s="163">
        <v>-15.785</v>
      </c>
      <c r="EC21" s="163">
        <v>-22.588999999999999</v>
      </c>
      <c r="ED21" s="163">
        <v>-21.766999999999999</v>
      </c>
      <c r="EE21" s="163">
        <v>-12.01</v>
      </c>
      <c r="EF21" s="163">
        <v>-20.83</v>
      </c>
      <c r="EG21" s="163">
        <v>-13.037000000000001</v>
      </c>
      <c r="EH21" s="163">
        <v>-51.273000000000003</v>
      </c>
      <c r="EI21" s="163">
        <v>-12.423</v>
      </c>
      <c r="EJ21" s="163">
        <v>0</v>
      </c>
      <c r="EK21" s="163">
        <v>-12.813000000000001</v>
      </c>
      <c r="EL21" s="163">
        <v>-12.316000000000001</v>
      </c>
      <c r="EM21" s="163">
        <v>0</v>
      </c>
      <c r="EN21" s="163">
        <v>-8.1730999999999998</v>
      </c>
      <c r="EO21" s="163">
        <v>0.10589999999999999</v>
      </c>
      <c r="EP21" s="163">
        <v>16.911999999999999</v>
      </c>
      <c r="EQ21" s="163">
        <v>-17.513999999999999</v>
      </c>
      <c r="ER21" s="163">
        <v>-18.547999999999998</v>
      </c>
      <c r="ES21" s="163">
        <v>-2.4386000000000001</v>
      </c>
      <c r="ET21" s="163">
        <v>-9.7199000000000009</v>
      </c>
      <c r="EU21" s="163">
        <v>-7.96</v>
      </c>
      <c r="EV21" s="163">
        <v>7</v>
      </c>
      <c r="EW21" s="163">
        <v>4.4847000000000001</v>
      </c>
      <c r="EX21" s="163">
        <v>-14.489000000000001</v>
      </c>
      <c r="EY21" s="164"/>
      <c r="EZ21" s="164"/>
      <c r="FA21" s="163">
        <v>5.9222999999999999</v>
      </c>
      <c r="FB21" s="163">
        <v>3.2494000000000001</v>
      </c>
      <c r="FC21" s="163">
        <v>-6.3346999999999998</v>
      </c>
      <c r="FD21" s="163">
        <v>5.1093999999999999</v>
      </c>
      <c r="FE21" s="163">
        <v>0</v>
      </c>
      <c r="FF21" s="163">
        <v>0</v>
      </c>
      <c r="FG21" s="163">
        <v>0</v>
      </c>
      <c r="FH21" s="163">
        <v>5.5039999999999996</v>
      </c>
      <c r="FI21" s="163">
        <v>3.1059999999999999</v>
      </c>
      <c r="FJ21" s="164"/>
      <c r="FK21" s="163">
        <v>-1.1720999999999999</v>
      </c>
      <c r="FL21" s="164"/>
      <c r="FM21" s="163">
        <v>8.7965</v>
      </c>
      <c r="FN21" s="163">
        <v>8.7037999999999993</v>
      </c>
      <c r="FO21" s="163">
        <v>24.649000000000001</v>
      </c>
      <c r="FP21" s="164"/>
      <c r="FQ21" s="163">
        <v>20.221</v>
      </c>
      <c r="FR21" s="163">
        <v>-14.819000000000001</v>
      </c>
      <c r="FS21" s="163">
        <v>-3.0188999999999999</v>
      </c>
      <c r="FT21" s="163">
        <v>0.29780000000000001</v>
      </c>
      <c r="FU21" s="163">
        <v>1.9</v>
      </c>
      <c r="FV21" s="164"/>
      <c r="FW21" s="163">
        <v>-19.917000000000002</v>
      </c>
      <c r="FX21" s="163">
        <v>1.3854</v>
      </c>
      <c r="FY21" s="163">
        <v>7.3959000000000001</v>
      </c>
      <c r="FZ21" s="163">
        <v>0.26300000000000001</v>
      </c>
      <c r="GA21" s="163">
        <v>1.8552</v>
      </c>
      <c r="GB21" s="163">
        <v>11.829000000000001</v>
      </c>
      <c r="GC21" s="163">
        <v>-38.020000000000003</v>
      </c>
      <c r="GD21" s="163">
        <v>-27.143999999999998</v>
      </c>
      <c r="GE21" s="163">
        <v>-3.9199000000000002</v>
      </c>
      <c r="GF21" s="163">
        <v>24.498000000000001</v>
      </c>
      <c r="GG21" s="163">
        <v>8.8999000000000006</v>
      </c>
      <c r="GH21" s="163">
        <v>17.443000000000001</v>
      </c>
      <c r="GI21" s="163">
        <v>2.7679</v>
      </c>
      <c r="GJ21" s="163">
        <v>-3.0232999999999999</v>
      </c>
      <c r="GK21" s="164"/>
      <c r="GL21" s="163">
        <v>5.62E-2</v>
      </c>
      <c r="GM21" s="164"/>
      <c r="GN21" s="163">
        <v>-12.597</v>
      </c>
      <c r="GO21" s="163">
        <v>-5.3129999999999997</v>
      </c>
      <c r="GP21" s="163">
        <v>7.8819999999999997</v>
      </c>
      <c r="GQ21" s="163">
        <v>-30.587</v>
      </c>
      <c r="GR21" s="163">
        <v>-7.7592999999999996</v>
      </c>
      <c r="GS21" s="163">
        <v>-12.381</v>
      </c>
      <c r="GT21" s="164"/>
      <c r="GU21" s="163">
        <v>-4.4252000000000002</v>
      </c>
      <c r="GV21" s="164"/>
      <c r="GW21" s="163">
        <v>12.09</v>
      </c>
      <c r="GX21" s="163">
        <v>1.5582</v>
      </c>
      <c r="GY21" s="164"/>
      <c r="GZ21" s="163">
        <v>8.8140999999999998</v>
      </c>
      <c r="HA21" s="163">
        <v>1</v>
      </c>
      <c r="HB21" s="163">
        <v>-10.147</v>
      </c>
      <c r="HC21" s="163">
        <v>-8.3003999999999998</v>
      </c>
      <c r="HD21" s="163">
        <v>-6.71</v>
      </c>
      <c r="HE21" s="163">
        <v>11.222</v>
      </c>
      <c r="HF21" s="163">
        <v>79.777000000000001</v>
      </c>
      <c r="HG21" s="163">
        <v>14.313000000000001</v>
      </c>
      <c r="HH21" s="163">
        <v>38.353999999999999</v>
      </c>
      <c r="HI21" s="163">
        <v>49.103999999999999</v>
      </c>
      <c r="HJ21" s="163">
        <v>49.481999999999999</v>
      </c>
      <c r="HK21" s="163">
        <v>0</v>
      </c>
      <c r="HL21" s="163">
        <v>-5.7721999999999998</v>
      </c>
      <c r="HM21" s="163">
        <v>-11.462</v>
      </c>
      <c r="HN21" s="163">
        <v>-12.782</v>
      </c>
      <c r="HO21" s="163">
        <v>44.713000000000001</v>
      </c>
      <c r="HP21" s="163">
        <v>36.805999999999997</v>
      </c>
      <c r="HQ21" s="164"/>
      <c r="HR21" s="163">
        <v>-20.488</v>
      </c>
      <c r="HS21" s="164"/>
      <c r="HT21" s="163">
        <v>2.1219999999999999</v>
      </c>
      <c r="HU21" s="163">
        <v>3.96</v>
      </c>
      <c r="HV21" s="163">
        <v>4.03</v>
      </c>
      <c r="HW21" s="163">
        <v>-28.5</v>
      </c>
      <c r="HX21" s="163">
        <v>-28.899000000000001</v>
      </c>
      <c r="HY21" s="163">
        <v>3.7271000000000001</v>
      </c>
      <c r="HZ21" s="163">
        <v>-11.92</v>
      </c>
      <c r="IA21" s="163">
        <v>35.094999999999999</v>
      </c>
      <c r="IB21" s="163">
        <v>15.581</v>
      </c>
      <c r="IC21" s="163">
        <v>15.782999999999999</v>
      </c>
      <c r="ID21" s="163">
        <v>-17.798999999999999</v>
      </c>
      <c r="IE21" s="163">
        <v>-30.7</v>
      </c>
      <c r="IF21" s="164"/>
      <c r="IG21" s="164"/>
      <c r="IH21" s="163">
        <v>-18.18</v>
      </c>
      <c r="II21" s="163">
        <v>-18.045999999999999</v>
      </c>
      <c r="IJ21" s="163">
        <v>-38.607999999999997</v>
      </c>
      <c r="IK21" s="163">
        <v>-16.93</v>
      </c>
      <c r="IL21" s="163">
        <v>-284.36</v>
      </c>
      <c r="IM21" s="163">
        <v>-7.5605000000000002</v>
      </c>
      <c r="IN21" s="163">
        <v>64.043000000000006</v>
      </c>
      <c r="IO21" s="163">
        <v>97.515000000000001</v>
      </c>
      <c r="IP21" s="164"/>
      <c r="IQ21" s="163">
        <v>137.05000000000001</v>
      </c>
      <c r="IR21" s="163">
        <v>95.590999999999994</v>
      </c>
      <c r="IS21" s="164"/>
      <c r="IT21" s="163">
        <v>25.181000000000001</v>
      </c>
      <c r="IU21" s="164"/>
      <c r="IV21" s="164"/>
      <c r="IW21" s="163">
        <v>208.14</v>
      </c>
      <c r="IX21" s="163">
        <v>-173.47</v>
      </c>
      <c r="IY21" s="163">
        <v>45.027999999999999</v>
      </c>
      <c r="IZ21" s="163">
        <v>-35.659999999999997</v>
      </c>
      <c r="JA21" s="163">
        <v>1.4074</v>
      </c>
      <c r="JB21" s="163">
        <v>0.48220000000000002</v>
      </c>
      <c r="JC21" s="164"/>
      <c r="JD21" s="163">
        <v>-1.304</v>
      </c>
      <c r="JE21" s="163">
        <v>-1.3159000000000001</v>
      </c>
      <c r="JF21" s="163">
        <v>4.0799000000000003</v>
      </c>
      <c r="JG21" s="163">
        <v>0.32</v>
      </c>
      <c r="JH21" s="163">
        <v>-5.8023999999999996</v>
      </c>
      <c r="JI21" s="163">
        <v>-6.5323000000000002</v>
      </c>
      <c r="JJ21" s="163">
        <v>13.624000000000001</v>
      </c>
      <c r="JK21" s="163">
        <v>-8.2597000000000005</v>
      </c>
      <c r="JL21" s="163">
        <v>1.3998999999999999</v>
      </c>
      <c r="JM21" s="163">
        <v>-1.2979000000000001</v>
      </c>
      <c r="JN21" s="163">
        <v>-1.4118999999999999</v>
      </c>
      <c r="JO21" s="163">
        <v>0</v>
      </c>
      <c r="JP21" s="163">
        <v>0</v>
      </c>
      <c r="JQ21" s="163">
        <v>3.7166999999999999</v>
      </c>
      <c r="JR21" s="163">
        <v>3.4967999999999999</v>
      </c>
      <c r="JS21" s="163">
        <v>3.206</v>
      </c>
      <c r="JT21" s="164"/>
      <c r="JU21" s="163">
        <v>14.898999999999999</v>
      </c>
      <c r="JV21" s="163">
        <v>5.3677000000000001</v>
      </c>
      <c r="JW21" s="163">
        <v>0.05</v>
      </c>
      <c r="JX21" s="163">
        <v>0.37</v>
      </c>
      <c r="JY21" s="163">
        <v>0</v>
      </c>
      <c r="JZ21" s="163">
        <v>-18.812000000000001</v>
      </c>
      <c r="KA21" s="163">
        <v>-19.123999999999999</v>
      </c>
      <c r="KB21" s="163">
        <v>2.4773000000000001</v>
      </c>
      <c r="KC21" s="163">
        <v>14.558</v>
      </c>
      <c r="KD21" s="163">
        <v>-14.497999999999999</v>
      </c>
      <c r="KE21" s="163">
        <v>0</v>
      </c>
      <c r="KF21" s="163">
        <v>-17.298999999999999</v>
      </c>
      <c r="KG21" s="163">
        <v>-0.2</v>
      </c>
      <c r="KH21" s="163">
        <v>51.651000000000003</v>
      </c>
      <c r="KI21" s="163">
        <v>-164.21</v>
      </c>
    </row>
    <row r="22" spans="1:295" ht="18" customHeight="1">
      <c r="A22" s="160" t="s">
        <v>62</v>
      </c>
      <c r="B22" s="160" t="s">
        <v>715</v>
      </c>
      <c r="C22" s="163">
        <v>0</v>
      </c>
      <c r="D22" s="163">
        <v>4.3624999999999998</v>
      </c>
      <c r="E22" s="163">
        <v>-9.0902999999999992</v>
      </c>
      <c r="F22" s="163">
        <v>0.18940000000000001</v>
      </c>
      <c r="G22" s="163">
        <v>7.7821999999999996</v>
      </c>
      <c r="H22" s="163">
        <v>6.0679999999999996</v>
      </c>
      <c r="I22" s="163">
        <v>14.238</v>
      </c>
      <c r="J22" s="164"/>
      <c r="K22" s="163">
        <v>15.186</v>
      </c>
      <c r="L22" s="163">
        <v>6.4408000000000003</v>
      </c>
      <c r="M22" s="163">
        <v>-7.7638999999999996</v>
      </c>
      <c r="N22" s="163">
        <v>-13.319000000000001</v>
      </c>
      <c r="O22" s="163">
        <v>-22</v>
      </c>
      <c r="P22" s="163">
        <v>0</v>
      </c>
      <c r="Q22" s="163">
        <v>0.82799999999999996</v>
      </c>
      <c r="R22" s="163">
        <v>-17.600000000000001</v>
      </c>
      <c r="S22" s="163">
        <v>0.67059999999999997</v>
      </c>
      <c r="T22" s="163">
        <v>10.233000000000001</v>
      </c>
      <c r="U22" s="163">
        <v>2.7597999999999998</v>
      </c>
      <c r="V22" s="163">
        <v>2.5969000000000002</v>
      </c>
      <c r="W22" s="163">
        <v>4.8113000000000001</v>
      </c>
      <c r="X22" s="163">
        <v>0</v>
      </c>
      <c r="Y22" s="163">
        <v>2.7517</v>
      </c>
      <c r="Z22" s="163">
        <v>1.2624</v>
      </c>
      <c r="AA22" s="164"/>
      <c r="AB22" s="163">
        <v>-0.87870000000000004</v>
      </c>
      <c r="AC22" s="163">
        <v>-1.153</v>
      </c>
      <c r="AD22" s="163">
        <v>-1.125</v>
      </c>
      <c r="AE22" s="163">
        <v>1.4069</v>
      </c>
      <c r="AF22" s="163">
        <v>-6.6599000000000004</v>
      </c>
      <c r="AG22" s="163">
        <v>-13.2</v>
      </c>
      <c r="AH22" s="163">
        <v>0.47799999999999998</v>
      </c>
      <c r="AI22" s="163">
        <v>0.27100000000000002</v>
      </c>
      <c r="AJ22" s="163">
        <v>-13.739000000000001</v>
      </c>
      <c r="AK22" s="163">
        <v>-13.689</v>
      </c>
      <c r="AL22" s="163">
        <v>-10</v>
      </c>
      <c r="AM22" s="163">
        <v>-14.079000000000001</v>
      </c>
      <c r="AN22" s="163">
        <v>-14.079000000000001</v>
      </c>
      <c r="AO22" s="163">
        <v>4.5475000000000003</v>
      </c>
      <c r="AP22" s="163">
        <v>3.8012999999999999</v>
      </c>
      <c r="AQ22" s="163">
        <v>18.402000000000001</v>
      </c>
      <c r="AR22" s="163">
        <v>20.321000000000002</v>
      </c>
      <c r="AS22" s="163">
        <v>0</v>
      </c>
      <c r="AT22" s="163">
        <v>-13.930999999999999</v>
      </c>
      <c r="AU22" s="163">
        <v>-12.856</v>
      </c>
      <c r="AV22" s="163">
        <v>-5.7099999999999998E-2</v>
      </c>
      <c r="AW22" s="163">
        <v>0.47520000000000001</v>
      </c>
      <c r="AX22" s="163">
        <v>-13.930999999999999</v>
      </c>
      <c r="AY22" s="163">
        <v>-11.654</v>
      </c>
      <c r="AZ22" s="163">
        <v>4.7468000000000004</v>
      </c>
      <c r="BA22" s="163">
        <v>25.146000000000001</v>
      </c>
      <c r="BB22" s="163">
        <v>-29.088000000000001</v>
      </c>
      <c r="BC22" s="163">
        <v>9.0211000000000006</v>
      </c>
      <c r="BD22" s="163">
        <v>-5.7999000000000001</v>
      </c>
      <c r="BE22" s="163">
        <v>-5.8998999999999997</v>
      </c>
      <c r="BF22" s="163">
        <v>-21.024000000000001</v>
      </c>
      <c r="BG22" s="163">
        <v>-20.981999999999999</v>
      </c>
      <c r="BH22" s="163">
        <v>-3.0621999999999998</v>
      </c>
      <c r="BI22" s="163">
        <v>1.3141</v>
      </c>
      <c r="BJ22" s="163">
        <v>-5.532</v>
      </c>
      <c r="BK22" s="163">
        <v>-1.6498999999999999</v>
      </c>
      <c r="BL22" s="163">
        <v>0</v>
      </c>
      <c r="BM22" s="163">
        <v>1.482</v>
      </c>
      <c r="BN22" s="163">
        <v>-130.43</v>
      </c>
      <c r="BO22" s="163">
        <v>51.301000000000002</v>
      </c>
      <c r="BP22" s="163">
        <v>51.332000000000001</v>
      </c>
      <c r="BQ22" s="163">
        <v>-48.762999999999998</v>
      </c>
      <c r="BR22" s="163">
        <v>-172.53</v>
      </c>
      <c r="BS22" s="163">
        <v>-9.1669</v>
      </c>
      <c r="BT22" s="164"/>
      <c r="BU22" s="164"/>
      <c r="BV22" s="163">
        <v>9.9695</v>
      </c>
      <c r="BW22" s="163">
        <v>9.5</v>
      </c>
      <c r="BX22" s="163">
        <v>5.7698999999999998</v>
      </c>
      <c r="BY22" s="163">
        <v>-12.539</v>
      </c>
      <c r="BZ22" s="163">
        <v>3.5</v>
      </c>
      <c r="CA22" s="163">
        <v>-8.0332000000000008</v>
      </c>
      <c r="CB22" s="163">
        <v>-7.7652999999999999</v>
      </c>
      <c r="CC22" s="163">
        <v>10.943</v>
      </c>
      <c r="CD22" s="163">
        <v>8.7504000000000008</v>
      </c>
      <c r="CE22" s="163">
        <v>-3.2854000000000001</v>
      </c>
      <c r="CF22" s="163">
        <v>-18.655000000000001</v>
      </c>
      <c r="CG22" s="163">
        <v>-18.535</v>
      </c>
      <c r="CH22" s="163">
        <v>-5.2826000000000004</v>
      </c>
      <c r="CI22" s="163">
        <v>30.305</v>
      </c>
      <c r="CJ22" s="163">
        <v>2.88</v>
      </c>
      <c r="CK22" s="163">
        <v>6.4119999999999999</v>
      </c>
      <c r="CL22" s="163">
        <v>14.8</v>
      </c>
      <c r="CM22" s="163">
        <v>12.1</v>
      </c>
      <c r="CN22" s="163">
        <v>-2.2799</v>
      </c>
      <c r="CO22" s="163">
        <v>37.250999999999998</v>
      </c>
      <c r="CP22" s="163">
        <v>37.015999999999998</v>
      </c>
      <c r="CQ22" s="163">
        <v>35.969000000000001</v>
      </c>
      <c r="CR22" s="163">
        <v>79.180000000000007</v>
      </c>
      <c r="CS22" s="163">
        <v>80.042000000000002</v>
      </c>
      <c r="CT22" s="163">
        <v>-9.8584999999999994</v>
      </c>
      <c r="CU22" s="163">
        <v>-75.763999999999996</v>
      </c>
      <c r="CV22" s="163">
        <v>0</v>
      </c>
      <c r="CW22" s="163">
        <v>1.7768999999999999</v>
      </c>
      <c r="CX22" s="163">
        <v>27.18</v>
      </c>
      <c r="CY22" s="163">
        <v>12.978999999999999</v>
      </c>
      <c r="CZ22" s="163">
        <v>7.3486000000000002</v>
      </c>
      <c r="DA22" s="163">
        <v>7.5225</v>
      </c>
      <c r="DB22" s="163">
        <v>-8.6399000000000008</v>
      </c>
      <c r="DC22" s="163">
        <v>0.3145</v>
      </c>
      <c r="DD22" s="163">
        <v>-31.882999999999999</v>
      </c>
      <c r="DE22" s="163">
        <v>-31.062999999999999</v>
      </c>
      <c r="DF22" s="163">
        <v>43.898000000000003</v>
      </c>
      <c r="DG22" s="163">
        <v>1.5299999999999999E-2</v>
      </c>
      <c r="DH22" s="163">
        <v>-4.3493000000000004</v>
      </c>
      <c r="DI22" s="163">
        <v>15.699</v>
      </c>
      <c r="DJ22" s="163">
        <v>15</v>
      </c>
      <c r="DK22" s="163">
        <v>-6.8493000000000004</v>
      </c>
      <c r="DL22" s="163">
        <v>2.2498999999999998</v>
      </c>
      <c r="DM22" s="163">
        <v>53.154000000000003</v>
      </c>
      <c r="DN22" s="163">
        <v>8.9120000000000008</v>
      </c>
      <c r="DO22" s="163">
        <v>2.54</v>
      </c>
      <c r="DP22" s="163">
        <v>-6.54</v>
      </c>
      <c r="DQ22" s="163">
        <v>6.0884999999999998</v>
      </c>
      <c r="DR22" s="163">
        <v>-43.512</v>
      </c>
      <c r="DS22" s="163">
        <v>-2.36</v>
      </c>
      <c r="DT22" s="163">
        <v>-2.42</v>
      </c>
      <c r="DU22" s="163">
        <v>12.08</v>
      </c>
      <c r="DV22" s="163">
        <v>15.73</v>
      </c>
      <c r="DW22" s="163">
        <v>-41.872</v>
      </c>
      <c r="DX22" s="163">
        <v>-20.945</v>
      </c>
      <c r="DY22" s="163">
        <v>-27.672999999999998</v>
      </c>
      <c r="DZ22" s="163">
        <v>-26.245000000000001</v>
      </c>
      <c r="EA22" s="163">
        <v>0</v>
      </c>
      <c r="EB22" s="163">
        <v>-16.896000000000001</v>
      </c>
      <c r="EC22" s="163">
        <v>-22.992999999999999</v>
      </c>
      <c r="ED22" s="163">
        <v>-22.59</v>
      </c>
      <c r="EE22" s="163">
        <v>-13.547000000000001</v>
      </c>
      <c r="EF22" s="163">
        <v>-20.803000000000001</v>
      </c>
      <c r="EG22" s="163">
        <v>-12.387</v>
      </c>
      <c r="EH22" s="163">
        <v>-51.165999999999997</v>
      </c>
      <c r="EI22" s="163">
        <v>-21.542000000000002</v>
      </c>
      <c r="EJ22" s="163">
        <v>0</v>
      </c>
      <c r="EK22" s="163">
        <v>-12.476000000000001</v>
      </c>
      <c r="EL22" s="163">
        <v>-13.164</v>
      </c>
      <c r="EM22" s="163">
        <v>0</v>
      </c>
      <c r="EN22" s="163">
        <v>-4.7487000000000004</v>
      </c>
      <c r="EO22" s="163">
        <v>0.10589999999999999</v>
      </c>
      <c r="EP22" s="163">
        <v>-5.1239999999999997</v>
      </c>
      <c r="EQ22" s="163">
        <v>-22.824999999999999</v>
      </c>
      <c r="ER22" s="163">
        <v>-22.516999999999999</v>
      </c>
      <c r="ES22" s="163">
        <v>-1.2118</v>
      </c>
      <c r="ET22" s="163">
        <v>0</v>
      </c>
      <c r="EU22" s="163">
        <v>-9.6098999999999997</v>
      </c>
      <c r="EV22" s="163">
        <v>0</v>
      </c>
      <c r="EW22" s="163">
        <v>5.1569000000000003</v>
      </c>
      <c r="EX22" s="163">
        <v>-9.7925000000000004</v>
      </c>
      <c r="EY22" s="163">
        <v>-8.5245999999999995</v>
      </c>
      <c r="EZ22" s="163">
        <v>-8.4681999999999995</v>
      </c>
      <c r="FA22" s="163">
        <v>4.5095999999999998</v>
      </c>
      <c r="FB22" s="163">
        <v>0.56979999999999997</v>
      </c>
      <c r="FC22" s="163">
        <v>-9.0627999999999993</v>
      </c>
      <c r="FD22" s="163">
        <v>5.1093999999999999</v>
      </c>
      <c r="FE22" s="163">
        <v>0</v>
      </c>
      <c r="FF22" s="163">
        <v>0</v>
      </c>
      <c r="FG22" s="163">
        <v>0</v>
      </c>
      <c r="FH22" s="163">
        <v>6.9943999999999997</v>
      </c>
      <c r="FI22" s="163">
        <v>5.5137</v>
      </c>
      <c r="FJ22" s="163">
        <v>-0.33489999999999998</v>
      </c>
      <c r="FK22" s="163">
        <v>-0.33489999999999998</v>
      </c>
      <c r="FL22" s="163">
        <v>12.055999999999999</v>
      </c>
      <c r="FM22" s="163">
        <v>11.677</v>
      </c>
      <c r="FN22" s="163">
        <v>11.617000000000001</v>
      </c>
      <c r="FO22" s="163">
        <v>14.724</v>
      </c>
      <c r="FP22" s="163">
        <v>24.728000000000002</v>
      </c>
      <c r="FQ22" s="163">
        <v>12.496</v>
      </c>
      <c r="FR22" s="163">
        <v>-17.199000000000002</v>
      </c>
      <c r="FS22" s="163">
        <v>-2.7185999999999999</v>
      </c>
      <c r="FT22" s="163">
        <v>0.25380000000000003</v>
      </c>
      <c r="FU22" s="163">
        <v>1.53</v>
      </c>
      <c r="FV22" s="163">
        <v>1.1299999999999999</v>
      </c>
      <c r="FW22" s="163">
        <v>-12.587</v>
      </c>
      <c r="FX22" s="163">
        <v>1.3112999999999999</v>
      </c>
      <c r="FY22" s="163">
        <v>7.0049000000000001</v>
      </c>
      <c r="FZ22" s="163">
        <v>0.26200000000000001</v>
      </c>
      <c r="GA22" s="163">
        <v>0</v>
      </c>
      <c r="GB22" s="163">
        <v>14.789</v>
      </c>
      <c r="GC22" s="163">
        <v>-31.847000000000001</v>
      </c>
      <c r="GD22" s="163">
        <v>-23.213999999999999</v>
      </c>
      <c r="GE22" s="163">
        <v>-4.4398999999999997</v>
      </c>
      <c r="GF22" s="163">
        <v>25.605</v>
      </c>
      <c r="GG22" s="163">
        <v>10.1</v>
      </c>
      <c r="GH22" s="163">
        <v>16.538</v>
      </c>
      <c r="GI22" s="163">
        <v>2.8037999999999998</v>
      </c>
      <c r="GJ22" s="163">
        <v>-2.8931</v>
      </c>
      <c r="GK22" s="163">
        <v>1.7529999999999999</v>
      </c>
      <c r="GL22" s="163">
        <v>5.62E-2</v>
      </c>
      <c r="GM22" s="164"/>
      <c r="GN22" s="163">
        <v>-12.039</v>
      </c>
      <c r="GO22" s="163">
        <v>-7.4550000000000001</v>
      </c>
      <c r="GP22" s="163">
        <v>4.7172999999999998</v>
      </c>
      <c r="GQ22" s="163">
        <v>-29.411000000000001</v>
      </c>
      <c r="GR22" s="163">
        <v>0.53610000000000002</v>
      </c>
      <c r="GS22" s="163">
        <v>-11.978999999999999</v>
      </c>
      <c r="GT22" s="163">
        <v>123.01</v>
      </c>
      <c r="GU22" s="163">
        <v>-4.2934999999999999</v>
      </c>
      <c r="GV22" s="163">
        <v>-10.224</v>
      </c>
      <c r="GW22" s="163">
        <v>11.967000000000001</v>
      </c>
      <c r="GX22" s="163">
        <v>1.3101</v>
      </c>
      <c r="GY22" s="163">
        <v>8.9888999999999992</v>
      </c>
      <c r="GZ22" s="163">
        <v>8.9723000000000006</v>
      </c>
      <c r="HA22" s="163">
        <v>1</v>
      </c>
      <c r="HB22" s="163">
        <v>-12.25</v>
      </c>
      <c r="HC22" s="163">
        <v>-11.147</v>
      </c>
      <c r="HD22" s="163">
        <v>-9.6399000000000008</v>
      </c>
      <c r="HE22" s="163">
        <v>12.192</v>
      </c>
      <c r="HF22" s="163">
        <v>81.471000000000004</v>
      </c>
      <c r="HG22" s="163">
        <v>10.116</v>
      </c>
      <c r="HH22" s="163">
        <v>31.716000000000001</v>
      </c>
      <c r="HI22" s="163">
        <v>46.116999999999997</v>
      </c>
      <c r="HJ22" s="163">
        <v>47.006999999999998</v>
      </c>
      <c r="HK22" s="163">
        <v>0</v>
      </c>
      <c r="HL22" s="163">
        <v>-6.9847999999999999</v>
      </c>
      <c r="HM22" s="163">
        <v>-11.831</v>
      </c>
      <c r="HN22" s="163">
        <v>-13.385</v>
      </c>
      <c r="HO22" s="163">
        <v>31.745999999999999</v>
      </c>
      <c r="HP22" s="163">
        <v>36.805999999999997</v>
      </c>
      <c r="HQ22" s="163">
        <v>-22.768000000000001</v>
      </c>
      <c r="HR22" s="163">
        <v>-22.169</v>
      </c>
      <c r="HS22" s="163">
        <v>-0.95530000000000004</v>
      </c>
      <c r="HT22" s="163">
        <v>-0.80179999999999996</v>
      </c>
      <c r="HU22" s="163">
        <v>5.96</v>
      </c>
      <c r="HV22" s="163">
        <v>6.17</v>
      </c>
      <c r="HW22" s="163">
        <v>-29.5</v>
      </c>
      <c r="HX22" s="163">
        <v>-29.7</v>
      </c>
      <c r="HY22" s="163">
        <v>4.0438999999999998</v>
      </c>
      <c r="HZ22" s="163">
        <v>-9.1998999999999995</v>
      </c>
      <c r="IA22" s="163">
        <v>43.18</v>
      </c>
      <c r="IB22" s="163">
        <v>11.775</v>
      </c>
      <c r="IC22" s="163">
        <v>11.843</v>
      </c>
      <c r="ID22" s="163">
        <v>-17.399000000000001</v>
      </c>
      <c r="IE22" s="163">
        <v>-31.1</v>
      </c>
      <c r="IF22" s="163">
        <v>6.4</v>
      </c>
      <c r="IG22" s="163">
        <v>5.9</v>
      </c>
      <c r="IH22" s="163">
        <v>-18.135000000000002</v>
      </c>
      <c r="II22" s="163">
        <v>-18.245000000000001</v>
      </c>
      <c r="IJ22" s="163">
        <v>-47.264000000000003</v>
      </c>
      <c r="IK22" s="163">
        <v>-17.204000000000001</v>
      </c>
      <c r="IL22" s="163">
        <v>-283.74</v>
      </c>
      <c r="IM22" s="163">
        <v>-8.2858000000000001</v>
      </c>
      <c r="IN22" s="163">
        <v>67.790000000000006</v>
      </c>
      <c r="IO22" s="163">
        <v>89.054000000000002</v>
      </c>
      <c r="IP22" s="163">
        <v>79.403000000000006</v>
      </c>
      <c r="IQ22" s="163">
        <v>146.27000000000001</v>
      </c>
      <c r="IR22" s="163">
        <v>83.02</v>
      </c>
      <c r="IS22" s="163">
        <v>19.411000000000001</v>
      </c>
      <c r="IT22" s="163">
        <v>21.504000000000001</v>
      </c>
      <c r="IU22" s="163">
        <v>21.603000000000002</v>
      </c>
      <c r="IV22" s="163">
        <v>-36.901000000000003</v>
      </c>
      <c r="IW22" s="163">
        <v>195.1</v>
      </c>
      <c r="IX22" s="163">
        <v>-171.04</v>
      </c>
      <c r="IY22" s="163">
        <v>33.828000000000003</v>
      </c>
      <c r="IZ22" s="163">
        <v>-24.446000000000002</v>
      </c>
      <c r="JA22" s="163">
        <v>2.0642</v>
      </c>
      <c r="JB22" s="163">
        <v>0.48220000000000002</v>
      </c>
      <c r="JC22" s="163">
        <v>-9.92</v>
      </c>
      <c r="JD22" s="163">
        <v>-1.2848999999999999</v>
      </c>
      <c r="JE22" s="163">
        <v>-1.3028999999999999</v>
      </c>
      <c r="JF22" s="163">
        <v>4.7199</v>
      </c>
      <c r="JG22" s="163">
        <v>-0.72</v>
      </c>
      <c r="JH22" s="163">
        <v>-5.8109000000000002</v>
      </c>
      <c r="JI22" s="163">
        <v>-5.7419000000000002</v>
      </c>
      <c r="JJ22" s="163">
        <v>12.159000000000001</v>
      </c>
      <c r="JK22" s="163">
        <v>-8.0276999999999994</v>
      </c>
      <c r="JL22" s="163">
        <v>1.3998999999999999</v>
      </c>
      <c r="JM22" s="163">
        <v>-1.95</v>
      </c>
      <c r="JN22" s="163">
        <v>-2.319</v>
      </c>
      <c r="JO22" s="163">
        <v>0</v>
      </c>
      <c r="JP22" s="163">
        <v>0</v>
      </c>
      <c r="JQ22" s="163">
        <v>4.1355000000000004</v>
      </c>
      <c r="JR22" s="163">
        <v>3.2458999999999998</v>
      </c>
      <c r="JS22" s="163">
        <v>3.4969999999999999</v>
      </c>
      <c r="JT22" s="164"/>
      <c r="JU22" s="163">
        <v>14.898999999999999</v>
      </c>
      <c r="JV22" s="163">
        <v>5.1363000000000003</v>
      </c>
      <c r="JW22" s="163">
        <v>0.15</v>
      </c>
      <c r="JX22" s="163">
        <v>0.37</v>
      </c>
      <c r="JY22" s="163">
        <v>0</v>
      </c>
      <c r="JZ22" s="163">
        <v>-18.632999999999999</v>
      </c>
      <c r="KA22" s="163">
        <v>-20.09</v>
      </c>
      <c r="KB22" s="163">
        <v>3.2778</v>
      </c>
      <c r="KC22" s="163">
        <v>14.481</v>
      </c>
      <c r="KD22" s="163">
        <v>-14.893000000000001</v>
      </c>
      <c r="KE22" s="163">
        <v>0</v>
      </c>
      <c r="KF22" s="163">
        <v>-17.399000000000001</v>
      </c>
      <c r="KG22" s="163">
        <v>-0.2</v>
      </c>
      <c r="KH22" s="163">
        <v>48.454000000000001</v>
      </c>
      <c r="KI22" s="163">
        <v>-155.22</v>
      </c>
    </row>
    <row r="23" spans="1:295" ht="18" customHeight="1">
      <c r="A23" s="160" t="s">
        <v>62</v>
      </c>
      <c r="B23" s="160" t="s">
        <v>716</v>
      </c>
      <c r="C23" s="163">
        <v>0</v>
      </c>
      <c r="D23" s="163">
        <v>4.3623000000000003</v>
      </c>
      <c r="E23" s="163">
        <v>-8.9945000000000004</v>
      </c>
      <c r="F23" s="163">
        <v>-3.2444000000000002</v>
      </c>
      <c r="G23" s="163">
        <v>8.3048999999999999</v>
      </c>
      <c r="H23" s="164"/>
      <c r="I23" s="164"/>
      <c r="J23" s="164"/>
      <c r="K23" s="163">
        <v>14.766</v>
      </c>
      <c r="L23" s="163">
        <v>6.4318</v>
      </c>
      <c r="M23" s="163">
        <v>-7.7807000000000004</v>
      </c>
      <c r="N23" s="163">
        <v>-11.1</v>
      </c>
      <c r="O23" s="163">
        <v>-22</v>
      </c>
      <c r="P23" s="163">
        <v>0</v>
      </c>
      <c r="Q23" s="163">
        <v>2.4839000000000002</v>
      </c>
      <c r="R23" s="163">
        <v>-17.600000000000001</v>
      </c>
      <c r="S23" s="163">
        <v>0.83530000000000004</v>
      </c>
      <c r="T23" s="163">
        <v>10.726000000000001</v>
      </c>
      <c r="U23" s="164"/>
      <c r="V23" s="163">
        <v>3.6025</v>
      </c>
      <c r="W23" s="163">
        <v>6.4896000000000003</v>
      </c>
      <c r="X23" s="163">
        <v>0</v>
      </c>
      <c r="Y23" s="163">
        <v>2.7347000000000001</v>
      </c>
      <c r="Z23" s="163">
        <v>1.2485999999999999</v>
      </c>
      <c r="AA23" s="164"/>
      <c r="AB23" s="163">
        <v>-0.9617</v>
      </c>
      <c r="AC23" s="163">
        <v>-0.63900000000000001</v>
      </c>
      <c r="AD23" s="163">
        <v>-0.626</v>
      </c>
      <c r="AE23" s="163">
        <v>1.4429000000000001</v>
      </c>
      <c r="AF23" s="163">
        <v>-8.8800000000000008</v>
      </c>
      <c r="AG23" s="163">
        <v>-13.2</v>
      </c>
      <c r="AH23" s="163">
        <v>0.36199999999999999</v>
      </c>
      <c r="AI23" s="163">
        <v>0.27400000000000002</v>
      </c>
      <c r="AJ23" s="163">
        <v>-7.6199000000000003</v>
      </c>
      <c r="AK23" s="163">
        <v>-7.5</v>
      </c>
      <c r="AL23" s="163">
        <v>-10</v>
      </c>
      <c r="AM23" s="163">
        <v>-17.048999999999999</v>
      </c>
      <c r="AN23" s="163">
        <v>-17.239000000000001</v>
      </c>
      <c r="AO23" s="163">
        <v>4.8994999999999997</v>
      </c>
      <c r="AP23" s="163">
        <v>3.5474000000000001</v>
      </c>
      <c r="AQ23" s="163">
        <v>16.2</v>
      </c>
      <c r="AR23" s="163">
        <v>17.498999999999999</v>
      </c>
      <c r="AS23" s="163">
        <v>-17.443000000000001</v>
      </c>
      <c r="AT23" s="163">
        <v>-9.3771000000000004</v>
      </c>
      <c r="AU23" s="163">
        <v>-8.9983000000000004</v>
      </c>
      <c r="AV23" s="163">
        <v>14.678000000000001</v>
      </c>
      <c r="AW23" s="163">
        <v>15.99</v>
      </c>
      <c r="AX23" s="163">
        <v>-21.030999999999999</v>
      </c>
      <c r="AY23" s="163">
        <v>-18.754000000000001</v>
      </c>
      <c r="AZ23" s="163">
        <v>6.3250000000000002</v>
      </c>
      <c r="BA23" s="163">
        <v>32.459000000000003</v>
      </c>
      <c r="BB23" s="163">
        <v>-23.712</v>
      </c>
      <c r="BC23" s="163">
        <v>5.2827999999999999</v>
      </c>
      <c r="BD23" s="163">
        <v>-5.1999000000000004</v>
      </c>
      <c r="BE23" s="163">
        <v>-5.0998999999999999</v>
      </c>
      <c r="BF23" s="163">
        <v>-19.920000000000002</v>
      </c>
      <c r="BG23" s="164"/>
      <c r="BH23" s="163">
        <v>-2.8351999999999999</v>
      </c>
      <c r="BI23" s="163">
        <v>1.3141</v>
      </c>
      <c r="BJ23" s="163">
        <v>-3.8260999999999998</v>
      </c>
      <c r="BK23" s="163">
        <v>-0.6</v>
      </c>
      <c r="BL23" s="163">
        <v>3.9830999999999999</v>
      </c>
      <c r="BM23" s="163">
        <v>2.8660999999999999</v>
      </c>
      <c r="BN23" s="163">
        <v>-125.15</v>
      </c>
      <c r="BO23" s="163">
        <v>55.695999999999998</v>
      </c>
      <c r="BP23" s="163">
        <v>56.398000000000003</v>
      </c>
      <c r="BQ23" s="163">
        <v>-72.978999999999999</v>
      </c>
      <c r="BR23" s="163">
        <v>-157.38</v>
      </c>
      <c r="BS23" s="163">
        <v>-9.1669</v>
      </c>
      <c r="BT23" s="164"/>
      <c r="BU23" s="164"/>
      <c r="BV23" s="163">
        <v>16.425999999999998</v>
      </c>
      <c r="BW23" s="163">
        <v>10.819000000000001</v>
      </c>
      <c r="BX23" s="163">
        <v>7.2398999999999996</v>
      </c>
      <c r="BY23" s="163">
        <v>-9.1599000000000004</v>
      </c>
      <c r="BZ23" s="163">
        <v>6.4499000000000004</v>
      </c>
      <c r="CA23" s="163">
        <v>-3.6126</v>
      </c>
      <c r="CB23" s="163">
        <v>-3.0768</v>
      </c>
      <c r="CC23" s="163">
        <v>5.2350000000000003</v>
      </c>
      <c r="CD23" s="163">
        <v>2.4956</v>
      </c>
      <c r="CE23" s="163">
        <v>-2.0419999999999998</v>
      </c>
      <c r="CF23" s="163">
        <v>-16.262</v>
      </c>
      <c r="CG23" s="163">
        <v>-16.024000000000001</v>
      </c>
      <c r="CH23" s="164"/>
      <c r="CI23" s="163">
        <v>28.39</v>
      </c>
      <c r="CJ23" s="163">
        <v>2.88</v>
      </c>
      <c r="CK23" s="163">
        <v>6.4119999999999999</v>
      </c>
      <c r="CL23" s="163">
        <v>19.7</v>
      </c>
      <c r="CM23" s="163">
        <v>15.398999999999999</v>
      </c>
      <c r="CN23" s="163">
        <v>-3.0099</v>
      </c>
      <c r="CO23" s="163">
        <v>42.277000000000001</v>
      </c>
      <c r="CP23" s="163">
        <v>43.058999999999997</v>
      </c>
      <c r="CQ23" s="163">
        <v>40.688000000000002</v>
      </c>
      <c r="CR23" s="163">
        <v>73.44</v>
      </c>
      <c r="CS23" s="163">
        <v>73.731999999999999</v>
      </c>
      <c r="CT23" s="163">
        <v>-11.858000000000001</v>
      </c>
      <c r="CU23" s="163">
        <v>-74.754999999999995</v>
      </c>
      <c r="CV23" s="163">
        <v>0</v>
      </c>
      <c r="CW23" s="163">
        <v>1.8277000000000001</v>
      </c>
      <c r="CX23" s="163">
        <v>31.2</v>
      </c>
      <c r="CY23" s="163">
        <v>15.81</v>
      </c>
      <c r="CZ23" s="163">
        <v>7.3486000000000002</v>
      </c>
      <c r="DA23" s="163">
        <v>7.5225</v>
      </c>
      <c r="DB23" s="163">
        <v>-9.4498999999999995</v>
      </c>
      <c r="DC23" s="163">
        <v>0.3145</v>
      </c>
      <c r="DD23" s="163">
        <v>-29.885000000000002</v>
      </c>
      <c r="DE23" s="163">
        <v>-29.635999999999999</v>
      </c>
      <c r="DF23" s="163">
        <v>31.344000000000001</v>
      </c>
      <c r="DG23" s="163">
        <v>1.49E-2</v>
      </c>
      <c r="DH23" s="163">
        <v>-4.9097</v>
      </c>
      <c r="DI23" s="164"/>
      <c r="DJ23" s="164"/>
      <c r="DK23" s="164"/>
      <c r="DL23" s="163">
        <v>5.0549999999999997</v>
      </c>
      <c r="DM23" s="163">
        <v>56.624000000000002</v>
      </c>
      <c r="DN23" s="163">
        <v>12.994</v>
      </c>
      <c r="DO23" s="163">
        <v>5.58</v>
      </c>
      <c r="DP23" s="163">
        <v>-7.94</v>
      </c>
      <c r="DQ23" s="163">
        <v>7.9785000000000004</v>
      </c>
      <c r="DR23" s="163">
        <v>-33.223999999999997</v>
      </c>
      <c r="DS23" s="163">
        <v>-2.29</v>
      </c>
      <c r="DT23" s="163">
        <v>-2.4300000000000002</v>
      </c>
      <c r="DU23" s="163">
        <v>13.52</v>
      </c>
      <c r="DV23" s="163">
        <v>18.22</v>
      </c>
      <c r="DW23" s="163">
        <v>-32.853999999999999</v>
      </c>
      <c r="DX23" s="163">
        <v>-17.309000000000001</v>
      </c>
      <c r="DY23" s="163">
        <v>-17.591999999999999</v>
      </c>
      <c r="DZ23" s="163">
        <v>-17.472000000000001</v>
      </c>
      <c r="EA23" s="163">
        <v>14.263999999999999</v>
      </c>
      <c r="EB23" s="163">
        <v>-1.5177</v>
      </c>
      <c r="EC23" s="163">
        <v>-7.7870999999999997</v>
      </c>
      <c r="ED23" s="163">
        <v>-7.3887</v>
      </c>
      <c r="EE23" s="163">
        <v>-14.483000000000001</v>
      </c>
      <c r="EF23" s="163">
        <v>-21.75</v>
      </c>
      <c r="EG23" s="163">
        <v>-12.364000000000001</v>
      </c>
      <c r="EH23" s="163">
        <v>-24.74</v>
      </c>
      <c r="EI23" s="163">
        <v>-37.146000000000001</v>
      </c>
      <c r="EJ23" s="163">
        <v>0</v>
      </c>
      <c r="EK23" s="163">
        <v>-14.791</v>
      </c>
      <c r="EL23" s="163">
        <v>-15.244</v>
      </c>
      <c r="EM23" s="163">
        <v>14.198</v>
      </c>
      <c r="EN23" s="163">
        <v>-6.7954999999999997</v>
      </c>
      <c r="EO23" s="163">
        <v>0.10589999999999999</v>
      </c>
      <c r="EP23" s="163">
        <v>-12.292</v>
      </c>
      <c r="EQ23" s="163">
        <v>-15.099</v>
      </c>
      <c r="ER23" s="163">
        <v>-14.634</v>
      </c>
      <c r="ES23" s="163">
        <v>3.9661</v>
      </c>
      <c r="ET23" s="163">
        <v>6.2999000000000001</v>
      </c>
      <c r="EU23" s="163">
        <v>-4.4400000000000004</v>
      </c>
      <c r="EV23" s="163">
        <v>1.5</v>
      </c>
      <c r="EW23" s="163">
        <v>5.5869999999999997</v>
      </c>
      <c r="EX23" s="163">
        <v>-15.677</v>
      </c>
      <c r="EY23" s="163">
        <v>-9.5566999999999993</v>
      </c>
      <c r="EZ23" s="164"/>
      <c r="FA23" s="163">
        <v>5.3756000000000004</v>
      </c>
      <c r="FB23" s="163">
        <v>3.3719999999999999</v>
      </c>
      <c r="FC23" s="163">
        <v>-10.657</v>
      </c>
      <c r="FD23" s="163">
        <v>5.1093999999999999</v>
      </c>
      <c r="FE23" s="163">
        <v>0</v>
      </c>
      <c r="FF23" s="163">
        <v>0</v>
      </c>
      <c r="FG23" s="163">
        <v>0</v>
      </c>
      <c r="FH23" s="163">
        <v>5.2194000000000003</v>
      </c>
      <c r="FI23" s="163">
        <v>4.2066999999999997</v>
      </c>
      <c r="FJ23" s="163">
        <v>-2.0093999999999999</v>
      </c>
      <c r="FK23" s="164"/>
      <c r="FL23" s="163">
        <v>34.328000000000003</v>
      </c>
      <c r="FM23" s="163">
        <v>7.6261000000000001</v>
      </c>
      <c r="FN23" s="163">
        <v>7.9160000000000004</v>
      </c>
      <c r="FO23" s="164"/>
      <c r="FP23" s="164"/>
      <c r="FQ23" s="163">
        <v>10.308</v>
      </c>
      <c r="FR23" s="163">
        <v>-13.129</v>
      </c>
      <c r="FS23" s="163">
        <v>-0.70820000000000005</v>
      </c>
      <c r="FT23" s="163">
        <v>0.25380000000000003</v>
      </c>
      <c r="FU23" s="163">
        <v>0.33</v>
      </c>
      <c r="FV23" s="164"/>
      <c r="FW23" s="163">
        <v>-9.2476000000000003</v>
      </c>
      <c r="FX23" s="163">
        <v>1.3716999999999999</v>
      </c>
      <c r="FY23" s="163">
        <v>7.1519000000000004</v>
      </c>
      <c r="FZ23" s="163">
        <v>0.39800000000000002</v>
      </c>
      <c r="GA23" s="163">
        <v>0</v>
      </c>
      <c r="GB23" s="163">
        <v>16.02</v>
      </c>
      <c r="GC23" s="163">
        <v>-36.243000000000002</v>
      </c>
      <c r="GD23" s="163">
        <v>-27.12</v>
      </c>
      <c r="GE23" s="163">
        <v>-4.1498999999999997</v>
      </c>
      <c r="GF23" s="163">
        <v>24.890999999999998</v>
      </c>
      <c r="GG23" s="163">
        <v>10.5</v>
      </c>
      <c r="GH23" s="163">
        <v>20.131</v>
      </c>
      <c r="GI23" s="163">
        <v>4.0145999999999997</v>
      </c>
      <c r="GJ23" s="163">
        <v>-4.2655000000000003</v>
      </c>
      <c r="GK23" s="163">
        <v>1.8795999999999999</v>
      </c>
      <c r="GL23" s="163">
        <v>5.62E-2</v>
      </c>
      <c r="GM23" s="164"/>
      <c r="GN23" s="163">
        <v>-11.335000000000001</v>
      </c>
      <c r="GO23" s="163">
        <v>-9.2230000000000008</v>
      </c>
      <c r="GP23" s="163">
        <v>5.1429999999999998</v>
      </c>
      <c r="GQ23" s="164"/>
      <c r="GR23" s="163">
        <v>-20.84</v>
      </c>
      <c r="GS23" s="163">
        <v>-13.239000000000001</v>
      </c>
      <c r="GT23" s="163">
        <v>154.66999999999999</v>
      </c>
      <c r="GU23" s="163">
        <v>-2.0773999999999999</v>
      </c>
      <c r="GV23" s="163">
        <v>-11.612</v>
      </c>
      <c r="GW23" s="163">
        <v>10.318</v>
      </c>
      <c r="GX23" s="163">
        <v>2.3062</v>
      </c>
      <c r="GY23" s="163">
        <v>9.2891999999999992</v>
      </c>
      <c r="GZ23" s="163">
        <v>9.2887000000000004</v>
      </c>
      <c r="HA23" s="163">
        <v>1</v>
      </c>
      <c r="HB23" s="163">
        <v>-17.399000000000001</v>
      </c>
      <c r="HC23" s="163">
        <v>-16.041</v>
      </c>
      <c r="HD23" s="163">
        <v>-5.8699000000000003</v>
      </c>
      <c r="HE23" s="163">
        <v>8.5533000000000001</v>
      </c>
      <c r="HF23" s="163">
        <v>74.466999999999999</v>
      </c>
      <c r="HG23" s="163">
        <v>17.015000000000001</v>
      </c>
      <c r="HH23" s="163">
        <v>17.623999999999999</v>
      </c>
      <c r="HI23" s="163">
        <v>43.164000000000001</v>
      </c>
      <c r="HJ23" s="163">
        <v>43.863999999999997</v>
      </c>
      <c r="HK23" s="163">
        <v>0</v>
      </c>
      <c r="HL23" s="163">
        <v>-5.1874000000000002</v>
      </c>
      <c r="HM23" s="163">
        <v>-11.606</v>
      </c>
      <c r="HN23" s="163">
        <v>-13.664999999999999</v>
      </c>
      <c r="HO23" s="163">
        <v>31.745999999999999</v>
      </c>
      <c r="HP23" s="163">
        <v>27.003</v>
      </c>
      <c r="HQ23" s="163">
        <v>-21.565000000000001</v>
      </c>
      <c r="HR23" s="163">
        <v>-20.954999999999998</v>
      </c>
      <c r="HS23" s="163">
        <v>-3.6120000000000001</v>
      </c>
      <c r="HT23" s="163">
        <v>-3.5015999999999998</v>
      </c>
      <c r="HU23" s="163">
        <v>6.13</v>
      </c>
      <c r="HV23" s="163">
        <v>6</v>
      </c>
      <c r="HW23" s="163">
        <v>-28.1</v>
      </c>
      <c r="HX23" s="163">
        <v>-28.798999999999999</v>
      </c>
      <c r="HY23" s="163">
        <v>3.7618999999999998</v>
      </c>
      <c r="HZ23" s="163">
        <v>-5.36</v>
      </c>
      <c r="IA23" s="163">
        <v>48.878</v>
      </c>
      <c r="IB23" s="163">
        <v>10.292</v>
      </c>
      <c r="IC23" s="163">
        <v>10.199999999999999</v>
      </c>
      <c r="ID23" s="164"/>
      <c r="IE23" s="164"/>
      <c r="IF23" s="163">
        <v>5.5</v>
      </c>
      <c r="IG23" s="164"/>
      <c r="IH23" s="163">
        <v>-18.346</v>
      </c>
      <c r="II23" s="163">
        <v>-18.245000000000001</v>
      </c>
      <c r="IJ23" s="164"/>
      <c r="IK23" s="163">
        <v>-9.3598999999999997</v>
      </c>
      <c r="IL23" s="163">
        <v>-289.63</v>
      </c>
      <c r="IM23" s="164"/>
      <c r="IN23" s="163">
        <v>73.843999999999994</v>
      </c>
      <c r="IO23" s="164"/>
      <c r="IP23" s="164"/>
      <c r="IQ23" s="164"/>
      <c r="IR23" s="163">
        <v>80.896000000000001</v>
      </c>
      <c r="IS23" s="163">
        <v>14.015000000000001</v>
      </c>
      <c r="IT23" s="164"/>
      <c r="IU23" s="163">
        <v>20.547000000000001</v>
      </c>
      <c r="IV23" s="164"/>
      <c r="IW23" s="163">
        <v>194.85</v>
      </c>
      <c r="IX23" s="163">
        <v>-170.24</v>
      </c>
      <c r="IY23" s="163">
        <v>29.343</v>
      </c>
      <c r="IZ23" s="163">
        <v>-22.817</v>
      </c>
      <c r="JA23" s="164"/>
      <c r="JB23" s="163">
        <v>0.48220000000000002</v>
      </c>
      <c r="JC23" s="163">
        <v>-10.239000000000001</v>
      </c>
      <c r="JD23" s="163">
        <v>-1.2</v>
      </c>
      <c r="JE23" s="163">
        <v>-1.2209000000000001</v>
      </c>
      <c r="JF23" s="163">
        <v>5.5198999999999998</v>
      </c>
      <c r="JG23" s="163">
        <v>-0.48</v>
      </c>
      <c r="JH23" s="163">
        <v>-6.5838999999999999</v>
      </c>
      <c r="JI23" s="163">
        <v>-5.5648999999999997</v>
      </c>
      <c r="JJ23" s="163">
        <v>11.28</v>
      </c>
      <c r="JK23" s="163">
        <v>-7.9972000000000003</v>
      </c>
      <c r="JL23" s="164"/>
      <c r="JM23" s="163">
        <v>-0.55800000000000005</v>
      </c>
      <c r="JN23" s="163">
        <v>-1.149</v>
      </c>
      <c r="JO23" s="163">
        <v>0</v>
      </c>
      <c r="JP23" s="163">
        <v>0</v>
      </c>
      <c r="JQ23" s="163">
        <v>3.7155</v>
      </c>
      <c r="JR23" s="163">
        <v>4.4598000000000004</v>
      </c>
      <c r="JS23" s="163">
        <v>2.8376999999999999</v>
      </c>
      <c r="JT23" s="164"/>
      <c r="JU23" s="163">
        <v>14.1</v>
      </c>
      <c r="JV23" s="163">
        <v>4.7908999999999997</v>
      </c>
      <c r="JW23" s="163">
        <v>0.27</v>
      </c>
      <c r="JX23" s="163">
        <v>0.37</v>
      </c>
      <c r="JY23" s="163">
        <v>0</v>
      </c>
      <c r="JZ23" s="163">
        <v>-19.108000000000001</v>
      </c>
      <c r="KA23" s="163">
        <v>-21.161000000000001</v>
      </c>
      <c r="KB23" s="163">
        <v>3.9418000000000002</v>
      </c>
      <c r="KC23" s="163">
        <v>15.087</v>
      </c>
      <c r="KD23" s="163">
        <v>-16.175000000000001</v>
      </c>
      <c r="KE23" s="163">
        <v>0</v>
      </c>
      <c r="KF23" s="163">
        <v>-16.298999999999999</v>
      </c>
      <c r="KG23" s="163">
        <v>-0.8</v>
      </c>
      <c r="KH23" s="163">
        <v>29.83</v>
      </c>
      <c r="KI23" s="163">
        <v>-140.38</v>
      </c>
    </row>
    <row r="24" spans="1:295" ht="18" customHeight="1">
      <c r="A24" s="160" t="s">
        <v>62</v>
      </c>
      <c r="B24" s="160" t="s">
        <v>717</v>
      </c>
      <c r="C24" s="166">
        <v>0</v>
      </c>
      <c r="D24" s="166">
        <v>4.5022000000000002</v>
      </c>
      <c r="E24" s="166">
        <v>-9.2950999999999997</v>
      </c>
      <c r="F24" s="166">
        <v>-3.2631000000000001</v>
      </c>
      <c r="G24" s="166">
        <v>9.1037999999999997</v>
      </c>
      <c r="H24" s="165"/>
      <c r="I24" s="165"/>
      <c r="J24" s="165"/>
      <c r="K24" s="166">
        <v>14.207000000000001</v>
      </c>
      <c r="L24" s="166">
        <v>5.9017999999999997</v>
      </c>
      <c r="M24" s="166">
        <v>-7.3807</v>
      </c>
      <c r="N24" s="166">
        <v>-13.319000000000001</v>
      </c>
      <c r="O24" s="166">
        <v>-24.2</v>
      </c>
      <c r="P24" s="166">
        <v>0</v>
      </c>
      <c r="Q24" s="166">
        <v>2.4839000000000002</v>
      </c>
      <c r="R24" s="166">
        <v>-17.600000000000001</v>
      </c>
      <c r="S24" s="166">
        <v>1.5571999999999999</v>
      </c>
      <c r="T24" s="166">
        <v>3.0718999999999999</v>
      </c>
      <c r="U24" s="165"/>
      <c r="V24" s="166">
        <v>3.7513999999999998</v>
      </c>
      <c r="W24" s="166">
        <v>6.5881999999999996</v>
      </c>
      <c r="X24" s="166">
        <v>0</v>
      </c>
      <c r="Y24" s="166">
        <v>2.2124000000000001</v>
      </c>
      <c r="Z24" s="166">
        <v>1.0848</v>
      </c>
      <c r="AA24" s="165"/>
      <c r="AB24" s="166">
        <v>-0.88800000000000001</v>
      </c>
      <c r="AC24" s="166">
        <v>-0.51300000000000001</v>
      </c>
      <c r="AD24" s="166">
        <v>-0.499</v>
      </c>
      <c r="AE24" s="166">
        <v>1.3399000000000001</v>
      </c>
      <c r="AF24" s="166">
        <v>-6.6599000000000004</v>
      </c>
      <c r="AG24" s="166">
        <v>-11</v>
      </c>
      <c r="AH24" s="166">
        <v>0.23699999999999999</v>
      </c>
      <c r="AI24" s="166">
        <v>0.28399999999999997</v>
      </c>
      <c r="AJ24" s="166">
        <v>-7.0598999999999998</v>
      </c>
      <c r="AK24" s="166">
        <v>-6.6798999999999999</v>
      </c>
      <c r="AL24" s="166">
        <v>-10</v>
      </c>
      <c r="AM24" s="166">
        <v>-17.478999999999999</v>
      </c>
      <c r="AN24" s="166">
        <v>-17.010000000000002</v>
      </c>
      <c r="AO24" s="166">
        <v>5.4207999999999998</v>
      </c>
      <c r="AP24" s="166">
        <v>3.7797000000000001</v>
      </c>
      <c r="AQ24" s="166">
        <v>10.804</v>
      </c>
      <c r="AR24" s="166">
        <v>15.542</v>
      </c>
      <c r="AS24" s="166">
        <v>-17.167000000000002</v>
      </c>
      <c r="AT24" s="166">
        <v>-8.0374999999999996</v>
      </c>
      <c r="AU24" s="166">
        <v>-8.0332000000000008</v>
      </c>
      <c r="AV24" s="166">
        <v>9.0046999999999997</v>
      </c>
      <c r="AW24" s="166">
        <v>17.742000000000001</v>
      </c>
      <c r="AX24" s="166">
        <v>-20.361000000000001</v>
      </c>
      <c r="AY24" s="166">
        <v>-17.547999999999998</v>
      </c>
      <c r="AZ24" s="166">
        <v>6.3250000000000002</v>
      </c>
      <c r="BA24" s="166">
        <v>38.786999999999999</v>
      </c>
      <c r="BB24" s="166">
        <v>-17.469000000000001</v>
      </c>
      <c r="BC24" s="166">
        <v>4.4947999999999997</v>
      </c>
      <c r="BD24" s="166">
        <v>-4.3998999999999997</v>
      </c>
      <c r="BE24" s="166">
        <v>-4.4999000000000002</v>
      </c>
      <c r="BF24" s="166">
        <v>-23.19</v>
      </c>
      <c r="BG24" s="165"/>
      <c r="BH24" s="166">
        <v>-3.0543</v>
      </c>
      <c r="BI24" s="166">
        <v>1.3141</v>
      </c>
      <c r="BJ24" s="166">
        <v>-1.8709</v>
      </c>
      <c r="BK24" s="166">
        <v>0.81</v>
      </c>
      <c r="BL24" s="166">
        <v>4.0446999999999997</v>
      </c>
      <c r="BM24" s="166">
        <v>2.9155000000000002</v>
      </c>
      <c r="BN24" s="166">
        <v>-114.2</v>
      </c>
      <c r="BO24" s="166">
        <v>82.948999999999998</v>
      </c>
      <c r="BP24" s="166">
        <v>83.346000000000004</v>
      </c>
      <c r="BQ24" s="166">
        <v>-85.991</v>
      </c>
      <c r="BR24" s="166">
        <v>-100.6</v>
      </c>
      <c r="BS24" s="166">
        <v>-9.1669</v>
      </c>
      <c r="BT24" s="165"/>
      <c r="BU24" s="165"/>
      <c r="BV24" s="166">
        <v>21.954999999999998</v>
      </c>
      <c r="BW24" s="166">
        <v>11</v>
      </c>
      <c r="BX24" s="166">
        <v>7.3699000000000003</v>
      </c>
      <c r="BY24" s="166">
        <v>-6.9298999999999999</v>
      </c>
      <c r="BZ24" s="166">
        <v>8.8299000000000003</v>
      </c>
      <c r="CA24" s="166">
        <v>-4.5503</v>
      </c>
      <c r="CB24" s="166">
        <v>-4.9522000000000004</v>
      </c>
      <c r="CC24" s="166">
        <v>8.6623999999999999</v>
      </c>
      <c r="CD24" s="166">
        <v>3.6919</v>
      </c>
      <c r="CE24" s="166">
        <v>-4.2089999999999996</v>
      </c>
      <c r="CF24" s="166">
        <v>-10.978</v>
      </c>
      <c r="CG24" s="166">
        <v>-10.685</v>
      </c>
      <c r="CH24" s="165"/>
      <c r="CI24" s="166">
        <v>37.35</v>
      </c>
      <c r="CJ24" s="166">
        <v>2.88</v>
      </c>
      <c r="CK24" s="166">
        <v>6.4119999999999999</v>
      </c>
      <c r="CL24" s="166">
        <v>22.1</v>
      </c>
      <c r="CM24" s="166">
        <v>18.2</v>
      </c>
      <c r="CN24" s="166">
        <v>-3.44</v>
      </c>
      <c r="CO24" s="166">
        <v>52.112000000000002</v>
      </c>
      <c r="CP24" s="166">
        <v>52.243000000000002</v>
      </c>
      <c r="CQ24" s="166">
        <v>50.183</v>
      </c>
      <c r="CR24" s="166">
        <v>89.063999999999993</v>
      </c>
      <c r="CS24" s="166">
        <v>88.043999999999997</v>
      </c>
      <c r="CT24" s="166">
        <v>1</v>
      </c>
      <c r="CU24" s="166">
        <v>-94.661000000000001</v>
      </c>
      <c r="CV24" s="166">
        <v>0</v>
      </c>
      <c r="CW24" s="166">
        <v>2.2732000000000001</v>
      </c>
      <c r="CX24" s="166">
        <v>34.61</v>
      </c>
      <c r="CY24" s="166">
        <v>16.03</v>
      </c>
      <c r="CZ24" s="166">
        <v>7.3486000000000002</v>
      </c>
      <c r="DA24" s="166">
        <v>7.5225</v>
      </c>
      <c r="DB24" s="166">
        <v>-10.55</v>
      </c>
      <c r="DC24" s="166">
        <v>0.3145</v>
      </c>
      <c r="DD24" s="166">
        <v>-39.466000000000001</v>
      </c>
      <c r="DE24" s="166">
        <v>-39.436</v>
      </c>
      <c r="DF24" s="166">
        <v>35.970999999999997</v>
      </c>
      <c r="DG24" s="166">
        <v>1.4500000000000001E-2</v>
      </c>
      <c r="DH24" s="166">
        <v>-5.5739999999999998</v>
      </c>
      <c r="DI24" s="165"/>
      <c r="DJ24" s="165"/>
      <c r="DK24" s="165"/>
      <c r="DL24" s="166">
        <v>6.5510999999999999</v>
      </c>
      <c r="DM24" s="166">
        <v>57.57</v>
      </c>
      <c r="DN24" s="166">
        <v>14.849</v>
      </c>
      <c r="DO24" s="166">
        <v>7.03</v>
      </c>
      <c r="DP24" s="166">
        <v>-7.93</v>
      </c>
      <c r="DQ24" s="166">
        <v>8.8155000000000001</v>
      </c>
      <c r="DR24" s="166">
        <v>-35.183999999999997</v>
      </c>
      <c r="DS24" s="166">
        <v>-0.84</v>
      </c>
      <c r="DT24" s="166">
        <v>-0.93</v>
      </c>
      <c r="DU24" s="166">
        <v>11.27</v>
      </c>
      <c r="DV24" s="166">
        <v>20.72</v>
      </c>
      <c r="DW24" s="166">
        <v>-35.127000000000002</v>
      </c>
      <c r="DX24" s="166">
        <v>-17.263000000000002</v>
      </c>
      <c r="DY24" s="166">
        <v>-20.442</v>
      </c>
      <c r="DZ24" s="166">
        <v>-19.754000000000001</v>
      </c>
      <c r="EA24" s="166">
        <v>18.515000000000001</v>
      </c>
      <c r="EB24" s="166">
        <v>-0.1074</v>
      </c>
      <c r="EC24" s="166">
        <v>-7.0951000000000004</v>
      </c>
      <c r="ED24" s="166">
        <v>-6.6075999999999997</v>
      </c>
      <c r="EE24" s="166">
        <v>-12.064</v>
      </c>
      <c r="EF24" s="166">
        <v>-16.654</v>
      </c>
      <c r="EG24" s="166">
        <v>-12.542999999999999</v>
      </c>
      <c r="EH24" s="166">
        <v>-8.7501999999999995</v>
      </c>
      <c r="EI24" s="166">
        <v>-49.750999999999998</v>
      </c>
      <c r="EJ24" s="166">
        <v>0</v>
      </c>
      <c r="EK24" s="166">
        <v>-15.994</v>
      </c>
      <c r="EL24" s="166">
        <v>-17.427</v>
      </c>
      <c r="EM24" s="166">
        <v>10.332000000000001</v>
      </c>
      <c r="EN24" s="166">
        <v>-5.7483000000000004</v>
      </c>
      <c r="EO24" s="166">
        <v>0.10589999999999999</v>
      </c>
      <c r="EP24" s="166">
        <v>0.52800000000000002</v>
      </c>
      <c r="EQ24" s="166">
        <v>-18.972999999999999</v>
      </c>
      <c r="ER24" s="166">
        <v>-18.844000000000001</v>
      </c>
      <c r="ES24" s="166">
        <v>-2.8500000000000001E-2</v>
      </c>
      <c r="ET24" s="166">
        <v>0</v>
      </c>
      <c r="EU24" s="166">
        <v>-6.0198999999999998</v>
      </c>
      <c r="EV24" s="166">
        <v>-1.3</v>
      </c>
      <c r="EW24" s="166">
        <v>5.6734</v>
      </c>
      <c r="EX24" s="166">
        <v>-16.21</v>
      </c>
      <c r="EY24" s="166">
        <v>-9.1725999999999992</v>
      </c>
      <c r="EZ24" s="165"/>
      <c r="FA24" s="166">
        <v>5.7598000000000003</v>
      </c>
      <c r="FB24" s="166">
        <v>-4.2083000000000004</v>
      </c>
      <c r="FC24" s="166">
        <v>-16.760000000000002</v>
      </c>
      <c r="FD24" s="166">
        <v>4.4013</v>
      </c>
      <c r="FE24" s="166">
        <v>0</v>
      </c>
      <c r="FF24" s="166">
        <v>0</v>
      </c>
      <c r="FG24" s="166">
        <v>0</v>
      </c>
      <c r="FH24" s="166">
        <v>4.1353</v>
      </c>
      <c r="FI24" s="166">
        <v>3.4258999999999999</v>
      </c>
      <c r="FJ24" s="166">
        <v>-1.1720999999999999</v>
      </c>
      <c r="FK24" s="165"/>
      <c r="FL24" s="166">
        <v>28.466999999999999</v>
      </c>
      <c r="FM24" s="166">
        <v>10.276</v>
      </c>
      <c r="FN24" s="166">
        <v>10.141999999999999</v>
      </c>
      <c r="FO24" s="165"/>
      <c r="FP24" s="165"/>
      <c r="FQ24" s="166">
        <v>12.726000000000001</v>
      </c>
      <c r="FR24" s="166">
        <v>-12.558999999999999</v>
      </c>
      <c r="FS24" s="166">
        <v>-0.79610000000000003</v>
      </c>
      <c r="FT24" s="166">
        <v>0.25290000000000001</v>
      </c>
      <c r="FU24" s="166">
        <v>0.35</v>
      </c>
      <c r="FV24" s="165"/>
      <c r="FW24" s="166">
        <v>-13.478</v>
      </c>
      <c r="FX24" s="166">
        <v>1.6375999999999999</v>
      </c>
      <c r="FY24" s="166">
        <v>7.1489000000000003</v>
      </c>
      <c r="FZ24" s="166">
        <v>0.49099999999999999</v>
      </c>
      <c r="GA24" s="166">
        <v>1.1796</v>
      </c>
      <c r="GB24" s="166">
        <v>16.600000000000001</v>
      </c>
      <c r="GC24" s="166">
        <v>-36.473999999999997</v>
      </c>
      <c r="GD24" s="166">
        <v>-27.227</v>
      </c>
      <c r="GE24" s="166">
        <v>-4.2899000000000003</v>
      </c>
      <c r="GF24" s="166">
        <v>26.716000000000001</v>
      </c>
      <c r="GG24" s="166">
        <v>10.3</v>
      </c>
      <c r="GH24" s="166">
        <v>20.571000000000002</v>
      </c>
      <c r="GI24" s="166">
        <v>4.6391999999999998</v>
      </c>
      <c r="GJ24" s="166">
        <v>-4.9564000000000004</v>
      </c>
      <c r="GK24" s="166">
        <v>1.9957</v>
      </c>
      <c r="GL24" s="166">
        <v>5.62E-2</v>
      </c>
      <c r="GM24" s="165"/>
      <c r="GN24" s="166">
        <v>-11.057</v>
      </c>
      <c r="GO24" s="166">
        <v>-12.618</v>
      </c>
      <c r="GP24" s="166">
        <v>7.3693</v>
      </c>
      <c r="GQ24" s="165"/>
      <c r="GR24" s="166">
        <v>-24.945</v>
      </c>
      <c r="GS24" s="166">
        <v>-11.709</v>
      </c>
      <c r="GT24" s="166">
        <v>162.69</v>
      </c>
      <c r="GU24" s="166">
        <v>-0.94979999999999998</v>
      </c>
      <c r="GV24" s="166">
        <v>-11.537000000000001</v>
      </c>
      <c r="GW24" s="166">
        <v>9.3506</v>
      </c>
      <c r="GX24" s="166">
        <v>1.4641</v>
      </c>
      <c r="GY24" s="166">
        <v>9.4209999999999994</v>
      </c>
      <c r="GZ24" s="166">
        <v>9.3836999999999993</v>
      </c>
      <c r="HA24" s="166">
        <v>0.8044</v>
      </c>
      <c r="HB24" s="166">
        <v>-17.097999999999999</v>
      </c>
      <c r="HC24" s="166">
        <v>-15.912000000000001</v>
      </c>
      <c r="HD24" s="166">
        <v>-1.6798999999999999</v>
      </c>
      <c r="HE24" s="166">
        <v>5.5221</v>
      </c>
      <c r="HF24" s="166">
        <v>64.921000000000006</v>
      </c>
      <c r="HG24" s="166">
        <v>23.844000000000001</v>
      </c>
      <c r="HH24" s="166">
        <v>15.628</v>
      </c>
      <c r="HI24" s="166">
        <v>42.436</v>
      </c>
      <c r="HJ24" s="166">
        <v>42.698</v>
      </c>
      <c r="HK24" s="166">
        <v>0</v>
      </c>
      <c r="HL24" s="166">
        <v>0</v>
      </c>
      <c r="HM24" s="166">
        <v>-10.821</v>
      </c>
      <c r="HN24" s="166">
        <v>-11.974</v>
      </c>
      <c r="HO24" s="166">
        <v>31.745999999999999</v>
      </c>
      <c r="HP24" s="166">
        <v>27.003</v>
      </c>
      <c r="HQ24" s="166">
        <v>-22.268000000000001</v>
      </c>
      <c r="HR24" s="166">
        <v>-21.724</v>
      </c>
      <c r="HS24" s="166">
        <v>-7.2671000000000001</v>
      </c>
      <c r="HT24" s="166">
        <v>-6.4443999999999999</v>
      </c>
      <c r="HU24" s="166">
        <v>4.63</v>
      </c>
      <c r="HV24" s="166">
        <v>4.5</v>
      </c>
      <c r="HW24" s="166">
        <v>-27.399000000000001</v>
      </c>
      <c r="HX24" s="166">
        <v>-26.899000000000001</v>
      </c>
      <c r="HY24" s="166">
        <v>3.6392000000000002</v>
      </c>
      <c r="HZ24" s="166">
        <v>-0.56000000000000005</v>
      </c>
      <c r="IA24" s="166">
        <v>48.54</v>
      </c>
      <c r="IB24" s="166">
        <v>9.7959999999999994</v>
      </c>
      <c r="IC24" s="166">
        <v>9.9960000000000004</v>
      </c>
      <c r="ID24" s="165"/>
      <c r="IE24" s="165"/>
      <c r="IF24" s="166">
        <v>5.5998999999999999</v>
      </c>
      <c r="IG24" s="165"/>
      <c r="IH24" s="165"/>
      <c r="II24" s="165"/>
      <c r="IJ24" s="165"/>
      <c r="IK24" s="166">
        <v>1.0290999999999999</v>
      </c>
      <c r="IL24" s="165"/>
      <c r="IM24" s="165"/>
      <c r="IN24" s="166">
        <v>66.421000000000006</v>
      </c>
      <c r="IO24" s="165"/>
      <c r="IP24" s="165"/>
      <c r="IQ24" s="165"/>
      <c r="IR24" s="166">
        <v>83.509</v>
      </c>
      <c r="IS24" s="166">
        <v>18.247</v>
      </c>
      <c r="IT24" s="165"/>
      <c r="IU24" s="166">
        <v>20.763999999999999</v>
      </c>
      <c r="IV24" s="165"/>
      <c r="IW24" s="166">
        <v>196.43</v>
      </c>
      <c r="IX24" s="166">
        <v>-171.21</v>
      </c>
      <c r="IY24" s="166">
        <v>31.344999999999999</v>
      </c>
      <c r="IZ24" s="166">
        <v>-25.555</v>
      </c>
      <c r="JA24" s="165"/>
      <c r="JB24" s="166">
        <v>0.48220000000000002</v>
      </c>
      <c r="JC24" s="166">
        <v>-9.92</v>
      </c>
      <c r="JD24" s="166">
        <v>-0.752</v>
      </c>
      <c r="JE24" s="166">
        <v>-0.75800000000000001</v>
      </c>
      <c r="JF24" s="166">
        <v>5.5198999999999998</v>
      </c>
      <c r="JG24" s="166">
        <v>-0.96</v>
      </c>
      <c r="JH24" s="166">
        <v>-6.2599</v>
      </c>
      <c r="JI24" s="166">
        <v>-5.0095000000000001</v>
      </c>
      <c r="JJ24" s="166">
        <v>11.223000000000001</v>
      </c>
      <c r="JK24" s="166">
        <v>-8.0856999999999992</v>
      </c>
      <c r="JL24" s="165"/>
      <c r="JM24" s="166">
        <v>1.7330000000000001</v>
      </c>
      <c r="JN24" s="166">
        <v>0.11700000000000001</v>
      </c>
      <c r="JO24" s="166">
        <v>0</v>
      </c>
      <c r="JP24" s="166">
        <v>0</v>
      </c>
      <c r="JQ24" s="166">
        <v>4.1265999999999998</v>
      </c>
      <c r="JR24" s="166">
        <v>4.0351999999999997</v>
      </c>
      <c r="JS24" s="166">
        <v>2.8776000000000002</v>
      </c>
      <c r="JT24" s="165"/>
      <c r="JU24" s="166">
        <v>13.6</v>
      </c>
      <c r="JV24" s="166">
        <v>5.2442000000000002</v>
      </c>
      <c r="JW24" s="166">
        <v>0.3</v>
      </c>
      <c r="JX24" s="166">
        <v>0.37</v>
      </c>
      <c r="JY24" s="166">
        <v>0</v>
      </c>
      <c r="JZ24" s="166">
        <v>-19.574000000000002</v>
      </c>
      <c r="KA24" s="166">
        <v>-20.943000000000001</v>
      </c>
      <c r="KB24" s="166">
        <v>3.3231999999999999</v>
      </c>
      <c r="KC24" s="166">
        <v>14.904999999999999</v>
      </c>
      <c r="KD24" s="166">
        <v>-17.006</v>
      </c>
      <c r="KE24" s="166">
        <v>0</v>
      </c>
      <c r="KF24" s="166">
        <v>-15.699</v>
      </c>
      <c r="KG24" s="166">
        <v>-1.3998999999999999</v>
      </c>
      <c r="KH24" s="166">
        <v>15.015000000000001</v>
      </c>
      <c r="KI24" s="166">
        <v>-124.32</v>
      </c>
    </row>
    <row r="25" spans="1:295" ht="18" customHeight="1">
      <c r="A25" s="160" t="s">
        <v>62</v>
      </c>
      <c r="B25" s="160" t="s">
        <v>718</v>
      </c>
      <c r="C25" s="161">
        <v>0</v>
      </c>
      <c r="D25" s="161">
        <v>4.8956999999999997</v>
      </c>
      <c r="E25" s="161">
        <v>-9.9844000000000008</v>
      </c>
      <c r="F25" s="161">
        <v>-3.7239</v>
      </c>
      <c r="G25" s="161">
        <v>9.9077000000000002</v>
      </c>
      <c r="H25" s="162"/>
      <c r="I25" s="162"/>
      <c r="J25" s="162"/>
      <c r="K25" s="161">
        <v>17.515999999999998</v>
      </c>
      <c r="L25" s="161">
        <v>7.5126999999999997</v>
      </c>
      <c r="M25" s="161">
        <v>-8.5866000000000007</v>
      </c>
      <c r="N25" s="161">
        <v>-13.319000000000001</v>
      </c>
      <c r="O25" s="161">
        <v>-22</v>
      </c>
      <c r="P25" s="161">
        <v>0</v>
      </c>
      <c r="Q25" s="161">
        <v>2.4839000000000002</v>
      </c>
      <c r="R25" s="161">
        <v>-15.398999999999999</v>
      </c>
      <c r="S25" s="161">
        <v>1.7531000000000001</v>
      </c>
      <c r="T25" s="161">
        <v>6.6585000000000001</v>
      </c>
      <c r="U25" s="162"/>
      <c r="V25" s="161">
        <v>4.3654999999999999</v>
      </c>
      <c r="W25" s="161">
        <v>7.5071000000000003</v>
      </c>
      <c r="X25" s="161">
        <v>0</v>
      </c>
      <c r="Y25" s="161">
        <v>2.1793</v>
      </c>
      <c r="Z25" s="161">
        <v>1.0986</v>
      </c>
      <c r="AA25" s="162"/>
      <c r="AB25" s="161">
        <v>-0.8397</v>
      </c>
      <c r="AC25" s="161">
        <v>-0.57499999999999996</v>
      </c>
      <c r="AD25" s="161">
        <v>-0.56299999999999994</v>
      </c>
      <c r="AE25" s="161">
        <v>1.6859</v>
      </c>
      <c r="AF25" s="161">
        <v>-6.6599000000000004</v>
      </c>
      <c r="AG25" s="161">
        <v>-13.2</v>
      </c>
      <c r="AH25" s="161">
        <v>0.63500000000000001</v>
      </c>
      <c r="AI25" s="161">
        <v>0.28399999999999997</v>
      </c>
      <c r="AJ25" s="161">
        <v>-6.28</v>
      </c>
      <c r="AK25" s="161">
        <v>-6.2398999999999996</v>
      </c>
      <c r="AL25" s="161">
        <v>-10</v>
      </c>
      <c r="AM25" s="161">
        <v>-17.670000000000002</v>
      </c>
      <c r="AN25" s="161">
        <v>-17.690000000000001</v>
      </c>
      <c r="AO25" s="161">
        <v>6.4806999999999997</v>
      </c>
      <c r="AP25" s="161">
        <v>3.4518</v>
      </c>
      <c r="AQ25" s="161">
        <v>20.725999999999999</v>
      </c>
      <c r="AR25" s="161">
        <v>23.116</v>
      </c>
      <c r="AS25" s="161">
        <v>-13.115</v>
      </c>
      <c r="AT25" s="161">
        <v>-2.5451999999999999</v>
      </c>
      <c r="AU25" s="161">
        <v>-1.4467000000000001</v>
      </c>
      <c r="AV25" s="161">
        <v>11.846</v>
      </c>
      <c r="AW25" s="161">
        <v>13.287000000000001</v>
      </c>
      <c r="AX25" s="161">
        <v>-16.343</v>
      </c>
      <c r="AY25" s="161">
        <v>-13.395</v>
      </c>
      <c r="AZ25" s="161">
        <v>7.1140999999999996</v>
      </c>
      <c r="BA25" s="161">
        <v>35.972999999999999</v>
      </c>
      <c r="BB25" s="161">
        <v>30.344999999999999</v>
      </c>
      <c r="BC25" s="161">
        <v>5.681</v>
      </c>
      <c r="BD25" s="161">
        <v>-5.7999000000000001</v>
      </c>
      <c r="BE25" s="161">
        <v>-6.1999000000000004</v>
      </c>
      <c r="BF25" s="161">
        <v>-27.227</v>
      </c>
      <c r="BG25" s="162"/>
      <c r="BH25" s="161">
        <v>-3.9304999999999999</v>
      </c>
      <c r="BI25" s="161">
        <v>1.3141</v>
      </c>
      <c r="BJ25" s="161">
        <v>9.2799999999999994E-2</v>
      </c>
      <c r="BK25" s="161">
        <v>3.5299</v>
      </c>
      <c r="BL25" s="161">
        <v>4.8703000000000003</v>
      </c>
      <c r="BM25" s="161">
        <v>3.3506999999999998</v>
      </c>
      <c r="BN25" s="161">
        <v>-158.57</v>
      </c>
      <c r="BO25" s="161">
        <v>96.102000000000004</v>
      </c>
      <c r="BP25" s="161">
        <v>96.406999999999996</v>
      </c>
      <c r="BQ25" s="161">
        <v>-76.007999999999996</v>
      </c>
      <c r="BR25" s="161">
        <v>-127.72</v>
      </c>
      <c r="BS25" s="161">
        <v>-9.1669</v>
      </c>
      <c r="BT25" s="162"/>
      <c r="BU25" s="162"/>
      <c r="BV25" s="161">
        <v>30.047999999999998</v>
      </c>
      <c r="BW25" s="161">
        <v>9.6300000000000008</v>
      </c>
      <c r="BX25" s="161">
        <v>8.35</v>
      </c>
      <c r="BY25" s="161">
        <v>4.1398999999999999</v>
      </c>
      <c r="BZ25" s="161">
        <v>14.6</v>
      </c>
      <c r="CA25" s="161">
        <v>-3.6126</v>
      </c>
      <c r="CB25" s="161">
        <v>-2.9428000000000001</v>
      </c>
      <c r="CC25" s="161">
        <v>17.332999999999998</v>
      </c>
      <c r="CD25" s="161">
        <v>14.757</v>
      </c>
      <c r="CE25" s="161">
        <v>-1.296</v>
      </c>
      <c r="CF25" s="161">
        <v>-16.864000000000001</v>
      </c>
      <c r="CG25" s="161">
        <v>-16.849</v>
      </c>
      <c r="CH25" s="162"/>
      <c r="CI25" s="161">
        <v>39.804000000000002</v>
      </c>
      <c r="CJ25" s="161">
        <v>2.88</v>
      </c>
      <c r="CK25" s="161">
        <v>6.4119999999999999</v>
      </c>
      <c r="CL25" s="161">
        <v>24.298999999999999</v>
      </c>
      <c r="CM25" s="161">
        <v>20</v>
      </c>
      <c r="CN25" s="161">
        <v>-3.9</v>
      </c>
      <c r="CO25" s="161">
        <v>51.344999999999999</v>
      </c>
      <c r="CP25" s="161">
        <v>51.746000000000002</v>
      </c>
      <c r="CQ25" s="161">
        <v>49.554000000000002</v>
      </c>
      <c r="CR25" s="161">
        <v>94.959000000000003</v>
      </c>
      <c r="CS25" s="161">
        <v>95.224000000000004</v>
      </c>
      <c r="CT25" s="161">
        <v>1</v>
      </c>
      <c r="CU25" s="161">
        <v>-101.27</v>
      </c>
      <c r="CV25" s="161">
        <v>0</v>
      </c>
      <c r="CW25" s="161">
        <v>2.5886999999999998</v>
      </c>
      <c r="CX25" s="161">
        <v>32.86</v>
      </c>
      <c r="CY25" s="161">
        <v>17.818999999999999</v>
      </c>
      <c r="CZ25" s="161">
        <v>7.3486000000000002</v>
      </c>
      <c r="DA25" s="161">
        <v>7.5225</v>
      </c>
      <c r="DB25" s="161">
        <v>-12.039</v>
      </c>
      <c r="DC25" s="161">
        <v>0.3145</v>
      </c>
      <c r="DD25" s="161">
        <v>-41.895000000000003</v>
      </c>
      <c r="DE25" s="161">
        <v>-41.13</v>
      </c>
      <c r="DF25" s="161">
        <v>42.813000000000002</v>
      </c>
      <c r="DG25" s="161">
        <v>1.47E-2</v>
      </c>
      <c r="DH25" s="161">
        <v>-6.3586</v>
      </c>
      <c r="DI25" s="162"/>
      <c r="DJ25" s="162"/>
      <c r="DK25" s="162"/>
      <c r="DL25" s="161">
        <v>8.7951999999999995</v>
      </c>
      <c r="DM25" s="161">
        <v>55.52</v>
      </c>
      <c r="DN25" s="161">
        <v>18.373999999999999</v>
      </c>
      <c r="DO25" s="161">
        <v>9.36</v>
      </c>
      <c r="DP25" s="161">
        <v>-7.18</v>
      </c>
      <c r="DQ25" s="161">
        <v>11.367000000000001</v>
      </c>
      <c r="DR25" s="161">
        <v>-42.652000000000001</v>
      </c>
      <c r="DS25" s="161">
        <v>-1</v>
      </c>
      <c r="DT25" s="161">
        <v>-1.0900000000000001</v>
      </c>
      <c r="DU25" s="161">
        <v>13.71</v>
      </c>
      <c r="DV25" s="161">
        <v>24.5</v>
      </c>
      <c r="DW25" s="161">
        <v>-40.527000000000001</v>
      </c>
      <c r="DX25" s="161">
        <v>-20.663</v>
      </c>
      <c r="DY25" s="161">
        <v>-25.63</v>
      </c>
      <c r="DZ25" s="161">
        <v>-24.117999999999999</v>
      </c>
      <c r="EA25" s="161">
        <v>22.611999999999998</v>
      </c>
      <c r="EB25" s="161">
        <v>2.5649000000000002</v>
      </c>
      <c r="EC25" s="161">
        <v>-5.5758999999999999</v>
      </c>
      <c r="ED25" s="161">
        <v>-5.4722999999999997</v>
      </c>
      <c r="EE25" s="161">
        <v>-9.6569000000000003</v>
      </c>
      <c r="EF25" s="161">
        <v>-15.494</v>
      </c>
      <c r="EG25" s="161">
        <v>-14.231</v>
      </c>
      <c r="EH25" s="161">
        <v>-19.54</v>
      </c>
      <c r="EI25" s="161">
        <v>-45.92</v>
      </c>
      <c r="EJ25" s="161">
        <v>0</v>
      </c>
      <c r="EK25" s="161">
        <v>-16.024000000000001</v>
      </c>
      <c r="EL25" s="161">
        <v>-16.759</v>
      </c>
      <c r="EM25" s="161">
        <v>17.289000000000001</v>
      </c>
      <c r="EN25" s="161">
        <v>-3.6991000000000001</v>
      </c>
      <c r="EO25" s="161">
        <v>0.10589999999999999</v>
      </c>
      <c r="EP25" s="161">
        <v>-5.1239999999999997</v>
      </c>
      <c r="EQ25" s="161">
        <v>-21.491</v>
      </c>
      <c r="ER25" s="161">
        <v>-20.777999999999999</v>
      </c>
      <c r="ES25" s="161">
        <v>-0.4793</v>
      </c>
      <c r="ET25" s="161">
        <v>0</v>
      </c>
      <c r="EU25" s="161">
        <v>-5.4298999999999999</v>
      </c>
      <c r="EV25" s="161">
        <v>1.8998999999999999</v>
      </c>
      <c r="EW25" s="161">
        <v>6.8613999999999997</v>
      </c>
      <c r="EX25" s="161">
        <v>-15.683</v>
      </c>
      <c r="EY25" s="161">
        <v>-9.4248999999999992</v>
      </c>
      <c r="EZ25" s="162"/>
      <c r="FA25" s="161">
        <v>5.5366999999999997</v>
      </c>
      <c r="FB25" s="161">
        <v>-1.7094</v>
      </c>
      <c r="FC25" s="161">
        <v>-11.064</v>
      </c>
      <c r="FD25" s="161">
        <v>4.4013</v>
      </c>
      <c r="FE25" s="161">
        <v>0</v>
      </c>
      <c r="FF25" s="161">
        <v>0</v>
      </c>
      <c r="FG25" s="161">
        <v>0</v>
      </c>
      <c r="FH25" s="161">
        <v>3.1086999999999998</v>
      </c>
      <c r="FI25" s="161">
        <v>2.2389000000000001</v>
      </c>
      <c r="FJ25" s="161">
        <v>-1.6745000000000001</v>
      </c>
      <c r="FK25" s="162"/>
      <c r="FL25" s="161">
        <v>18.085000000000001</v>
      </c>
      <c r="FM25" s="161">
        <v>14.06</v>
      </c>
      <c r="FN25" s="161">
        <v>14.118</v>
      </c>
      <c r="FO25" s="162"/>
      <c r="FP25" s="162"/>
      <c r="FQ25" s="161">
        <v>19.43</v>
      </c>
      <c r="FR25" s="161">
        <v>-11.689</v>
      </c>
      <c r="FS25" s="161">
        <v>-2.1198999999999999</v>
      </c>
      <c r="FT25" s="161">
        <v>0.29780000000000001</v>
      </c>
      <c r="FU25" s="161">
        <v>1.0900000000000001</v>
      </c>
      <c r="FV25" s="162"/>
      <c r="FW25" s="161">
        <v>-19.571000000000002</v>
      </c>
      <c r="FX25" s="161">
        <v>1.38</v>
      </c>
      <c r="FY25" s="161">
        <v>7.1368999999999998</v>
      </c>
      <c r="FZ25" s="161">
        <v>0.52500000000000002</v>
      </c>
      <c r="GA25" s="161">
        <v>1.0092000000000001</v>
      </c>
      <c r="GB25" s="161">
        <v>15.68</v>
      </c>
      <c r="GC25" s="161">
        <v>-38.125999999999998</v>
      </c>
      <c r="GD25" s="161">
        <v>-26.965</v>
      </c>
      <c r="GE25" s="161">
        <v>-4.3598999999999997</v>
      </c>
      <c r="GF25" s="161">
        <v>26.844999999999999</v>
      </c>
      <c r="GG25" s="161">
        <v>11.199</v>
      </c>
      <c r="GH25" s="161">
        <v>26.742999999999999</v>
      </c>
      <c r="GI25" s="161">
        <v>8.4844000000000008</v>
      </c>
      <c r="GJ25" s="161">
        <v>-9.0561000000000007</v>
      </c>
      <c r="GK25" s="161">
        <v>2.2616999999999998</v>
      </c>
      <c r="GL25" s="161">
        <v>5.5500000000000001E-2</v>
      </c>
      <c r="GM25" s="162"/>
      <c r="GN25" s="161">
        <v>-11.875999999999999</v>
      </c>
      <c r="GO25" s="161">
        <v>-13.754</v>
      </c>
      <c r="GP25" s="161">
        <v>6.0952000000000002</v>
      </c>
      <c r="GQ25" s="162"/>
      <c r="GR25" s="161">
        <v>-24.23</v>
      </c>
      <c r="GS25" s="161">
        <v>-15.804</v>
      </c>
      <c r="GT25" s="161">
        <v>167.65</v>
      </c>
      <c r="GU25" s="161">
        <v>-3.9190999999999998</v>
      </c>
      <c r="GV25" s="161">
        <v>-9.3414999999999999</v>
      </c>
      <c r="GW25" s="161">
        <v>-4.7899000000000003</v>
      </c>
      <c r="GX25" s="161">
        <v>1.3180000000000001</v>
      </c>
      <c r="GY25" s="161">
        <v>9.9263999999999992</v>
      </c>
      <c r="GZ25" s="161">
        <v>10.055999999999999</v>
      </c>
      <c r="HA25" s="161">
        <v>0.71289999999999998</v>
      </c>
      <c r="HB25" s="161">
        <v>-18.672000000000001</v>
      </c>
      <c r="HC25" s="161">
        <v>-17.808</v>
      </c>
      <c r="HD25" s="161">
        <v>-1.2599</v>
      </c>
      <c r="HE25" s="161">
        <v>4.1524999999999999</v>
      </c>
      <c r="HF25" s="161">
        <v>65.596999999999994</v>
      </c>
      <c r="HG25" s="161">
        <v>25.725000000000001</v>
      </c>
      <c r="HH25" s="161">
        <v>15.959</v>
      </c>
      <c r="HI25" s="161">
        <v>42.040999999999997</v>
      </c>
      <c r="HJ25" s="161">
        <v>42.591999999999999</v>
      </c>
      <c r="HK25" s="161">
        <v>0</v>
      </c>
      <c r="HL25" s="161">
        <v>0</v>
      </c>
      <c r="HM25" s="161">
        <v>-13.898999999999999</v>
      </c>
      <c r="HN25" s="161">
        <v>-12.249000000000001</v>
      </c>
      <c r="HO25" s="161">
        <v>25.952000000000002</v>
      </c>
      <c r="HP25" s="161">
        <v>27.003</v>
      </c>
      <c r="HQ25" s="161">
        <v>-20.652999999999999</v>
      </c>
      <c r="HR25" s="161">
        <v>-20.036999999999999</v>
      </c>
      <c r="HS25" s="161">
        <v>-8.2634000000000007</v>
      </c>
      <c r="HT25" s="161">
        <v>-7.7156000000000002</v>
      </c>
      <c r="HU25" s="161">
        <v>3.0699000000000001</v>
      </c>
      <c r="HV25" s="161">
        <v>2.67</v>
      </c>
      <c r="HW25" s="161">
        <v>-26.798999999999999</v>
      </c>
      <c r="HX25" s="161">
        <v>-26.5</v>
      </c>
      <c r="HY25" s="161">
        <v>3.7271000000000001</v>
      </c>
      <c r="HZ25" s="161">
        <v>2.96</v>
      </c>
      <c r="IA25" s="161">
        <v>52.262999999999998</v>
      </c>
      <c r="IB25" s="161">
        <v>10.518000000000001</v>
      </c>
      <c r="IC25" s="161">
        <v>10.458</v>
      </c>
      <c r="ID25" s="162"/>
      <c r="IE25" s="162"/>
      <c r="IF25" s="161">
        <v>4.3</v>
      </c>
      <c r="IG25" s="162"/>
      <c r="IH25" s="162"/>
      <c r="II25" s="162"/>
      <c r="IJ25" s="162"/>
      <c r="IK25" s="161">
        <v>0.83360000000000001</v>
      </c>
      <c r="IL25" s="162"/>
      <c r="IM25" s="162"/>
      <c r="IN25" s="161">
        <v>74.13</v>
      </c>
      <c r="IO25" s="162"/>
      <c r="IP25" s="162"/>
      <c r="IQ25" s="162"/>
      <c r="IR25" s="161">
        <v>80.033000000000001</v>
      </c>
      <c r="IS25" s="161">
        <v>19.187000000000001</v>
      </c>
      <c r="IT25" s="162"/>
      <c r="IU25" s="161">
        <v>21.623000000000001</v>
      </c>
      <c r="IV25" s="162"/>
      <c r="IW25" s="161">
        <v>194.62</v>
      </c>
      <c r="IX25" s="161">
        <v>-169.18</v>
      </c>
      <c r="IY25" s="161">
        <v>30.213999999999999</v>
      </c>
      <c r="IZ25" s="161">
        <v>-23.763000000000002</v>
      </c>
      <c r="JA25" s="162"/>
      <c r="JB25" s="161">
        <v>0.48220000000000002</v>
      </c>
      <c r="JC25" s="161">
        <v>-9.1198999999999995</v>
      </c>
      <c r="JD25" s="161">
        <v>-0.80400000000000005</v>
      </c>
      <c r="JE25" s="161">
        <v>-0.81100000000000005</v>
      </c>
      <c r="JF25" s="161">
        <v>4.8</v>
      </c>
      <c r="JG25" s="161">
        <v>-1.44</v>
      </c>
      <c r="JH25" s="161">
        <v>-5.1501000000000001</v>
      </c>
      <c r="JI25" s="161">
        <v>-4.9210000000000003</v>
      </c>
      <c r="JJ25" s="161">
        <v>11.369</v>
      </c>
      <c r="JK25" s="161">
        <v>-7.9667000000000003</v>
      </c>
      <c r="JL25" s="162"/>
      <c r="JM25" s="161">
        <v>0.26400000000000001</v>
      </c>
      <c r="JN25" s="161">
        <v>0.18</v>
      </c>
      <c r="JO25" s="161">
        <v>0</v>
      </c>
      <c r="JP25" s="161">
        <v>0</v>
      </c>
      <c r="JQ25" s="161">
        <v>3.0889000000000002</v>
      </c>
      <c r="JR25" s="161">
        <v>2.8612000000000002</v>
      </c>
      <c r="JS25" s="161">
        <v>2.5886</v>
      </c>
      <c r="JT25" s="162"/>
      <c r="JU25" s="161">
        <v>14.3</v>
      </c>
      <c r="JV25" s="161">
        <v>6.3547000000000002</v>
      </c>
      <c r="JW25" s="161">
        <v>0.37</v>
      </c>
      <c r="JX25" s="161">
        <v>0.37</v>
      </c>
      <c r="JY25" s="161">
        <v>0</v>
      </c>
      <c r="JZ25" s="161">
        <v>-19.489999999999998</v>
      </c>
      <c r="KA25" s="161">
        <v>-21.795000000000002</v>
      </c>
      <c r="KB25" s="161">
        <v>5.1787999999999998</v>
      </c>
      <c r="KC25" s="161">
        <v>14.725</v>
      </c>
      <c r="KD25" s="161">
        <v>-17.309999999999999</v>
      </c>
      <c r="KE25" s="161">
        <v>1.2653000000000001</v>
      </c>
      <c r="KF25" s="161">
        <v>-16.2</v>
      </c>
      <c r="KG25" s="161">
        <v>-1.1000000000000001</v>
      </c>
      <c r="KH25" s="161">
        <v>19.98</v>
      </c>
      <c r="KI25" s="161">
        <v>-125.4</v>
      </c>
    </row>
    <row r="26" spans="1:295" ht="18" customHeight="1">
      <c r="A26" s="160" t="s">
        <v>62</v>
      </c>
      <c r="B26" s="160" t="s">
        <v>719</v>
      </c>
      <c r="C26" s="163">
        <v>0</v>
      </c>
      <c r="D26" s="163">
        <v>1.7225999999999999</v>
      </c>
      <c r="E26" s="163">
        <v>-3.7355</v>
      </c>
      <c r="F26" s="163">
        <v>-2.4872999999999998</v>
      </c>
      <c r="G26" s="163">
        <v>10.981</v>
      </c>
      <c r="H26" s="164"/>
      <c r="I26" s="164"/>
      <c r="J26" s="164"/>
      <c r="K26" s="163">
        <v>16.318000000000001</v>
      </c>
      <c r="L26" s="163">
        <v>6.9457000000000004</v>
      </c>
      <c r="M26" s="163">
        <v>-8.0488999999999997</v>
      </c>
      <c r="N26" s="163">
        <v>-17.760000000000002</v>
      </c>
      <c r="O26" s="163">
        <v>-22</v>
      </c>
      <c r="P26" s="163">
        <v>0</v>
      </c>
      <c r="Q26" s="163">
        <v>2.4839000000000002</v>
      </c>
      <c r="R26" s="163">
        <v>-15.398999999999999</v>
      </c>
      <c r="S26" s="163">
        <v>1.7981</v>
      </c>
      <c r="T26" s="163">
        <v>7.4596</v>
      </c>
      <c r="U26" s="164"/>
      <c r="V26" s="163">
        <v>5.0105000000000004</v>
      </c>
      <c r="W26" s="163">
        <v>8.7705000000000002</v>
      </c>
      <c r="X26" s="163">
        <v>0</v>
      </c>
      <c r="Y26" s="163">
        <v>3.0181</v>
      </c>
      <c r="Z26" s="163">
        <v>1.1004</v>
      </c>
      <c r="AA26" s="164"/>
      <c r="AB26" s="163">
        <v>-1.1568000000000001</v>
      </c>
      <c r="AC26" s="163">
        <v>-0.42099999999999999</v>
      </c>
      <c r="AD26" s="163">
        <v>-0.47299999999999998</v>
      </c>
      <c r="AE26" s="163">
        <v>1.5119</v>
      </c>
      <c r="AF26" s="163">
        <v>-2.2200000000000002</v>
      </c>
      <c r="AG26" s="163">
        <v>-11</v>
      </c>
      <c r="AH26" s="163">
        <v>0.84499999999999997</v>
      </c>
      <c r="AI26" s="163">
        <v>0.28699999999999998</v>
      </c>
      <c r="AJ26" s="163">
        <v>-5.9898999999999996</v>
      </c>
      <c r="AK26" s="163">
        <v>-5.96</v>
      </c>
      <c r="AL26" s="163">
        <v>-10</v>
      </c>
      <c r="AM26" s="163">
        <v>-17.149000000000001</v>
      </c>
      <c r="AN26" s="163">
        <v>-17.079000000000001</v>
      </c>
      <c r="AO26" s="163">
        <v>7.1079999999999997</v>
      </c>
      <c r="AP26" s="163">
        <v>3.2549999999999999</v>
      </c>
      <c r="AQ26" s="163">
        <v>18.396000000000001</v>
      </c>
      <c r="AR26" s="163">
        <v>21.353999999999999</v>
      </c>
      <c r="AS26" s="163">
        <v>-12.407</v>
      </c>
      <c r="AT26" s="163">
        <v>-2.2772000000000001</v>
      </c>
      <c r="AU26" s="163">
        <v>-1.2037</v>
      </c>
      <c r="AV26" s="163">
        <v>13.789</v>
      </c>
      <c r="AW26" s="163">
        <v>17.021999999999998</v>
      </c>
      <c r="AX26" s="163">
        <v>-15.941000000000001</v>
      </c>
      <c r="AY26" s="163">
        <v>-13.127000000000001</v>
      </c>
      <c r="AZ26" s="163">
        <v>6.7195999999999998</v>
      </c>
      <c r="BA26" s="163">
        <v>39.884999999999998</v>
      </c>
      <c r="BB26" s="163">
        <v>33.851999999999997</v>
      </c>
      <c r="BC26" s="163">
        <v>5.9345999999999997</v>
      </c>
      <c r="BD26" s="163">
        <v>-5.4999000000000002</v>
      </c>
      <c r="BE26" s="163">
        <v>-5.4999000000000002</v>
      </c>
      <c r="BF26" s="163">
        <v>-28.561</v>
      </c>
      <c r="BG26" s="164"/>
      <c r="BH26" s="163">
        <v>-3.4466000000000001</v>
      </c>
      <c r="BI26" s="163">
        <v>1.3141</v>
      </c>
      <c r="BJ26" s="163">
        <v>4.0252999999999997</v>
      </c>
      <c r="BK26" s="163">
        <v>3.2698999999999998</v>
      </c>
      <c r="BL26" s="163">
        <v>5.3036000000000003</v>
      </c>
      <c r="BM26" s="163">
        <v>3.7054999999999998</v>
      </c>
      <c r="BN26" s="163">
        <v>-148.01</v>
      </c>
      <c r="BO26" s="163">
        <v>96.590999999999994</v>
      </c>
      <c r="BP26" s="163">
        <v>97.292000000000002</v>
      </c>
      <c r="BQ26" s="163">
        <v>-67.864000000000004</v>
      </c>
      <c r="BR26" s="163">
        <v>-121.62</v>
      </c>
      <c r="BS26" s="163">
        <v>-9.1669</v>
      </c>
      <c r="BT26" s="164"/>
      <c r="BU26" s="164"/>
      <c r="BV26" s="163">
        <v>30.047999999999998</v>
      </c>
      <c r="BW26" s="163">
        <v>10.63</v>
      </c>
      <c r="BX26" s="163">
        <v>9.3199000000000005</v>
      </c>
      <c r="BY26" s="163">
        <v>0.56999999999999995</v>
      </c>
      <c r="BZ26" s="163">
        <v>11.029</v>
      </c>
      <c r="CA26" s="163">
        <v>-10.31</v>
      </c>
      <c r="CB26" s="163">
        <v>-10.176</v>
      </c>
      <c r="CC26" s="163">
        <v>23.338999999999999</v>
      </c>
      <c r="CD26" s="163">
        <v>20.536999999999999</v>
      </c>
      <c r="CE26" s="163">
        <v>-3.1696</v>
      </c>
      <c r="CF26" s="163">
        <v>-18.411999999999999</v>
      </c>
      <c r="CG26" s="163">
        <v>-18.513999999999999</v>
      </c>
      <c r="CH26" s="164"/>
      <c r="CI26" s="163">
        <v>47.046999999999997</v>
      </c>
      <c r="CJ26" s="163">
        <v>2.88</v>
      </c>
      <c r="CK26" s="163">
        <v>6.4119999999999999</v>
      </c>
      <c r="CL26" s="163">
        <v>30.1</v>
      </c>
      <c r="CM26" s="163">
        <v>25.798999999999999</v>
      </c>
      <c r="CN26" s="163">
        <v>-4.2899000000000003</v>
      </c>
      <c r="CO26" s="163">
        <v>52.070999999999998</v>
      </c>
      <c r="CP26" s="163">
        <v>51.643000000000001</v>
      </c>
      <c r="CQ26" s="163">
        <v>50.424999999999997</v>
      </c>
      <c r="CR26" s="163">
        <v>97.716999999999999</v>
      </c>
      <c r="CS26" s="163">
        <v>96.902000000000001</v>
      </c>
      <c r="CT26" s="163">
        <v>-11.204000000000001</v>
      </c>
      <c r="CU26" s="163">
        <v>-104.95</v>
      </c>
      <c r="CV26" s="163">
        <v>0</v>
      </c>
      <c r="CW26" s="163">
        <v>2.7120000000000002</v>
      </c>
      <c r="CX26" s="163">
        <v>35.54</v>
      </c>
      <c r="CY26" s="163">
        <v>18.36</v>
      </c>
      <c r="CZ26" s="163">
        <v>7.3486000000000002</v>
      </c>
      <c r="DA26" s="163">
        <v>7.5225</v>
      </c>
      <c r="DB26" s="163">
        <v>-12.849</v>
      </c>
      <c r="DC26" s="163">
        <v>0.3145</v>
      </c>
      <c r="DD26" s="163">
        <v>-48.436</v>
      </c>
      <c r="DE26" s="163">
        <v>-48.194000000000003</v>
      </c>
      <c r="DF26" s="163">
        <v>53.412999999999997</v>
      </c>
      <c r="DG26" s="163">
        <v>1.43E-2</v>
      </c>
      <c r="DH26" s="163">
        <v>-6.8029000000000002</v>
      </c>
      <c r="DI26" s="164"/>
      <c r="DJ26" s="164"/>
      <c r="DK26" s="164"/>
      <c r="DL26" s="163">
        <v>10.291</v>
      </c>
      <c r="DM26" s="163">
        <v>55.677999999999997</v>
      </c>
      <c r="DN26" s="163">
        <v>20.23</v>
      </c>
      <c r="DO26" s="163">
        <v>10.94</v>
      </c>
      <c r="DP26" s="163">
        <v>-6.99</v>
      </c>
      <c r="DQ26" s="163">
        <v>13.068</v>
      </c>
      <c r="DR26" s="163">
        <v>-50.366999999999997</v>
      </c>
      <c r="DS26" s="163">
        <v>-1.48</v>
      </c>
      <c r="DT26" s="163">
        <v>-1.59</v>
      </c>
      <c r="DU26" s="163">
        <v>14.41</v>
      </c>
      <c r="DV26" s="163">
        <v>27.4</v>
      </c>
      <c r="DW26" s="163">
        <v>-47.798999999999999</v>
      </c>
      <c r="DX26" s="163">
        <v>-23.672000000000001</v>
      </c>
      <c r="DY26" s="163">
        <v>-34.357999999999997</v>
      </c>
      <c r="DZ26" s="163">
        <v>-33.344999999999999</v>
      </c>
      <c r="EA26" s="163">
        <v>25.032</v>
      </c>
      <c r="EB26" s="163">
        <v>2.4264000000000001</v>
      </c>
      <c r="EC26" s="163">
        <v>-7.0538999999999996</v>
      </c>
      <c r="ED26" s="163">
        <v>-7.6422999999999996</v>
      </c>
      <c r="EE26" s="163">
        <v>-12.534000000000001</v>
      </c>
      <c r="EF26" s="163">
        <v>-21.123000000000001</v>
      </c>
      <c r="EG26" s="163">
        <v>-16.196999999999999</v>
      </c>
      <c r="EH26" s="163">
        <v>-24.475999999999999</v>
      </c>
      <c r="EI26" s="163">
        <v>-49.6</v>
      </c>
      <c r="EJ26" s="163">
        <v>0</v>
      </c>
      <c r="EK26" s="163">
        <v>-17.024000000000001</v>
      </c>
      <c r="EL26" s="163">
        <v>-18.052</v>
      </c>
      <c r="EM26" s="163">
        <v>23.283999999999999</v>
      </c>
      <c r="EN26" s="163">
        <v>-1.0863</v>
      </c>
      <c r="EO26" s="163">
        <v>0.10589999999999999</v>
      </c>
      <c r="EP26" s="163">
        <v>-14.852</v>
      </c>
      <c r="EQ26" s="163">
        <v>-28.837</v>
      </c>
      <c r="ER26" s="163">
        <v>-28.684999999999999</v>
      </c>
      <c r="ES26" s="163">
        <v>7.2714999999999996</v>
      </c>
      <c r="ET26" s="163">
        <v>12.46</v>
      </c>
      <c r="EU26" s="163">
        <v>-4.9400000000000004</v>
      </c>
      <c r="EV26" s="163">
        <v>3.2999000000000001</v>
      </c>
      <c r="EW26" s="163">
        <v>7.1406999999999998</v>
      </c>
      <c r="EX26" s="163">
        <v>-11.409000000000001</v>
      </c>
      <c r="EY26" s="163">
        <v>-10.532999999999999</v>
      </c>
      <c r="EZ26" s="164"/>
      <c r="FA26" s="163">
        <v>5.8109000000000002</v>
      </c>
      <c r="FB26" s="163">
        <v>7.1250999999999998</v>
      </c>
      <c r="FC26" s="163">
        <v>-15.023</v>
      </c>
      <c r="FD26" s="163">
        <v>5.0056000000000003</v>
      </c>
      <c r="FE26" s="163">
        <v>0</v>
      </c>
      <c r="FF26" s="163">
        <v>0</v>
      </c>
      <c r="FG26" s="163">
        <v>0</v>
      </c>
      <c r="FH26" s="163">
        <v>3.1461000000000001</v>
      </c>
      <c r="FI26" s="163">
        <v>2.9935</v>
      </c>
      <c r="FJ26" s="163">
        <v>4.6886999999999999</v>
      </c>
      <c r="FK26" s="164"/>
      <c r="FL26" s="163">
        <v>27.797000000000001</v>
      </c>
      <c r="FM26" s="163">
        <v>21.396999999999998</v>
      </c>
      <c r="FN26" s="163">
        <v>21.582000000000001</v>
      </c>
      <c r="FO26" s="164"/>
      <c r="FP26" s="164"/>
      <c r="FQ26" s="163">
        <v>14.317</v>
      </c>
      <c r="FR26" s="163">
        <v>-7.5298999999999996</v>
      </c>
      <c r="FS26" s="163">
        <v>-3.4070999999999998</v>
      </c>
      <c r="FT26" s="163">
        <v>0.29780000000000001</v>
      </c>
      <c r="FU26" s="163">
        <v>1.84</v>
      </c>
      <c r="FV26" s="164"/>
      <c r="FW26" s="163">
        <v>-13.353999999999999</v>
      </c>
      <c r="FX26" s="163">
        <v>1.2713000000000001</v>
      </c>
      <c r="FY26" s="163">
        <v>7.1569000000000003</v>
      </c>
      <c r="FZ26" s="163">
        <v>0.67400000000000004</v>
      </c>
      <c r="GA26" s="163">
        <v>1.7369000000000001</v>
      </c>
      <c r="GB26" s="163">
        <v>17.379000000000001</v>
      </c>
      <c r="GC26" s="163">
        <v>-42.121000000000002</v>
      </c>
      <c r="GD26" s="163">
        <v>-31.811</v>
      </c>
      <c r="GE26" s="163">
        <v>-3.5699000000000001</v>
      </c>
      <c r="GF26" s="163">
        <v>29.196000000000002</v>
      </c>
      <c r="GG26" s="163">
        <v>11.699</v>
      </c>
      <c r="GH26" s="163">
        <v>26.754000000000001</v>
      </c>
      <c r="GI26" s="163">
        <v>8.9154999999999998</v>
      </c>
      <c r="GJ26" s="163">
        <v>-9.4908000000000001</v>
      </c>
      <c r="GK26" s="163">
        <v>2.3220000000000001</v>
      </c>
      <c r="GL26" s="163">
        <v>5.5500000000000001E-2</v>
      </c>
      <c r="GM26" s="164"/>
      <c r="GN26" s="163">
        <v>-12.71</v>
      </c>
      <c r="GO26" s="163">
        <v>-17.207999999999998</v>
      </c>
      <c r="GP26" s="163">
        <v>8.0436999999999994</v>
      </c>
      <c r="GQ26" s="164"/>
      <c r="GR26" s="163">
        <v>-25.635999999999999</v>
      </c>
      <c r="GS26" s="163">
        <v>-14.406000000000001</v>
      </c>
      <c r="GT26" s="163">
        <v>171.65</v>
      </c>
      <c r="GU26" s="163">
        <v>-3.0057999999999998</v>
      </c>
      <c r="GV26" s="163">
        <v>-8.5569000000000006</v>
      </c>
      <c r="GW26" s="163">
        <v>-5.3723999999999998</v>
      </c>
      <c r="GX26" s="163">
        <v>1.8016000000000001</v>
      </c>
      <c r="GY26" s="163">
        <v>10.768000000000001</v>
      </c>
      <c r="GZ26" s="163">
        <v>10.791</v>
      </c>
      <c r="HA26" s="163">
        <v>1</v>
      </c>
      <c r="HB26" s="163">
        <v>-9.8217999999999996</v>
      </c>
      <c r="HC26" s="163">
        <v>-8.8462999999999994</v>
      </c>
      <c r="HD26" s="163">
        <v>-17.600000000000001</v>
      </c>
      <c r="HE26" s="163">
        <v>18.331</v>
      </c>
      <c r="HF26" s="163">
        <v>46.430999999999997</v>
      </c>
      <c r="HG26" s="163">
        <v>42.052</v>
      </c>
      <c r="HH26" s="163">
        <v>29.542000000000002</v>
      </c>
      <c r="HI26" s="163">
        <v>35.975999999999999</v>
      </c>
      <c r="HJ26" s="163">
        <v>37.630000000000003</v>
      </c>
      <c r="HK26" s="163">
        <v>0</v>
      </c>
      <c r="HL26" s="163">
        <v>0</v>
      </c>
      <c r="HM26" s="163">
        <v>0</v>
      </c>
      <c r="HN26" s="163">
        <v>-11.779</v>
      </c>
      <c r="HO26" s="163">
        <v>25.952000000000002</v>
      </c>
      <c r="HP26" s="163">
        <v>27.003</v>
      </c>
      <c r="HQ26" s="163">
        <v>-19.015999999999998</v>
      </c>
      <c r="HR26" s="163">
        <v>-18.818000000000001</v>
      </c>
      <c r="HS26" s="163">
        <v>-10.651</v>
      </c>
      <c r="HT26" s="163">
        <v>-10.45</v>
      </c>
      <c r="HU26" s="163">
        <v>4.57</v>
      </c>
      <c r="HV26" s="163">
        <v>4.03</v>
      </c>
      <c r="HW26" s="163">
        <v>-26.5</v>
      </c>
      <c r="HX26" s="163">
        <v>-26.399000000000001</v>
      </c>
      <c r="HY26" s="163">
        <v>3.7618999999999998</v>
      </c>
      <c r="HZ26" s="163">
        <v>5.1199000000000003</v>
      </c>
      <c r="IA26" s="163">
        <v>47.805</v>
      </c>
      <c r="IB26" s="163">
        <v>12.923</v>
      </c>
      <c r="IC26" s="163">
        <v>12.835000000000001</v>
      </c>
      <c r="ID26" s="164"/>
      <c r="IE26" s="164"/>
      <c r="IF26" s="163">
        <v>2.2000000000000002</v>
      </c>
      <c r="IG26" s="164"/>
      <c r="IH26" s="164"/>
      <c r="II26" s="164"/>
      <c r="IJ26" s="164"/>
      <c r="IK26" s="163">
        <v>4.5781999999999998</v>
      </c>
      <c r="IL26" s="164"/>
      <c r="IM26" s="164"/>
      <c r="IN26" s="163">
        <v>74.548000000000002</v>
      </c>
      <c r="IO26" s="164"/>
      <c r="IP26" s="164"/>
      <c r="IQ26" s="164"/>
      <c r="IR26" s="163">
        <v>79.828999999999994</v>
      </c>
      <c r="IS26" s="163">
        <v>14.423</v>
      </c>
      <c r="IT26" s="164"/>
      <c r="IU26" s="163">
        <v>20.251000000000001</v>
      </c>
      <c r="IV26" s="164"/>
      <c r="IW26" s="163">
        <v>194.97</v>
      </c>
      <c r="IX26" s="163">
        <v>-167.09</v>
      </c>
      <c r="IY26" s="163">
        <v>33.198</v>
      </c>
      <c r="IZ26" s="163">
        <v>-25.725999999999999</v>
      </c>
      <c r="JA26" s="164"/>
      <c r="JB26" s="163">
        <v>0.48220000000000002</v>
      </c>
      <c r="JC26" s="163">
        <v>-9.4398999999999997</v>
      </c>
      <c r="JD26" s="163">
        <v>-0.79500000000000004</v>
      </c>
      <c r="JE26" s="163">
        <v>-0.80500000000000005</v>
      </c>
      <c r="JF26" s="163">
        <v>4.96</v>
      </c>
      <c r="JG26" s="163">
        <v>-1.6798999999999999</v>
      </c>
      <c r="JH26" s="163">
        <v>-5.0110999999999999</v>
      </c>
      <c r="JI26" s="163">
        <v>-4.4509999999999996</v>
      </c>
      <c r="JJ26" s="163">
        <v>9.8161000000000005</v>
      </c>
      <c r="JK26" s="163">
        <v>-7.6462000000000003</v>
      </c>
      <c r="JL26" s="164"/>
      <c r="JM26" s="163">
        <v>0.76</v>
      </c>
      <c r="JN26" s="163">
        <v>1.296</v>
      </c>
      <c r="JO26" s="163">
        <v>0</v>
      </c>
      <c r="JP26" s="163">
        <v>0</v>
      </c>
      <c r="JQ26" s="163">
        <v>3.5567000000000002</v>
      </c>
      <c r="JR26" s="163">
        <v>3.4893999999999998</v>
      </c>
      <c r="JS26" s="163">
        <v>4.1837999999999997</v>
      </c>
      <c r="JT26" s="164"/>
      <c r="JU26" s="163">
        <v>13.6</v>
      </c>
      <c r="JV26" s="163">
        <v>4.5351999999999997</v>
      </c>
      <c r="JW26" s="163">
        <v>0.46</v>
      </c>
      <c r="JX26" s="163">
        <v>0.37</v>
      </c>
      <c r="JY26" s="163">
        <v>3.7195999999999998</v>
      </c>
      <c r="JZ26" s="163">
        <v>-19.425000000000001</v>
      </c>
      <c r="KA26" s="163">
        <v>-22.462</v>
      </c>
      <c r="KB26" s="163">
        <v>5.9363999999999999</v>
      </c>
      <c r="KC26" s="163">
        <v>14.602</v>
      </c>
      <c r="KD26" s="163">
        <v>-17.661000000000001</v>
      </c>
      <c r="KE26" s="163">
        <v>2.3525</v>
      </c>
      <c r="KF26" s="163">
        <v>-15.3</v>
      </c>
      <c r="KG26" s="163">
        <v>-1.2</v>
      </c>
      <c r="KH26" s="163">
        <v>6.5727000000000002</v>
      </c>
      <c r="KI26" s="163">
        <v>-111.76</v>
      </c>
    </row>
    <row r="27" spans="1:295" ht="18" customHeight="1">
      <c r="A27" s="160" t="s">
        <v>62</v>
      </c>
      <c r="B27" s="160" t="s">
        <v>720</v>
      </c>
      <c r="C27" s="163">
        <v>0</v>
      </c>
      <c r="D27" s="163">
        <v>2.0022000000000002</v>
      </c>
      <c r="E27" s="163">
        <v>-4.3771000000000004</v>
      </c>
      <c r="F27" s="163">
        <v>-5.8361000000000001</v>
      </c>
      <c r="G27" s="163">
        <v>11.238</v>
      </c>
      <c r="H27" s="164"/>
      <c r="I27" s="164"/>
      <c r="J27" s="164"/>
      <c r="K27" s="163">
        <v>14.663</v>
      </c>
      <c r="L27" s="163">
        <v>6.3448000000000002</v>
      </c>
      <c r="M27" s="163">
        <v>-7.8383000000000003</v>
      </c>
      <c r="N27" s="163">
        <v>-17.760000000000002</v>
      </c>
      <c r="O27" s="163">
        <v>-24.2</v>
      </c>
      <c r="P27" s="163">
        <v>0</v>
      </c>
      <c r="Q27" s="163">
        <v>4.1398999999999999</v>
      </c>
      <c r="R27" s="163">
        <v>-17.600000000000001</v>
      </c>
      <c r="S27" s="163">
        <v>1.7133</v>
      </c>
      <c r="T27" s="163">
        <v>8.0036000000000005</v>
      </c>
      <c r="U27" s="164"/>
      <c r="V27" s="163">
        <v>5.1384999999999996</v>
      </c>
      <c r="W27" s="163">
        <v>9.0211000000000006</v>
      </c>
      <c r="X27" s="163">
        <v>0</v>
      </c>
      <c r="Y27" s="163">
        <v>3.2071000000000001</v>
      </c>
      <c r="Z27" s="163">
        <v>1.1083000000000001</v>
      </c>
      <c r="AA27" s="164"/>
      <c r="AB27" s="163">
        <v>-1.0054000000000001</v>
      </c>
      <c r="AC27" s="163">
        <v>-0.222</v>
      </c>
      <c r="AD27" s="163">
        <v>-0.20200000000000001</v>
      </c>
      <c r="AE27" s="163">
        <v>1.859</v>
      </c>
      <c r="AF27" s="163">
        <v>-2.2200000000000002</v>
      </c>
      <c r="AG27" s="163">
        <v>-8.8000000000000007</v>
      </c>
      <c r="AH27" s="163">
        <v>0.94899999999999995</v>
      </c>
      <c r="AI27" s="163">
        <v>0.29199999999999998</v>
      </c>
      <c r="AJ27" s="163">
        <v>-9.85</v>
      </c>
      <c r="AK27" s="163">
        <v>-9.75</v>
      </c>
      <c r="AL27" s="163">
        <v>-10</v>
      </c>
      <c r="AM27" s="163">
        <v>-16.209</v>
      </c>
      <c r="AN27" s="163">
        <v>-16.190000000000001</v>
      </c>
      <c r="AO27" s="163">
        <v>8.3376000000000001</v>
      </c>
      <c r="AP27" s="163">
        <v>3.4548000000000001</v>
      </c>
      <c r="AQ27" s="163">
        <v>19.693000000000001</v>
      </c>
      <c r="AR27" s="163">
        <v>21.286999999999999</v>
      </c>
      <c r="AS27" s="163">
        <v>-11.624000000000001</v>
      </c>
      <c r="AT27" s="163">
        <v>-1.2056</v>
      </c>
      <c r="AU27" s="163">
        <v>-0.78620000000000001</v>
      </c>
      <c r="AV27" s="163">
        <v>0.59950000000000003</v>
      </c>
      <c r="AW27" s="163">
        <v>0.70309999999999995</v>
      </c>
      <c r="AX27" s="163">
        <v>-14.065</v>
      </c>
      <c r="AY27" s="163">
        <v>-11.52</v>
      </c>
      <c r="AZ27" s="163">
        <v>5.5358999999999998</v>
      </c>
      <c r="BA27" s="163">
        <v>28.35</v>
      </c>
      <c r="BB27" s="163">
        <v>36.481000000000002</v>
      </c>
      <c r="BC27" s="163">
        <v>4.4326999999999996</v>
      </c>
      <c r="BD27" s="163">
        <v>-5.8998999999999997</v>
      </c>
      <c r="BE27" s="163">
        <v>-5.8998999999999997</v>
      </c>
      <c r="BF27" s="163">
        <v>-29.253</v>
      </c>
      <c r="BG27" s="164"/>
      <c r="BH27" s="163">
        <v>-3.7999000000000001</v>
      </c>
      <c r="BI27" s="163">
        <v>1.3141</v>
      </c>
      <c r="BJ27" s="163">
        <v>4.8262999999999998</v>
      </c>
      <c r="BK27" s="163">
        <v>5.3299000000000003</v>
      </c>
      <c r="BL27" s="163">
        <v>6.2735000000000003</v>
      </c>
      <c r="BM27" s="163">
        <v>4.1775000000000002</v>
      </c>
      <c r="BN27" s="163">
        <v>-159.30000000000001</v>
      </c>
      <c r="BO27" s="163">
        <v>102.14</v>
      </c>
      <c r="BP27" s="163">
        <v>102.35</v>
      </c>
      <c r="BQ27" s="163">
        <v>-71.531999999999996</v>
      </c>
      <c r="BR27" s="163">
        <v>-110.52</v>
      </c>
      <c r="BS27" s="163">
        <v>-9.1669</v>
      </c>
      <c r="BT27" s="164"/>
      <c r="BU27" s="164"/>
      <c r="BV27" s="163">
        <v>33.561</v>
      </c>
      <c r="BW27" s="163">
        <v>11.01</v>
      </c>
      <c r="BX27" s="163">
        <v>9.75</v>
      </c>
      <c r="BY27" s="163">
        <v>2.97</v>
      </c>
      <c r="BZ27" s="163">
        <v>14.029</v>
      </c>
      <c r="CA27" s="163">
        <v>-13.122999999999999</v>
      </c>
      <c r="CB27" s="163">
        <v>-12.587</v>
      </c>
      <c r="CC27" s="163">
        <v>26.169</v>
      </c>
      <c r="CD27" s="163">
        <v>23.102</v>
      </c>
      <c r="CE27" s="163">
        <v>-4.7591999999999999</v>
      </c>
      <c r="CF27" s="163">
        <v>-19.879000000000001</v>
      </c>
      <c r="CG27" s="163">
        <v>-19.527000000000001</v>
      </c>
      <c r="CH27" s="164"/>
      <c r="CI27" s="163">
        <v>46.881999999999998</v>
      </c>
      <c r="CJ27" s="163">
        <v>2.88</v>
      </c>
      <c r="CK27" s="163">
        <v>6.4119999999999999</v>
      </c>
      <c r="CL27" s="163">
        <v>34</v>
      </c>
      <c r="CM27" s="163">
        <v>28.899000000000001</v>
      </c>
      <c r="CN27" s="163">
        <v>-5.0598999999999998</v>
      </c>
      <c r="CO27" s="163">
        <v>54.698</v>
      </c>
      <c r="CP27" s="163">
        <v>54.744999999999997</v>
      </c>
      <c r="CQ27" s="163">
        <v>52.765999999999998</v>
      </c>
      <c r="CR27" s="163">
        <v>93.66</v>
      </c>
      <c r="CS27" s="163">
        <v>94.19</v>
      </c>
      <c r="CT27" s="163">
        <v>1</v>
      </c>
      <c r="CU27" s="163">
        <v>-102.94</v>
      </c>
      <c r="CV27" s="163">
        <v>0</v>
      </c>
      <c r="CW27" s="163">
        <v>2.7387000000000001</v>
      </c>
      <c r="CX27" s="163">
        <v>39.279000000000003</v>
      </c>
      <c r="CY27" s="163">
        <v>21.209</v>
      </c>
      <c r="CZ27" s="163">
        <v>7.3486000000000002</v>
      </c>
      <c r="DA27" s="163">
        <v>7.5225</v>
      </c>
      <c r="DB27" s="163">
        <v>-14.199</v>
      </c>
      <c r="DC27" s="163">
        <v>0.3145</v>
      </c>
      <c r="DD27" s="163">
        <v>-47.57</v>
      </c>
      <c r="DE27" s="163">
        <v>-47.177</v>
      </c>
      <c r="DF27" s="163">
        <v>47.475000000000001</v>
      </c>
      <c r="DG27" s="163">
        <v>1.4E-2</v>
      </c>
      <c r="DH27" s="163">
        <v>-7.5014000000000003</v>
      </c>
      <c r="DI27" s="164"/>
      <c r="DJ27" s="164"/>
      <c r="DK27" s="164"/>
      <c r="DL27" s="163">
        <v>11.787000000000001</v>
      </c>
      <c r="DM27" s="163">
        <v>58.042999999999999</v>
      </c>
      <c r="DN27" s="163">
        <v>22.641999999999999</v>
      </c>
      <c r="DO27" s="163">
        <v>12.54</v>
      </c>
      <c r="DP27" s="163">
        <v>-7.64</v>
      </c>
      <c r="DQ27" s="163">
        <v>14.323</v>
      </c>
      <c r="DR27" s="163">
        <v>-48.087000000000003</v>
      </c>
      <c r="DS27" s="163">
        <v>-1.83</v>
      </c>
      <c r="DT27" s="163">
        <v>-1.8898999999999999</v>
      </c>
      <c r="DU27" s="163">
        <v>18.57</v>
      </c>
      <c r="DV27" s="163">
        <v>28.81</v>
      </c>
      <c r="DW27" s="163">
        <v>-44.963000000000001</v>
      </c>
      <c r="DX27" s="163">
        <v>-21.745000000000001</v>
      </c>
      <c r="DY27" s="163">
        <v>-35.494999999999997</v>
      </c>
      <c r="DZ27" s="163">
        <v>-34.427</v>
      </c>
      <c r="EA27" s="163">
        <v>33.130000000000003</v>
      </c>
      <c r="EB27" s="163">
        <v>9.5738000000000003</v>
      </c>
      <c r="EC27" s="163">
        <v>-0.43369999999999997</v>
      </c>
      <c r="ED27" s="163">
        <v>-0.3629</v>
      </c>
      <c r="EE27" s="163">
        <v>-10.316000000000001</v>
      </c>
      <c r="EF27" s="163">
        <v>-20.946000000000002</v>
      </c>
      <c r="EG27" s="163">
        <v>-17.256</v>
      </c>
      <c r="EH27" s="163">
        <v>-18.265999999999998</v>
      </c>
      <c r="EI27" s="163">
        <v>-54.801000000000002</v>
      </c>
      <c r="EJ27" s="163">
        <v>0</v>
      </c>
      <c r="EK27" s="163">
        <v>-17.716999999999999</v>
      </c>
      <c r="EL27" s="163">
        <v>-18.405000000000001</v>
      </c>
      <c r="EM27" s="163">
        <v>21.931000000000001</v>
      </c>
      <c r="EN27" s="163">
        <v>-5.915</v>
      </c>
      <c r="EO27" s="163">
        <v>0.10589999999999999</v>
      </c>
      <c r="EP27" s="163">
        <v>2.0640000000000001</v>
      </c>
      <c r="EQ27" s="163">
        <v>-29.224</v>
      </c>
      <c r="ER27" s="163">
        <v>-29.164999999999999</v>
      </c>
      <c r="ES27" s="163">
        <v>9.5655999999999999</v>
      </c>
      <c r="ET27" s="163">
        <v>6.19</v>
      </c>
      <c r="EU27" s="163">
        <v>-6.9298999999999999</v>
      </c>
      <c r="EV27" s="163">
        <v>-0.1</v>
      </c>
      <c r="EW27" s="163">
        <v>7.3567</v>
      </c>
      <c r="EX27" s="163">
        <v>-21.815999999999999</v>
      </c>
      <c r="EY27" s="163">
        <v>-10.749000000000001</v>
      </c>
      <c r="EZ27" s="164"/>
      <c r="FA27" s="163">
        <v>5.3108000000000004</v>
      </c>
      <c r="FB27" s="163">
        <v>2.8382999999999998</v>
      </c>
      <c r="FC27" s="163">
        <v>-17.556999999999999</v>
      </c>
      <c r="FD27" s="163">
        <v>5.2925000000000004</v>
      </c>
      <c r="FE27" s="163">
        <v>0</v>
      </c>
      <c r="FF27" s="163">
        <v>0</v>
      </c>
      <c r="FG27" s="163">
        <v>0</v>
      </c>
      <c r="FH27" s="163">
        <v>4.6021000000000001</v>
      </c>
      <c r="FI27" s="163">
        <v>3.2568000000000001</v>
      </c>
      <c r="FJ27" s="163">
        <v>7.2005999999999997</v>
      </c>
      <c r="FK27" s="164"/>
      <c r="FL27" s="163">
        <v>24.616</v>
      </c>
      <c r="FM27" s="163">
        <v>23.681999999999999</v>
      </c>
      <c r="FN27" s="163">
        <v>23.942</v>
      </c>
      <c r="FO27" s="164"/>
      <c r="FP27" s="164"/>
      <c r="FQ27" s="163">
        <v>14.962</v>
      </c>
      <c r="FR27" s="163">
        <v>-8.2499000000000002</v>
      </c>
      <c r="FS27" s="163">
        <v>-2.3121</v>
      </c>
      <c r="FT27" s="163">
        <v>0.29499999999999998</v>
      </c>
      <c r="FU27" s="163">
        <v>1.96</v>
      </c>
      <c r="FV27" s="164"/>
      <c r="FW27" s="163">
        <v>-14.965999999999999</v>
      </c>
      <c r="FX27" s="163">
        <v>1.2161999999999999</v>
      </c>
      <c r="FY27" s="163">
        <v>7.2529000000000003</v>
      </c>
      <c r="FZ27" s="163">
        <v>0.64400000000000002</v>
      </c>
      <c r="GA27" s="163">
        <v>1.6883999999999999</v>
      </c>
      <c r="GB27" s="163">
        <v>18.048999999999999</v>
      </c>
      <c r="GC27" s="163">
        <v>-39.671999999999997</v>
      </c>
      <c r="GD27" s="163">
        <v>-30.033000000000001</v>
      </c>
      <c r="GE27" s="163">
        <v>-3.0398999999999998</v>
      </c>
      <c r="GF27" s="163">
        <v>31.399000000000001</v>
      </c>
      <c r="GG27" s="163">
        <v>12</v>
      </c>
      <c r="GH27" s="163">
        <v>26.609000000000002</v>
      </c>
      <c r="GI27" s="163">
        <v>9.1801999999999992</v>
      </c>
      <c r="GJ27" s="163">
        <v>-9.8413000000000004</v>
      </c>
      <c r="GK27" s="163">
        <v>2.4441000000000002</v>
      </c>
      <c r="GL27" s="163">
        <v>5.5500000000000001E-2</v>
      </c>
      <c r="GM27" s="164"/>
      <c r="GN27" s="163">
        <v>-12.708</v>
      </c>
      <c r="GO27" s="163">
        <v>-18.402000000000001</v>
      </c>
      <c r="GP27" s="163">
        <v>9.9328000000000003</v>
      </c>
      <c r="GQ27" s="164"/>
      <c r="GR27" s="163">
        <v>-26.155000000000001</v>
      </c>
      <c r="GS27" s="163">
        <v>-14.314</v>
      </c>
      <c r="GT27" s="163">
        <v>165.51</v>
      </c>
      <c r="GU27" s="163">
        <v>-2.0790000000000002</v>
      </c>
      <c r="GV27" s="163">
        <v>-7.7858000000000001</v>
      </c>
      <c r="GW27" s="163">
        <v>-6.3128000000000002</v>
      </c>
      <c r="GX27" s="163">
        <v>1.3708</v>
      </c>
      <c r="GY27" s="163">
        <v>10.929</v>
      </c>
      <c r="GZ27" s="163">
        <v>11.036</v>
      </c>
      <c r="HA27" s="163">
        <v>0.66479999999999995</v>
      </c>
      <c r="HB27" s="163">
        <v>-9.3406000000000002</v>
      </c>
      <c r="HC27" s="163">
        <v>-8.9667999999999992</v>
      </c>
      <c r="HD27" s="163">
        <v>-14.25</v>
      </c>
      <c r="HE27" s="163">
        <v>17.175999999999998</v>
      </c>
      <c r="HF27" s="163">
        <v>32.838999999999999</v>
      </c>
      <c r="HG27" s="163">
        <v>51.362000000000002</v>
      </c>
      <c r="HH27" s="163">
        <v>27.481999999999999</v>
      </c>
      <c r="HI27" s="163">
        <v>35.932000000000002</v>
      </c>
      <c r="HJ27" s="163">
        <v>36.082000000000001</v>
      </c>
      <c r="HK27" s="163">
        <v>0</v>
      </c>
      <c r="HL27" s="163">
        <v>0</v>
      </c>
      <c r="HM27" s="163">
        <v>0</v>
      </c>
      <c r="HN27" s="163">
        <v>0</v>
      </c>
      <c r="HO27" s="163">
        <v>18.620999999999999</v>
      </c>
      <c r="HP27" s="163">
        <v>21.491</v>
      </c>
      <c r="HQ27" s="163">
        <v>-19.669</v>
      </c>
      <c r="HR27" s="163">
        <v>-19.164000000000001</v>
      </c>
      <c r="HS27" s="163">
        <v>-12.114000000000001</v>
      </c>
      <c r="HT27" s="163">
        <v>-11.432</v>
      </c>
      <c r="HU27" s="163">
        <v>3.44</v>
      </c>
      <c r="HV27" s="163">
        <v>3.5</v>
      </c>
      <c r="HW27" s="163">
        <v>-24.6</v>
      </c>
      <c r="HX27" s="163">
        <v>-25.1</v>
      </c>
      <c r="HY27" s="163">
        <v>3.8864000000000001</v>
      </c>
      <c r="HZ27" s="163">
        <v>7.76</v>
      </c>
      <c r="IA27" s="163">
        <v>50.902000000000001</v>
      </c>
      <c r="IB27" s="163">
        <v>11.481</v>
      </c>
      <c r="IC27" s="163">
        <v>11.391</v>
      </c>
      <c r="ID27" s="164"/>
      <c r="IE27" s="164"/>
      <c r="IF27" s="163">
        <v>2.2000000000000002</v>
      </c>
      <c r="IG27" s="164"/>
      <c r="IH27" s="164"/>
      <c r="II27" s="164"/>
      <c r="IJ27" s="164"/>
      <c r="IK27" s="163">
        <v>14.353</v>
      </c>
      <c r="IL27" s="164"/>
      <c r="IM27" s="164"/>
      <c r="IN27" s="163">
        <v>80.165999999999997</v>
      </c>
      <c r="IO27" s="164"/>
      <c r="IP27" s="164"/>
      <c r="IQ27" s="164"/>
      <c r="IR27" s="163">
        <v>86.942999999999998</v>
      </c>
      <c r="IS27" s="163">
        <v>20.047999999999998</v>
      </c>
      <c r="IT27" s="164"/>
      <c r="IU27" s="163">
        <v>18.808</v>
      </c>
      <c r="IV27" s="164"/>
      <c r="IW27" s="163">
        <v>199.37</v>
      </c>
      <c r="IX27" s="163">
        <v>-168.61</v>
      </c>
      <c r="IY27" s="163">
        <v>36.401000000000003</v>
      </c>
      <c r="IZ27" s="163">
        <v>-28.62</v>
      </c>
      <c r="JA27" s="164"/>
      <c r="JB27" s="163">
        <v>0.48220000000000002</v>
      </c>
      <c r="JC27" s="163">
        <v>-8.7200000000000006</v>
      </c>
      <c r="JD27" s="163">
        <v>-0.85</v>
      </c>
      <c r="JE27" s="163">
        <v>-0.86799999999999999</v>
      </c>
      <c r="JF27" s="163">
        <v>4.0799000000000003</v>
      </c>
      <c r="JG27" s="163">
        <v>-1.9198999999999999</v>
      </c>
      <c r="JH27" s="163">
        <v>-4.1708999999999996</v>
      </c>
      <c r="JI27" s="163">
        <v>-4.2465000000000002</v>
      </c>
      <c r="JJ27" s="163">
        <v>10.196999999999999</v>
      </c>
      <c r="JK27" s="163">
        <v>-8.0276999999999994</v>
      </c>
      <c r="JL27" s="164"/>
      <c r="JM27" s="163">
        <v>1.1970000000000001</v>
      </c>
      <c r="JN27" s="163">
        <v>1.4459</v>
      </c>
      <c r="JO27" s="163">
        <v>0</v>
      </c>
      <c r="JP27" s="163">
        <v>0</v>
      </c>
      <c r="JQ27" s="163">
        <v>4.5399000000000003</v>
      </c>
      <c r="JR27" s="163">
        <v>3.2410999999999999</v>
      </c>
      <c r="JS27" s="163">
        <v>4.0656999999999996</v>
      </c>
      <c r="JT27" s="164"/>
      <c r="JU27" s="163">
        <v>13.199</v>
      </c>
      <c r="JV27" s="163">
        <v>5.8434999999999997</v>
      </c>
      <c r="JW27" s="163">
        <v>0.62</v>
      </c>
      <c r="JX27" s="163">
        <v>0.37</v>
      </c>
      <c r="JY27" s="163">
        <v>3.4944999999999999</v>
      </c>
      <c r="JZ27" s="163">
        <v>-19.552</v>
      </c>
      <c r="KA27" s="163">
        <v>-21.966000000000001</v>
      </c>
      <c r="KB27" s="163">
        <v>5.9623999999999997</v>
      </c>
      <c r="KC27" s="163">
        <v>14.694000000000001</v>
      </c>
      <c r="KD27" s="163">
        <v>-17.082999999999998</v>
      </c>
      <c r="KE27" s="163">
        <v>2.5806</v>
      </c>
      <c r="KF27" s="163">
        <v>-15.1</v>
      </c>
      <c r="KG27" s="163">
        <v>-1.7999000000000001</v>
      </c>
      <c r="KH27" s="163">
        <v>-2.2829999999999999</v>
      </c>
      <c r="KI27" s="163">
        <v>-103.53</v>
      </c>
    </row>
    <row r="28" spans="1:295" ht="18" customHeight="1">
      <c r="A28" s="160" t="s">
        <v>62</v>
      </c>
      <c r="B28" s="160" t="s">
        <v>721</v>
      </c>
      <c r="C28" s="163">
        <v>0</v>
      </c>
      <c r="D28" s="163">
        <v>2.6661999999999999</v>
      </c>
      <c r="E28" s="163">
        <v>-5.6727999999999996</v>
      </c>
      <c r="F28" s="163">
        <v>-1.17E-2</v>
      </c>
      <c r="G28" s="163">
        <v>12.263999999999999</v>
      </c>
      <c r="H28" s="164"/>
      <c r="I28" s="164"/>
      <c r="J28" s="164"/>
      <c r="K28" s="163">
        <v>21.082000000000001</v>
      </c>
      <c r="L28" s="163">
        <v>9.2117000000000004</v>
      </c>
      <c r="M28" s="163">
        <v>-10.746</v>
      </c>
      <c r="N28" s="163">
        <v>-11.1</v>
      </c>
      <c r="O28" s="163">
        <v>-28.6</v>
      </c>
      <c r="P28" s="163">
        <v>4.4000000000000004</v>
      </c>
      <c r="Q28" s="163">
        <v>4.9679000000000002</v>
      </c>
      <c r="R28" s="163">
        <v>-22</v>
      </c>
      <c r="S28" s="163">
        <v>0.83620000000000005</v>
      </c>
      <c r="T28" s="163">
        <v>16.288</v>
      </c>
      <c r="U28" s="164"/>
      <c r="V28" s="163">
        <v>5.4077000000000002</v>
      </c>
      <c r="W28" s="163">
        <v>9.4947999999999997</v>
      </c>
      <c r="X28" s="163">
        <v>0</v>
      </c>
      <c r="Y28" s="163">
        <v>3.4281999999999999</v>
      </c>
      <c r="Z28" s="163">
        <v>1.0961000000000001</v>
      </c>
      <c r="AA28" s="164"/>
      <c r="AB28" s="163">
        <v>-1.1648000000000001</v>
      </c>
      <c r="AC28" s="163">
        <v>-3.0000000000000001E-3</v>
      </c>
      <c r="AD28" s="163">
        <v>2.1999999999999999E-2</v>
      </c>
      <c r="AE28" s="163">
        <v>1.9649000000000001</v>
      </c>
      <c r="AF28" s="163">
        <v>-8.8800000000000008</v>
      </c>
      <c r="AG28" s="163">
        <v>-4.4000000000000004</v>
      </c>
      <c r="AH28" s="163">
        <v>1.08</v>
      </c>
      <c r="AI28" s="163">
        <v>0.29499999999999998</v>
      </c>
      <c r="AJ28" s="163">
        <v>-9.1</v>
      </c>
      <c r="AK28" s="163">
        <v>-9.0699000000000005</v>
      </c>
      <c r="AL28" s="163">
        <v>-10</v>
      </c>
      <c r="AM28" s="163">
        <v>-15.989000000000001</v>
      </c>
      <c r="AN28" s="163">
        <v>-16.010000000000002</v>
      </c>
      <c r="AO28" s="163">
        <v>8.3265999999999991</v>
      </c>
      <c r="AP28" s="163">
        <v>3.4445999999999999</v>
      </c>
      <c r="AQ28" s="163">
        <v>23.597000000000001</v>
      </c>
      <c r="AR28" s="163">
        <v>25.785</v>
      </c>
      <c r="AS28" s="163">
        <v>-14.009</v>
      </c>
      <c r="AT28" s="163">
        <v>0.93769999999999998</v>
      </c>
      <c r="AU28" s="163">
        <v>1.5733999999999999</v>
      </c>
      <c r="AV28" s="163">
        <v>14.519</v>
      </c>
      <c r="AW28" s="163">
        <v>18.344999999999999</v>
      </c>
      <c r="AX28" s="163">
        <v>-19.021999999999998</v>
      </c>
      <c r="AY28" s="163">
        <v>-17.681999999999999</v>
      </c>
      <c r="AZ28" s="163">
        <v>7.5087000000000002</v>
      </c>
      <c r="BA28" s="163">
        <v>37.804000000000002</v>
      </c>
      <c r="BB28" s="163">
        <v>64.444000000000003</v>
      </c>
      <c r="BC28" s="163">
        <v>3.7381000000000002</v>
      </c>
      <c r="BD28" s="163">
        <v>-5.2999000000000001</v>
      </c>
      <c r="BE28" s="163">
        <v>-5.2999000000000001</v>
      </c>
      <c r="BF28" s="163">
        <v>-30.193000000000001</v>
      </c>
      <c r="BG28" s="164"/>
      <c r="BH28" s="163">
        <v>-3.7705000000000002</v>
      </c>
      <c r="BI28" s="163">
        <v>1.3141</v>
      </c>
      <c r="BJ28" s="163">
        <v>7.8625999999999996</v>
      </c>
      <c r="BK28" s="163">
        <v>6.5598999999999998</v>
      </c>
      <c r="BL28" s="163">
        <v>6.2998000000000003</v>
      </c>
      <c r="BM28" s="163">
        <v>4.1772999999999998</v>
      </c>
      <c r="BN28" s="163">
        <v>-172.85</v>
      </c>
      <c r="BO28" s="163">
        <v>104</v>
      </c>
      <c r="BP28" s="163">
        <v>104.43</v>
      </c>
      <c r="BQ28" s="163">
        <v>-70.161000000000001</v>
      </c>
      <c r="BR28" s="163">
        <v>-109.9</v>
      </c>
      <c r="BS28" s="163">
        <v>-9.1669</v>
      </c>
      <c r="BT28" s="164"/>
      <c r="BU28" s="164"/>
      <c r="BV28" s="163">
        <v>35.616999999999997</v>
      </c>
      <c r="BW28" s="163">
        <v>11.31</v>
      </c>
      <c r="BX28" s="163">
        <v>10.199</v>
      </c>
      <c r="BY28" s="163">
        <v>4.88</v>
      </c>
      <c r="BZ28" s="163">
        <v>16.388999999999999</v>
      </c>
      <c r="CA28" s="163">
        <v>-13.257</v>
      </c>
      <c r="CB28" s="163">
        <v>-13.257</v>
      </c>
      <c r="CC28" s="163">
        <v>24.405000000000001</v>
      </c>
      <c r="CD28" s="163">
        <v>21.73</v>
      </c>
      <c r="CE28" s="163">
        <v>-6.0477999999999996</v>
      </c>
      <c r="CF28" s="163">
        <v>-20.437999999999999</v>
      </c>
      <c r="CG28" s="163">
        <v>-20.22</v>
      </c>
      <c r="CH28" s="164"/>
      <c r="CI28" s="163">
        <v>50.255000000000003</v>
      </c>
      <c r="CJ28" s="163">
        <v>2.88</v>
      </c>
      <c r="CK28" s="163">
        <v>6.4119999999999999</v>
      </c>
      <c r="CL28" s="163">
        <v>35.298999999999999</v>
      </c>
      <c r="CM28" s="163">
        <v>30.5</v>
      </c>
      <c r="CN28" s="163">
        <v>-5.53</v>
      </c>
      <c r="CO28" s="163">
        <v>58.113</v>
      </c>
      <c r="CP28" s="163">
        <v>58.826000000000001</v>
      </c>
      <c r="CQ28" s="163">
        <v>56.982999999999997</v>
      </c>
      <c r="CR28" s="163">
        <v>89.66</v>
      </c>
      <c r="CS28" s="163">
        <v>89.625</v>
      </c>
      <c r="CT28" s="163">
        <v>-8.6289999999999996</v>
      </c>
      <c r="CU28" s="163">
        <v>-100.41</v>
      </c>
      <c r="CV28" s="163">
        <v>0</v>
      </c>
      <c r="CW28" s="163">
        <v>2.9621</v>
      </c>
      <c r="CX28" s="163">
        <v>40.58</v>
      </c>
      <c r="CY28" s="163">
        <v>21.92</v>
      </c>
      <c r="CZ28" s="163">
        <v>7.3486000000000002</v>
      </c>
      <c r="DA28" s="163">
        <v>7.5225</v>
      </c>
      <c r="DB28" s="163">
        <v>-14.769</v>
      </c>
      <c r="DC28" s="163">
        <v>0.3145</v>
      </c>
      <c r="DD28" s="163">
        <v>-51.317</v>
      </c>
      <c r="DE28" s="163">
        <v>-51.478999999999999</v>
      </c>
      <c r="DF28" s="163">
        <v>50.427</v>
      </c>
      <c r="DG28" s="163">
        <v>1.38E-2</v>
      </c>
      <c r="DH28" s="163">
        <v>-8.0059000000000005</v>
      </c>
      <c r="DI28" s="164"/>
      <c r="DJ28" s="164"/>
      <c r="DK28" s="164"/>
      <c r="DL28" s="163">
        <v>13.096</v>
      </c>
      <c r="DM28" s="163">
        <v>58.517000000000003</v>
      </c>
      <c r="DN28" s="163">
        <v>24.497</v>
      </c>
      <c r="DO28" s="163">
        <v>13.87</v>
      </c>
      <c r="DP28" s="163">
        <v>-7.77</v>
      </c>
      <c r="DQ28" s="163">
        <v>13.77</v>
      </c>
      <c r="DR28" s="163">
        <v>-50.311999999999998</v>
      </c>
      <c r="DS28" s="163">
        <v>-1.83</v>
      </c>
      <c r="DT28" s="163">
        <v>-1.88</v>
      </c>
      <c r="DU28" s="163">
        <v>17.8</v>
      </c>
      <c r="DV28" s="163">
        <v>30.57</v>
      </c>
      <c r="DW28" s="163">
        <v>-46.145000000000003</v>
      </c>
      <c r="DX28" s="163">
        <v>-22.408999999999999</v>
      </c>
      <c r="DY28" s="163">
        <v>-35.933</v>
      </c>
      <c r="DZ28" s="163">
        <v>-35.063000000000002</v>
      </c>
      <c r="EA28" s="163">
        <v>38.649000000000001</v>
      </c>
      <c r="EB28" s="163">
        <v>11.696999999999999</v>
      </c>
      <c r="EC28" s="163">
        <v>1.4997</v>
      </c>
      <c r="ED28" s="163">
        <v>2.573</v>
      </c>
      <c r="EE28" s="163">
        <v>-3.5259</v>
      </c>
      <c r="EF28" s="163">
        <v>-16.067</v>
      </c>
      <c r="EG28" s="163">
        <v>-17.195</v>
      </c>
      <c r="EH28" s="163">
        <v>-15.396000000000001</v>
      </c>
      <c r="EI28" s="163">
        <v>-58.207999999999998</v>
      </c>
      <c r="EJ28" s="163">
        <v>0</v>
      </c>
      <c r="EK28" s="163">
        <v>-18.285</v>
      </c>
      <c r="EL28" s="163">
        <v>-19.103999999999999</v>
      </c>
      <c r="EM28" s="163">
        <v>18.876000000000001</v>
      </c>
      <c r="EN28" s="163">
        <v>-6.2755000000000001</v>
      </c>
      <c r="EO28" s="163">
        <v>0.10589999999999999</v>
      </c>
      <c r="EP28" s="163">
        <v>16.911999999999999</v>
      </c>
      <c r="EQ28" s="163">
        <v>-33.698</v>
      </c>
      <c r="ER28" s="163">
        <v>-33.098999999999997</v>
      </c>
      <c r="ES28" s="163">
        <v>3.3877999999999999</v>
      </c>
      <c r="ET28" s="163">
        <v>-8.0298999999999996</v>
      </c>
      <c r="EU28" s="163">
        <v>-6.4898999999999996</v>
      </c>
      <c r="EV28" s="163">
        <v>6.8</v>
      </c>
      <c r="EW28" s="163">
        <v>7.4711999999999996</v>
      </c>
      <c r="EX28" s="163">
        <v>-24.734999999999999</v>
      </c>
      <c r="EY28" s="163">
        <v>-9.6527999999999992</v>
      </c>
      <c r="EZ28" s="164"/>
      <c r="FA28" s="163">
        <v>4.2466999999999997</v>
      </c>
      <c r="FB28" s="163">
        <v>-3.085</v>
      </c>
      <c r="FC28" s="163">
        <v>-20.454999999999998</v>
      </c>
      <c r="FD28" s="163">
        <v>4.9629000000000003</v>
      </c>
      <c r="FE28" s="163">
        <v>0</v>
      </c>
      <c r="FF28" s="163">
        <v>0</v>
      </c>
      <c r="FG28" s="163">
        <v>0</v>
      </c>
      <c r="FH28" s="163">
        <v>5.3113999999999999</v>
      </c>
      <c r="FI28" s="163">
        <v>3.3715999999999999</v>
      </c>
      <c r="FJ28" s="163">
        <v>9.2100000000000009</v>
      </c>
      <c r="FK28" s="164"/>
      <c r="FL28" s="163">
        <v>22.439</v>
      </c>
      <c r="FM28" s="163">
        <v>24.013999999999999</v>
      </c>
      <c r="FN28" s="163">
        <v>24.29</v>
      </c>
      <c r="FO28" s="164"/>
      <c r="FP28" s="164"/>
      <c r="FQ28" s="163">
        <v>15.367000000000001</v>
      </c>
      <c r="FR28" s="163">
        <v>-9.5099</v>
      </c>
      <c r="FS28" s="163">
        <v>-3.0188999999999999</v>
      </c>
      <c r="FT28" s="163">
        <v>0.28039999999999998</v>
      </c>
      <c r="FU28" s="163">
        <v>1.58</v>
      </c>
      <c r="FV28" s="164"/>
      <c r="FW28" s="163">
        <v>-15.15</v>
      </c>
      <c r="FX28" s="163">
        <v>1.284</v>
      </c>
      <c r="FY28" s="163">
        <v>7.3278999999999996</v>
      </c>
      <c r="FZ28" s="163">
        <v>0.45100000000000001</v>
      </c>
      <c r="GA28" s="163">
        <v>1.7275</v>
      </c>
      <c r="GB28" s="163">
        <v>17.728999999999999</v>
      </c>
      <c r="GC28" s="163">
        <v>-37.81</v>
      </c>
      <c r="GD28" s="163">
        <v>-27.190999999999999</v>
      </c>
      <c r="GE28" s="163">
        <v>-2.9499</v>
      </c>
      <c r="GF28" s="163">
        <v>30.905000000000001</v>
      </c>
      <c r="GG28" s="163">
        <v>12</v>
      </c>
      <c r="GH28" s="163">
        <v>27.321000000000002</v>
      </c>
      <c r="GI28" s="163">
        <v>9.0465999999999998</v>
      </c>
      <c r="GJ28" s="163">
        <v>-9.4986999999999995</v>
      </c>
      <c r="GK28" s="163">
        <v>2.5148000000000001</v>
      </c>
      <c r="GL28" s="163">
        <v>5.5500000000000001E-2</v>
      </c>
      <c r="GM28" s="164"/>
      <c r="GN28" s="163">
        <v>-12.163</v>
      </c>
      <c r="GO28" s="163">
        <v>-20.515999999999998</v>
      </c>
      <c r="GP28" s="163">
        <v>10.401</v>
      </c>
      <c r="GQ28" s="164"/>
      <c r="GR28" s="163">
        <v>-26.585999999999999</v>
      </c>
      <c r="GS28" s="163">
        <v>-14.39</v>
      </c>
      <c r="GT28" s="163">
        <v>170</v>
      </c>
      <c r="GU28" s="163">
        <v>-1.8157000000000001</v>
      </c>
      <c r="GV28" s="163">
        <v>-9.2459000000000007</v>
      </c>
      <c r="GW28" s="163">
        <v>-6.1756000000000002</v>
      </c>
      <c r="GX28" s="163">
        <v>1.6962999999999999</v>
      </c>
      <c r="GY28" s="163">
        <v>11.2</v>
      </c>
      <c r="GZ28" s="163">
        <v>11.305</v>
      </c>
      <c r="HA28" s="163">
        <v>1</v>
      </c>
      <c r="HB28" s="163">
        <v>-11.510999999999999</v>
      </c>
      <c r="HC28" s="163">
        <v>-9.4703999999999997</v>
      </c>
      <c r="HD28" s="163">
        <v>-11.728999999999999</v>
      </c>
      <c r="HE28" s="163">
        <v>15.243</v>
      </c>
      <c r="HF28" s="163">
        <v>34.500999999999998</v>
      </c>
      <c r="HG28" s="163">
        <v>54.579000000000001</v>
      </c>
      <c r="HH28" s="163">
        <v>21.120999999999999</v>
      </c>
      <c r="HI28" s="163">
        <v>36.164999999999999</v>
      </c>
      <c r="HJ28" s="163">
        <v>36.578000000000003</v>
      </c>
      <c r="HK28" s="163">
        <v>0</v>
      </c>
      <c r="HL28" s="163">
        <v>0</v>
      </c>
      <c r="HM28" s="163">
        <v>-10.127000000000001</v>
      </c>
      <c r="HN28" s="163">
        <v>0</v>
      </c>
      <c r="HO28" s="163">
        <v>18.620999999999999</v>
      </c>
      <c r="HP28" s="163">
        <v>21.491</v>
      </c>
      <c r="HQ28" s="163">
        <v>-18.521000000000001</v>
      </c>
      <c r="HR28" s="163">
        <v>-18.324000000000002</v>
      </c>
      <c r="HS28" s="163">
        <v>-13.711</v>
      </c>
      <c r="HT28" s="163">
        <v>-12.522</v>
      </c>
      <c r="HU28" s="163">
        <v>3.3098999999999998</v>
      </c>
      <c r="HV28" s="163">
        <v>3.2698999999999998</v>
      </c>
      <c r="HW28" s="163">
        <v>-25</v>
      </c>
      <c r="HX28" s="163">
        <v>-25.798999999999999</v>
      </c>
      <c r="HY28" s="163">
        <v>3.7271000000000001</v>
      </c>
      <c r="HZ28" s="163">
        <v>9.76</v>
      </c>
      <c r="IA28" s="163">
        <v>49.463999999999999</v>
      </c>
      <c r="IB28" s="163">
        <v>12.385999999999999</v>
      </c>
      <c r="IC28" s="163">
        <v>12.295999999999999</v>
      </c>
      <c r="ID28" s="164"/>
      <c r="IE28" s="164"/>
      <c r="IF28" s="163">
        <v>1.7</v>
      </c>
      <c r="IG28" s="164"/>
      <c r="IH28" s="164"/>
      <c r="II28" s="164"/>
      <c r="IJ28" s="164"/>
      <c r="IK28" s="163">
        <v>19.042999999999999</v>
      </c>
      <c r="IL28" s="164"/>
      <c r="IM28" s="164"/>
      <c r="IN28" s="163">
        <v>74.94</v>
      </c>
      <c r="IO28" s="164"/>
      <c r="IP28" s="164"/>
      <c r="IQ28" s="164"/>
      <c r="IR28" s="163">
        <v>80.945999999999998</v>
      </c>
      <c r="IS28" s="163">
        <v>23.631</v>
      </c>
      <c r="IT28" s="164"/>
      <c r="IU28" s="163">
        <v>20.228000000000002</v>
      </c>
      <c r="IV28" s="164"/>
      <c r="IW28" s="163">
        <v>199.64</v>
      </c>
      <c r="IX28" s="163">
        <v>-170.14</v>
      </c>
      <c r="IY28" s="163">
        <v>35.51</v>
      </c>
      <c r="IZ28" s="163">
        <v>-29.96</v>
      </c>
      <c r="JA28" s="164"/>
      <c r="JB28" s="163">
        <v>0.48220000000000002</v>
      </c>
      <c r="JC28" s="163">
        <v>-8.1599000000000004</v>
      </c>
      <c r="JD28" s="163">
        <v>-0.93600000000000005</v>
      </c>
      <c r="JE28" s="163">
        <v>-0.94399999999999995</v>
      </c>
      <c r="JF28" s="163">
        <v>4.6398999999999999</v>
      </c>
      <c r="JG28" s="163">
        <v>-2.3199000000000001</v>
      </c>
      <c r="JH28" s="163">
        <v>-4.1368</v>
      </c>
      <c r="JI28" s="163">
        <v>-3.6301000000000001</v>
      </c>
      <c r="JJ28" s="163">
        <v>10.167</v>
      </c>
      <c r="JK28" s="163">
        <v>-7.7927</v>
      </c>
      <c r="JL28" s="164"/>
      <c r="JM28" s="163">
        <v>0.33100000000000002</v>
      </c>
      <c r="JN28" s="163">
        <v>-0.34899999999999998</v>
      </c>
      <c r="JO28" s="163">
        <v>0</v>
      </c>
      <c r="JP28" s="163">
        <v>0</v>
      </c>
      <c r="JQ28" s="163">
        <v>4.5979000000000001</v>
      </c>
      <c r="JR28" s="163">
        <v>2.6261000000000001</v>
      </c>
      <c r="JS28" s="163">
        <v>3.5525000000000002</v>
      </c>
      <c r="JT28" s="164"/>
      <c r="JU28" s="163">
        <v>13.199</v>
      </c>
      <c r="JV28" s="163">
        <v>5.4291999999999998</v>
      </c>
      <c r="JW28" s="163">
        <v>0.62</v>
      </c>
      <c r="JX28" s="163">
        <v>0.37</v>
      </c>
      <c r="JY28" s="163">
        <v>0</v>
      </c>
      <c r="JZ28" s="163">
        <v>-19.489000000000001</v>
      </c>
      <c r="KA28" s="163">
        <v>-22.568999999999999</v>
      </c>
      <c r="KB28" s="163">
        <v>5.7157999999999998</v>
      </c>
      <c r="KC28" s="163">
        <v>15.621</v>
      </c>
      <c r="KD28" s="163">
        <v>-17.785</v>
      </c>
      <c r="KE28" s="163">
        <v>1.8353999999999999</v>
      </c>
      <c r="KF28" s="163">
        <v>-15.1</v>
      </c>
      <c r="KG28" s="163">
        <v>-2</v>
      </c>
      <c r="KH28" s="163">
        <v>-7.1055999999999999</v>
      </c>
      <c r="KI28" s="163">
        <v>-98.314999999999998</v>
      </c>
    </row>
    <row r="29" spans="1:295" ht="18" customHeight="1">
      <c r="A29" s="160" t="s">
        <v>62</v>
      </c>
      <c r="B29" s="160" t="s">
        <v>722</v>
      </c>
      <c r="C29" s="163">
        <v>0</v>
      </c>
      <c r="D29" s="163">
        <v>3.0011000000000001</v>
      </c>
      <c r="E29" s="163">
        <v>-6.2371999999999996</v>
      </c>
      <c r="F29" s="163">
        <v>1.5542</v>
      </c>
      <c r="G29" s="163">
        <v>12.647</v>
      </c>
      <c r="H29" s="164"/>
      <c r="I29" s="164"/>
      <c r="J29" s="164"/>
      <c r="K29" s="163">
        <v>21.059000000000001</v>
      </c>
      <c r="L29" s="163">
        <v>9.8615999999999993</v>
      </c>
      <c r="M29" s="163">
        <v>-10.206</v>
      </c>
      <c r="N29" s="163">
        <v>-15.539</v>
      </c>
      <c r="O29" s="163">
        <v>-28.6</v>
      </c>
      <c r="P29" s="163">
        <v>4.4000000000000004</v>
      </c>
      <c r="Q29" s="163">
        <v>4.9679000000000002</v>
      </c>
      <c r="R29" s="163">
        <v>-22</v>
      </c>
      <c r="S29" s="163">
        <v>1.6705000000000001</v>
      </c>
      <c r="T29" s="163">
        <v>18.073</v>
      </c>
      <c r="U29" s="164"/>
      <c r="V29" s="163">
        <v>5.6656000000000004</v>
      </c>
      <c r="W29" s="163">
        <v>10.1</v>
      </c>
      <c r="X29" s="163">
        <v>0</v>
      </c>
      <c r="Y29" s="163">
        <v>3.5158</v>
      </c>
      <c r="Z29" s="163">
        <v>1.0920000000000001</v>
      </c>
      <c r="AA29" s="164"/>
      <c r="AB29" s="163">
        <v>-1.1304000000000001</v>
      </c>
      <c r="AC29" s="163">
        <v>-7.9000000000000001E-2</v>
      </c>
      <c r="AD29" s="163">
        <v>0.17399999999999999</v>
      </c>
      <c r="AE29" s="163">
        <v>1.1739999999999999</v>
      </c>
      <c r="AF29" s="163">
        <v>-4.4400000000000004</v>
      </c>
      <c r="AG29" s="163">
        <v>-4.4000000000000004</v>
      </c>
      <c r="AH29" s="163">
        <v>0.622</v>
      </c>
      <c r="AI29" s="163">
        <v>0.28000000000000003</v>
      </c>
      <c r="AJ29" s="163">
        <v>-9.1300000000000008</v>
      </c>
      <c r="AK29" s="163">
        <v>-10.38</v>
      </c>
      <c r="AL29" s="163">
        <v>-10</v>
      </c>
      <c r="AM29" s="163">
        <v>-14.619</v>
      </c>
      <c r="AN29" s="163">
        <v>-15.478999999999999</v>
      </c>
      <c r="AO29" s="163">
        <v>8.5054999999999996</v>
      </c>
      <c r="AP29" s="163">
        <v>3.9348000000000001</v>
      </c>
      <c r="AQ29" s="163">
        <v>24.233000000000001</v>
      </c>
      <c r="AR29" s="163">
        <v>25.209</v>
      </c>
      <c r="AS29" s="163">
        <v>-13.154</v>
      </c>
      <c r="AT29" s="163">
        <v>0.40189999999999998</v>
      </c>
      <c r="AU29" s="163">
        <v>-4.0399999999999998E-2</v>
      </c>
      <c r="AV29" s="163">
        <v>29.094000000000001</v>
      </c>
      <c r="AW29" s="163">
        <v>27.548999999999999</v>
      </c>
      <c r="AX29" s="163">
        <v>-18.218</v>
      </c>
      <c r="AY29" s="163">
        <v>-15.539</v>
      </c>
      <c r="AZ29" s="163">
        <v>8.6922999999999995</v>
      </c>
      <c r="BA29" s="163">
        <v>46.27</v>
      </c>
      <c r="BB29" s="163">
        <v>52.499000000000002</v>
      </c>
      <c r="BC29" s="163">
        <v>5.1542000000000003</v>
      </c>
      <c r="BD29" s="163">
        <v>-4.3998999999999997</v>
      </c>
      <c r="BE29" s="163">
        <v>-5.3998999999999997</v>
      </c>
      <c r="BF29" s="163">
        <v>-31.024000000000001</v>
      </c>
      <c r="BG29" s="164"/>
      <c r="BH29" s="163">
        <v>-3.8220000000000001</v>
      </c>
      <c r="BI29" s="163">
        <v>1.3141</v>
      </c>
      <c r="BJ29" s="163">
        <v>5.6258999999999997</v>
      </c>
      <c r="BK29" s="163">
        <v>6.0099</v>
      </c>
      <c r="BL29" s="163">
        <v>7.0900999999999996</v>
      </c>
      <c r="BM29" s="163">
        <v>4.7549000000000001</v>
      </c>
      <c r="BN29" s="163">
        <v>-156.59</v>
      </c>
      <c r="BO29" s="163">
        <v>101.32</v>
      </c>
      <c r="BP29" s="163">
        <v>102.23</v>
      </c>
      <c r="BQ29" s="163">
        <v>-69.123000000000005</v>
      </c>
      <c r="BR29" s="163">
        <v>-99.034000000000006</v>
      </c>
      <c r="BS29" s="163">
        <v>-9.1669</v>
      </c>
      <c r="BT29" s="164"/>
      <c r="BU29" s="164"/>
      <c r="BV29" s="163">
        <v>37.731999999999999</v>
      </c>
      <c r="BW29" s="163">
        <v>11.939</v>
      </c>
      <c r="BX29" s="163">
        <v>11.17</v>
      </c>
      <c r="BY29" s="163">
        <v>5.5399000000000003</v>
      </c>
      <c r="BZ29" s="163">
        <v>16.690000000000001</v>
      </c>
      <c r="CA29" s="163">
        <v>-8.5690000000000008</v>
      </c>
      <c r="CB29" s="163">
        <v>-8.1670999999999996</v>
      </c>
      <c r="CC29" s="163">
        <v>25.818999999999999</v>
      </c>
      <c r="CD29" s="163">
        <v>22.808</v>
      </c>
      <c r="CE29" s="163">
        <v>-4.6349999999999998</v>
      </c>
      <c r="CF29" s="163">
        <v>-27.742999999999999</v>
      </c>
      <c r="CG29" s="163">
        <v>-27.378</v>
      </c>
      <c r="CH29" s="164"/>
      <c r="CI29" s="163">
        <v>42.406999999999996</v>
      </c>
      <c r="CJ29" s="163">
        <v>2.88</v>
      </c>
      <c r="CK29" s="163">
        <v>6.4119999999999999</v>
      </c>
      <c r="CL29" s="163">
        <v>38.098999999999997</v>
      </c>
      <c r="CM29" s="163">
        <v>32.5</v>
      </c>
      <c r="CN29" s="163">
        <v>-5.3898999999999999</v>
      </c>
      <c r="CO29" s="163">
        <v>52.765000000000001</v>
      </c>
      <c r="CP29" s="163">
        <v>52.241999999999997</v>
      </c>
      <c r="CQ29" s="163">
        <v>50.588000000000001</v>
      </c>
      <c r="CR29" s="163">
        <v>83.873999999999995</v>
      </c>
      <c r="CS29" s="163">
        <v>84.147999999999996</v>
      </c>
      <c r="CT29" s="163">
        <v>1</v>
      </c>
      <c r="CU29" s="163">
        <v>-97.197999999999993</v>
      </c>
      <c r="CV29" s="163">
        <v>0</v>
      </c>
      <c r="CW29" s="163">
        <v>3.2364000000000002</v>
      </c>
      <c r="CX29" s="163">
        <v>42.029000000000003</v>
      </c>
      <c r="CY29" s="163">
        <v>24.35</v>
      </c>
      <c r="CZ29" s="163">
        <v>7.3486000000000002</v>
      </c>
      <c r="DA29" s="163">
        <v>7.5225</v>
      </c>
      <c r="DB29" s="163">
        <v>-15.279</v>
      </c>
      <c r="DC29" s="163">
        <v>0.3145</v>
      </c>
      <c r="DD29" s="163">
        <v>-43.741</v>
      </c>
      <c r="DE29" s="163">
        <v>-43.216999999999999</v>
      </c>
      <c r="DF29" s="163">
        <v>46.676000000000002</v>
      </c>
      <c r="DG29" s="163">
        <v>1.4200000000000001E-2</v>
      </c>
      <c r="DH29" s="163">
        <v>-8.0648999999999997</v>
      </c>
      <c r="DI29" s="164"/>
      <c r="DJ29" s="164"/>
      <c r="DK29" s="164"/>
      <c r="DL29" s="163">
        <v>14.592000000000001</v>
      </c>
      <c r="DM29" s="163">
        <v>61.04</v>
      </c>
      <c r="DN29" s="163">
        <v>26.91</v>
      </c>
      <c r="DO29" s="163">
        <v>15.59</v>
      </c>
      <c r="DP29" s="163">
        <v>-8.26</v>
      </c>
      <c r="DQ29" s="163">
        <v>16.672000000000001</v>
      </c>
      <c r="DR29" s="163">
        <v>-43.652000000000001</v>
      </c>
      <c r="DS29" s="163">
        <v>-2</v>
      </c>
      <c r="DT29" s="163">
        <v>-2.0598999999999998</v>
      </c>
      <c r="DU29" s="163">
        <v>19.690000000000001</v>
      </c>
      <c r="DV29" s="163">
        <v>32.130000000000003</v>
      </c>
      <c r="DW29" s="163">
        <v>-40.563000000000002</v>
      </c>
      <c r="DX29" s="163">
        <v>-20.053999999999998</v>
      </c>
      <c r="DY29" s="163">
        <v>-33.509</v>
      </c>
      <c r="DZ29" s="163">
        <v>-31.79</v>
      </c>
      <c r="EA29" s="163">
        <v>45.845999999999997</v>
      </c>
      <c r="EB29" s="163">
        <v>17.542999999999999</v>
      </c>
      <c r="EC29" s="163">
        <v>8.0904000000000007</v>
      </c>
      <c r="ED29" s="163">
        <v>7.6006</v>
      </c>
      <c r="EE29" s="163">
        <v>4.6257999999999999</v>
      </c>
      <c r="EF29" s="163">
        <v>-7.9977999999999998</v>
      </c>
      <c r="EG29" s="163">
        <v>-17.43</v>
      </c>
      <c r="EH29" s="163">
        <v>-16.088000000000001</v>
      </c>
      <c r="EI29" s="163">
        <v>-55.109000000000002</v>
      </c>
      <c r="EJ29" s="163">
        <v>0</v>
      </c>
      <c r="EK29" s="163">
        <v>-17.184000000000001</v>
      </c>
      <c r="EL29" s="163">
        <v>-19.170999999999999</v>
      </c>
      <c r="EM29" s="163">
        <v>10.079000000000001</v>
      </c>
      <c r="EN29" s="163">
        <v>0.24410000000000001</v>
      </c>
      <c r="EO29" s="163">
        <v>0.10589999999999999</v>
      </c>
      <c r="EP29" s="163">
        <v>7.6959999999999997</v>
      </c>
      <c r="EQ29" s="163">
        <v>-32.616999999999997</v>
      </c>
      <c r="ER29" s="163">
        <v>-33.488</v>
      </c>
      <c r="ES29" s="163">
        <v>-6.2969999999999997</v>
      </c>
      <c r="ET29" s="163">
        <v>0</v>
      </c>
      <c r="EU29" s="163">
        <v>-13.558999999999999</v>
      </c>
      <c r="EV29" s="163">
        <v>10.9</v>
      </c>
      <c r="EW29" s="163">
        <v>8.1905000000000001</v>
      </c>
      <c r="EX29" s="163">
        <v>-13.134</v>
      </c>
      <c r="EY29" s="163">
        <v>-9.8633000000000006</v>
      </c>
      <c r="EZ29" s="164"/>
      <c r="FA29" s="163">
        <v>4.2634999999999996</v>
      </c>
      <c r="FB29" s="163">
        <v>-10.151</v>
      </c>
      <c r="FC29" s="163">
        <v>-16.795000000000002</v>
      </c>
      <c r="FD29" s="163">
        <v>4.9629000000000003</v>
      </c>
      <c r="FE29" s="163">
        <v>0</v>
      </c>
      <c r="FF29" s="163">
        <v>0</v>
      </c>
      <c r="FG29" s="163">
        <v>0</v>
      </c>
      <c r="FH29" s="163">
        <v>1.8756999999999999</v>
      </c>
      <c r="FI29" s="163">
        <v>2.6225999999999998</v>
      </c>
      <c r="FJ29" s="163">
        <v>3.5165000000000002</v>
      </c>
      <c r="FK29" s="164"/>
      <c r="FL29" s="163">
        <v>27.965</v>
      </c>
      <c r="FM29" s="163">
        <v>21.103999999999999</v>
      </c>
      <c r="FN29" s="163">
        <v>20.925000000000001</v>
      </c>
      <c r="FO29" s="164"/>
      <c r="FP29" s="164"/>
      <c r="FQ29" s="163">
        <v>15.25</v>
      </c>
      <c r="FR29" s="163">
        <v>-8.3199000000000005</v>
      </c>
      <c r="FS29" s="163">
        <v>-2.9860000000000002</v>
      </c>
      <c r="FT29" s="163">
        <v>0.31419999999999998</v>
      </c>
      <c r="FU29" s="163">
        <v>1.48</v>
      </c>
      <c r="FV29" s="164"/>
      <c r="FW29" s="163">
        <v>-13.856</v>
      </c>
      <c r="FX29" s="163">
        <v>1.2551000000000001</v>
      </c>
      <c r="FY29" s="163">
        <v>7.1898999999999997</v>
      </c>
      <c r="FZ29" s="163">
        <v>0.58299999999999996</v>
      </c>
      <c r="GA29" s="163">
        <v>1.7074</v>
      </c>
      <c r="GB29" s="163">
        <v>21.78</v>
      </c>
      <c r="GC29" s="163">
        <v>-41.963999999999999</v>
      </c>
      <c r="GD29" s="163">
        <v>-32.56</v>
      </c>
      <c r="GE29" s="163">
        <v>-2.6899000000000002</v>
      </c>
      <c r="GF29" s="163">
        <v>29.515000000000001</v>
      </c>
      <c r="GG29" s="163">
        <v>12.3</v>
      </c>
      <c r="GH29" s="163">
        <v>27.009</v>
      </c>
      <c r="GI29" s="163">
        <v>9.2090999999999994</v>
      </c>
      <c r="GJ29" s="163">
        <v>-9.9434000000000005</v>
      </c>
      <c r="GK29" s="163">
        <v>2.5836999999999999</v>
      </c>
      <c r="GL29" s="163">
        <v>8.4699999999999998E-2</v>
      </c>
      <c r="GM29" s="164"/>
      <c r="GN29" s="163">
        <v>-10.834</v>
      </c>
      <c r="GO29" s="163">
        <v>-24.468</v>
      </c>
      <c r="GP29" s="163">
        <v>9.0539000000000005</v>
      </c>
      <c r="GQ29" s="164"/>
      <c r="GR29" s="163">
        <v>-28.498999999999999</v>
      </c>
      <c r="GS29" s="163">
        <v>-13.047000000000001</v>
      </c>
      <c r="GT29" s="163">
        <v>168.7</v>
      </c>
      <c r="GU29" s="163">
        <v>-1.536</v>
      </c>
      <c r="GV29" s="163">
        <v>-7.7901999999999996</v>
      </c>
      <c r="GW29" s="163">
        <v>-6.1193999999999997</v>
      </c>
      <c r="GX29" s="163">
        <v>2.4102000000000001</v>
      </c>
      <c r="GY29" s="163">
        <v>11.047000000000001</v>
      </c>
      <c r="GZ29" s="163">
        <v>11.218</v>
      </c>
      <c r="HA29" s="163">
        <v>2</v>
      </c>
      <c r="HB29" s="163">
        <v>-12.191000000000001</v>
      </c>
      <c r="HC29" s="163">
        <v>-10</v>
      </c>
      <c r="HD29" s="163">
        <v>-18.440000000000001</v>
      </c>
      <c r="HE29" s="163">
        <v>21.515000000000001</v>
      </c>
      <c r="HF29" s="163">
        <v>42.811</v>
      </c>
      <c r="HG29" s="163">
        <v>42.040999999999997</v>
      </c>
      <c r="HH29" s="163">
        <v>24.213000000000001</v>
      </c>
      <c r="HI29" s="163">
        <v>35.347999999999999</v>
      </c>
      <c r="HJ29" s="163">
        <v>36.279000000000003</v>
      </c>
      <c r="HK29" s="163">
        <v>0</v>
      </c>
      <c r="HL29" s="163">
        <v>0</v>
      </c>
      <c r="HM29" s="163">
        <v>0</v>
      </c>
      <c r="HN29" s="163">
        <v>0</v>
      </c>
      <c r="HO29" s="163">
        <v>18.620999999999999</v>
      </c>
      <c r="HP29" s="163">
        <v>21.491</v>
      </c>
      <c r="HQ29" s="163">
        <v>-22.279</v>
      </c>
      <c r="HR29" s="163">
        <v>-21.724</v>
      </c>
      <c r="HS29" s="163">
        <v>-13.785</v>
      </c>
      <c r="HT29" s="163">
        <v>-14.398999999999999</v>
      </c>
      <c r="HU29" s="163">
        <v>2.93</v>
      </c>
      <c r="HV29" s="163">
        <v>2.94</v>
      </c>
      <c r="HW29" s="163">
        <v>-26.298999999999999</v>
      </c>
      <c r="HX29" s="163">
        <v>-26</v>
      </c>
      <c r="HY29" s="163">
        <v>3.7454000000000001</v>
      </c>
      <c r="HZ29" s="163">
        <v>11.52</v>
      </c>
      <c r="IA29" s="163">
        <v>56.947000000000003</v>
      </c>
      <c r="IB29" s="163">
        <v>13.784000000000001</v>
      </c>
      <c r="IC29" s="163">
        <v>13.547000000000001</v>
      </c>
      <c r="ID29" s="164"/>
      <c r="IE29" s="164"/>
      <c r="IF29" s="163">
        <v>4.6999000000000004</v>
      </c>
      <c r="IG29" s="164"/>
      <c r="IH29" s="164"/>
      <c r="II29" s="164"/>
      <c r="IJ29" s="164"/>
      <c r="IK29" s="163">
        <v>11.218999999999999</v>
      </c>
      <c r="IL29" s="164"/>
      <c r="IM29" s="164"/>
      <c r="IN29" s="163">
        <v>75.477000000000004</v>
      </c>
      <c r="IO29" s="164"/>
      <c r="IP29" s="164"/>
      <c r="IQ29" s="164"/>
      <c r="IR29" s="163">
        <v>79.902000000000001</v>
      </c>
      <c r="IS29" s="163">
        <v>16.704999999999998</v>
      </c>
      <c r="IT29" s="164"/>
      <c r="IU29" s="163">
        <v>20.283000000000001</v>
      </c>
      <c r="IV29" s="164"/>
      <c r="IW29" s="163">
        <v>195.24</v>
      </c>
      <c r="IX29" s="163">
        <v>-169.44</v>
      </c>
      <c r="IY29" s="163">
        <v>30.032</v>
      </c>
      <c r="IZ29" s="163">
        <v>-22.324000000000002</v>
      </c>
      <c r="JA29" s="164"/>
      <c r="JB29" s="163">
        <v>0.48220000000000002</v>
      </c>
      <c r="JC29" s="163">
        <v>-8.8800000000000008</v>
      </c>
      <c r="JD29" s="163">
        <v>-0.94</v>
      </c>
      <c r="JE29" s="163">
        <v>-0.94899999999999995</v>
      </c>
      <c r="JF29" s="163">
        <v>4.5598999999999998</v>
      </c>
      <c r="JG29" s="163">
        <v>-2.48</v>
      </c>
      <c r="JH29" s="163">
        <v>-4.0145</v>
      </c>
      <c r="JI29" s="163">
        <v>-2.9861</v>
      </c>
      <c r="JJ29" s="163">
        <v>9.3186</v>
      </c>
      <c r="JK29" s="163">
        <v>-7.7042000000000002</v>
      </c>
      <c r="JL29" s="164"/>
      <c r="JM29" s="163">
        <v>-0.40699999999999997</v>
      </c>
      <c r="JN29" s="163">
        <v>-1.0168999999999999</v>
      </c>
      <c r="JO29" s="163">
        <v>0</v>
      </c>
      <c r="JP29" s="163">
        <v>0</v>
      </c>
      <c r="JQ29" s="163">
        <v>4.8670999999999998</v>
      </c>
      <c r="JR29" s="163">
        <v>4.2645999999999997</v>
      </c>
      <c r="JS29" s="163">
        <v>3.9110999999999998</v>
      </c>
      <c r="JT29" s="164"/>
      <c r="JU29" s="163">
        <v>12.199</v>
      </c>
      <c r="JV29" s="163">
        <v>4.0400999999999998</v>
      </c>
      <c r="JW29" s="163">
        <v>0.73</v>
      </c>
      <c r="JX29" s="163">
        <v>0.37</v>
      </c>
      <c r="JY29" s="163">
        <v>3.0182000000000002</v>
      </c>
      <c r="JZ29" s="163">
        <v>-19.745000000000001</v>
      </c>
      <c r="KA29" s="163">
        <v>-22.832000000000001</v>
      </c>
      <c r="KB29" s="163">
        <v>5.6521999999999997</v>
      </c>
      <c r="KC29" s="163">
        <v>15.103</v>
      </c>
      <c r="KD29" s="163">
        <v>-18.068000000000001</v>
      </c>
      <c r="KE29" s="163">
        <v>1.77</v>
      </c>
      <c r="KF29" s="163">
        <v>-14</v>
      </c>
      <c r="KG29" s="163">
        <v>-2.5</v>
      </c>
      <c r="KH29" s="163">
        <v>-0.52990000000000004</v>
      </c>
      <c r="KI29" s="163">
        <v>-106.43</v>
      </c>
    </row>
    <row r="30" spans="1:295" ht="18" customHeight="1">
      <c r="A30" s="160" t="s">
        <v>62</v>
      </c>
      <c r="B30" s="160" t="s">
        <v>723</v>
      </c>
      <c r="C30" s="163">
        <v>0</v>
      </c>
      <c r="D30" s="163">
        <v>3.3351999999999999</v>
      </c>
      <c r="E30" s="163">
        <v>-7.0858999999999996</v>
      </c>
      <c r="F30" s="163">
        <v>-1.9311</v>
      </c>
      <c r="G30" s="163">
        <v>13.157</v>
      </c>
      <c r="H30" s="163">
        <v>10.066000000000001</v>
      </c>
      <c r="I30" s="163">
        <v>25.311</v>
      </c>
      <c r="J30" s="164"/>
      <c r="K30" s="163">
        <v>20.727</v>
      </c>
      <c r="L30" s="163">
        <v>9.7356999999999996</v>
      </c>
      <c r="M30" s="163">
        <v>-10.939</v>
      </c>
      <c r="N30" s="163">
        <v>-15.539</v>
      </c>
      <c r="O30" s="163">
        <v>-30.798999999999999</v>
      </c>
      <c r="P30" s="163">
        <v>6.5998999999999999</v>
      </c>
      <c r="Q30" s="163">
        <v>4.9679000000000002</v>
      </c>
      <c r="R30" s="163">
        <v>-22</v>
      </c>
      <c r="S30" s="163">
        <v>1.4237</v>
      </c>
      <c r="T30" s="163">
        <v>20.170000000000002</v>
      </c>
      <c r="U30" s="163">
        <v>6.2262000000000004</v>
      </c>
      <c r="V30" s="163">
        <v>6.2813999999999997</v>
      </c>
      <c r="W30" s="163">
        <v>10.789</v>
      </c>
      <c r="X30" s="163">
        <v>0</v>
      </c>
      <c r="Y30" s="163">
        <v>3.7673999999999999</v>
      </c>
      <c r="Z30" s="163">
        <v>1.1160000000000001</v>
      </c>
      <c r="AA30" s="164"/>
      <c r="AB30" s="163">
        <v>-0.87860000000000005</v>
      </c>
      <c r="AC30" s="163">
        <v>-0.11</v>
      </c>
      <c r="AD30" s="163">
        <v>-0.13100000000000001</v>
      </c>
      <c r="AE30" s="163">
        <v>1.1839999999999999</v>
      </c>
      <c r="AF30" s="163">
        <v>-6.6599000000000004</v>
      </c>
      <c r="AG30" s="163">
        <v>-4.4000000000000004</v>
      </c>
      <c r="AH30" s="163">
        <v>0.57099999999999995</v>
      </c>
      <c r="AI30" s="163">
        <v>0.29599999999999999</v>
      </c>
      <c r="AJ30" s="163">
        <v>-9.7399000000000004</v>
      </c>
      <c r="AK30" s="163">
        <v>-9.27</v>
      </c>
      <c r="AL30" s="163">
        <v>-10</v>
      </c>
      <c r="AM30" s="163">
        <v>-16.850000000000001</v>
      </c>
      <c r="AN30" s="163">
        <v>-16.350000000000001</v>
      </c>
      <c r="AO30" s="163">
        <v>8.7843</v>
      </c>
      <c r="AP30" s="163">
        <v>3.2694999999999999</v>
      </c>
      <c r="AQ30" s="163">
        <v>25.995999999999999</v>
      </c>
      <c r="AR30" s="163">
        <v>28.922999999999998</v>
      </c>
      <c r="AS30" s="163">
        <v>-11.898999999999999</v>
      </c>
      <c r="AT30" s="163">
        <v>0.40189999999999998</v>
      </c>
      <c r="AU30" s="163">
        <v>1.7465999999999999</v>
      </c>
      <c r="AV30" s="163">
        <v>-1.4E-2</v>
      </c>
      <c r="AW30" s="163">
        <v>-0.39129999999999998</v>
      </c>
      <c r="AX30" s="163">
        <v>-17.547999999999998</v>
      </c>
      <c r="AY30" s="163">
        <v>-12.86</v>
      </c>
      <c r="AZ30" s="163">
        <v>6.3250000000000002</v>
      </c>
      <c r="BA30" s="163">
        <v>31.809000000000001</v>
      </c>
      <c r="BB30" s="163">
        <v>54.652999999999999</v>
      </c>
      <c r="BC30" s="163">
        <v>4.7032999999999996</v>
      </c>
      <c r="BD30" s="163">
        <v>-5.3998999999999997</v>
      </c>
      <c r="BE30" s="163">
        <v>-5.5998999999999999</v>
      </c>
      <c r="BF30" s="163">
        <v>-31.93</v>
      </c>
      <c r="BG30" s="163">
        <v>-31.414000000000001</v>
      </c>
      <c r="BH30" s="163">
        <v>-4.3089000000000004</v>
      </c>
      <c r="BI30" s="163">
        <v>1.3141</v>
      </c>
      <c r="BJ30" s="163">
        <v>6.9919000000000002</v>
      </c>
      <c r="BK30" s="163">
        <v>6.4898999999999996</v>
      </c>
      <c r="BL30" s="163">
        <v>7.1729000000000003</v>
      </c>
      <c r="BM30" s="163">
        <v>4.7504</v>
      </c>
      <c r="BN30" s="163">
        <v>-173.71</v>
      </c>
      <c r="BO30" s="163">
        <v>106.26</v>
      </c>
      <c r="BP30" s="163">
        <v>106.54</v>
      </c>
      <c r="BQ30" s="163">
        <v>-69.585999999999999</v>
      </c>
      <c r="BR30" s="163">
        <v>-105.84</v>
      </c>
      <c r="BS30" s="163">
        <v>-9.1669</v>
      </c>
      <c r="BT30" s="164"/>
      <c r="BU30" s="164"/>
      <c r="BV30" s="163">
        <v>39.079000000000001</v>
      </c>
      <c r="BW30" s="163">
        <v>12.43</v>
      </c>
      <c r="BX30" s="163">
        <v>11.739000000000001</v>
      </c>
      <c r="BY30" s="163">
        <v>6.28</v>
      </c>
      <c r="BZ30" s="163">
        <v>17.78</v>
      </c>
      <c r="CA30" s="163">
        <v>-7.8992000000000004</v>
      </c>
      <c r="CB30" s="163">
        <v>-7.2294</v>
      </c>
      <c r="CC30" s="163">
        <v>25.567</v>
      </c>
      <c r="CD30" s="163">
        <v>23.678999999999998</v>
      </c>
      <c r="CE30" s="163">
        <v>-5.6711999999999998</v>
      </c>
      <c r="CF30" s="163">
        <v>-28.029</v>
      </c>
      <c r="CG30" s="163">
        <v>-27.885000000000002</v>
      </c>
      <c r="CH30" s="163">
        <v>6.9096000000000002</v>
      </c>
      <c r="CI30" s="163">
        <v>40.390999999999998</v>
      </c>
      <c r="CJ30" s="163">
        <v>2.88</v>
      </c>
      <c r="CK30" s="163">
        <v>6.4119999999999999</v>
      </c>
      <c r="CL30" s="163">
        <v>39.5</v>
      </c>
      <c r="CM30" s="163">
        <v>34</v>
      </c>
      <c r="CN30" s="163">
        <v>-5.78</v>
      </c>
      <c r="CO30" s="163">
        <v>53.573999999999998</v>
      </c>
      <c r="CP30" s="163">
        <v>53.445999999999998</v>
      </c>
      <c r="CQ30" s="163">
        <v>51.353999999999999</v>
      </c>
      <c r="CR30" s="163">
        <v>85.194000000000003</v>
      </c>
      <c r="CS30" s="163">
        <v>85.296999999999997</v>
      </c>
      <c r="CT30" s="163">
        <v>1</v>
      </c>
      <c r="CU30" s="163">
        <v>-98.399000000000001</v>
      </c>
      <c r="CV30" s="163">
        <v>0</v>
      </c>
      <c r="CW30" s="163">
        <v>3.3012999999999999</v>
      </c>
      <c r="CX30" s="163">
        <v>41.598999999999997</v>
      </c>
      <c r="CY30" s="163">
        <v>25.26</v>
      </c>
      <c r="CZ30" s="163">
        <v>7.3486000000000002</v>
      </c>
      <c r="DA30" s="163">
        <v>7.5225</v>
      </c>
      <c r="DB30" s="163">
        <v>-16.18</v>
      </c>
      <c r="DC30" s="163">
        <v>0.3145</v>
      </c>
      <c r="DD30" s="163">
        <v>-40.548999999999999</v>
      </c>
      <c r="DE30" s="163">
        <v>-41.481999999999999</v>
      </c>
      <c r="DF30" s="163">
        <v>40.948</v>
      </c>
      <c r="DG30" s="163">
        <v>1.41E-2</v>
      </c>
      <c r="DH30" s="163">
        <v>-8.6753999999999998</v>
      </c>
      <c r="DI30" s="163">
        <v>-12.199</v>
      </c>
      <c r="DJ30" s="163">
        <v>-13.5</v>
      </c>
      <c r="DK30" s="163">
        <v>-2.9784999999999999</v>
      </c>
      <c r="DL30" s="163">
        <v>15.153</v>
      </c>
      <c r="DM30" s="163">
        <v>62.302</v>
      </c>
      <c r="DN30" s="163">
        <v>27.280999999999999</v>
      </c>
      <c r="DO30" s="163">
        <v>16.09</v>
      </c>
      <c r="DP30" s="163">
        <v>-8.43</v>
      </c>
      <c r="DQ30" s="163">
        <v>16.428999999999998</v>
      </c>
      <c r="DR30" s="163">
        <v>-39.951999999999998</v>
      </c>
      <c r="DS30" s="163">
        <v>-2.13</v>
      </c>
      <c r="DT30" s="163">
        <v>-2.15</v>
      </c>
      <c r="DU30" s="163">
        <v>19.55</v>
      </c>
      <c r="DV30" s="163">
        <v>32.65</v>
      </c>
      <c r="DW30" s="163">
        <v>-38.162999999999997</v>
      </c>
      <c r="DX30" s="163">
        <v>-18.472000000000001</v>
      </c>
      <c r="DY30" s="163">
        <v>-32.183999999999997</v>
      </c>
      <c r="DZ30" s="163">
        <v>-30.936</v>
      </c>
      <c r="EA30" s="163">
        <v>50.198</v>
      </c>
      <c r="EB30" s="163">
        <v>22.62</v>
      </c>
      <c r="EC30" s="163">
        <v>11.06</v>
      </c>
      <c r="ED30" s="163">
        <v>11.632</v>
      </c>
      <c r="EE30" s="163">
        <v>-2.4022000000000001</v>
      </c>
      <c r="EF30" s="163">
        <v>-8.7513000000000005</v>
      </c>
      <c r="EG30" s="163">
        <v>-18.699000000000002</v>
      </c>
      <c r="EH30" s="163">
        <v>-15.95</v>
      </c>
      <c r="EI30" s="163">
        <v>-56.508000000000003</v>
      </c>
      <c r="EJ30" s="163">
        <v>0</v>
      </c>
      <c r="EK30" s="163">
        <v>-18.5</v>
      </c>
      <c r="EL30" s="163">
        <v>-19.138000000000002</v>
      </c>
      <c r="EM30" s="163">
        <v>11.879</v>
      </c>
      <c r="EN30" s="163">
        <v>0.91520000000000001</v>
      </c>
      <c r="EO30" s="163">
        <v>0.10589999999999999</v>
      </c>
      <c r="EP30" s="163">
        <v>1.552</v>
      </c>
      <c r="EQ30" s="163">
        <v>-31.286999999999999</v>
      </c>
      <c r="ER30" s="163">
        <v>-31.626000000000001</v>
      </c>
      <c r="ES30" s="163">
        <v>-2.3784000000000001</v>
      </c>
      <c r="ET30" s="163">
        <v>0</v>
      </c>
      <c r="EU30" s="163">
        <v>-11.019</v>
      </c>
      <c r="EV30" s="163">
        <v>1.3998999999999999</v>
      </c>
      <c r="EW30" s="163">
        <v>8.4742999999999995</v>
      </c>
      <c r="EX30" s="163">
        <v>-12.94</v>
      </c>
      <c r="EY30" s="163">
        <v>-9.7606000000000002</v>
      </c>
      <c r="EZ30" s="163">
        <v>-9.7482000000000006</v>
      </c>
      <c r="FA30" s="163">
        <v>4.8319999999999999</v>
      </c>
      <c r="FB30" s="163">
        <v>-5.2401999999999997</v>
      </c>
      <c r="FC30" s="163">
        <v>-5.9493</v>
      </c>
      <c r="FD30" s="163">
        <v>4.8285999999999998</v>
      </c>
      <c r="FE30" s="163">
        <v>0</v>
      </c>
      <c r="FF30" s="163">
        <v>0</v>
      </c>
      <c r="FG30" s="163">
        <v>0</v>
      </c>
      <c r="FH30" s="163">
        <v>2.8456999999999999</v>
      </c>
      <c r="FI30" s="163">
        <v>0.68630000000000002</v>
      </c>
      <c r="FJ30" s="163">
        <v>3.5165000000000002</v>
      </c>
      <c r="FK30" s="163">
        <v>3.5165000000000002</v>
      </c>
      <c r="FL30" s="163">
        <v>28.969000000000001</v>
      </c>
      <c r="FM30" s="163">
        <v>20.687999999999999</v>
      </c>
      <c r="FN30" s="163">
        <v>21.067</v>
      </c>
      <c r="FO30" s="163">
        <v>30.905000000000001</v>
      </c>
      <c r="FP30" s="163">
        <v>40.338999999999999</v>
      </c>
      <c r="FQ30" s="163">
        <v>15.23</v>
      </c>
      <c r="FR30" s="163">
        <v>-8.5398999999999994</v>
      </c>
      <c r="FS30" s="163">
        <v>-2.3102999999999998</v>
      </c>
      <c r="FT30" s="163">
        <v>0.30599999999999999</v>
      </c>
      <c r="FU30" s="163">
        <v>1.53</v>
      </c>
      <c r="FV30" s="163">
        <v>1</v>
      </c>
      <c r="FW30" s="163">
        <v>-13.808999999999999</v>
      </c>
      <c r="FX30" s="163">
        <v>1.3651</v>
      </c>
      <c r="FY30" s="163">
        <v>7.2718999999999996</v>
      </c>
      <c r="FZ30" s="163">
        <v>0.64500000000000002</v>
      </c>
      <c r="GA30" s="163">
        <v>1.7915000000000001</v>
      </c>
      <c r="GB30" s="163">
        <v>22.798999999999999</v>
      </c>
      <c r="GC30" s="163">
        <v>-43.158999999999999</v>
      </c>
      <c r="GD30" s="163">
        <v>-32.406999999999996</v>
      </c>
      <c r="GE30" s="163">
        <v>-2.0398999999999998</v>
      </c>
      <c r="GF30" s="163">
        <v>31.440999999999999</v>
      </c>
      <c r="GG30" s="163">
        <v>13.6</v>
      </c>
      <c r="GH30" s="163">
        <v>29.233000000000001</v>
      </c>
      <c r="GI30" s="163">
        <v>10.577</v>
      </c>
      <c r="GJ30" s="163">
        <v>-11.519</v>
      </c>
      <c r="GK30" s="163">
        <v>2.6962999999999999</v>
      </c>
      <c r="GL30" s="163">
        <v>5.4800000000000001E-2</v>
      </c>
      <c r="GM30" s="164"/>
      <c r="GN30" s="163">
        <v>-11.597</v>
      </c>
      <c r="GO30" s="163">
        <v>-24.234999999999999</v>
      </c>
      <c r="GP30" s="163">
        <v>14.84</v>
      </c>
      <c r="GQ30" s="163">
        <v>-34.031999999999996</v>
      </c>
      <c r="GR30" s="163">
        <v>-27.704999999999998</v>
      </c>
      <c r="GS30" s="163">
        <v>-13.978</v>
      </c>
      <c r="GT30" s="163">
        <v>168.46</v>
      </c>
      <c r="GU30" s="163">
        <v>-0.55649999999999999</v>
      </c>
      <c r="GV30" s="163">
        <v>-7.7873999999999999</v>
      </c>
      <c r="GW30" s="163">
        <v>-8.4932999999999996</v>
      </c>
      <c r="GX30" s="163">
        <v>2.1966999999999999</v>
      </c>
      <c r="GY30" s="163">
        <v>11.59</v>
      </c>
      <c r="GZ30" s="163">
        <v>11.638</v>
      </c>
      <c r="HA30" s="163">
        <v>2</v>
      </c>
      <c r="HB30" s="163">
        <v>-13.967000000000001</v>
      </c>
      <c r="HC30" s="163">
        <v>-12.247999999999999</v>
      </c>
      <c r="HD30" s="163">
        <v>-16.760000000000002</v>
      </c>
      <c r="HE30" s="163">
        <v>21.641999999999999</v>
      </c>
      <c r="HF30" s="163">
        <v>42.765000000000001</v>
      </c>
      <c r="HG30" s="163">
        <v>41.235999999999997</v>
      </c>
      <c r="HH30" s="163">
        <v>23.411000000000001</v>
      </c>
      <c r="HI30" s="163">
        <v>32.725999999999999</v>
      </c>
      <c r="HJ30" s="163">
        <v>34.534999999999997</v>
      </c>
      <c r="HK30" s="163">
        <v>0</v>
      </c>
      <c r="HL30" s="163">
        <v>0</v>
      </c>
      <c r="HM30" s="163">
        <v>-12.38</v>
      </c>
      <c r="HN30" s="163">
        <v>-14.457000000000001</v>
      </c>
      <c r="HO30" s="163">
        <v>18.620999999999999</v>
      </c>
      <c r="HP30" s="163">
        <v>17.234999999999999</v>
      </c>
      <c r="HQ30" s="163">
        <v>-21.103000000000002</v>
      </c>
      <c r="HR30" s="163">
        <v>-20.609000000000002</v>
      </c>
      <c r="HS30" s="163">
        <v>-15.432</v>
      </c>
      <c r="HT30" s="163">
        <v>-15.303000000000001</v>
      </c>
      <c r="HU30" s="163">
        <v>3.45</v>
      </c>
      <c r="HV30" s="163">
        <v>3.71</v>
      </c>
      <c r="HW30" s="163">
        <v>-23.5</v>
      </c>
      <c r="HX30" s="163">
        <v>-23.5</v>
      </c>
      <c r="HY30" s="163">
        <v>3.8332999999999999</v>
      </c>
      <c r="HZ30" s="163">
        <v>13.119</v>
      </c>
      <c r="IA30" s="163">
        <v>51.176000000000002</v>
      </c>
      <c r="IB30" s="163">
        <v>14.199</v>
      </c>
      <c r="IC30" s="163">
        <v>13.705</v>
      </c>
      <c r="ID30" s="163">
        <v>-12.699</v>
      </c>
      <c r="IE30" s="163">
        <v>-26</v>
      </c>
      <c r="IF30" s="163">
        <v>4.1999000000000004</v>
      </c>
      <c r="IG30" s="163">
        <v>3.2999000000000001</v>
      </c>
      <c r="IH30" s="163">
        <v>-18.045999999999999</v>
      </c>
      <c r="II30" s="163">
        <v>-18.071999999999999</v>
      </c>
      <c r="IJ30" s="163">
        <v>-66.688999999999993</v>
      </c>
      <c r="IK30" s="163">
        <v>12.27</v>
      </c>
      <c r="IL30" s="163">
        <v>-291.86</v>
      </c>
      <c r="IM30" s="163">
        <v>-21.158000000000001</v>
      </c>
      <c r="IN30" s="163">
        <v>64.911000000000001</v>
      </c>
      <c r="IO30" s="163">
        <v>86.23</v>
      </c>
      <c r="IP30" s="163">
        <v>80.507999999999996</v>
      </c>
      <c r="IQ30" s="163">
        <v>146.06</v>
      </c>
      <c r="IR30" s="163">
        <v>79.045000000000002</v>
      </c>
      <c r="IS30" s="163">
        <v>14.571999999999999</v>
      </c>
      <c r="IT30" s="163">
        <v>21.401</v>
      </c>
      <c r="IU30" s="163">
        <v>20.802</v>
      </c>
      <c r="IV30" s="163">
        <v>-37.03</v>
      </c>
      <c r="IW30" s="163">
        <v>193.1</v>
      </c>
      <c r="IX30" s="163">
        <v>-168.13</v>
      </c>
      <c r="IY30" s="163">
        <v>28.449000000000002</v>
      </c>
      <c r="IZ30" s="163">
        <v>-21.22</v>
      </c>
      <c r="JA30" s="163">
        <v>0.82150000000000001</v>
      </c>
      <c r="JB30" s="163">
        <v>0.48220000000000002</v>
      </c>
      <c r="JC30" s="163">
        <v>-8.9600000000000009</v>
      </c>
      <c r="JD30" s="163">
        <v>-0.82499999999999996</v>
      </c>
      <c r="JE30" s="163">
        <v>-0.83</v>
      </c>
      <c r="JF30" s="163">
        <v>4.96</v>
      </c>
      <c r="JG30" s="163">
        <v>-2</v>
      </c>
      <c r="JH30" s="163">
        <v>-3.7178</v>
      </c>
      <c r="JI30" s="163">
        <v>-4.0420999999999996</v>
      </c>
      <c r="JJ30" s="163">
        <v>9.2606000000000002</v>
      </c>
      <c r="JK30" s="163">
        <v>-7.7622</v>
      </c>
      <c r="JL30" s="163">
        <v>1.5</v>
      </c>
      <c r="JM30" s="163">
        <v>1.3359000000000001</v>
      </c>
      <c r="JN30" s="163">
        <v>1.651</v>
      </c>
      <c r="JO30" s="163">
        <v>0</v>
      </c>
      <c r="JP30" s="163">
        <v>0</v>
      </c>
      <c r="JQ30" s="163">
        <v>3.4348000000000001</v>
      </c>
      <c r="JR30" s="163">
        <v>3.8441000000000001</v>
      </c>
      <c r="JS30" s="163">
        <v>3.3479000000000001</v>
      </c>
      <c r="JT30" s="164"/>
      <c r="JU30" s="163">
        <v>10</v>
      </c>
      <c r="JV30" s="163">
        <v>4.8520000000000003</v>
      </c>
      <c r="JW30" s="163">
        <v>0.8</v>
      </c>
      <c r="JX30" s="163">
        <v>0.37</v>
      </c>
      <c r="JY30" s="163">
        <v>4.2347999999999999</v>
      </c>
      <c r="JZ30" s="163">
        <v>-19.753</v>
      </c>
      <c r="KA30" s="163">
        <v>-23.57</v>
      </c>
      <c r="KB30" s="163">
        <v>7.4321999999999999</v>
      </c>
      <c r="KC30" s="163">
        <v>15.802</v>
      </c>
      <c r="KD30" s="163">
        <v>-19.149000000000001</v>
      </c>
      <c r="KE30" s="163">
        <v>2.8624000000000001</v>
      </c>
      <c r="KF30" s="163">
        <v>-12.898999999999999</v>
      </c>
      <c r="KG30" s="163">
        <v>-3.7</v>
      </c>
      <c r="KH30" s="163">
        <v>2.0001000000000002</v>
      </c>
      <c r="KI30" s="163">
        <v>-105.25</v>
      </c>
    </row>
    <row r="31" spans="1:295" ht="18" customHeight="1">
      <c r="A31" s="160" t="s">
        <v>62</v>
      </c>
      <c r="B31" s="160" t="s">
        <v>724</v>
      </c>
      <c r="C31" s="163">
        <v>0</v>
      </c>
      <c r="D31" s="163">
        <v>3.6819999999999999</v>
      </c>
      <c r="E31" s="163">
        <v>-7.6492000000000004</v>
      </c>
      <c r="F31" s="163">
        <v>-4.1169000000000002</v>
      </c>
      <c r="G31" s="164"/>
      <c r="H31" s="164"/>
      <c r="I31" s="164"/>
      <c r="J31" s="164"/>
      <c r="K31" s="163">
        <v>19.940999999999999</v>
      </c>
      <c r="L31" s="163">
        <v>8.9837000000000007</v>
      </c>
      <c r="M31" s="163">
        <v>-10.432</v>
      </c>
      <c r="N31" s="163">
        <v>-13.319000000000001</v>
      </c>
      <c r="O31" s="163">
        <v>-30.798999999999999</v>
      </c>
      <c r="P31" s="163">
        <v>6.5998999999999999</v>
      </c>
      <c r="Q31" s="163">
        <v>4.9679000000000002</v>
      </c>
      <c r="R31" s="163">
        <v>-22</v>
      </c>
      <c r="S31" s="163">
        <v>1.6846000000000001</v>
      </c>
      <c r="T31" s="163">
        <v>19.876999999999999</v>
      </c>
      <c r="U31" s="164"/>
      <c r="V31" s="163">
        <v>5.9292999999999996</v>
      </c>
      <c r="W31" s="163">
        <v>10.592000000000001</v>
      </c>
      <c r="X31" s="163">
        <v>0</v>
      </c>
      <c r="Y31" s="163">
        <v>3.9190999999999998</v>
      </c>
      <c r="Z31" s="163">
        <v>1.1029</v>
      </c>
      <c r="AA31" s="164"/>
      <c r="AB31" s="163">
        <v>-0.56379999999999997</v>
      </c>
      <c r="AC31" s="163">
        <v>2.9000000000000001E-2</v>
      </c>
      <c r="AD31" s="163">
        <v>2.8000000000000001E-2</v>
      </c>
      <c r="AE31" s="163">
        <v>1.1839999999999999</v>
      </c>
      <c r="AF31" s="163">
        <v>-6.6599000000000004</v>
      </c>
      <c r="AG31" s="163">
        <v>-2.2000000000000002</v>
      </c>
      <c r="AH31" s="163">
        <v>0.56299999999999994</v>
      </c>
      <c r="AI31" s="163">
        <v>0.29199999999999998</v>
      </c>
      <c r="AJ31" s="163">
        <v>-9.0500000000000007</v>
      </c>
      <c r="AK31" s="163">
        <v>-8.7399000000000004</v>
      </c>
      <c r="AL31" s="163">
        <v>-10</v>
      </c>
      <c r="AM31" s="163">
        <v>-16.079000000000001</v>
      </c>
      <c r="AN31" s="163">
        <v>-15.949</v>
      </c>
      <c r="AO31" s="163">
        <v>9.5599000000000007</v>
      </c>
      <c r="AP31" s="163">
        <v>3.5575999999999999</v>
      </c>
      <c r="AQ31" s="163">
        <v>24.169</v>
      </c>
      <c r="AR31" s="163">
        <v>26.407</v>
      </c>
      <c r="AS31" s="163">
        <v>-12.538</v>
      </c>
      <c r="AT31" s="163">
        <v>0</v>
      </c>
      <c r="AU31" s="163">
        <v>1.2897000000000001</v>
      </c>
      <c r="AV31" s="163">
        <v>12.920999999999999</v>
      </c>
      <c r="AW31" s="163">
        <v>12.786</v>
      </c>
      <c r="AX31" s="163">
        <v>-17.547999999999998</v>
      </c>
      <c r="AY31" s="163">
        <v>-15.673</v>
      </c>
      <c r="AZ31" s="163">
        <v>7.1140999999999996</v>
      </c>
      <c r="BA31" s="163">
        <v>37.179000000000002</v>
      </c>
      <c r="BB31" s="163">
        <v>55.564999999999998</v>
      </c>
      <c r="BC31" s="164"/>
      <c r="BD31" s="163">
        <v>-4.8998999999999997</v>
      </c>
      <c r="BE31" s="163">
        <v>-5.0998999999999999</v>
      </c>
      <c r="BF31" s="164"/>
      <c r="BG31" s="163">
        <v>-29.129000000000001</v>
      </c>
      <c r="BH31" s="163">
        <v>-4.6069000000000004</v>
      </c>
      <c r="BI31" s="163">
        <v>1.3141</v>
      </c>
      <c r="BJ31" s="163">
        <v>8.0292999999999992</v>
      </c>
      <c r="BK31" s="163">
        <v>6.5</v>
      </c>
      <c r="BL31" s="164"/>
      <c r="BM31" s="163">
        <v>4.9847000000000001</v>
      </c>
      <c r="BN31" s="163">
        <v>-155.79</v>
      </c>
      <c r="BO31" s="163">
        <v>106.23</v>
      </c>
      <c r="BP31" s="163">
        <v>107.33</v>
      </c>
      <c r="BQ31" s="163">
        <v>-74.423000000000002</v>
      </c>
      <c r="BR31" s="163">
        <v>-91.117000000000004</v>
      </c>
      <c r="BS31" s="163">
        <v>-9.1669</v>
      </c>
      <c r="BT31" s="164"/>
      <c r="BU31" s="164"/>
      <c r="BV31" s="163">
        <v>39.798000000000002</v>
      </c>
      <c r="BW31" s="163">
        <v>12</v>
      </c>
      <c r="BX31" s="163">
        <v>11.55</v>
      </c>
      <c r="BY31" s="163">
        <v>7.05</v>
      </c>
      <c r="BZ31" s="163">
        <v>17.75</v>
      </c>
      <c r="CA31" s="163">
        <v>-9.5067000000000004</v>
      </c>
      <c r="CB31" s="163">
        <v>-8.9709000000000003</v>
      </c>
      <c r="CC31" s="163">
        <v>29.684999999999999</v>
      </c>
      <c r="CD31" s="163">
        <v>26.800999999999998</v>
      </c>
      <c r="CE31" s="163">
        <v>-3.5766</v>
      </c>
      <c r="CF31" s="163">
        <v>-29.45</v>
      </c>
      <c r="CG31" s="163">
        <v>-29.393999999999998</v>
      </c>
      <c r="CH31" s="164"/>
      <c r="CI31" s="163">
        <v>43.253</v>
      </c>
      <c r="CJ31" s="163">
        <v>2.88</v>
      </c>
      <c r="CK31" s="163">
        <v>6.4119999999999999</v>
      </c>
      <c r="CL31" s="163">
        <v>40.598999999999997</v>
      </c>
      <c r="CM31" s="163">
        <v>34.598999999999997</v>
      </c>
      <c r="CN31" s="163">
        <v>-5.76</v>
      </c>
      <c r="CO31" s="163">
        <v>54.86</v>
      </c>
      <c r="CP31" s="163">
        <v>54.765999999999998</v>
      </c>
      <c r="CQ31" s="163">
        <v>52.973999999999997</v>
      </c>
      <c r="CR31" s="163">
        <v>85.524000000000001</v>
      </c>
      <c r="CS31" s="163">
        <v>85.254999999999995</v>
      </c>
      <c r="CT31" s="163">
        <v>1</v>
      </c>
      <c r="CU31" s="163">
        <v>-97.516000000000005</v>
      </c>
      <c r="CV31" s="163">
        <v>0</v>
      </c>
      <c r="CW31" s="163">
        <v>3.1871999999999998</v>
      </c>
      <c r="CX31" s="163">
        <v>38.83</v>
      </c>
      <c r="CY31" s="163">
        <v>25.94</v>
      </c>
      <c r="CZ31" s="163">
        <v>7.3486000000000002</v>
      </c>
      <c r="DA31" s="163">
        <v>7.5225</v>
      </c>
      <c r="DB31" s="163">
        <v>-16.638999999999999</v>
      </c>
      <c r="DC31" s="163">
        <v>0.3145</v>
      </c>
      <c r="DD31" s="163">
        <v>-44.021000000000001</v>
      </c>
      <c r="DE31" s="163">
        <v>-44.078000000000003</v>
      </c>
      <c r="DF31" s="163">
        <v>47.322000000000003</v>
      </c>
      <c r="DG31" s="163">
        <v>1.4E-2</v>
      </c>
      <c r="DH31" s="163">
        <v>-8.9321000000000002</v>
      </c>
      <c r="DI31" s="163">
        <v>-14.6</v>
      </c>
      <c r="DJ31" s="163">
        <v>-13.6</v>
      </c>
      <c r="DK31" s="163">
        <v>-2.2387000000000001</v>
      </c>
      <c r="DL31" s="163">
        <v>15.34</v>
      </c>
      <c r="DM31" s="163">
        <v>59.777999999999999</v>
      </c>
      <c r="DN31" s="163">
        <v>27.652000000000001</v>
      </c>
      <c r="DO31" s="163">
        <v>16.09</v>
      </c>
      <c r="DP31" s="163">
        <v>-7.45</v>
      </c>
      <c r="DQ31" s="163">
        <v>16.254000000000001</v>
      </c>
      <c r="DR31" s="163">
        <v>-45.811999999999998</v>
      </c>
      <c r="DS31" s="163">
        <v>-2.0299</v>
      </c>
      <c r="DT31" s="163">
        <v>-2.0998999999999999</v>
      </c>
      <c r="DU31" s="163">
        <v>18.88</v>
      </c>
      <c r="DV31" s="163">
        <v>33.590000000000003</v>
      </c>
      <c r="DW31" s="163">
        <v>-39.927</v>
      </c>
      <c r="DX31" s="163">
        <v>-19.417999999999999</v>
      </c>
      <c r="DY31" s="163">
        <v>-35.828000000000003</v>
      </c>
      <c r="DZ31" s="163">
        <v>-34.826999999999998</v>
      </c>
      <c r="EA31" s="163">
        <v>51.423999999999999</v>
      </c>
      <c r="EB31" s="163">
        <v>24.045999999999999</v>
      </c>
      <c r="EC31" s="163">
        <v>12.153</v>
      </c>
      <c r="ED31" s="163">
        <v>11.794</v>
      </c>
      <c r="EE31" s="163">
        <v>-7.3056000000000001</v>
      </c>
      <c r="EF31" s="163">
        <v>-17.163</v>
      </c>
      <c r="EG31" s="163">
        <v>-18.414000000000001</v>
      </c>
      <c r="EH31" s="163">
        <v>-6.9718999999999998</v>
      </c>
      <c r="EI31" s="163">
        <v>-59.744</v>
      </c>
      <c r="EJ31" s="163">
        <v>0</v>
      </c>
      <c r="EK31" s="163">
        <v>-19.757999999999999</v>
      </c>
      <c r="EL31" s="164"/>
      <c r="EM31" s="163">
        <v>20.274000000000001</v>
      </c>
      <c r="EN31" s="163">
        <v>2.3182999999999998</v>
      </c>
      <c r="EO31" s="163">
        <v>0.10589999999999999</v>
      </c>
      <c r="EP31" s="163">
        <v>-10.244</v>
      </c>
      <c r="EQ31" s="163">
        <v>-34.343000000000004</v>
      </c>
      <c r="ER31" s="163">
        <v>-34.152999999999999</v>
      </c>
      <c r="ES31" s="163">
        <v>3.9039999999999999</v>
      </c>
      <c r="ET31" s="163">
        <v>6.5698999999999996</v>
      </c>
      <c r="EU31" s="163">
        <v>-7.9298999999999999</v>
      </c>
      <c r="EV31" s="163">
        <v>0.1</v>
      </c>
      <c r="EW31" s="163">
        <v>8.5795999999999992</v>
      </c>
      <c r="EX31" s="163">
        <v>-11.242000000000001</v>
      </c>
      <c r="EY31" s="163">
        <v>-11.545999999999999</v>
      </c>
      <c r="EZ31" s="163">
        <v>-11.465</v>
      </c>
      <c r="FA31" s="163">
        <v>7.3940999999999999</v>
      </c>
      <c r="FB31" s="163">
        <v>-1.7854000000000001</v>
      </c>
      <c r="FC31" s="163">
        <v>-12.031000000000001</v>
      </c>
      <c r="FD31" s="163">
        <v>4.6577000000000002</v>
      </c>
      <c r="FE31" s="163">
        <v>0</v>
      </c>
      <c r="FF31" s="163">
        <v>0</v>
      </c>
      <c r="FG31" s="163">
        <v>0</v>
      </c>
      <c r="FH31" s="163">
        <v>5.8639999999999999</v>
      </c>
      <c r="FI31" s="163">
        <v>4.4861000000000004</v>
      </c>
      <c r="FJ31" s="163">
        <v>5.5259999999999998</v>
      </c>
      <c r="FK31" s="163">
        <v>5.1910999999999996</v>
      </c>
      <c r="FL31" s="163">
        <v>22.774000000000001</v>
      </c>
      <c r="FM31" s="163">
        <v>23.053999999999998</v>
      </c>
      <c r="FN31" s="163">
        <v>23.16</v>
      </c>
      <c r="FO31" s="164"/>
      <c r="FP31" s="164"/>
      <c r="FQ31" s="163">
        <v>15.846</v>
      </c>
      <c r="FR31" s="163">
        <v>-10.449</v>
      </c>
      <c r="FS31" s="163">
        <v>-3.3174000000000001</v>
      </c>
      <c r="FT31" s="164"/>
      <c r="FU31" s="163">
        <v>2</v>
      </c>
      <c r="FV31" s="163">
        <v>-0.21</v>
      </c>
      <c r="FW31" s="163">
        <v>-15.696999999999999</v>
      </c>
      <c r="FX31" s="163">
        <v>1.3706</v>
      </c>
      <c r="FY31" s="163">
        <v>7.3239000000000001</v>
      </c>
      <c r="FZ31" s="163">
        <v>0.54300000000000004</v>
      </c>
      <c r="GA31" s="163">
        <v>2.5167000000000002</v>
      </c>
      <c r="GB31" s="163">
        <v>21.329000000000001</v>
      </c>
      <c r="GC31" s="163">
        <v>-41.078000000000003</v>
      </c>
      <c r="GD31" s="163">
        <v>-29.088999999999999</v>
      </c>
      <c r="GE31" s="163">
        <v>-2.6499000000000001</v>
      </c>
      <c r="GF31" s="164"/>
      <c r="GG31" s="163">
        <v>12</v>
      </c>
      <c r="GH31" s="163">
        <v>28.895</v>
      </c>
      <c r="GI31" s="163">
        <v>11.113</v>
      </c>
      <c r="GJ31" s="163">
        <v>-11.898</v>
      </c>
      <c r="GK31" s="163">
        <v>2.84</v>
      </c>
      <c r="GL31" s="163">
        <v>8.6300000000000002E-2</v>
      </c>
      <c r="GM31" s="164"/>
      <c r="GN31" s="163">
        <v>-11.597</v>
      </c>
      <c r="GO31" s="163">
        <v>-25.366</v>
      </c>
      <c r="GP31" s="163">
        <v>14.225</v>
      </c>
      <c r="GQ31" s="163">
        <v>-33.192</v>
      </c>
      <c r="GR31" s="163">
        <v>-28.091999999999999</v>
      </c>
      <c r="GS31" s="163">
        <v>-13.458</v>
      </c>
      <c r="GT31" s="163">
        <v>171.1</v>
      </c>
      <c r="GU31" s="163">
        <v>-0.72370000000000001</v>
      </c>
      <c r="GV31" s="163">
        <v>-6.8402000000000003</v>
      </c>
      <c r="GW31" s="163">
        <v>-8.9214000000000002</v>
      </c>
      <c r="GX31" s="163">
        <v>2.1402000000000001</v>
      </c>
      <c r="GY31" s="163">
        <v>11.831</v>
      </c>
      <c r="GZ31" s="163">
        <v>11.795999999999999</v>
      </c>
      <c r="HA31" s="163">
        <v>1.5471999999999999</v>
      </c>
      <c r="HB31" s="163">
        <v>-11.632999999999999</v>
      </c>
      <c r="HC31" s="163">
        <v>-10.574</v>
      </c>
      <c r="HD31" s="163">
        <v>-15.509</v>
      </c>
      <c r="HE31" s="163">
        <v>18.004999999999999</v>
      </c>
      <c r="HF31" s="163">
        <v>36.326999999999998</v>
      </c>
      <c r="HG31" s="163">
        <v>47.375</v>
      </c>
      <c r="HH31" s="163">
        <v>21.085999999999999</v>
      </c>
      <c r="HI31" s="163">
        <v>34.844999999999999</v>
      </c>
      <c r="HJ31" s="163">
        <v>34.546999999999997</v>
      </c>
      <c r="HK31" s="163">
        <v>0</v>
      </c>
      <c r="HL31" s="163">
        <v>0</v>
      </c>
      <c r="HM31" s="163">
        <v>-10.249000000000001</v>
      </c>
      <c r="HN31" s="163">
        <v>-13.105</v>
      </c>
      <c r="HO31" s="163">
        <v>18.620999999999999</v>
      </c>
      <c r="HP31" s="163">
        <v>17.234999999999999</v>
      </c>
      <c r="HQ31" s="164"/>
      <c r="HR31" s="163">
        <v>-19.960999999999999</v>
      </c>
      <c r="HS31" s="163">
        <v>-16.03</v>
      </c>
      <c r="HT31" s="163">
        <v>-15.769</v>
      </c>
      <c r="HU31" s="163">
        <v>3.8698999999999999</v>
      </c>
      <c r="HV31" s="163">
        <v>3.63</v>
      </c>
      <c r="HW31" s="163">
        <v>-23.899000000000001</v>
      </c>
      <c r="HX31" s="163">
        <v>-23.899000000000001</v>
      </c>
      <c r="HY31" s="163">
        <v>3.6044</v>
      </c>
      <c r="HZ31" s="163">
        <v>14.478999999999999</v>
      </c>
      <c r="IA31" s="163">
        <v>51.143999999999998</v>
      </c>
      <c r="IB31" s="163">
        <v>14.005000000000001</v>
      </c>
      <c r="IC31" s="163">
        <v>14.227</v>
      </c>
      <c r="ID31" s="163">
        <v>-12.699</v>
      </c>
      <c r="IE31" s="163">
        <v>-26.5</v>
      </c>
      <c r="IF31" s="163">
        <v>3</v>
      </c>
      <c r="IG31" s="164"/>
      <c r="IH31" s="163">
        <v>-18.045999999999999</v>
      </c>
      <c r="II31" s="163">
        <v>-17.925999999999998</v>
      </c>
      <c r="IJ31" s="164"/>
      <c r="IK31" s="163">
        <v>13.567</v>
      </c>
      <c r="IL31" s="163">
        <v>-292.14</v>
      </c>
      <c r="IM31" s="163">
        <v>-22.366</v>
      </c>
      <c r="IN31" s="163">
        <v>58.000999999999998</v>
      </c>
      <c r="IO31" s="164"/>
      <c r="IP31" s="163">
        <v>79.691999999999993</v>
      </c>
      <c r="IQ31" s="163">
        <v>139.38</v>
      </c>
      <c r="IR31" s="163">
        <v>80.792000000000002</v>
      </c>
      <c r="IS31" s="163">
        <v>19.442</v>
      </c>
      <c r="IT31" s="163">
        <v>22.984000000000002</v>
      </c>
      <c r="IU31" s="163">
        <v>18.744</v>
      </c>
      <c r="IV31" s="164"/>
      <c r="IW31" s="163">
        <v>192.96</v>
      </c>
      <c r="IX31" s="163">
        <v>-167.58</v>
      </c>
      <c r="IY31" s="163">
        <v>32.262</v>
      </c>
      <c r="IZ31" s="163">
        <v>-24.202999999999999</v>
      </c>
      <c r="JA31" s="163">
        <v>0.14280000000000001</v>
      </c>
      <c r="JB31" s="163">
        <v>0.48220000000000002</v>
      </c>
      <c r="JC31" s="163">
        <v>-8.64</v>
      </c>
      <c r="JD31" s="163">
        <v>-0.94499999999999995</v>
      </c>
      <c r="JE31" s="163">
        <v>-0.95099999999999996</v>
      </c>
      <c r="JF31" s="163">
        <v>4.5598999999999998</v>
      </c>
      <c r="JG31" s="163">
        <v>-2.72</v>
      </c>
      <c r="JH31" s="163">
        <v>-3.5310999999999999</v>
      </c>
      <c r="JI31" s="163">
        <v>-3.5446</v>
      </c>
      <c r="JJ31" s="163">
        <v>8.1161999999999992</v>
      </c>
      <c r="JK31" s="163">
        <v>-7.5852000000000004</v>
      </c>
      <c r="JL31" s="163">
        <v>2.7</v>
      </c>
      <c r="JM31" s="163">
        <v>1.6259999999999999</v>
      </c>
      <c r="JN31" s="163">
        <v>3.0379999999999998</v>
      </c>
      <c r="JO31" s="163">
        <v>0</v>
      </c>
      <c r="JP31" s="163">
        <v>0</v>
      </c>
      <c r="JQ31" s="163">
        <v>3.2427999999999999</v>
      </c>
      <c r="JR31" s="163">
        <v>4.0982000000000003</v>
      </c>
      <c r="JS31" s="163">
        <v>2.7709999999999999</v>
      </c>
      <c r="JT31" s="164"/>
      <c r="JU31" s="163">
        <v>11.1</v>
      </c>
      <c r="JV31" s="163">
        <v>5.1374000000000004</v>
      </c>
      <c r="JW31" s="163">
        <v>0.86</v>
      </c>
      <c r="JX31" s="163">
        <v>0.37</v>
      </c>
      <c r="JY31" s="163">
        <v>4.4702999999999999</v>
      </c>
      <c r="JZ31" s="163">
        <v>-19.530999999999999</v>
      </c>
      <c r="KA31" s="163">
        <v>-23.198</v>
      </c>
      <c r="KB31" s="163">
        <v>6.5674999999999999</v>
      </c>
      <c r="KC31" s="163">
        <v>14.622999999999999</v>
      </c>
      <c r="KD31" s="163">
        <v>-17.902999999999999</v>
      </c>
      <c r="KE31" s="163">
        <v>2.8035999999999999</v>
      </c>
      <c r="KF31" s="163">
        <v>-13.699</v>
      </c>
      <c r="KG31" s="163">
        <v>-3.4</v>
      </c>
      <c r="KH31" s="163">
        <v>-5.8098999999999998</v>
      </c>
      <c r="KI31" s="163">
        <v>-94.238</v>
      </c>
    </row>
    <row r="32" spans="1:295" ht="18" customHeight="1">
      <c r="A32" s="160" t="s">
        <v>62</v>
      </c>
      <c r="B32" s="160" t="s">
        <v>725</v>
      </c>
      <c r="C32" s="166">
        <v>0</v>
      </c>
      <c r="D32" s="166">
        <v>4.0202999999999998</v>
      </c>
      <c r="E32" s="166">
        <v>-8.4992999999999999</v>
      </c>
      <c r="F32" s="166">
        <v>-1.7157</v>
      </c>
      <c r="G32" s="165"/>
      <c r="H32" s="165"/>
      <c r="I32" s="165"/>
      <c r="J32" s="165"/>
      <c r="K32" s="166">
        <v>20.911000000000001</v>
      </c>
      <c r="L32" s="166">
        <v>9.2827000000000002</v>
      </c>
      <c r="M32" s="166">
        <v>-10.679</v>
      </c>
      <c r="N32" s="166">
        <v>-13.319000000000001</v>
      </c>
      <c r="O32" s="166">
        <v>-30.798999999999999</v>
      </c>
      <c r="P32" s="166">
        <v>6.5998999999999999</v>
      </c>
      <c r="Q32" s="166">
        <v>4.9679000000000002</v>
      </c>
      <c r="R32" s="166">
        <v>-22</v>
      </c>
      <c r="S32" s="166">
        <v>1.5033000000000001</v>
      </c>
      <c r="T32" s="166">
        <v>13.595000000000001</v>
      </c>
      <c r="U32" s="165"/>
      <c r="V32" s="166">
        <v>6.3620999999999999</v>
      </c>
      <c r="W32" s="166">
        <v>11.119</v>
      </c>
      <c r="X32" s="166">
        <v>0</v>
      </c>
      <c r="Y32" s="166">
        <v>3.5203000000000002</v>
      </c>
      <c r="Z32" s="166">
        <v>1.1116999999999999</v>
      </c>
      <c r="AA32" s="165"/>
      <c r="AB32" s="166">
        <v>-0.47710000000000002</v>
      </c>
      <c r="AC32" s="166">
        <v>4.3999999999999997E-2</v>
      </c>
      <c r="AD32" s="166">
        <v>5.2999999999999999E-2</v>
      </c>
      <c r="AE32" s="166">
        <v>1.36</v>
      </c>
      <c r="AF32" s="166">
        <v>-6.6599000000000004</v>
      </c>
      <c r="AG32" s="166">
        <v>-2.2000000000000002</v>
      </c>
      <c r="AH32" s="166">
        <v>0.65400000000000003</v>
      </c>
      <c r="AI32" s="166">
        <v>0.28499999999999998</v>
      </c>
      <c r="AJ32" s="166">
        <v>-8.7200000000000006</v>
      </c>
      <c r="AK32" s="166">
        <v>-8.7399000000000004</v>
      </c>
      <c r="AL32" s="166">
        <v>-10</v>
      </c>
      <c r="AM32" s="166">
        <v>-15.779</v>
      </c>
      <c r="AN32" s="166">
        <v>-15.67</v>
      </c>
      <c r="AO32" s="166">
        <v>9.4387000000000008</v>
      </c>
      <c r="AP32" s="166">
        <v>3.6015999999999999</v>
      </c>
      <c r="AQ32" s="166">
        <v>23.18</v>
      </c>
      <c r="AR32" s="166">
        <v>25.353000000000002</v>
      </c>
      <c r="AS32" s="166">
        <v>-12.755000000000001</v>
      </c>
      <c r="AT32" s="166">
        <v>1.4735</v>
      </c>
      <c r="AU32" s="166">
        <v>2.1173000000000002</v>
      </c>
      <c r="AV32" s="166">
        <v>24.097999999999999</v>
      </c>
      <c r="AW32" s="166">
        <v>11.894</v>
      </c>
      <c r="AX32" s="166">
        <v>-18.218</v>
      </c>
      <c r="AY32" s="166">
        <v>-14.467000000000001</v>
      </c>
      <c r="AZ32" s="166">
        <v>7.9032</v>
      </c>
      <c r="BA32" s="166">
        <v>39.929000000000002</v>
      </c>
      <c r="BB32" s="166">
        <v>55.58</v>
      </c>
      <c r="BC32" s="165"/>
      <c r="BD32" s="166">
        <v>-4.9999000000000002</v>
      </c>
      <c r="BE32" s="166">
        <v>-4.9999000000000002</v>
      </c>
      <c r="BF32" s="165"/>
      <c r="BG32" s="166">
        <v>-29.52</v>
      </c>
      <c r="BH32" s="166">
        <v>-4.6238999999999999</v>
      </c>
      <c r="BI32" s="166">
        <v>1.3141</v>
      </c>
      <c r="BJ32" s="166">
        <v>7.8193999999999999</v>
      </c>
      <c r="BK32" s="166">
        <v>6</v>
      </c>
      <c r="BL32" s="165"/>
      <c r="BM32" s="166">
        <v>4.7366999999999999</v>
      </c>
      <c r="BN32" s="166">
        <v>-159</v>
      </c>
      <c r="BO32" s="166">
        <v>107.27</v>
      </c>
      <c r="BP32" s="166">
        <v>107.63</v>
      </c>
      <c r="BQ32" s="166">
        <v>-77.799000000000007</v>
      </c>
      <c r="BR32" s="166">
        <v>-87.721000000000004</v>
      </c>
      <c r="BS32" s="166">
        <v>-9.1669</v>
      </c>
      <c r="BT32" s="165"/>
      <c r="BU32" s="165"/>
      <c r="BV32" s="166">
        <v>39.738</v>
      </c>
      <c r="BW32" s="166">
        <v>11.92</v>
      </c>
      <c r="BX32" s="166">
        <v>11.369</v>
      </c>
      <c r="BY32" s="166">
        <v>7.25</v>
      </c>
      <c r="BZ32" s="166">
        <v>18.37</v>
      </c>
      <c r="CA32" s="166">
        <v>-10.444000000000001</v>
      </c>
      <c r="CB32" s="166">
        <v>-10.176</v>
      </c>
      <c r="CC32" s="166">
        <v>28.864000000000001</v>
      </c>
      <c r="CD32" s="166">
        <v>26.242999999999999</v>
      </c>
      <c r="CE32" s="166">
        <v>-4.4126000000000003</v>
      </c>
      <c r="CF32" s="166">
        <v>-27.783999999999999</v>
      </c>
      <c r="CG32" s="166">
        <v>-27.654</v>
      </c>
      <c r="CH32" s="165"/>
      <c r="CI32" s="166">
        <v>42.198</v>
      </c>
      <c r="CJ32" s="166">
        <v>2.88</v>
      </c>
      <c r="CK32" s="165"/>
      <c r="CL32" s="166">
        <v>40.098999999999997</v>
      </c>
      <c r="CM32" s="166">
        <v>34.5</v>
      </c>
      <c r="CN32" s="166">
        <v>-5.4699</v>
      </c>
      <c r="CO32" s="166">
        <v>56.015999999999998</v>
      </c>
      <c r="CP32" s="166">
        <v>55.673000000000002</v>
      </c>
      <c r="CQ32" s="166">
        <v>54.042000000000002</v>
      </c>
      <c r="CR32" s="166">
        <v>84.914000000000001</v>
      </c>
      <c r="CS32" s="166">
        <v>84.492000000000004</v>
      </c>
      <c r="CT32" s="166">
        <v>1</v>
      </c>
      <c r="CU32" s="166">
        <v>-97.132000000000005</v>
      </c>
      <c r="CV32" s="166">
        <v>0</v>
      </c>
      <c r="CW32" s="166">
        <v>3.3618000000000001</v>
      </c>
      <c r="CX32" s="166">
        <v>39.348999999999997</v>
      </c>
      <c r="CY32" s="166">
        <v>25.978999999999999</v>
      </c>
      <c r="CZ32" s="166">
        <v>7.3486000000000002</v>
      </c>
      <c r="DA32" s="166">
        <v>7.5225</v>
      </c>
      <c r="DB32" s="166">
        <v>-16.670000000000002</v>
      </c>
      <c r="DC32" s="166">
        <v>0.3145</v>
      </c>
      <c r="DD32" s="166">
        <v>-43.493000000000002</v>
      </c>
      <c r="DE32" s="166">
        <v>-42.712000000000003</v>
      </c>
      <c r="DF32" s="166">
        <v>44.96</v>
      </c>
      <c r="DG32" s="166">
        <v>1.3899999999999999E-2</v>
      </c>
      <c r="DH32" s="166">
        <v>-8.8538999999999994</v>
      </c>
      <c r="DI32" s="166">
        <v>-14.6</v>
      </c>
      <c r="DJ32" s="166">
        <v>-15.898999999999999</v>
      </c>
      <c r="DK32" s="166">
        <v>-2.7806999999999999</v>
      </c>
      <c r="DL32" s="166">
        <v>15.526999999999999</v>
      </c>
      <c r="DM32" s="166">
        <v>59.777999999999999</v>
      </c>
      <c r="DN32" s="166">
        <v>28.393999999999998</v>
      </c>
      <c r="DO32" s="166">
        <v>16.55</v>
      </c>
      <c r="DP32" s="166">
        <v>-7.7</v>
      </c>
      <c r="DQ32" s="166">
        <v>15.552</v>
      </c>
      <c r="DR32" s="166">
        <v>-43.606999999999999</v>
      </c>
      <c r="DS32" s="166">
        <v>-1.92</v>
      </c>
      <c r="DT32" s="166">
        <v>-1.99</v>
      </c>
      <c r="DU32" s="166">
        <v>19.52</v>
      </c>
      <c r="DV32" s="166">
        <v>32.92</v>
      </c>
      <c r="DW32" s="166">
        <v>-39.363</v>
      </c>
      <c r="DX32" s="166">
        <v>-19.709</v>
      </c>
      <c r="DY32" s="166">
        <v>-34.756</v>
      </c>
      <c r="DZ32" s="166">
        <v>-33.963000000000001</v>
      </c>
      <c r="EA32" s="166">
        <v>50.759</v>
      </c>
      <c r="EB32" s="166">
        <v>22.893999999999998</v>
      </c>
      <c r="EC32" s="166">
        <v>11.36</v>
      </c>
      <c r="ED32" s="166">
        <v>12.263999999999999</v>
      </c>
      <c r="EE32" s="166">
        <v>0.32779999999999998</v>
      </c>
      <c r="EF32" s="166">
        <v>-10.536</v>
      </c>
      <c r="EG32" s="166">
        <v>-18.023</v>
      </c>
      <c r="EH32" s="166">
        <v>-5.0349000000000004</v>
      </c>
      <c r="EI32" s="166">
        <v>-61.923000000000002</v>
      </c>
      <c r="EJ32" s="165"/>
      <c r="EK32" s="166">
        <v>-20.053000000000001</v>
      </c>
      <c r="EL32" s="165"/>
      <c r="EM32" s="166">
        <v>8.5263000000000009</v>
      </c>
      <c r="EN32" s="166">
        <v>-7.0484999999999998</v>
      </c>
      <c r="EO32" s="166">
        <v>0.10589999999999999</v>
      </c>
      <c r="EP32" s="166">
        <v>16.399999999999999</v>
      </c>
      <c r="EQ32" s="166">
        <v>-30.869</v>
      </c>
      <c r="ER32" s="166">
        <v>-30.728999999999999</v>
      </c>
      <c r="ES32" s="166">
        <v>0.38100000000000001</v>
      </c>
      <c r="ET32" s="166">
        <v>0</v>
      </c>
      <c r="EU32" s="166">
        <v>-9.8299000000000003</v>
      </c>
      <c r="EV32" s="166">
        <v>0.7</v>
      </c>
      <c r="EW32" s="166">
        <v>8.2369000000000003</v>
      </c>
      <c r="EX32" s="166">
        <v>-28.216999999999999</v>
      </c>
      <c r="EY32" s="166">
        <v>-9.6097000000000001</v>
      </c>
      <c r="EZ32" s="166">
        <v>-9.4776000000000007</v>
      </c>
      <c r="FA32" s="166">
        <v>5.4808000000000003</v>
      </c>
      <c r="FB32" s="166">
        <v>-4.9492000000000003</v>
      </c>
      <c r="FC32" s="166">
        <v>-13.286</v>
      </c>
      <c r="FD32" s="166">
        <v>4.6577000000000002</v>
      </c>
      <c r="FE32" s="166">
        <v>0</v>
      </c>
      <c r="FF32" s="166">
        <v>0</v>
      </c>
      <c r="FG32" s="166">
        <v>0</v>
      </c>
      <c r="FH32" s="166">
        <v>5.3148</v>
      </c>
      <c r="FI32" s="166">
        <v>4.6215000000000002</v>
      </c>
      <c r="FJ32" s="166">
        <v>5.6935000000000002</v>
      </c>
      <c r="FK32" s="166">
        <v>6.0284000000000004</v>
      </c>
      <c r="FL32" s="166">
        <v>22.606000000000002</v>
      </c>
      <c r="FM32" s="166">
        <v>23.513000000000002</v>
      </c>
      <c r="FN32" s="166">
        <v>23.513999999999999</v>
      </c>
      <c r="FO32" s="165"/>
      <c r="FP32" s="165"/>
      <c r="FQ32" s="166">
        <v>16.314</v>
      </c>
      <c r="FR32" s="166">
        <v>-11.019</v>
      </c>
      <c r="FS32" s="166">
        <v>-3.0171000000000001</v>
      </c>
      <c r="FT32" s="165"/>
      <c r="FU32" s="166">
        <v>2</v>
      </c>
      <c r="FV32" s="166">
        <v>-0.09</v>
      </c>
      <c r="FW32" s="166">
        <v>-16.103000000000002</v>
      </c>
      <c r="FX32" s="166">
        <v>1.2837000000000001</v>
      </c>
      <c r="FY32" s="166">
        <v>7.1989000000000001</v>
      </c>
      <c r="FZ32" s="166">
        <v>0.49099999999999999</v>
      </c>
      <c r="GA32" s="166">
        <v>2.4964</v>
      </c>
      <c r="GB32" s="166">
        <v>18.53</v>
      </c>
      <c r="GC32" s="166">
        <v>-40.335999999999999</v>
      </c>
      <c r="GD32" s="166">
        <v>-28.969000000000001</v>
      </c>
      <c r="GE32" s="166">
        <v>-2.9799000000000002</v>
      </c>
      <c r="GF32" s="165"/>
      <c r="GG32" s="166">
        <v>10.3</v>
      </c>
      <c r="GH32" s="166">
        <v>28.17</v>
      </c>
      <c r="GI32" s="166">
        <v>10.978999999999999</v>
      </c>
      <c r="GJ32" s="166">
        <v>-11.686</v>
      </c>
      <c r="GK32" s="166">
        <v>2.9182999999999999</v>
      </c>
      <c r="GL32" s="166">
        <v>5.5500000000000001E-2</v>
      </c>
      <c r="GM32" s="165"/>
      <c r="GN32" s="166">
        <v>-11.964</v>
      </c>
      <c r="GO32" s="166">
        <v>-25.102</v>
      </c>
      <c r="GP32" s="166">
        <v>13.375</v>
      </c>
      <c r="GQ32" s="166">
        <v>-32.015999999999998</v>
      </c>
      <c r="GR32" s="166">
        <v>-26.718</v>
      </c>
      <c r="GS32" s="166">
        <v>-12.898</v>
      </c>
      <c r="GT32" s="166">
        <v>166.28</v>
      </c>
      <c r="GU32" s="166">
        <v>-1.5585</v>
      </c>
      <c r="GV32" s="166">
        <v>-6.1478000000000002</v>
      </c>
      <c r="GW32" s="166">
        <v>-8.2141999999999999</v>
      </c>
      <c r="GX32" s="166">
        <v>2.2783000000000002</v>
      </c>
      <c r="GY32" s="166">
        <v>11.897</v>
      </c>
      <c r="GZ32" s="166">
        <v>12.048999999999999</v>
      </c>
      <c r="HA32" s="166">
        <v>2</v>
      </c>
      <c r="HB32" s="166">
        <v>-14.068</v>
      </c>
      <c r="HC32" s="166">
        <v>-12.846</v>
      </c>
      <c r="HD32" s="166">
        <v>-15.509</v>
      </c>
      <c r="HE32" s="166">
        <v>17.899000000000001</v>
      </c>
      <c r="HF32" s="166">
        <v>35.841999999999999</v>
      </c>
      <c r="HG32" s="166">
        <v>44.66</v>
      </c>
      <c r="HH32" s="166">
        <v>23.103000000000002</v>
      </c>
      <c r="HI32" s="166">
        <v>33.323999999999998</v>
      </c>
      <c r="HJ32" s="166">
        <v>35.030999999999999</v>
      </c>
      <c r="HK32" s="166">
        <v>0</v>
      </c>
      <c r="HL32" s="166">
        <v>0</v>
      </c>
      <c r="HM32" s="166">
        <v>-11.647</v>
      </c>
      <c r="HN32" s="166">
        <v>-12.196999999999999</v>
      </c>
      <c r="HO32" s="166">
        <v>18.620999999999999</v>
      </c>
      <c r="HP32" s="166">
        <v>17.234999999999999</v>
      </c>
      <c r="HQ32" s="165"/>
      <c r="HR32" s="166">
        <v>-17.966999999999999</v>
      </c>
      <c r="HS32" s="166">
        <v>-15.616</v>
      </c>
      <c r="HT32" s="166">
        <v>-15.12</v>
      </c>
      <c r="HU32" s="166">
        <v>2.13</v>
      </c>
      <c r="HV32" s="166">
        <v>2.3399000000000001</v>
      </c>
      <c r="HW32" s="166">
        <v>-24.7</v>
      </c>
      <c r="HX32" s="166">
        <v>-25</v>
      </c>
      <c r="HY32" s="166">
        <v>3.7271000000000001</v>
      </c>
      <c r="HZ32" s="166">
        <v>14</v>
      </c>
      <c r="IA32" s="166">
        <v>45.585000000000001</v>
      </c>
      <c r="IB32" s="166">
        <v>16.242999999999999</v>
      </c>
      <c r="IC32" s="166">
        <v>16.129000000000001</v>
      </c>
      <c r="ID32" s="165"/>
      <c r="IE32" s="166">
        <v>-27.7</v>
      </c>
      <c r="IF32" s="166">
        <v>1.7999000000000001</v>
      </c>
      <c r="IG32" s="165"/>
      <c r="IH32" s="166">
        <v>-18.045999999999999</v>
      </c>
      <c r="II32" s="166">
        <v>-17.925999999999998</v>
      </c>
      <c r="IJ32" s="165"/>
      <c r="IK32" s="166">
        <v>15.262</v>
      </c>
      <c r="IL32" s="166">
        <v>-291.74</v>
      </c>
      <c r="IM32" s="166">
        <v>-22.731999999999999</v>
      </c>
      <c r="IN32" s="166">
        <v>58.417000000000002</v>
      </c>
      <c r="IO32" s="165"/>
      <c r="IP32" s="166">
        <v>78.879000000000005</v>
      </c>
      <c r="IQ32" s="166">
        <v>138</v>
      </c>
      <c r="IR32" s="166">
        <v>77.292000000000002</v>
      </c>
      <c r="IS32" s="166">
        <v>16.067</v>
      </c>
      <c r="IT32" s="166">
        <v>20.783999999999999</v>
      </c>
      <c r="IU32" s="166">
        <v>20.059000000000001</v>
      </c>
      <c r="IV32" s="165"/>
      <c r="IW32" s="166">
        <v>192.99</v>
      </c>
      <c r="IX32" s="166">
        <v>-165.01</v>
      </c>
      <c r="IY32" s="166">
        <v>33.704000000000001</v>
      </c>
      <c r="IZ32" s="166">
        <v>-27.49</v>
      </c>
      <c r="JA32" s="166">
        <v>0.2356</v>
      </c>
      <c r="JB32" s="166">
        <v>0.48220000000000002</v>
      </c>
      <c r="JC32" s="166">
        <v>-9.1198999999999995</v>
      </c>
      <c r="JD32" s="166">
        <v>-0.99399999999999999</v>
      </c>
      <c r="JE32" s="166">
        <v>-0.999</v>
      </c>
      <c r="JF32" s="166">
        <v>5.0399000000000003</v>
      </c>
      <c r="JG32" s="166">
        <v>-2.16</v>
      </c>
      <c r="JH32" s="166">
        <v>-4.2478999999999996</v>
      </c>
      <c r="JI32" s="166">
        <v>-3.7185999999999999</v>
      </c>
      <c r="JJ32" s="166">
        <v>8.1161999999999992</v>
      </c>
      <c r="JK32" s="166">
        <v>-7.8506999999999998</v>
      </c>
      <c r="JL32" s="166">
        <v>2.7</v>
      </c>
      <c r="JM32" s="166">
        <v>3.4548999999999999</v>
      </c>
      <c r="JN32" s="166">
        <v>2.2349000000000001</v>
      </c>
      <c r="JO32" s="166">
        <v>0</v>
      </c>
      <c r="JP32" s="166">
        <v>0</v>
      </c>
      <c r="JQ32" s="166">
        <v>4.3071000000000002</v>
      </c>
      <c r="JR32" s="166">
        <v>3.4350999999999998</v>
      </c>
      <c r="JS32" s="166">
        <v>3.5811999999999999</v>
      </c>
      <c r="JT32" s="165"/>
      <c r="JU32" s="166">
        <v>12.6</v>
      </c>
      <c r="JV32" s="166">
        <v>4.6113999999999997</v>
      </c>
      <c r="JW32" s="166">
        <v>0.87</v>
      </c>
      <c r="JX32" s="166">
        <v>0.37</v>
      </c>
      <c r="JY32" s="166">
        <v>4.5202999999999998</v>
      </c>
      <c r="JZ32" s="166">
        <v>-19.462</v>
      </c>
      <c r="KA32" s="166">
        <v>-23.323</v>
      </c>
      <c r="KB32" s="166">
        <v>6.8246000000000002</v>
      </c>
      <c r="KC32" s="166">
        <v>15.09</v>
      </c>
      <c r="KD32" s="166">
        <v>-18.628</v>
      </c>
      <c r="KE32" s="166">
        <v>2.7235999999999998</v>
      </c>
      <c r="KF32" s="166">
        <v>-15.3</v>
      </c>
      <c r="KG32" s="166">
        <v>-2</v>
      </c>
      <c r="KH32" s="166">
        <v>-6.1375000000000002</v>
      </c>
      <c r="KI32" s="166">
        <v>-92.918999999999997</v>
      </c>
    </row>
    <row r="33" spans="1:295" ht="18" customHeight="1">
      <c r="A33" s="160" t="s">
        <v>62</v>
      </c>
      <c r="B33" s="160" t="s">
        <v>726</v>
      </c>
      <c r="C33" s="161">
        <v>0</v>
      </c>
      <c r="D33" s="161">
        <v>4.1294000000000004</v>
      </c>
      <c r="E33" s="161">
        <v>-8.6666000000000007</v>
      </c>
      <c r="F33" s="161">
        <v>-0.59399999999999997</v>
      </c>
      <c r="G33" s="162"/>
      <c r="H33" s="162"/>
      <c r="I33" s="162"/>
      <c r="J33" s="162"/>
      <c r="K33" s="161">
        <v>22.478999999999999</v>
      </c>
      <c r="L33" s="161">
        <v>10.657999999999999</v>
      </c>
      <c r="M33" s="161">
        <v>-11.631</v>
      </c>
      <c r="N33" s="161">
        <v>-15.539</v>
      </c>
      <c r="O33" s="161">
        <v>-30.798999999999999</v>
      </c>
      <c r="P33" s="161">
        <v>6.5998999999999999</v>
      </c>
      <c r="Q33" s="161">
        <v>5.7960000000000003</v>
      </c>
      <c r="R33" s="161">
        <v>-22</v>
      </c>
      <c r="S33" s="161">
        <v>2.1343000000000001</v>
      </c>
      <c r="T33" s="161">
        <v>14.525</v>
      </c>
      <c r="U33" s="162"/>
      <c r="V33" s="161">
        <v>5.9271000000000003</v>
      </c>
      <c r="W33" s="161">
        <v>10.398</v>
      </c>
      <c r="X33" s="161">
        <v>0</v>
      </c>
      <c r="Y33" s="161">
        <v>3.4283000000000001</v>
      </c>
      <c r="Z33" s="161">
        <v>1.0919000000000001</v>
      </c>
      <c r="AA33" s="162"/>
      <c r="AB33" s="161">
        <v>-0.50800000000000001</v>
      </c>
      <c r="AC33" s="161">
        <v>-0.23499999999999999</v>
      </c>
      <c r="AD33" s="161">
        <v>-0.16200000000000001</v>
      </c>
      <c r="AE33" s="161">
        <v>1.36</v>
      </c>
      <c r="AF33" s="161">
        <v>-4.4400000000000004</v>
      </c>
      <c r="AG33" s="161">
        <v>-4.4000000000000004</v>
      </c>
      <c r="AH33" s="161">
        <v>0.65800000000000003</v>
      </c>
      <c r="AI33" s="161">
        <v>0.27300000000000002</v>
      </c>
      <c r="AJ33" s="161">
        <v>-9.4398999999999997</v>
      </c>
      <c r="AK33" s="161">
        <v>-9.3999000000000006</v>
      </c>
      <c r="AL33" s="161">
        <v>-10</v>
      </c>
      <c r="AM33" s="161">
        <v>-16.18</v>
      </c>
      <c r="AN33" s="161">
        <v>-16.408999999999999</v>
      </c>
      <c r="AO33" s="161">
        <v>9.0907</v>
      </c>
      <c r="AP33" s="161">
        <v>3.9914000000000001</v>
      </c>
      <c r="AQ33" s="161">
        <v>27.073</v>
      </c>
      <c r="AR33" s="161">
        <v>29.280999999999999</v>
      </c>
      <c r="AS33" s="161">
        <v>-11.249000000000001</v>
      </c>
      <c r="AT33" s="161">
        <v>1.7414000000000001</v>
      </c>
      <c r="AU33" s="161">
        <v>1.1032</v>
      </c>
      <c r="AV33" s="161">
        <v>0.48089999999999999</v>
      </c>
      <c r="AW33" s="161">
        <v>-1.0528999999999999</v>
      </c>
      <c r="AX33" s="161">
        <v>-15.539</v>
      </c>
      <c r="AY33" s="161">
        <v>-12.19</v>
      </c>
      <c r="AZ33" s="161">
        <v>5.9305000000000003</v>
      </c>
      <c r="BA33" s="161">
        <v>30.713000000000001</v>
      </c>
      <c r="BB33" s="161">
        <v>55.755000000000003</v>
      </c>
      <c r="BC33" s="162"/>
      <c r="BD33" s="161">
        <v>-6.8998999999999997</v>
      </c>
      <c r="BE33" s="161">
        <v>-6.8998999999999997</v>
      </c>
      <c r="BF33" s="162"/>
      <c r="BG33" s="161">
        <v>-31.695</v>
      </c>
      <c r="BH33" s="161">
        <v>-4.7019000000000002</v>
      </c>
      <c r="BI33" s="161">
        <v>1.3141</v>
      </c>
      <c r="BJ33" s="161">
        <v>5.0715000000000003</v>
      </c>
      <c r="BK33" s="161">
        <v>6.1299000000000001</v>
      </c>
      <c r="BL33" s="162"/>
      <c r="BM33" s="161">
        <v>4.5635000000000003</v>
      </c>
      <c r="BN33" s="161">
        <v>-178.41</v>
      </c>
      <c r="BO33" s="161">
        <v>109.25</v>
      </c>
      <c r="BP33" s="161">
        <v>109.22</v>
      </c>
      <c r="BQ33" s="161">
        <v>-69.61</v>
      </c>
      <c r="BR33" s="161">
        <v>-102.89</v>
      </c>
      <c r="BS33" s="161">
        <v>-9.1669</v>
      </c>
      <c r="BT33" s="162"/>
      <c r="BU33" s="162"/>
      <c r="BV33" s="161">
        <v>37.573</v>
      </c>
      <c r="BW33" s="161">
        <v>11.46</v>
      </c>
      <c r="BX33" s="161">
        <v>10.909000000000001</v>
      </c>
      <c r="BY33" s="161">
        <v>6.67</v>
      </c>
      <c r="BZ33" s="161">
        <v>17.87</v>
      </c>
      <c r="CA33" s="161">
        <v>-7.8992000000000004</v>
      </c>
      <c r="CB33" s="161">
        <v>-8.0332000000000008</v>
      </c>
      <c r="CC33" s="161">
        <v>27.26</v>
      </c>
      <c r="CD33" s="161">
        <v>24.754000000000001</v>
      </c>
      <c r="CE33" s="161">
        <v>-4.2115</v>
      </c>
      <c r="CF33" s="161">
        <v>-28.355</v>
      </c>
      <c r="CG33" s="161">
        <v>-28.187000000000001</v>
      </c>
      <c r="CH33" s="162"/>
      <c r="CI33" s="161">
        <v>40.881999999999998</v>
      </c>
      <c r="CJ33" s="161">
        <v>2.88</v>
      </c>
      <c r="CK33" s="162"/>
      <c r="CL33" s="161">
        <v>39.798999999999999</v>
      </c>
      <c r="CM33" s="161">
        <v>34.5</v>
      </c>
      <c r="CN33" s="161">
        <v>-5.44</v>
      </c>
      <c r="CO33" s="161">
        <v>54.045999999999999</v>
      </c>
      <c r="CP33" s="161">
        <v>53.295999999999999</v>
      </c>
      <c r="CQ33" s="161">
        <v>51.603000000000002</v>
      </c>
      <c r="CR33" s="161">
        <v>85.575000000000003</v>
      </c>
      <c r="CS33" s="161">
        <v>87.058999999999997</v>
      </c>
      <c r="CT33" s="161">
        <v>1</v>
      </c>
      <c r="CU33" s="161">
        <v>-97.731999999999999</v>
      </c>
      <c r="CV33" s="161">
        <v>0</v>
      </c>
      <c r="CW33" s="161">
        <v>3.4266000000000001</v>
      </c>
      <c r="CX33" s="161">
        <v>41.68</v>
      </c>
      <c r="CY33" s="161">
        <v>26.29</v>
      </c>
      <c r="CZ33" s="161">
        <v>7.3486000000000002</v>
      </c>
      <c r="DA33" s="161">
        <v>7.5225</v>
      </c>
      <c r="DB33" s="161">
        <v>-16.888999999999999</v>
      </c>
      <c r="DC33" s="161">
        <v>0.3145</v>
      </c>
      <c r="DD33" s="161">
        <v>-41.366</v>
      </c>
      <c r="DE33" s="161">
        <v>-41.933</v>
      </c>
      <c r="DF33" s="161">
        <v>40.594000000000001</v>
      </c>
      <c r="DG33" s="161">
        <v>1.4E-2</v>
      </c>
      <c r="DH33" s="161">
        <v>-9.0675000000000008</v>
      </c>
      <c r="DI33" s="161">
        <v>-14.6</v>
      </c>
      <c r="DJ33" s="161">
        <v>-13.5</v>
      </c>
      <c r="DK33" s="161">
        <v>-3.0322</v>
      </c>
      <c r="DL33" s="161">
        <v>16.088000000000001</v>
      </c>
      <c r="DM33" s="161">
        <v>60.408999999999999</v>
      </c>
      <c r="DN33" s="161">
        <v>29.135999999999999</v>
      </c>
      <c r="DO33" s="161">
        <v>17.12</v>
      </c>
      <c r="DP33" s="161">
        <v>-7.87</v>
      </c>
      <c r="DQ33" s="161">
        <v>13.77</v>
      </c>
      <c r="DR33" s="161">
        <v>-41.947000000000003</v>
      </c>
      <c r="DS33" s="161">
        <v>-2.0198999999999998</v>
      </c>
      <c r="DT33" s="161">
        <v>-2.13</v>
      </c>
      <c r="DU33" s="161">
        <v>19.78</v>
      </c>
      <c r="DV33" s="161">
        <v>31.65</v>
      </c>
      <c r="DW33" s="161">
        <v>-38.472000000000001</v>
      </c>
      <c r="DX33" s="161">
        <v>-19.327000000000002</v>
      </c>
      <c r="DY33" s="161">
        <v>-33.609000000000002</v>
      </c>
      <c r="DZ33" s="161">
        <v>-32.063000000000002</v>
      </c>
      <c r="EA33" s="161">
        <v>47.942</v>
      </c>
      <c r="EB33" s="161">
        <v>22.606999999999999</v>
      </c>
      <c r="EC33" s="161">
        <v>12.497999999999999</v>
      </c>
      <c r="ED33" s="161">
        <v>12.707000000000001</v>
      </c>
      <c r="EE33" s="161">
        <v>-3.2814000000000001</v>
      </c>
      <c r="EF33" s="161">
        <v>-15.49</v>
      </c>
      <c r="EG33" s="161">
        <v>-17.861999999999998</v>
      </c>
      <c r="EH33" s="161">
        <v>-14.516999999999999</v>
      </c>
      <c r="EI33" s="161">
        <v>-57.558</v>
      </c>
      <c r="EJ33" s="162"/>
      <c r="EK33" s="161">
        <v>-19.547000000000001</v>
      </c>
      <c r="EL33" s="162"/>
      <c r="EM33" s="161">
        <v>17.876999999999999</v>
      </c>
      <c r="EN33" s="161">
        <v>-3.5</v>
      </c>
      <c r="EO33" s="161">
        <v>0.10589999999999999</v>
      </c>
      <c r="EP33" s="161">
        <v>-1.028</v>
      </c>
      <c r="EQ33" s="161">
        <v>-30.288</v>
      </c>
      <c r="ER33" s="161">
        <v>-30.649000000000001</v>
      </c>
      <c r="ES33" s="161">
        <v>1.4766999999999999</v>
      </c>
      <c r="ET33" s="161">
        <v>6.42</v>
      </c>
      <c r="EU33" s="161">
        <v>-9.3099000000000007</v>
      </c>
      <c r="EV33" s="161">
        <v>-2.6</v>
      </c>
      <c r="EW33" s="161">
        <v>8.3644999999999996</v>
      </c>
      <c r="EX33" s="161">
        <v>-22.55</v>
      </c>
      <c r="EY33" s="161">
        <v>-9.0129000000000001</v>
      </c>
      <c r="EZ33" s="161">
        <v>-8.9216999999999995</v>
      </c>
      <c r="FA33" s="161">
        <v>4.944</v>
      </c>
      <c r="FB33" s="161">
        <v>1.7734000000000001</v>
      </c>
      <c r="FC33" s="161">
        <v>-10.522</v>
      </c>
      <c r="FD33" s="161">
        <v>4.5845000000000002</v>
      </c>
      <c r="FE33" s="161">
        <v>0</v>
      </c>
      <c r="FF33" s="161">
        <v>0</v>
      </c>
      <c r="FG33" s="161">
        <v>0</v>
      </c>
      <c r="FH33" s="161">
        <v>4.4878</v>
      </c>
      <c r="FI33" s="161">
        <v>4.8606999999999996</v>
      </c>
      <c r="FJ33" s="161">
        <v>4.3537999999999997</v>
      </c>
      <c r="FK33" s="161">
        <v>4.1863999999999999</v>
      </c>
      <c r="FL33" s="161">
        <v>26.457999999999998</v>
      </c>
      <c r="FM33" s="161">
        <v>22.562000000000001</v>
      </c>
      <c r="FN33" s="161">
        <v>22.504999999999999</v>
      </c>
      <c r="FO33" s="162"/>
      <c r="FP33" s="162"/>
      <c r="FQ33" s="161">
        <v>16.821999999999999</v>
      </c>
      <c r="FR33" s="161">
        <v>-10.739000000000001</v>
      </c>
      <c r="FS33" s="161">
        <v>-2.4184000000000001</v>
      </c>
      <c r="FT33" s="162"/>
      <c r="FU33" s="161">
        <v>2.35</v>
      </c>
      <c r="FV33" s="161">
        <v>0.14000000000000001</v>
      </c>
      <c r="FW33" s="161">
        <v>-16.085000000000001</v>
      </c>
      <c r="FX33" s="161">
        <v>0</v>
      </c>
      <c r="FY33" s="161">
        <v>7.2558999999999996</v>
      </c>
      <c r="FZ33" s="161">
        <v>0.45500000000000002</v>
      </c>
      <c r="GA33" s="161">
        <v>2.4609000000000001</v>
      </c>
      <c r="GB33" s="161">
        <v>18.190000000000001</v>
      </c>
      <c r="GC33" s="161">
        <v>-40.680999999999997</v>
      </c>
      <c r="GD33" s="161">
        <v>-29.408000000000001</v>
      </c>
      <c r="GE33" s="161">
        <v>-3.0099</v>
      </c>
      <c r="GF33" s="162"/>
      <c r="GG33" s="161">
        <v>9.3999000000000006</v>
      </c>
      <c r="GH33" s="161">
        <v>27.780999999999999</v>
      </c>
      <c r="GI33" s="161">
        <v>10.651999999999999</v>
      </c>
      <c r="GJ33" s="161">
        <v>-11.462</v>
      </c>
      <c r="GK33" s="161">
        <v>2.9521999999999999</v>
      </c>
      <c r="GL33" s="161">
        <v>5.5500000000000001E-2</v>
      </c>
      <c r="GM33" s="162"/>
      <c r="GN33" s="161">
        <v>-12.68</v>
      </c>
      <c r="GO33" s="161">
        <v>-22.658999999999999</v>
      </c>
      <c r="GP33" s="161">
        <v>11.603</v>
      </c>
      <c r="GQ33" s="161">
        <v>-33.863999999999997</v>
      </c>
      <c r="GR33" s="161">
        <v>-21.387</v>
      </c>
      <c r="GS33" s="161">
        <v>-14.34</v>
      </c>
      <c r="GT33" s="161">
        <v>156.32</v>
      </c>
      <c r="GU33" s="161">
        <v>-4.5468000000000002</v>
      </c>
      <c r="GV33" s="161">
        <v>-6.7089999999999996</v>
      </c>
      <c r="GW33" s="161">
        <v>-7.1494</v>
      </c>
      <c r="GX33" s="161">
        <v>2.2621000000000002</v>
      </c>
      <c r="GY33" s="161">
        <v>11.817</v>
      </c>
      <c r="GZ33" s="161">
        <v>12.057</v>
      </c>
      <c r="HA33" s="161">
        <v>2</v>
      </c>
      <c r="HB33" s="161">
        <v>-13.385</v>
      </c>
      <c r="HC33" s="161">
        <v>-12.058</v>
      </c>
      <c r="HD33" s="161">
        <v>-18.02</v>
      </c>
      <c r="HE33" s="161">
        <v>19.648</v>
      </c>
      <c r="HF33" s="161">
        <v>38.844999999999999</v>
      </c>
      <c r="HG33" s="161">
        <v>41.493000000000002</v>
      </c>
      <c r="HH33" s="161">
        <v>22.817</v>
      </c>
      <c r="HI33" s="161">
        <v>33.133000000000003</v>
      </c>
      <c r="HJ33" s="161">
        <v>34.329000000000001</v>
      </c>
      <c r="HK33" s="161">
        <v>0</v>
      </c>
      <c r="HL33" s="161">
        <v>0</v>
      </c>
      <c r="HM33" s="161">
        <v>-9.9457000000000004</v>
      </c>
      <c r="HN33" s="161">
        <v>-12.502000000000001</v>
      </c>
      <c r="HO33" s="161">
        <v>14.3</v>
      </c>
      <c r="HP33" s="161">
        <v>17.234999999999999</v>
      </c>
      <c r="HQ33" s="162"/>
      <c r="HR33" s="161">
        <v>-19.103999999999999</v>
      </c>
      <c r="HS33" s="161">
        <v>-14.451000000000001</v>
      </c>
      <c r="HT33" s="161">
        <v>-14.138</v>
      </c>
      <c r="HU33" s="161">
        <v>4.03</v>
      </c>
      <c r="HV33" s="161">
        <v>4.1199000000000003</v>
      </c>
      <c r="HW33" s="161">
        <v>-23</v>
      </c>
      <c r="HX33" s="161">
        <v>-22.7</v>
      </c>
      <c r="HY33" s="161">
        <v>3.9028999999999998</v>
      </c>
      <c r="HZ33" s="161">
        <v>12.8</v>
      </c>
      <c r="IA33" s="161">
        <v>44.677</v>
      </c>
      <c r="IB33" s="161">
        <v>16.105</v>
      </c>
      <c r="IC33" s="161">
        <v>15.993</v>
      </c>
      <c r="ID33" s="162"/>
      <c r="IE33" s="161">
        <v>-29</v>
      </c>
      <c r="IF33" s="161">
        <v>2.2000000000000002</v>
      </c>
      <c r="IG33" s="162"/>
      <c r="IH33" s="161">
        <v>-18.045999999999999</v>
      </c>
      <c r="II33" s="161">
        <v>-17.937000000000001</v>
      </c>
      <c r="IJ33" s="162"/>
      <c r="IK33" s="161">
        <v>13.206</v>
      </c>
      <c r="IL33" s="161">
        <v>-288.75</v>
      </c>
      <c r="IM33" s="161">
        <v>-19.446999999999999</v>
      </c>
      <c r="IN33" s="161">
        <v>52.545999999999999</v>
      </c>
      <c r="IO33" s="162"/>
      <c r="IP33" s="161">
        <v>81.558999999999997</v>
      </c>
      <c r="IQ33" s="161">
        <v>143.13</v>
      </c>
      <c r="IR33" s="161">
        <v>78.5</v>
      </c>
      <c r="IS33" s="161">
        <v>13.946</v>
      </c>
      <c r="IT33" s="161">
        <v>20.715</v>
      </c>
      <c r="IU33" s="161">
        <v>23.18</v>
      </c>
      <c r="IV33" s="162"/>
      <c r="IW33" s="161">
        <v>190.58</v>
      </c>
      <c r="IX33" s="161">
        <v>-165.03</v>
      </c>
      <c r="IY33" s="161">
        <v>30.375</v>
      </c>
      <c r="IZ33" s="161">
        <v>-24.402999999999999</v>
      </c>
      <c r="JA33" s="161">
        <v>0.2112</v>
      </c>
      <c r="JB33" s="161">
        <v>0.48220000000000002</v>
      </c>
      <c r="JC33" s="161">
        <v>-9.2798999999999996</v>
      </c>
      <c r="JD33" s="161">
        <v>-0.90700000000000003</v>
      </c>
      <c r="JE33" s="161">
        <v>-0.91500000000000004</v>
      </c>
      <c r="JF33" s="161">
        <v>5.1199000000000003</v>
      </c>
      <c r="JG33" s="161">
        <v>-1.2</v>
      </c>
      <c r="JH33" s="161">
        <v>-4.3577000000000004</v>
      </c>
      <c r="JI33" s="161">
        <v>-4.8324999999999996</v>
      </c>
      <c r="JJ33" s="161">
        <v>8.1161999999999992</v>
      </c>
      <c r="JK33" s="161">
        <v>-8.4061000000000003</v>
      </c>
      <c r="JL33" s="161">
        <v>4.5998999999999999</v>
      </c>
      <c r="JM33" s="161">
        <v>6.7369000000000003</v>
      </c>
      <c r="JN33" s="161">
        <v>4.4139999999999997</v>
      </c>
      <c r="JO33" s="161">
        <v>0</v>
      </c>
      <c r="JP33" s="161">
        <v>0</v>
      </c>
      <c r="JQ33" s="161">
        <v>3.8489</v>
      </c>
      <c r="JR33" s="161">
        <v>3.9028</v>
      </c>
      <c r="JS33" s="161">
        <v>3.823</v>
      </c>
      <c r="JT33" s="162"/>
      <c r="JU33" s="161">
        <v>11.898999999999999</v>
      </c>
      <c r="JV33" s="161">
        <v>5.4249000000000001</v>
      </c>
      <c r="JW33" s="161">
        <v>0.86</v>
      </c>
      <c r="JX33" s="161">
        <v>0.37</v>
      </c>
      <c r="JY33" s="161">
        <v>4.1218000000000004</v>
      </c>
      <c r="JZ33" s="161">
        <v>-19.427</v>
      </c>
      <c r="KA33" s="161">
        <v>-22.943000000000001</v>
      </c>
      <c r="KB33" s="161">
        <v>8.1006</v>
      </c>
      <c r="KC33" s="161">
        <v>15.465</v>
      </c>
      <c r="KD33" s="161">
        <v>-18.399000000000001</v>
      </c>
      <c r="KE33" s="161">
        <v>2.5989</v>
      </c>
      <c r="KF33" s="161">
        <v>-14.1</v>
      </c>
      <c r="KG33" s="161">
        <v>-2.7</v>
      </c>
      <c r="KH33" s="161">
        <v>-0.92469999999999997</v>
      </c>
      <c r="KI33" s="161">
        <v>-99.257000000000005</v>
      </c>
    </row>
    <row r="34" spans="1:295" ht="18" customHeight="1">
      <c r="A34" s="160" t="s">
        <v>62</v>
      </c>
      <c r="B34" s="160" t="s">
        <v>727</v>
      </c>
      <c r="C34" s="163">
        <v>0</v>
      </c>
      <c r="D34" s="163">
        <v>4.2294</v>
      </c>
      <c r="E34" s="163">
        <v>-8.4574999999999996</v>
      </c>
      <c r="F34" s="163">
        <v>0.83530000000000004</v>
      </c>
      <c r="G34" s="164"/>
      <c r="H34" s="164"/>
      <c r="I34" s="164"/>
      <c r="J34" s="164"/>
      <c r="K34" s="163">
        <v>23.728999999999999</v>
      </c>
      <c r="L34" s="163">
        <v>10.499000000000001</v>
      </c>
      <c r="M34" s="163">
        <v>-11.912000000000001</v>
      </c>
      <c r="N34" s="163">
        <v>-13.319000000000001</v>
      </c>
      <c r="O34" s="163">
        <v>-28.6</v>
      </c>
      <c r="P34" s="163">
        <v>4.4000000000000004</v>
      </c>
      <c r="Q34" s="163">
        <v>4.9679000000000002</v>
      </c>
      <c r="R34" s="163">
        <v>-22</v>
      </c>
      <c r="S34" s="163">
        <v>2.1343000000000001</v>
      </c>
      <c r="T34" s="163">
        <v>14.074</v>
      </c>
      <c r="U34" s="164"/>
      <c r="V34" s="163">
        <v>5.4922000000000004</v>
      </c>
      <c r="W34" s="163">
        <v>9.8347999999999995</v>
      </c>
      <c r="X34" s="163">
        <v>0</v>
      </c>
      <c r="Y34" s="163">
        <v>3.0682999999999998</v>
      </c>
      <c r="Z34" s="163">
        <v>1.1231</v>
      </c>
      <c r="AA34" s="164"/>
      <c r="AB34" s="163">
        <v>-0.33989999999999998</v>
      </c>
      <c r="AC34" s="163">
        <v>-9.9000000000000005E-2</v>
      </c>
      <c r="AD34" s="163">
        <v>-8.1000000000000003E-2</v>
      </c>
      <c r="AE34" s="163">
        <v>1.421</v>
      </c>
      <c r="AF34" s="163">
        <v>-8.8800000000000008</v>
      </c>
      <c r="AG34" s="163">
        <v>-4.4000000000000004</v>
      </c>
      <c r="AH34" s="163">
        <v>0.50900000000000001</v>
      </c>
      <c r="AI34" s="163">
        <v>0.3</v>
      </c>
      <c r="AJ34" s="163">
        <v>-9.9600000000000009</v>
      </c>
      <c r="AK34" s="163">
        <v>-9.92</v>
      </c>
      <c r="AL34" s="163">
        <v>-10</v>
      </c>
      <c r="AM34" s="163">
        <v>-15.6</v>
      </c>
      <c r="AN34" s="163">
        <v>-15.619</v>
      </c>
      <c r="AO34" s="163">
        <v>9.125</v>
      </c>
      <c r="AP34" s="163">
        <v>3.9746000000000001</v>
      </c>
      <c r="AQ34" s="163">
        <v>27.524000000000001</v>
      </c>
      <c r="AR34" s="163">
        <v>29.242000000000001</v>
      </c>
      <c r="AS34" s="163">
        <v>-11.106999999999999</v>
      </c>
      <c r="AT34" s="163">
        <v>1.0716000000000001</v>
      </c>
      <c r="AU34" s="163">
        <v>1.8452</v>
      </c>
      <c r="AV34" s="163">
        <v>-0.45379999999999998</v>
      </c>
      <c r="AW34" s="163">
        <v>-9.8100000000000007E-2</v>
      </c>
      <c r="AX34" s="163">
        <v>-15.539</v>
      </c>
      <c r="AY34" s="163">
        <v>-12.19</v>
      </c>
      <c r="AZ34" s="163">
        <v>5.9305000000000003</v>
      </c>
      <c r="BA34" s="163">
        <v>31.422999999999998</v>
      </c>
      <c r="BB34" s="163">
        <v>59.15</v>
      </c>
      <c r="BC34" s="164"/>
      <c r="BD34" s="163">
        <v>-6.3998999999999997</v>
      </c>
      <c r="BE34" s="163">
        <v>-6.3998999999999997</v>
      </c>
      <c r="BF34" s="164"/>
      <c r="BG34" s="163">
        <v>-31.699000000000002</v>
      </c>
      <c r="BH34" s="163">
        <v>-4.1576000000000004</v>
      </c>
      <c r="BI34" s="163">
        <v>1.3141</v>
      </c>
      <c r="BJ34" s="163">
        <v>6.3164999999999996</v>
      </c>
      <c r="BK34" s="163">
        <v>5.9099000000000004</v>
      </c>
      <c r="BL34" s="164"/>
      <c r="BM34" s="163">
        <v>4.7278000000000002</v>
      </c>
      <c r="BN34" s="163">
        <v>-176.39</v>
      </c>
      <c r="BO34" s="163">
        <v>107.73</v>
      </c>
      <c r="BP34" s="163">
        <v>107.97</v>
      </c>
      <c r="BQ34" s="163">
        <v>-70.766999999999996</v>
      </c>
      <c r="BR34" s="163">
        <v>-101.32</v>
      </c>
      <c r="BS34" s="163">
        <v>-9.1669</v>
      </c>
      <c r="BT34" s="164"/>
      <c r="BU34" s="164"/>
      <c r="BV34" s="163">
        <v>35.627000000000002</v>
      </c>
      <c r="BW34" s="163">
        <v>11.029</v>
      </c>
      <c r="BX34" s="163">
        <v>10.478999999999999</v>
      </c>
      <c r="BY34" s="163">
        <v>5.8498999999999999</v>
      </c>
      <c r="BZ34" s="163">
        <v>17.190000000000001</v>
      </c>
      <c r="CA34" s="163">
        <v>-7.7652999999999999</v>
      </c>
      <c r="CB34" s="163">
        <v>-7.8992000000000004</v>
      </c>
      <c r="CC34" s="163">
        <v>28.006</v>
      </c>
      <c r="CD34" s="163">
        <v>25.05</v>
      </c>
      <c r="CE34" s="163">
        <v>-3.6013000000000002</v>
      </c>
      <c r="CF34" s="163">
        <v>-28.364999999999998</v>
      </c>
      <c r="CG34" s="163">
        <v>-27.847999999999999</v>
      </c>
      <c r="CH34" s="164"/>
      <c r="CI34" s="163">
        <v>38.447000000000003</v>
      </c>
      <c r="CJ34" s="163">
        <v>2.88</v>
      </c>
      <c r="CK34" s="164"/>
      <c r="CL34" s="163">
        <v>41.2</v>
      </c>
      <c r="CM34" s="163">
        <v>35.098999999999997</v>
      </c>
      <c r="CN34" s="163">
        <v>-5.5998999999999999</v>
      </c>
      <c r="CO34" s="163">
        <v>53.37</v>
      </c>
      <c r="CP34" s="163">
        <v>53.506</v>
      </c>
      <c r="CQ34" s="163">
        <v>51.124000000000002</v>
      </c>
      <c r="CR34" s="163">
        <v>85.817999999999998</v>
      </c>
      <c r="CS34" s="163">
        <v>85.581999999999994</v>
      </c>
      <c r="CT34" s="163">
        <v>-8.6585000000000001</v>
      </c>
      <c r="CU34" s="163">
        <v>-96.55</v>
      </c>
      <c r="CV34" s="163">
        <v>0</v>
      </c>
      <c r="CW34" s="163">
        <v>3.1909999999999998</v>
      </c>
      <c r="CX34" s="163">
        <v>40.348999999999997</v>
      </c>
      <c r="CY34" s="163">
        <v>25.399000000000001</v>
      </c>
      <c r="CZ34" s="163">
        <v>7.3486000000000002</v>
      </c>
      <c r="DA34" s="163">
        <v>7.5225</v>
      </c>
      <c r="DB34" s="163">
        <v>-16.209</v>
      </c>
      <c r="DC34" s="163">
        <v>0.3145</v>
      </c>
      <c r="DD34" s="163">
        <v>-38.508000000000003</v>
      </c>
      <c r="DE34" s="163">
        <v>-38.472999999999999</v>
      </c>
      <c r="DF34" s="163">
        <v>40.344000000000001</v>
      </c>
      <c r="DG34" s="163">
        <v>1.4E-2</v>
      </c>
      <c r="DH34" s="163">
        <v>-8.7672000000000008</v>
      </c>
      <c r="DI34" s="163">
        <v>-14.6</v>
      </c>
      <c r="DJ34" s="163">
        <v>-13.6</v>
      </c>
      <c r="DK34" s="163">
        <v>-3.1652</v>
      </c>
      <c r="DL34" s="163">
        <v>16.649000000000001</v>
      </c>
      <c r="DM34" s="163">
        <v>60.408999999999999</v>
      </c>
      <c r="DN34" s="163">
        <v>30.064</v>
      </c>
      <c r="DO34" s="163">
        <v>17.8</v>
      </c>
      <c r="DP34" s="163">
        <v>-7.67</v>
      </c>
      <c r="DQ34" s="163">
        <v>14.539</v>
      </c>
      <c r="DR34" s="163">
        <v>-39.262</v>
      </c>
      <c r="DS34" s="163">
        <v>-2</v>
      </c>
      <c r="DT34" s="163">
        <v>-2.0798999999999999</v>
      </c>
      <c r="DU34" s="163">
        <v>20.03</v>
      </c>
      <c r="DV34" s="163">
        <v>30.64</v>
      </c>
      <c r="DW34" s="163">
        <v>-38.598999999999997</v>
      </c>
      <c r="DX34" s="163">
        <v>-18.571999999999999</v>
      </c>
      <c r="DY34" s="163">
        <v>-30.623000000000001</v>
      </c>
      <c r="DZ34" s="163">
        <v>-30.135999999999999</v>
      </c>
      <c r="EA34" s="163">
        <v>46.856999999999999</v>
      </c>
      <c r="EB34" s="163">
        <v>21.707000000000001</v>
      </c>
      <c r="EC34" s="163">
        <v>11.523999999999999</v>
      </c>
      <c r="ED34" s="163">
        <v>12.797000000000001</v>
      </c>
      <c r="EE34" s="163">
        <v>-0.69420000000000004</v>
      </c>
      <c r="EF34" s="163">
        <v>-8.8655000000000008</v>
      </c>
      <c r="EG34" s="163">
        <v>-17.248999999999999</v>
      </c>
      <c r="EH34" s="163">
        <v>-13.579000000000001</v>
      </c>
      <c r="EI34" s="163">
        <v>-62.09</v>
      </c>
      <c r="EJ34" s="164"/>
      <c r="EK34" s="163">
        <v>-19.486000000000001</v>
      </c>
      <c r="EL34" s="164"/>
      <c r="EM34" s="163">
        <v>8.9391999999999996</v>
      </c>
      <c r="EN34" s="163">
        <v>-5.4534000000000002</v>
      </c>
      <c r="EO34" s="163">
        <v>0.10589999999999999</v>
      </c>
      <c r="EP34" s="163">
        <v>18.96</v>
      </c>
      <c r="EQ34" s="163">
        <v>-30.867999999999999</v>
      </c>
      <c r="ER34" s="163">
        <v>-30.786999999999999</v>
      </c>
      <c r="ES34" s="163">
        <v>-3.6549999999999998</v>
      </c>
      <c r="ET34" s="163">
        <v>-8.6098999999999997</v>
      </c>
      <c r="EU34" s="163">
        <v>-8.4700000000000006</v>
      </c>
      <c r="EV34" s="163">
        <v>0.5</v>
      </c>
      <c r="EW34" s="163">
        <v>8.1784999999999997</v>
      </c>
      <c r="EX34" s="163">
        <v>-24.780999999999999</v>
      </c>
      <c r="EY34" s="163">
        <v>-9.0523000000000007</v>
      </c>
      <c r="EZ34" s="163">
        <v>-8.9994999999999994</v>
      </c>
      <c r="FA34" s="163">
        <v>5.1768000000000001</v>
      </c>
      <c r="FB34" s="163">
        <v>-8.6034000000000006</v>
      </c>
      <c r="FC34" s="163">
        <v>-7.0465999999999998</v>
      </c>
      <c r="FD34" s="163">
        <v>4.6638000000000002</v>
      </c>
      <c r="FE34" s="163">
        <v>0</v>
      </c>
      <c r="FF34" s="163">
        <v>0</v>
      </c>
      <c r="FG34" s="163">
        <v>0</v>
      </c>
      <c r="FH34" s="163">
        <v>5.5180999999999996</v>
      </c>
      <c r="FI34" s="163">
        <v>3.6901000000000002</v>
      </c>
      <c r="FJ34" s="163">
        <v>3.8513999999999999</v>
      </c>
      <c r="FK34" s="163">
        <v>3.8513999999999999</v>
      </c>
      <c r="FL34" s="163">
        <v>24.280999999999999</v>
      </c>
      <c r="FM34" s="163">
        <v>21.648</v>
      </c>
      <c r="FN34" s="163">
        <v>21.617999999999999</v>
      </c>
      <c r="FO34" s="164"/>
      <c r="FP34" s="164"/>
      <c r="FQ34" s="163">
        <v>16.3</v>
      </c>
      <c r="FR34" s="163">
        <v>-11.499000000000001</v>
      </c>
      <c r="FS34" s="163">
        <v>-3.2111999999999998</v>
      </c>
      <c r="FT34" s="164"/>
      <c r="FU34" s="163">
        <v>2.23</v>
      </c>
      <c r="FV34" s="163">
        <v>-0.06</v>
      </c>
      <c r="FW34" s="163">
        <v>-16.056000000000001</v>
      </c>
      <c r="FX34" s="163">
        <v>0</v>
      </c>
      <c r="FY34" s="163">
        <v>7.1258999999999997</v>
      </c>
      <c r="FZ34" s="163">
        <v>0.59399999999999997</v>
      </c>
      <c r="GA34" s="163">
        <v>2.1326999999999998</v>
      </c>
      <c r="GB34" s="163">
        <v>17.690000000000001</v>
      </c>
      <c r="GC34" s="163">
        <v>-41.131</v>
      </c>
      <c r="GD34" s="163">
        <v>-28.658000000000001</v>
      </c>
      <c r="GE34" s="163">
        <v>-3.2399</v>
      </c>
      <c r="GF34" s="164"/>
      <c r="GG34" s="163">
        <v>8.8999000000000006</v>
      </c>
      <c r="GH34" s="163">
        <v>28.247</v>
      </c>
      <c r="GI34" s="163">
        <v>10.114000000000001</v>
      </c>
      <c r="GJ34" s="163">
        <v>-10.914</v>
      </c>
      <c r="GK34" s="163">
        <v>2.8597000000000001</v>
      </c>
      <c r="GL34" s="163">
        <v>5.5500000000000001E-2</v>
      </c>
      <c r="GM34" s="164"/>
      <c r="GN34" s="163">
        <v>-12.039</v>
      </c>
      <c r="GO34" s="163">
        <v>-20.940999999999999</v>
      </c>
      <c r="GP34" s="163">
        <v>8.3367000000000004</v>
      </c>
      <c r="GQ34" s="163">
        <v>-33.107999999999997</v>
      </c>
      <c r="GR34" s="163">
        <v>-23.207000000000001</v>
      </c>
      <c r="GS34" s="163">
        <v>-14.374000000000001</v>
      </c>
      <c r="GT34" s="163">
        <v>161.27000000000001</v>
      </c>
      <c r="GU34" s="163">
        <v>-1.9402999999999999</v>
      </c>
      <c r="GV34" s="163">
        <v>-7.6688999999999998</v>
      </c>
      <c r="GW34" s="163">
        <v>-7.3331</v>
      </c>
      <c r="GX34" s="163">
        <v>2.4174000000000002</v>
      </c>
      <c r="GY34" s="163">
        <v>11.069000000000001</v>
      </c>
      <c r="GZ34" s="163">
        <v>11.337</v>
      </c>
      <c r="HA34" s="163">
        <v>1.9209000000000001</v>
      </c>
      <c r="HB34" s="163">
        <v>-14.775</v>
      </c>
      <c r="HC34" s="163">
        <v>-13.772</v>
      </c>
      <c r="HD34" s="163">
        <v>-18.02</v>
      </c>
      <c r="HE34" s="163">
        <v>20.568000000000001</v>
      </c>
      <c r="HF34" s="163">
        <v>36.247</v>
      </c>
      <c r="HG34" s="163">
        <v>39.948999999999998</v>
      </c>
      <c r="HH34" s="163">
        <v>22.637</v>
      </c>
      <c r="HI34" s="163">
        <v>32.381999999999998</v>
      </c>
      <c r="HJ34" s="163">
        <v>33.015000000000001</v>
      </c>
      <c r="HK34" s="163">
        <v>0</v>
      </c>
      <c r="HL34" s="163">
        <v>0</v>
      </c>
      <c r="HM34" s="163">
        <v>-10.452999999999999</v>
      </c>
      <c r="HN34" s="163">
        <v>-11.754</v>
      </c>
      <c r="HO34" s="163">
        <v>14.3</v>
      </c>
      <c r="HP34" s="163">
        <v>17.234999999999999</v>
      </c>
      <c r="HQ34" s="164"/>
      <c r="HR34" s="163">
        <v>-17.763000000000002</v>
      </c>
      <c r="HS34" s="163">
        <v>-13.180999999999999</v>
      </c>
      <c r="HT34" s="163">
        <v>-13.172000000000001</v>
      </c>
      <c r="HU34" s="163">
        <v>4.7398999999999996</v>
      </c>
      <c r="HV34" s="163">
        <v>4.7398999999999996</v>
      </c>
      <c r="HW34" s="163">
        <v>-26.1</v>
      </c>
      <c r="HX34" s="163">
        <v>-25.798999999999999</v>
      </c>
      <c r="HY34" s="163">
        <v>3.8332999999999999</v>
      </c>
      <c r="HZ34" s="163">
        <v>11.84</v>
      </c>
      <c r="IA34" s="163">
        <v>44.225000000000001</v>
      </c>
      <c r="IB34" s="163">
        <v>15.090999999999999</v>
      </c>
      <c r="IC34" s="163">
        <v>14.984999999999999</v>
      </c>
      <c r="ID34" s="164"/>
      <c r="IE34" s="163">
        <v>-29.399000000000001</v>
      </c>
      <c r="IF34" s="163">
        <v>1.3998999999999999</v>
      </c>
      <c r="IG34" s="164"/>
      <c r="IH34" s="163">
        <v>-18.045999999999999</v>
      </c>
      <c r="II34" s="163">
        <v>-18.135999999999999</v>
      </c>
      <c r="IJ34" s="164"/>
      <c r="IK34" s="163">
        <v>13.125999999999999</v>
      </c>
      <c r="IL34" s="163">
        <v>-290.52</v>
      </c>
      <c r="IM34" s="163">
        <v>-18.803000000000001</v>
      </c>
      <c r="IN34" s="163">
        <v>50.075000000000003</v>
      </c>
      <c r="IO34" s="164"/>
      <c r="IP34" s="163">
        <v>85.944000000000003</v>
      </c>
      <c r="IQ34" s="163">
        <v>139.91999999999999</v>
      </c>
      <c r="IR34" s="163">
        <v>67.823999999999998</v>
      </c>
      <c r="IS34" s="163">
        <v>8.4778000000000002</v>
      </c>
      <c r="IT34" s="163">
        <v>20.327000000000002</v>
      </c>
      <c r="IU34" s="163">
        <v>19.661999999999999</v>
      </c>
      <c r="IV34" s="164"/>
      <c r="IW34" s="163">
        <v>184.71</v>
      </c>
      <c r="IX34" s="163">
        <v>-163</v>
      </c>
      <c r="IY34" s="163">
        <v>27.577000000000002</v>
      </c>
      <c r="IZ34" s="163">
        <v>-22.254999999999999</v>
      </c>
      <c r="JA34" s="163">
        <v>0.58720000000000006</v>
      </c>
      <c r="JB34" s="163">
        <v>0.48220000000000002</v>
      </c>
      <c r="JC34" s="163">
        <v>-9.84</v>
      </c>
      <c r="JD34" s="163">
        <v>-1.0348999999999999</v>
      </c>
      <c r="JE34" s="163">
        <v>-1.0469999999999999</v>
      </c>
      <c r="JF34" s="163">
        <v>5.44</v>
      </c>
      <c r="JG34" s="163">
        <v>-2.88</v>
      </c>
      <c r="JH34" s="163">
        <v>-3.5266000000000002</v>
      </c>
      <c r="JI34" s="163">
        <v>-3.0440999999999998</v>
      </c>
      <c r="JJ34" s="163">
        <v>8.2932000000000006</v>
      </c>
      <c r="JK34" s="163">
        <v>-7.7622</v>
      </c>
      <c r="JL34" s="163">
        <v>1.8998999999999999</v>
      </c>
      <c r="JM34" s="163">
        <v>0.23</v>
      </c>
      <c r="JN34" s="163">
        <v>2.4079000000000002</v>
      </c>
      <c r="JO34" s="163">
        <v>0</v>
      </c>
      <c r="JP34" s="163">
        <v>0</v>
      </c>
      <c r="JQ34" s="163">
        <v>4.2759999999999998</v>
      </c>
      <c r="JR34" s="163">
        <v>3.5895000000000001</v>
      </c>
      <c r="JS34" s="163">
        <v>3.2681</v>
      </c>
      <c r="JT34" s="164"/>
      <c r="JU34" s="163">
        <v>14.3</v>
      </c>
      <c r="JV34" s="163">
        <v>4.7756999999999996</v>
      </c>
      <c r="JW34" s="163">
        <v>0.8</v>
      </c>
      <c r="JX34" s="163">
        <v>0.37</v>
      </c>
      <c r="JY34" s="163">
        <v>5.0782999999999996</v>
      </c>
      <c r="JZ34" s="163">
        <v>-20.413</v>
      </c>
      <c r="KA34" s="163">
        <v>-22.393999999999998</v>
      </c>
      <c r="KB34" s="163">
        <v>8.0794999999999995</v>
      </c>
      <c r="KC34" s="163">
        <v>15.55</v>
      </c>
      <c r="KD34" s="163">
        <v>-17.635999999999999</v>
      </c>
      <c r="KE34" s="163">
        <v>1.6611</v>
      </c>
      <c r="KF34" s="163">
        <v>-16.5</v>
      </c>
      <c r="KG34" s="163">
        <v>-0.6</v>
      </c>
      <c r="KH34" s="163">
        <v>-2.2536</v>
      </c>
      <c r="KI34" s="163">
        <v>-96.066000000000003</v>
      </c>
    </row>
    <row r="35" spans="1:295" ht="18" customHeight="1">
      <c r="A35" s="160" t="s">
        <v>62</v>
      </c>
      <c r="B35" s="160" t="s">
        <v>728</v>
      </c>
      <c r="C35" s="163">
        <v>0</v>
      </c>
      <c r="D35" s="163">
        <v>3.7885</v>
      </c>
      <c r="E35" s="163">
        <v>-7.9509999999999996</v>
      </c>
      <c r="F35" s="163">
        <v>2.9739</v>
      </c>
      <c r="G35" s="164"/>
      <c r="H35" s="164"/>
      <c r="I35" s="164"/>
      <c r="J35" s="164"/>
      <c r="K35" s="163">
        <v>24.050999999999998</v>
      </c>
      <c r="L35" s="163">
        <v>10.609</v>
      </c>
      <c r="M35" s="163">
        <v>-11.968</v>
      </c>
      <c r="N35" s="163">
        <v>-11.1</v>
      </c>
      <c r="O35" s="163">
        <v>-28.6</v>
      </c>
      <c r="P35" s="163">
        <v>4.4000000000000004</v>
      </c>
      <c r="Q35" s="163">
        <v>5.7960000000000003</v>
      </c>
      <c r="R35" s="163">
        <v>-22</v>
      </c>
      <c r="S35" s="163">
        <v>2.0354000000000001</v>
      </c>
      <c r="T35" s="163">
        <v>13.493</v>
      </c>
      <c r="U35" s="164"/>
      <c r="V35" s="163">
        <v>5.4132999999999996</v>
      </c>
      <c r="W35" s="163">
        <v>9.6738999999999997</v>
      </c>
      <c r="X35" s="163">
        <v>0</v>
      </c>
      <c r="Y35" s="163">
        <v>3.9685999999999999</v>
      </c>
      <c r="Z35" s="163">
        <v>1.075</v>
      </c>
      <c r="AA35" s="164"/>
      <c r="AB35" s="163">
        <v>-0.83479999999999999</v>
      </c>
      <c r="AC35" s="163">
        <v>-6.0999999999999999E-2</v>
      </c>
      <c r="AD35" s="163">
        <v>-1.7000000000000001E-2</v>
      </c>
      <c r="AE35" s="163">
        <v>1.804</v>
      </c>
      <c r="AF35" s="163">
        <v>-8.8800000000000008</v>
      </c>
      <c r="AG35" s="163">
        <v>-4.4000000000000004</v>
      </c>
      <c r="AH35" s="163">
        <v>0.66500000000000004</v>
      </c>
      <c r="AI35" s="163">
        <v>0.28799999999999998</v>
      </c>
      <c r="AJ35" s="163">
        <v>-10.81</v>
      </c>
      <c r="AK35" s="163">
        <v>-10.8</v>
      </c>
      <c r="AL35" s="163">
        <v>-10</v>
      </c>
      <c r="AM35" s="163">
        <v>-15.159000000000001</v>
      </c>
      <c r="AN35" s="163">
        <v>-15.228999999999999</v>
      </c>
      <c r="AO35" s="163">
        <v>9.1361000000000008</v>
      </c>
      <c r="AP35" s="163">
        <v>3.8681000000000001</v>
      </c>
      <c r="AQ35" s="163">
        <v>27.035</v>
      </c>
      <c r="AR35" s="163">
        <v>30.103999999999999</v>
      </c>
      <c r="AS35" s="163">
        <v>-10.95</v>
      </c>
      <c r="AT35" s="163">
        <v>1.3395999999999999</v>
      </c>
      <c r="AU35" s="163">
        <v>1.3317000000000001</v>
      </c>
      <c r="AV35" s="163">
        <v>-0.19370000000000001</v>
      </c>
      <c r="AW35" s="163">
        <v>-0.16700000000000001</v>
      </c>
      <c r="AX35" s="163">
        <v>-15.271000000000001</v>
      </c>
      <c r="AY35" s="163">
        <v>-12.324</v>
      </c>
      <c r="AZ35" s="163">
        <v>6.3250000000000002</v>
      </c>
      <c r="BA35" s="163">
        <v>32.325000000000003</v>
      </c>
      <c r="BB35" s="163">
        <v>63.311</v>
      </c>
      <c r="BC35" s="164"/>
      <c r="BD35" s="163">
        <v>-5.8998999999999997</v>
      </c>
      <c r="BE35" s="163">
        <v>-5.7999000000000001</v>
      </c>
      <c r="BF35" s="164"/>
      <c r="BG35" s="163">
        <v>-32.476999999999997</v>
      </c>
      <c r="BH35" s="163">
        <v>-4.0159000000000002</v>
      </c>
      <c r="BI35" s="163">
        <v>1.3141</v>
      </c>
      <c r="BJ35" s="163">
        <v>7.2861000000000002</v>
      </c>
      <c r="BK35" s="163">
        <v>6</v>
      </c>
      <c r="BL35" s="164"/>
      <c r="BM35" s="163">
        <v>4.7496</v>
      </c>
      <c r="BN35" s="163">
        <v>-185.03</v>
      </c>
      <c r="BO35" s="163">
        <v>108.64</v>
      </c>
      <c r="BP35" s="163">
        <v>108.12</v>
      </c>
      <c r="BQ35" s="163">
        <v>-79.563000000000002</v>
      </c>
      <c r="BR35" s="163">
        <v>-112.49</v>
      </c>
      <c r="BS35" s="163">
        <v>-9.1669</v>
      </c>
      <c r="BT35" s="164"/>
      <c r="BU35" s="164"/>
      <c r="BV35" s="163">
        <v>34.459000000000003</v>
      </c>
      <c r="BW35" s="163">
        <v>10.739000000000001</v>
      </c>
      <c r="BX35" s="163">
        <v>9.8199000000000005</v>
      </c>
      <c r="BY35" s="163">
        <v>4.9400000000000004</v>
      </c>
      <c r="BZ35" s="163">
        <v>16.600000000000001</v>
      </c>
      <c r="CA35" s="163">
        <v>-12.319000000000001</v>
      </c>
      <c r="CB35" s="163">
        <v>-12.319000000000001</v>
      </c>
      <c r="CC35" s="163">
        <v>19.286000000000001</v>
      </c>
      <c r="CD35" s="163">
        <v>16.687999999999999</v>
      </c>
      <c r="CE35" s="163">
        <v>-3.2932000000000001</v>
      </c>
      <c r="CF35" s="163">
        <v>-19.039000000000001</v>
      </c>
      <c r="CG35" s="163">
        <v>-18.745999999999999</v>
      </c>
      <c r="CH35" s="164"/>
      <c r="CI35" s="163">
        <v>39.47</v>
      </c>
      <c r="CJ35" s="163">
        <v>2.88</v>
      </c>
      <c r="CK35" s="164"/>
      <c r="CL35" s="163">
        <v>39.4</v>
      </c>
      <c r="CM35" s="163">
        <v>33.9</v>
      </c>
      <c r="CN35" s="163">
        <v>-5.3699000000000003</v>
      </c>
      <c r="CO35" s="163">
        <v>57.448999999999998</v>
      </c>
      <c r="CP35" s="163">
        <v>57.667000000000002</v>
      </c>
      <c r="CQ35" s="163">
        <v>55.082999999999998</v>
      </c>
      <c r="CR35" s="163">
        <v>88.731999999999999</v>
      </c>
      <c r="CS35" s="163">
        <v>88.847999999999999</v>
      </c>
      <c r="CT35" s="163">
        <v>1</v>
      </c>
      <c r="CU35" s="163">
        <v>-98.781999999999996</v>
      </c>
      <c r="CV35" s="163">
        <v>0</v>
      </c>
      <c r="CW35" s="163">
        <v>3.0790000000000002</v>
      </c>
      <c r="CX35" s="163">
        <v>38.43</v>
      </c>
      <c r="CY35" s="163">
        <v>22.568999999999999</v>
      </c>
      <c r="CZ35" s="163">
        <v>7.3486000000000002</v>
      </c>
      <c r="DA35" s="163">
        <v>7.5225</v>
      </c>
      <c r="DB35" s="163">
        <v>-13.648999999999999</v>
      </c>
      <c r="DC35" s="163">
        <v>0.3145</v>
      </c>
      <c r="DD35" s="163">
        <v>-40.646999999999998</v>
      </c>
      <c r="DE35" s="163">
        <v>-40.174999999999997</v>
      </c>
      <c r="DF35" s="163">
        <v>32.802999999999997</v>
      </c>
      <c r="DG35" s="163">
        <v>1.41E-2</v>
      </c>
      <c r="DH35" s="163">
        <v>-7.1478000000000002</v>
      </c>
      <c r="DI35" s="163">
        <v>-12.199</v>
      </c>
      <c r="DJ35" s="163">
        <v>-11</v>
      </c>
      <c r="DK35" s="163">
        <v>-3.9819</v>
      </c>
      <c r="DL35" s="163">
        <v>14.592000000000001</v>
      </c>
      <c r="DM35" s="163">
        <v>61.198</v>
      </c>
      <c r="DN35" s="163">
        <v>26.91</v>
      </c>
      <c r="DO35" s="163">
        <v>15.6</v>
      </c>
      <c r="DP35" s="163">
        <v>-8.2200000000000006</v>
      </c>
      <c r="DQ35" s="163">
        <v>16.091999999999999</v>
      </c>
      <c r="DR35" s="163">
        <v>-36.542000000000002</v>
      </c>
      <c r="DS35" s="163">
        <v>-2.0198999999999998</v>
      </c>
      <c r="DT35" s="163">
        <v>-2.13</v>
      </c>
      <c r="DU35" s="163">
        <v>18.8</v>
      </c>
      <c r="DV35" s="163">
        <v>29.92</v>
      </c>
      <c r="DW35" s="163">
        <v>-32.036000000000001</v>
      </c>
      <c r="DX35" s="163">
        <v>-16.798999999999999</v>
      </c>
      <c r="DY35" s="163">
        <v>-28.538</v>
      </c>
      <c r="DZ35" s="163">
        <v>-27.835999999999999</v>
      </c>
      <c r="EA35" s="163">
        <v>47.23</v>
      </c>
      <c r="EB35" s="163">
        <v>23.995999999999999</v>
      </c>
      <c r="EC35" s="163">
        <v>13.773999999999999</v>
      </c>
      <c r="ED35" s="163">
        <v>14.278</v>
      </c>
      <c r="EE35" s="163">
        <v>-3.0327999999999999</v>
      </c>
      <c r="EF35" s="163">
        <v>-13.776999999999999</v>
      </c>
      <c r="EG35" s="163">
        <v>-17.242000000000001</v>
      </c>
      <c r="EH35" s="163">
        <v>-5.5350000000000001</v>
      </c>
      <c r="EI35" s="163">
        <v>-63.584000000000003</v>
      </c>
      <c r="EJ35" s="164"/>
      <c r="EK35" s="163">
        <v>-20.815000000000001</v>
      </c>
      <c r="EL35" s="164"/>
      <c r="EM35" s="163">
        <v>11.018000000000001</v>
      </c>
      <c r="EN35" s="163">
        <v>-5.3766999999999996</v>
      </c>
      <c r="EO35" s="163">
        <v>0.10589999999999999</v>
      </c>
      <c r="EP35" s="163">
        <v>38.927999999999997</v>
      </c>
      <c r="EQ35" s="163">
        <v>-32.706000000000003</v>
      </c>
      <c r="ER35" s="163">
        <v>-30.036000000000001</v>
      </c>
      <c r="ES35" s="163">
        <v>-3.2383000000000002</v>
      </c>
      <c r="ET35" s="163">
        <v>0</v>
      </c>
      <c r="EU35" s="163">
        <v>-8.1399000000000008</v>
      </c>
      <c r="EV35" s="163">
        <v>6.4</v>
      </c>
      <c r="EW35" s="163">
        <v>8.8033000000000001</v>
      </c>
      <c r="EX35" s="163">
        <v>-25.155000000000001</v>
      </c>
      <c r="EY35" s="163">
        <v>-9.9253</v>
      </c>
      <c r="EZ35" s="163">
        <v>-9.7895000000000003</v>
      </c>
      <c r="FA35" s="163">
        <v>6.5736999999999997</v>
      </c>
      <c r="FB35" s="163">
        <v>5.1499999999999997E-2</v>
      </c>
      <c r="FC35" s="163">
        <v>-6.3712</v>
      </c>
      <c r="FD35" s="163">
        <v>4.9263000000000003</v>
      </c>
      <c r="FE35" s="163">
        <v>0</v>
      </c>
      <c r="FF35" s="163">
        <v>0</v>
      </c>
      <c r="FG35" s="163">
        <v>0</v>
      </c>
      <c r="FH35" s="163">
        <v>4.8414000000000001</v>
      </c>
      <c r="FI35" s="163">
        <v>3.5604</v>
      </c>
      <c r="FJ35" s="163">
        <v>8.7077000000000009</v>
      </c>
      <c r="FK35" s="163">
        <v>8.8750999999999998</v>
      </c>
      <c r="FL35" s="163">
        <v>23.611000000000001</v>
      </c>
      <c r="FM35" s="163">
        <v>20.431000000000001</v>
      </c>
      <c r="FN35" s="163">
        <v>19.731000000000002</v>
      </c>
      <c r="FO35" s="164"/>
      <c r="FP35" s="164"/>
      <c r="FQ35" s="163">
        <v>15.567</v>
      </c>
      <c r="FR35" s="163">
        <v>-12.239000000000001</v>
      </c>
      <c r="FS35" s="163">
        <v>-3.81</v>
      </c>
      <c r="FT35" s="164"/>
      <c r="FU35" s="163">
        <v>2.21</v>
      </c>
      <c r="FV35" s="163">
        <v>0.73</v>
      </c>
      <c r="FW35" s="163">
        <v>-14.670999999999999</v>
      </c>
      <c r="FX35" s="163">
        <v>1.1484000000000001</v>
      </c>
      <c r="FY35" s="163">
        <v>7.1519000000000004</v>
      </c>
      <c r="FZ35" s="163">
        <v>0.59799999999999998</v>
      </c>
      <c r="GA35" s="163">
        <v>2.1052</v>
      </c>
      <c r="GB35" s="163">
        <v>18.100000000000001</v>
      </c>
      <c r="GC35" s="163">
        <v>-38.622</v>
      </c>
      <c r="GD35" s="163">
        <v>-28.192</v>
      </c>
      <c r="GE35" s="163">
        <v>-3.5099</v>
      </c>
      <c r="GF35" s="164"/>
      <c r="GG35" s="163">
        <v>11.6</v>
      </c>
      <c r="GH35" s="163">
        <v>28.164000000000001</v>
      </c>
      <c r="GI35" s="163">
        <v>9.9631000000000007</v>
      </c>
      <c r="GJ35" s="163">
        <v>-10.784000000000001</v>
      </c>
      <c r="GK35" s="163">
        <v>2.7058</v>
      </c>
      <c r="GL35" s="163">
        <v>5.5500000000000001E-2</v>
      </c>
      <c r="GM35" s="164"/>
      <c r="GN35" s="163">
        <v>-12.039</v>
      </c>
      <c r="GO35" s="163">
        <v>-22.074999999999999</v>
      </c>
      <c r="GP35" s="163">
        <v>8.7608999999999995</v>
      </c>
      <c r="GQ35" s="163">
        <v>-32.94</v>
      </c>
      <c r="GR35" s="163">
        <v>-24.452000000000002</v>
      </c>
      <c r="GS35" s="163">
        <v>-14.465</v>
      </c>
      <c r="GT35" s="163">
        <v>159.63999999999999</v>
      </c>
      <c r="GU35" s="163">
        <v>-1.3170999999999999</v>
      </c>
      <c r="GV35" s="163">
        <v>-7.8682999999999996</v>
      </c>
      <c r="GW35" s="163">
        <v>-7.8296000000000001</v>
      </c>
      <c r="GX35" s="163">
        <v>3.2052</v>
      </c>
      <c r="GY35" s="163">
        <v>10.666</v>
      </c>
      <c r="GZ35" s="163">
        <v>10.561999999999999</v>
      </c>
      <c r="HA35" s="163">
        <v>2.6983000000000001</v>
      </c>
      <c r="HB35" s="163">
        <v>-16.856999999999999</v>
      </c>
      <c r="HC35" s="163">
        <v>-15.552</v>
      </c>
      <c r="HD35" s="163">
        <v>-17.18</v>
      </c>
      <c r="HE35" s="163">
        <v>22.111000000000001</v>
      </c>
      <c r="HF35" s="163">
        <v>43.460999999999999</v>
      </c>
      <c r="HG35" s="163">
        <v>35.776000000000003</v>
      </c>
      <c r="HH35" s="163">
        <v>17.239000000000001</v>
      </c>
      <c r="HI35" s="163">
        <v>31.434999999999999</v>
      </c>
      <c r="HJ35" s="163">
        <v>31.672000000000001</v>
      </c>
      <c r="HK35" s="163">
        <v>0</v>
      </c>
      <c r="HL35" s="163">
        <v>0</v>
      </c>
      <c r="HM35" s="163">
        <v>-12.111000000000001</v>
      </c>
      <c r="HN35" s="163">
        <v>-11.96</v>
      </c>
      <c r="HO35" s="163">
        <v>14.3</v>
      </c>
      <c r="HP35" s="163">
        <v>12.182</v>
      </c>
      <c r="HQ35" s="164"/>
      <c r="HR35" s="163">
        <v>-18.73</v>
      </c>
      <c r="HS35" s="163">
        <v>-13.852</v>
      </c>
      <c r="HT35" s="163">
        <v>-13.598000000000001</v>
      </c>
      <c r="HU35" s="163">
        <v>2.67</v>
      </c>
      <c r="HV35" s="163">
        <v>2.69</v>
      </c>
      <c r="HW35" s="163">
        <v>-24.6</v>
      </c>
      <c r="HX35" s="163">
        <v>-24.798999999999999</v>
      </c>
      <c r="HY35" s="163">
        <v>3.5695999999999999</v>
      </c>
      <c r="HZ35" s="163">
        <v>12</v>
      </c>
      <c r="IA35" s="163">
        <v>46.664999999999999</v>
      </c>
      <c r="IB35" s="163">
        <v>13.253</v>
      </c>
      <c r="IC35" s="163">
        <v>13.148</v>
      </c>
      <c r="ID35" s="164"/>
      <c r="IE35" s="163">
        <v>-27.298999999999999</v>
      </c>
      <c r="IF35" s="163">
        <v>2.5998999999999999</v>
      </c>
      <c r="IG35" s="164"/>
      <c r="IH35" s="163">
        <v>-18.143999999999998</v>
      </c>
      <c r="II35" s="163">
        <v>-17.896999999999998</v>
      </c>
      <c r="IJ35" s="164"/>
      <c r="IK35" s="163">
        <v>13.03</v>
      </c>
      <c r="IL35" s="163">
        <v>-293.54000000000002</v>
      </c>
      <c r="IM35" s="163">
        <v>-19.472000000000001</v>
      </c>
      <c r="IN35" s="163">
        <v>44.774999999999999</v>
      </c>
      <c r="IO35" s="164"/>
      <c r="IP35" s="163">
        <v>87.224000000000004</v>
      </c>
      <c r="IQ35" s="163">
        <v>145.08000000000001</v>
      </c>
      <c r="IR35" s="163">
        <v>72.451999999999998</v>
      </c>
      <c r="IS35" s="163">
        <v>8.7571999999999992</v>
      </c>
      <c r="IT35" s="163">
        <v>15.456</v>
      </c>
      <c r="IU35" s="163">
        <v>15.157999999999999</v>
      </c>
      <c r="IV35" s="164"/>
      <c r="IW35" s="163">
        <v>185.9</v>
      </c>
      <c r="IX35" s="163">
        <v>-164.15</v>
      </c>
      <c r="IY35" s="163">
        <v>25.925000000000001</v>
      </c>
      <c r="IZ35" s="163">
        <v>-21.771999999999998</v>
      </c>
      <c r="JA35" s="163">
        <v>0.82150000000000001</v>
      </c>
      <c r="JB35" s="163">
        <v>0.48220000000000002</v>
      </c>
      <c r="JC35" s="163">
        <v>-8.56</v>
      </c>
      <c r="JD35" s="163">
        <v>-0.81</v>
      </c>
      <c r="JE35" s="163">
        <v>-0.82599999999999996</v>
      </c>
      <c r="JF35" s="163">
        <v>4.5598999999999998</v>
      </c>
      <c r="JG35" s="163">
        <v>-2.2400000000000002</v>
      </c>
      <c r="JH35" s="163">
        <v>-3.9144000000000001</v>
      </c>
      <c r="JI35" s="163">
        <v>-3.3675999999999999</v>
      </c>
      <c r="JJ35" s="163">
        <v>8.1161999999999992</v>
      </c>
      <c r="JK35" s="163">
        <v>-7.2648000000000001</v>
      </c>
      <c r="JL35" s="163">
        <v>2.4</v>
      </c>
      <c r="JM35" s="163">
        <v>2.3E-2</v>
      </c>
      <c r="JN35" s="163">
        <v>0.76800000000000002</v>
      </c>
      <c r="JO35" s="163">
        <v>0</v>
      </c>
      <c r="JP35" s="163">
        <v>0</v>
      </c>
      <c r="JQ35" s="163">
        <v>4.3689999999999998</v>
      </c>
      <c r="JR35" s="163">
        <v>2.8532000000000002</v>
      </c>
      <c r="JS35" s="163">
        <v>2.9885999999999999</v>
      </c>
      <c r="JT35" s="164"/>
      <c r="JU35" s="163">
        <v>12.6</v>
      </c>
      <c r="JV35" s="163">
        <v>5.1303000000000001</v>
      </c>
      <c r="JW35" s="163">
        <v>0.82</v>
      </c>
      <c r="JX35" s="163">
        <v>0.37</v>
      </c>
      <c r="JY35" s="163">
        <v>5.1550000000000002</v>
      </c>
      <c r="JZ35" s="163">
        <v>-20.609000000000002</v>
      </c>
      <c r="KA35" s="163">
        <v>-23.265999999999998</v>
      </c>
      <c r="KB35" s="163">
        <v>6.6167999999999996</v>
      </c>
      <c r="KC35" s="163">
        <v>15.927</v>
      </c>
      <c r="KD35" s="163">
        <v>-18.379000000000001</v>
      </c>
      <c r="KE35" s="163">
        <v>1.8048</v>
      </c>
      <c r="KF35" s="163">
        <v>-14.5</v>
      </c>
      <c r="KG35" s="163">
        <v>-2.2999000000000001</v>
      </c>
      <c r="KH35" s="163">
        <v>-3.0651999999999999</v>
      </c>
      <c r="KI35" s="163">
        <v>-97.165000000000006</v>
      </c>
    </row>
    <row r="36" spans="1:295" ht="18" customHeight="1">
      <c r="A36" s="160" t="s">
        <v>62</v>
      </c>
      <c r="B36" s="160" t="s">
        <v>729</v>
      </c>
      <c r="C36" s="163">
        <v>0</v>
      </c>
      <c r="D36" s="163">
        <v>3.8849999999999998</v>
      </c>
      <c r="E36" s="163">
        <v>-8.1019000000000005</v>
      </c>
      <c r="F36" s="163">
        <v>1.7763</v>
      </c>
      <c r="G36" s="164"/>
      <c r="H36" s="164"/>
      <c r="I36" s="164"/>
      <c r="J36" s="164"/>
      <c r="K36" s="163">
        <v>25.084</v>
      </c>
      <c r="L36" s="163">
        <v>10.349</v>
      </c>
      <c r="M36" s="163">
        <v>-11.430999999999999</v>
      </c>
      <c r="N36" s="163">
        <v>-11.1</v>
      </c>
      <c r="O36" s="163">
        <v>-30.798999999999999</v>
      </c>
      <c r="P36" s="163">
        <v>6.5998999999999999</v>
      </c>
      <c r="Q36" s="163">
        <v>5.7960000000000003</v>
      </c>
      <c r="R36" s="163">
        <v>-22</v>
      </c>
      <c r="S36" s="163">
        <v>1.7329000000000001</v>
      </c>
      <c r="T36" s="163">
        <v>13.4</v>
      </c>
      <c r="U36" s="164"/>
      <c r="V36" s="163">
        <v>5.4367000000000001</v>
      </c>
      <c r="W36" s="163">
        <v>9.83</v>
      </c>
      <c r="X36" s="163">
        <v>0</v>
      </c>
      <c r="Y36" s="163">
        <v>3.7120000000000002</v>
      </c>
      <c r="Z36" s="163">
        <v>1.0982000000000001</v>
      </c>
      <c r="AA36" s="164"/>
      <c r="AB36" s="163">
        <v>-0.83040000000000003</v>
      </c>
      <c r="AC36" s="163">
        <v>0.16400000000000001</v>
      </c>
      <c r="AD36" s="163">
        <v>0.17699999999999999</v>
      </c>
      <c r="AE36" s="163">
        <v>1.6398999999999999</v>
      </c>
      <c r="AF36" s="163">
        <v>-8.8800000000000008</v>
      </c>
      <c r="AG36" s="163">
        <v>-2.2000000000000002</v>
      </c>
      <c r="AH36" s="163">
        <v>0.66100000000000003</v>
      </c>
      <c r="AI36" s="163">
        <v>0.28699999999999998</v>
      </c>
      <c r="AJ36" s="163">
        <v>-9.8299000000000003</v>
      </c>
      <c r="AK36" s="163">
        <v>-10.609</v>
      </c>
      <c r="AL36" s="163">
        <v>-10</v>
      </c>
      <c r="AM36" s="163">
        <v>-14.779</v>
      </c>
      <c r="AN36" s="163">
        <v>-15.09</v>
      </c>
      <c r="AO36" s="163">
        <v>9.2828999999999997</v>
      </c>
      <c r="AP36" s="163">
        <v>3.7881</v>
      </c>
      <c r="AQ36" s="163">
        <v>25.936</v>
      </c>
      <c r="AR36" s="163">
        <v>27.55</v>
      </c>
      <c r="AS36" s="163">
        <v>-14.048</v>
      </c>
      <c r="AT36" s="163">
        <v>1.6074999999999999</v>
      </c>
      <c r="AU36" s="163">
        <v>1.8822000000000001</v>
      </c>
      <c r="AV36" s="163">
        <v>10.016999999999999</v>
      </c>
      <c r="AW36" s="163">
        <v>11.984</v>
      </c>
      <c r="AX36" s="163">
        <v>-17.414000000000001</v>
      </c>
      <c r="AY36" s="163">
        <v>-14.467000000000001</v>
      </c>
      <c r="AZ36" s="163">
        <v>6.3250000000000002</v>
      </c>
      <c r="BA36" s="163">
        <v>36.796999999999997</v>
      </c>
      <c r="BB36" s="163">
        <v>58.000999999999998</v>
      </c>
      <c r="BC36" s="164"/>
      <c r="BD36" s="163">
        <v>-4.8998999999999997</v>
      </c>
      <c r="BE36" s="163">
        <v>-4.8998999999999997</v>
      </c>
      <c r="BF36" s="164"/>
      <c r="BG36" s="163">
        <v>-32.378999999999998</v>
      </c>
      <c r="BH36" s="163">
        <v>-3.9472999999999998</v>
      </c>
      <c r="BI36" s="163">
        <v>1.3141</v>
      </c>
      <c r="BJ36" s="163">
        <v>9.0367999999999995</v>
      </c>
      <c r="BK36" s="163">
        <v>5.8399000000000001</v>
      </c>
      <c r="BL36" s="164"/>
      <c r="BM36" s="163">
        <v>4.9067999999999996</v>
      </c>
      <c r="BN36" s="163">
        <v>-172.7</v>
      </c>
      <c r="BO36" s="163">
        <v>108.52</v>
      </c>
      <c r="BP36" s="163">
        <v>108.76</v>
      </c>
      <c r="BQ36" s="163">
        <v>-85.537999999999997</v>
      </c>
      <c r="BR36" s="163">
        <v>-110.82</v>
      </c>
      <c r="BS36" s="163">
        <v>-9.1669</v>
      </c>
      <c r="BT36" s="164"/>
      <c r="BU36" s="164"/>
      <c r="BV36" s="163">
        <v>36.524999999999999</v>
      </c>
      <c r="BW36" s="163">
        <v>11.06</v>
      </c>
      <c r="BX36" s="163">
        <v>10.398999999999999</v>
      </c>
      <c r="BY36" s="163">
        <v>5.9898999999999996</v>
      </c>
      <c r="BZ36" s="163">
        <v>17.228999999999999</v>
      </c>
      <c r="CA36" s="163">
        <v>-12.587</v>
      </c>
      <c r="CB36" s="163">
        <v>-11.784000000000001</v>
      </c>
      <c r="CC36" s="163">
        <v>17.875</v>
      </c>
      <c r="CD36" s="163">
        <v>15.436999999999999</v>
      </c>
      <c r="CE36" s="163">
        <v>-3.714</v>
      </c>
      <c r="CF36" s="163">
        <v>-17.850999999999999</v>
      </c>
      <c r="CG36" s="163">
        <v>-17.600000000000001</v>
      </c>
      <c r="CH36" s="164"/>
      <c r="CI36" s="163">
        <v>42.957999999999998</v>
      </c>
      <c r="CJ36" s="163">
        <v>2.88</v>
      </c>
      <c r="CK36" s="164"/>
      <c r="CL36" s="163">
        <v>39.9</v>
      </c>
      <c r="CM36" s="163">
        <v>34.200000000000003</v>
      </c>
      <c r="CN36" s="163">
        <v>-5.34</v>
      </c>
      <c r="CO36" s="163">
        <v>58.447000000000003</v>
      </c>
      <c r="CP36" s="163">
        <v>58.673999999999999</v>
      </c>
      <c r="CQ36" s="163">
        <v>56.24</v>
      </c>
      <c r="CR36" s="163">
        <v>87.837999999999994</v>
      </c>
      <c r="CS36" s="163">
        <v>87.013999999999996</v>
      </c>
      <c r="CT36" s="163">
        <v>1</v>
      </c>
      <c r="CU36" s="163">
        <v>-98.953000000000003</v>
      </c>
      <c r="CV36" s="163">
        <v>0</v>
      </c>
      <c r="CW36" s="163">
        <v>3.1655000000000002</v>
      </c>
      <c r="CX36" s="163">
        <v>40.79</v>
      </c>
      <c r="CY36" s="163">
        <v>23.068999999999999</v>
      </c>
      <c r="CZ36" s="163">
        <v>7.3486000000000002</v>
      </c>
      <c r="DA36" s="163">
        <v>7.5225</v>
      </c>
      <c r="DB36" s="163">
        <v>-14.319000000000001</v>
      </c>
      <c r="DC36" s="163">
        <v>0.3145</v>
      </c>
      <c r="DD36" s="163">
        <v>-42.64</v>
      </c>
      <c r="DE36" s="163">
        <v>-42.548999999999999</v>
      </c>
      <c r="DF36" s="163">
        <v>33.128</v>
      </c>
      <c r="DG36" s="163">
        <v>1.3899999999999999E-2</v>
      </c>
      <c r="DH36" s="163">
        <v>-7.4832000000000001</v>
      </c>
      <c r="DI36" s="163">
        <v>-12.199</v>
      </c>
      <c r="DJ36" s="163">
        <v>-11.1</v>
      </c>
      <c r="DK36" s="163">
        <v>-4.0758999999999999</v>
      </c>
      <c r="DL36" s="163">
        <v>14.404999999999999</v>
      </c>
      <c r="DM36" s="163">
        <v>61.670999999999999</v>
      </c>
      <c r="DN36" s="163">
        <v>26.539000000000001</v>
      </c>
      <c r="DO36" s="163">
        <v>15.53</v>
      </c>
      <c r="DP36" s="163">
        <v>-8.74</v>
      </c>
      <c r="DQ36" s="163">
        <v>15.201000000000001</v>
      </c>
      <c r="DR36" s="163">
        <v>-35.356999999999999</v>
      </c>
      <c r="DS36" s="163">
        <v>-2.59</v>
      </c>
      <c r="DT36" s="163">
        <v>-2.65</v>
      </c>
      <c r="DU36" s="163">
        <v>19.77</v>
      </c>
      <c r="DV36" s="163">
        <v>30.74</v>
      </c>
      <c r="DW36" s="163">
        <v>-31.818000000000001</v>
      </c>
      <c r="DX36" s="163">
        <v>-14.8</v>
      </c>
      <c r="DY36" s="163">
        <v>-29.491</v>
      </c>
      <c r="DZ36" s="163">
        <v>-28.917999999999999</v>
      </c>
      <c r="EA36" s="163">
        <v>51.45</v>
      </c>
      <c r="EB36" s="163">
        <v>24.986999999999998</v>
      </c>
      <c r="EC36" s="163">
        <v>14.861000000000001</v>
      </c>
      <c r="ED36" s="163">
        <v>14.609</v>
      </c>
      <c r="EE36" s="163">
        <v>-6.2496999999999998</v>
      </c>
      <c r="EF36" s="163">
        <v>-10.507</v>
      </c>
      <c r="EG36" s="163">
        <v>-17.117000000000001</v>
      </c>
      <c r="EH36" s="163">
        <v>4.5339</v>
      </c>
      <c r="EI36" s="163">
        <v>-62.372999999999998</v>
      </c>
      <c r="EJ36" s="164"/>
      <c r="EK36" s="163">
        <v>-18.591999999999999</v>
      </c>
      <c r="EL36" s="164"/>
      <c r="EM36" s="163">
        <v>10.134</v>
      </c>
      <c r="EN36" s="163">
        <v>-3.2927</v>
      </c>
      <c r="EO36" s="163">
        <v>0.10589999999999999</v>
      </c>
      <c r="EP36" s="163">
        <v>5.1360000000000001</v>
      </c>
      <c r="EQ36" s="163">
        <v>-28.184999999999999</v>
      </c>
      <c r="ER36" s="163">
        <v>-29.864000000000001</v>
      </c>
      <c r="ES36" s="163">
        <v>-1.2017</v>
      </c>
      <c r="ET36" s="163">
        <v>0</v>
      </c>
      <c r="EU36" s="163">
        <v>-9.3698999999999995</v>
      </c>
      <c r="EV36" s="163">
        <v>0.5</v>
      </c>
      <c r="EW36" s="163">
        <v>8.1463999999999999</v>
      </c>
      <c r="EX36" s="163">
        <v>-19.919</v>
      </c>
      <c r="EY36" s="163">
        <v>-9.8008000000000006</v>
      </c>
      <c r="EZ36" s="163">
        <v>-9.8163</v>
      </c>
      <c r="FA36" s="163">
        <v>6.3257000000000003</v>
      </c>
      <c r="FB36" s="163">
        <v>-3.5280999999999998</v>
      </c>
      <c r="FC36" s="163">
        <v>-5.7647000000000004</v>
      </c>
      <c r="FD36" s="163">
        <v>4.6028000000000002</v>
      </c>
      <c r="FE36" s="163">
        <v>0</v>
      </c>
      <c r="FF36" s="163">
        <v>0</v>
      </c>
      <c r="FG36" s="163">
        <v>0</v>
      </c>
      <c r="FH36" s="163">
        <v>5.8041999999999998</v>
      </c>
      <c r="FI36" s="163">
        <v>4.5728</v>
      </c>
      <c r="FJ36" s="163">
        <v>8.3727999999999998</v>
      </c>
      <c r="FK36" s="163">
        <v>9.2100000000000009</v>
      </c>
      <c r="FL36" s="163">
        <v>24.783000000000001</v>
      </c>
      <c r="FM36" s="163">
        <v>20.149000000000001</v>
      </c>
      <c r="FN36" s="163">
        <v>20.076000000000001</v>
      </c>
      <c r="FO36" s="164"/>
      <c r="FP36" s="164"/>
      <c r="FQ36" s="163">
        <v>10.728</v>
      </c>
      <c r="FR36" s="163">
        <v>-11.189</v>
      </c>
      <c r="FS36" s="163">
        <v>-4.7108999999999996</v>
      </c>
      <c r="FT36" s="164"/>
      <c r="FU36" s="163">
        <v>1.94</v>
      </c>
      <c r="FV36" s="163">
        <v>0.67</v>
      </c>
      <c r="FW36" s="163">
        <v>-10.785</v>
      </c>
      <c r="FX36" s="163">
        <v>0</v>
      </c>
      <c r="FY36" s="163">
        <v>7.1158999999999999</v>
      </c>
      <c r="FZ36" s="163">
        <v>0.68100000000000005</v>
      </c>
      <c r="GA36" s="163">
        <v>2.2654000000000001</v>
      </c>
      <c r="GB36" s="163">
        <v>18.209</v>
      </c>
      <c r="GC36" s="163">
        <v>-36.664000000000001</v>
      </c>
      <c r="GD36" s="163">
        <v>-27.391999999999999</v>
      </c>
      <c r="GE36" s="163">
        <v>-3.0499000000000001</v>
      </c>
      <c r="GF36" s="164"/>
      <c r="GG36" s="163">
        <v>10.8</v>
      </c>
      <c r="GH36" s="163">
        <v>28.506</v>
      </c>
      <c r="GI36" s="163">
        <v>10.166</v>
      </c>
      <c r="GJ36" s="163">
        <v>-11.101000000000001</v>
      </c>
      <c r="GK36" s="163">
        <v>2.7042999999999999</v>
      </c>
      <c r="GL36" s="163">
        <v>5.5500000000000001E-2</v>
      </c>
      <c r="GM36" s="164"/>
      <c r="GN36" s="163">
        <v>-11.44</v>
      </c>
      <c r="GO36" s="163">
        <v>-22.544</v>
      </c>
      <c r="GP36" s="163">
        <v>10.210000000000001</v>
      </c>
      <c r="GQ36" s="163">
        <v>-33.107999999999997</v>
      </c>
      <c r="GR36" s="163">
        <v>-27.22</v>
      </c>
      <c r="GS36" s="163">
        <v>-13.898999999999999</v>
      </c>
      <c r="GT36" s="163">
        <v>162.62</v>
      </c>
      <c r="GU36" s="163">
        <v>-0.75939999999999996</v>
      </c>
      <c r="GV36" s="163">
        <v>-7.2622999999999998</v>
      </c>
      <c r="GW36" s="163">
        <v>-7.5822000000000003</v>
      </c>
      <c r="GX36" s="163">
        <v>3.2052</v>
      </c>
      <c r="GY36" s="163">
        <v>10.430999999999999</v>
      </c>
      <c r="GZ36" s="163">
        <v>10.704000000000001</v>
      </c>
      <c r="HA36" s="163">
        <v>2.7829000000000002</v>
      </c>
      <c r="HB36" s="163">
        <v>-16.024999999999999</v>
      </c>
      <c r="HC36" s="163">
        <v>-14.992000000000001</v>
      </c>
      <c r="HD36" s="163">
        <v>-15.509</v>
      </c>
      <c r="HE36" s="163">
        <v>21.617999999999999</v>
      </c>
      <c r="HF36" s="163">
        <v>36.853000000000002</v>
      </c>
      <c r="HG36" s="163">
        <v>40.295000000000002</v>
      </c>
      <c r="HH36" s="163">
        <v>14.78</v>
      </c>
      <c r="HI36" s="163">
        <v>31.960999999999999</v>
      </c>
      <c r="HJ36" s="163">
        <v>30.99</v>
      </c>
      <c r="HK36" s="163">
        <v>0</v>
      </c>
      <c r="HL36" s="163">
        <v>0</v>
      </c>
      <c r="HM36" s="163">
        <v>-10.861000000000001</v>
      </c>
      <c r="HN36" s="163">
        <v>-12.962999999999999</v>
      </c>
      <c r="HO36" s="163">
        <v>14.3</v>
      </c>
      <c r="HP36" s="163">
        <v>12.182</v>
      </c>
      <c r="HQ36" s="164"/>
      <c r="HR36" s="163">
        <v>-17.405999999999999</v>
      </c>
      <c r="HS36" s="163">
        <v>-14.613</v>
      </c>
      <c r="HT36" s="163">
        <v>-14.077999999999999</v>
      </c>
      <c r="HU36" s="163">
        <v>1.6</v>
      </c>
      <c r="HV36" s="163">
        <v>1.32</v>
      </c>
      <c r="HW36" s="163">
        <v>-24.5</v>
      </c>
      <c r="HX36" s="163">
        <v>-24.5</v>
      </c>
      <c r="HY36" s="163">
        <v>3.7985000000000002</v>
      </c>
      <c r="HZ36" s="163">
        <v>12.72</v>
      </c>
      <c r="IA36" s="163">
        <v>38.670999999999999</v>
      </c>
      <c r="IB36" s="163">
        <v>17.149000000000001</v>
      </c>
      <c r="IC36" s="163">
        <v>16.937000000000001</v>
      </c>
      <c r="ID36" s="164"/>
      <c r="IE36" s="163">
        <v>-27.798999999999999</v>
      </c>
      <c r="IF36" s="163">
        <v>1.2999000000000001</v>
      </c>
      <c r="IG36" s="164"/>
      <c r="IH36" s="163">
        <v>-17.925999999999998</v>
      </c>
      <c r="II36" s="163">
        <v>-17.969000000000001</v>
      </c>
      <c r="IJ36" s="164"/>
      <c r="IK36" s="163">
        <v>12.090999999999999</v>
      </c>
      <c r="IL36" s="163">
        <v>-290.14</v>
      </c>
      <c r="IM36" s="163">
        <v>-19.501999999999999</v>
      </c>
      <c r="IN36" s="163">
        <v>40.697000000000003</v>
      </c>
      <c r="IO36" s="164"/>
      <c r="IP36" s="163">
        <v>86.292000000000002</v>
      </c>
      <c r="IQ36" s="163">
        <v>140.1</v>
      </c>
      <c r="IR36" s="163">
        <v>71.712999999999994</v>
      </c>
      <c r="IS36" s="163">
        <v>12.106999999999999</v>
      </c>
      <c r="IT36" s="163">
        <v>14.95</v>
      </c>
      <c r="IU36" s="163">
        <v>13.257</v>
      </c>
      <c r="IV36" s="164"/>
      <c r="IW36" s="163">
        <v>186.47</v>
      </c>
      <c r="IX36" s="163">
        <v>-161.83000000000001</v>
      </c>
      <c r="IY36" s="163">
        <v>27.120999999999999</v>
      </c>
      <c r="IZ36" s="163">
        <v>-23.84</v>
      </c>
      <c r="JA36" s="163">
        <v>0.2112</v>
      </c>
      <c r="JB36" s="163">
        <v>0.48220000000000002</v>
      </c>
      <c r="JC36" s="163">
        <v>-8.0799000000000003</v>
      </c>
      <c r="JD36" s="163">
        <v>-0.71799999999999997</v>
      </c>
      <c r="JE36" s="163">
        <v>-0.72299999999999998</v>
      </c>
      <c r="JF36" s="163">
        <v>3.92</v>
      </c>
      <c r="JG36" s="163">
        <v>-2.72</v>
      </c>
      <c r="JH36" s="163">
        <v>-3.6924000000000001</v>
      </c>
      <c r="JI36" s="163">
        <v>-3.2515999999999998</v>
      </c>
      <c r="JJ36" s="163">
        <v>9.0257000000000005</v>
      </c>
      <c r="JK36" s="163">
        <v>-7.1763000000000003</v>
      </c>
      <c r="JL36" s="163">
        <v>0.7</v>
      </c>
      <c r="JM36" s="163">
        <v>-0.98899999999999999</v>
      </c>
      <c r="JN36" s="163">
        <v>0.318</v>
      </c>
      <c r="JO36" s="163">
        <v>0</v>
      </c>
      <c r="JP36" s="163">
        <v>0</v>
      </c>
      <c r="JQ36" s="163">
        <v>3.6097000000000001</v>
      </c>
      <c r="JR36" s="163">
        <v>3.2814999999999999</v>
      </c>
      <c r="JS36" s="163">
        <v>3.3874</v>
      </c>
      <c r="JT36" s="164"/>
      <c r="JU36" s="163">
        <v>11.898999999999999</v>
      </c>
      <c r="JV36" s="163">
        <v>5.2484000000000002</v>
      </c>
      <c r="JW36" s="163">
        <v>0.94</v>
      </c>
      <c r="JX36" s="163">
        <v>0.37</v>
      </c>
      <c r="JY36" s="163">
        <v>4.7154999999999996</v>
      </c>
      <c r="JZ36" s="163">
        <v>-20.347000000000001</v>
      </c>
      <c r="KA36" s="163">
        <v>-23.934999999999999</v>
      </c>
      <c r="KB36" s="163">
        <v>7.4606000000000003</v>
      </c>
      <c r="KC36" s="163">
        <v>16.378</v>
      </c>
      <c r="KD36" s="163">
        <v>-20.797999999999998</v>
      </c>
      <c r="KE36" s="163">
        <v>2.6438999999999999</v>
      </c>
      <c r="KF36" s="163">
        <v>-15</v>
      </c>
      <c r="KG36" s="163">
        <v>-2.7</v>
      </c>
      <c r="KH36" s="163">
        <v>-2.6623999999999999</v>
      </c>
      <c r="KI36" s="163">
        <v>-96.114000000000004</v>
      </c>
    </row>
    <row r="37" spans="1:295" ht="18" customHeight="1">
      <c r="A37" s="160" t="s">
        <v>62</v>
      </c>
      <c r="B37" s="160" t="s">
        <v>730</v>
      </c>
      <c r="C37" s="163">
        <v>0</v>
      </c>
      <c r="D37" s="163">
        <v>3.9443999999999999</v>
      </c>
      <c r="E37" s="163">
        <v>-8.3439999999999994</v>
      </c>
      <c r="F37" s="163">
        <v>1.9294</v>
      </c>
      <c r="G37" s="164"/>
      <c r="H37" s="164"/>
      <c r="I37" s="164"/>
      <c r="J37" s="164"/>
      <c r="K37" s="163">
        <v>24.687999999999999</v>
      </c>
      <c r="L37" s="163">
        <v>11.35</v>
      </c>
      <c r="M37" s="163">
        <v>-12.46</v>
      </c>
      <c r="N37" s="163">
        <v>-8.8800000000000008</v>
      </c>
      <c r="O37" s="163">
        <v>-30.798999999999999</v>
      </c>
      <c r="P37" s="163">
        <v>6.5998999999999999</v>
      </c>
      <c r="Q37" s="163">
        <v>4.9679000000000002</v>
      </c>
      <c r="R37" s="163">
        <v>-22</v>
      </c>
      <c r="S37" s="163">
        <v>2.0009999999999999</v>
      </c>
      <c r="T37" s="163">
        <v>13.752000000000001</v>
      </c>
      <c r="U37" s="164"/>
      <c r="V37" s="163">
        <v>5.5856000000000003</v>
      </c>
      <c r="W37" s="163">
        <v>9.7909000000000006</v>
      </c>
      <c r="X37" s="163">
        <v>0</v>
      </c>
      <c r="Y37" s="163">
        <v>2.9079999999999999</v>
      </c>
      <c r="Z37" s="163">
        <v>1.1103000000000001</v>
      </c>
      <c r="AA37" s="164"/>
      <c r="AB37" s="163">
        <v>-0.63529999999999998</v>
      </c>
      <c r="AC37" s="163">
        <v>-0.152</v>
      </c>
      <c r="AD37" s="163">
        <v>-0.161</v>
      </c>
      <c r="AE37" s="163">
        <v>1.9329000000000001</v>
      </c>
      <c r="AF37" s="163">
        <v>-11.1</v>
      </c>
      <c r="AG37" s="163">
        <v>-2.2000000000000002</v>
      </c>
      <c r="AH37" s="163">
        <v>0.59199999999999997</v>
      </c>
      <c r="AI37" s="163">
        <v>0.29499999999999998</v>
      </c>
      <c r="AJ37" s="163">
        <v>-9.6998999999999995</v>
      </c>
      <c r="AK37" s="163">
        <v>-9.52</v>
      </c>
      <c r="AL37" s="163">
        <v>-10</v>
      </c>
      <c r="AM37" s="163">
        <v>-16.36</v>
      </c>
      <c r="AN37" s="163">
        <v>-16.62</v>
      </c>
      <c r="AO37" s="163">
        <v>9.4748999999999999</v>
      </c>
      <c r="AP37" s="163">
        <v>3.7814999999999999</v>
      </c>
      <c r="AQ37" s="163">
        <v>27.768999999999998</v>
      </c>
      <c r="AR37" s="163">
        <v>30.657</v>
      </c>
      <c r="AS37" s="163">
        <v>-14.07</v>
      </c>
      <c r="AT37" s="163">
        <v>1.6074999999999999</v>
      </c>
      <c r="AU37" s="163">
        <v>1.6980999999999999</v>
      </c>
      <c r="AV37" s="163">
        <v>1.4515</v>
      </c>
      <c r="AW37" s="163">
        <v>0.6492</v>
      </c>
      <c r="AX37" s="163">
        <v>-16.343</v>
      </c>
      <c r="AY37" s="163">
        <v>-13.529</v>
      </c>
      <c r="AZ37" s="163">
        <v>6.3250000000000002</v>
      </c>
      <c r="BA37" s="163">
        <v>32.046999999999997</v>
      </c>
      <c r="BB37" s="163">
        <v>70.841999999999999</v>
      </c>
      <c r="BC37" s="164"/>
      <c r="BD37" s="163">
        <v>-6.2999000000000001</v>
      </c>
      <c r="BE37" s="163">
        <v>-6.2999000000000001</v>
      </c>
      <c r="BF37" s="164"/>
      <c r="BG37" s="163">
        <v>-32.064999999999998</v>
      </c>
      <c r="BH37" s="163">
        <v>-3.8908999999999998</v>
      </c>
      <c r="BI37" s="163">
        <v>1.3141</v>
      </c>
      <c r="BJ37" s="163">
        <v>8.6958000000000002</v>
      </c>
      <c r="BK37" s="163">
        <v>7.0399000000000003</v>
      </c>
      <c r="BL37" s="164"/>
      <c r="BM37" s="163">
        <v>4.7855999999999996</v>
      </c>
      <c r="BN37" s="163">
        <v>-188.23</v>
      </c>
      <c r="BO37" s="163">
        <v>113.16</v>
      </c>
      <c r="BP37" s="163">
        <v>113.28</v>
      </c>
      <c r="BQ37" s="163">
        <v>-85.713999999999999</v>
      </c>
      <c r="BR37" s="163">
        <v>-101.95</v>
      </c>
      <c r="BS37" s="163">
        <v>-9.1669</v>
      </c>
      <c r="BT37" s="164"/>
      <c r="BU37" s="164"/>
      <c r="BV37" s="163">
        <v>42.313000000000002</v>
      </c>
      <c r="BW37" s="163">
        <v>12.189</v>
      </c>
      <c r="BX37" s="163">
        <v>11.819000000000001</v>
      </c>
      <c r="BY37" s="163">
        <v>8.75</v>
      </c>
      <c r="BZ37" s="163">
        <v>19.440000000000001</v>
      </c>
      <c r="CA37" s="163">
        <v>-14.597</v>
      </c>
      <c r="CB37" s="163">
        <v>-14.329000000000001</v>
      </c>
      <c r="CC37" s="163">
        <v>25.896999999999998</v>
      </c>
      <c r="CD37" s="163">
        <v>23.526</v>
      </c>
      <c r="CE37" s="163">
        <v>-5.2251000000000003</v>
      </c>
      <c r="CF37" s="163">
        <v>-21.536000000000001</v>
      </c>
      <c r="CG37" s="163">
        <v>-21.128</v>
      </c>
      <c r="CH37" s="164"/>
      <c r="CI37" s="163">
        <v>41.899000000000001</v>
      </c>
      <c r="CJ37" s="163">
        <v>2.88</v>
      </c>
      <c r="CK37" s="164"/>
      <c r="CL37" s="163">
        <v>40</v>
      </c>
      <c r="CM37" s="163">
        <v>34.298999999999999</v>
      </c>
      <c r="CN37" s="163">
        <v>-5.5399000000000003</v>
      </c>
      <c r="CO37" s="163">
        <v>59.347000000000001</v>
      </c>
      <c r="CP37" s="163">
        <v>59.746000000000002</v>
      </c>
      <c r="CQ37" s="163">
        <v>57.848999999999997</v>
      </c>
      <c r="CR37" s="163">
        <v>87.742000000000004</v>
      </c>
      <c r="CS37" s="163">
        <v>88.405000000000001</v>
      </c>
      <c r="CT37" s="163">
        <v>1</v>
      </c>
      <c r="CU37" s="163">
        <v>-100.59</v>
      </c>
      <c r="CV37" s="163">
        <v>0</v>
      </c>
      <c r="CW37" s="163">
        <v>3.2433999999999998</v>
      </c>
      <c r="CX37" s="163">
        <v>38.700000000000003</v>
      </c>
      <c r="CY37" s="163">
        <v>25.408999999999999</v>
      </c>
      <c r="CZ37" s="163">
        <v>7.3486000000000002</v>
      </c>
      <c r="DA37" s="163">
        <v>7.5225</v>
      </c>
      <c r="DB37" s="163">
        <v>-16.079000000000001</v>
      </c>
      <c r="DC37" s="163">
        <v>0.3145</v>
      </c>
      <c r="DD37" s="163">
        <v>-42.197000000000003</v>
      </c>
      <c r="DE37" s="163">
        <v>-42.493000000000002</v>
      </c>
      <c r="DF37" s="163">
        <v>36.021000000000001</v>
      </c>
      <c r="DG37" s="163">
        <v>1.37E-2</v>
      </c>
      <c r="DH37" s="163">
        <v>-8.6267999999999994</v>
      </c>
      <c r="DI37" s="163">
        <v>-17</v>
      </c>
      <c r="DJ37" s="163">
        <v>-16</v>
      </c>
      <c r="DK37" s="163">
        <v>-3.0333999999999999</v>
      </c>
      <c r="DL37" s="163">
        <v>14.592000000000001</v>
      </c>
      <c r="DM37" s="163">
        <v>61.670999999999999</v>
      </c>
      <c r="DN37" s="163">
        <v>27.280999999999999</v>
      </c>
      <c r="DO37" s="163">
        <v>15.79</v>
      </c>
      <c r="DP37" s="163">
        <v>-8.6300000000000008</v>
      </c>
      <c r="DQ37" s="163">
        <v>17.495999999999999</v>
      </c>
      <c r="DR37" s="163">
        <v>-34.756</v>
      </c>
      <c r="DS37" s="163">
        <v>-3.73</v>
      </c>
      <c r="DT37" s="163">
        <v>-3.64</v>
      </c>
      <c r="DU37" s="163">
        <v>23.39</v>
      </c>
      <c r="DV37" s="163">
        <v>34.15</v>
      </c>
      <c r="DW37" s="163">
        <v>-29.727</v>
      </c>
      <c r="DX37" s="163">
        <v>-15.009</v>
      </c>
      <c r="DY37" s="163">
        <v>-33.290999999999997</v>
      </c>
      <c r="DZ37" s="163">
        <v>-32.154000000000003</v>
      </c>
      <c r="EA37" s="163">
        <v>58.091999999999999</v>
      </c>
      <c r="EB37" s="163">
        <v>29.361000000000001</v>
      </c>
      <c r="EC37" s="163">
        <v>17.687999999999999</v>
      </c>
      <c r="ED37" s="163">
        <v>18.492999999999999</v>
      </c>
      <c r="EE37" s="163">
        <v>-7.9519000000000002</v>
      </c>
      <c r="EF37" s="163">
        <v>-18.556000000000001</v>
      </c>
      <c r="EG37" s="163">
        <v>-18.018000000000001</v>
      </c>
      <c r="EH37" s="163">
        <v>2.2246999999999999</v>
      </c>
      <c r="EI37" s="163">
        <v>-63.113999999999997</v>
      </c>
      <c r="EJ37" s="164"/>
      <c r="EK37" s="163">
        <v>-19.463000000000001</v>
      </c>
      <c r="EL37" s="164"/>
      <c r="EM37" s="163">
        <v>15.961</v>
      </c>
      <c r="EN37" s="163">
        <v>-0.40899999999999997</v>
      </c>
      <c r="EO37" s="163">
        <v>0.10589999999999999</v>
      </c>
      <c r="EP37" s="163">
        <v>-1.54</v>
      </c>
      <c r="EQ37" s="163">
        <v>-32.463000000000001</v>
      </c>
      <c r="ER37" s="163">
        <v>-32.140999999999998</v>
      </c>
      <c r="ES37" s="163">
        <v>2.2614999999999998</v>
      </c>
      <c r="ET37" s="163">
        <v>0</v>
      </c>
      <c r="EU37" s="163">
        <v>-9.9600000000000009</v>
      </c>
      <c r="EV37" s="163">
        <v>0</v>
      </c>
      <c r="EW37" s="163">
        <v>8.4922000000000004</v>
      </c>
      <c r="EX37" s="163">
        <v>-15.718</v>
      </c>
      <c r="EY37" s="163">
        <v>-10.834</v>
      </c>
      <c r="EZ37" s="163">
        <v>-10.728999999999999</v>
      </c>
      <c r="FA37" s="163">
        <v>6.6326999999999998</v>
      </c>
      <c r="FB37" s="163">
        <v>-0.74790000000000001</v>
      </c>
      <c r="FC37" s="163">
        <v>-7.5403000000000002</v>
      </c>
      <c r="FD37" s="163">
        <v>4.7675999999999998</v>
      </c>
      <c r="FE37" s="163">
        <v>0</v>
      </c>
      <c r="FF37" s="163">
        <v>0</v>
      </c>
      <c r="FG37" s="163">
        <v>0</v>
      </c>
      <c r="FH37" s="163">
        <v>4.9622999999999999</v>
      </c>
      <c r="FI37" s="163">
        <v>4.3692000000000002</v>
      </c>
      <c r="FJ37" s="163">
        <v>11.554</v>
      </c>
      <c r="FK37" s="163">
        <v>11.387</v>
      </c>
      <c r="FL37" s="163">
        <v>19.09</v>
      </c>
      <c r="FM37" s="163">
        <v>22.224</v>
      </c>
      <c r="FN37" s="163">
        <v>22.331</v>
      </c>
      <c r="FO37" s="164"/>
      <c r="FP37" s="164"/>
      <c r="FQ37" s="163">
        <v>14.127000000000001</v>
      </c>
      <c r="FR37" s="163">
        <v>-10.019</v>
      </c>
      <c r="FS37" s="163">
        <v>-3.5114999999999998</v>
      </c>
      <c r="FT37" s="164"/>
      <c r="FU37" s="163">
        <v>2.31</v>
      </c>
      <c r="FV37" s="163">
        <v>1.1499999999999999</v>
      </c>
      <c r="FW37" s="163">
        <v>-14.803000000000001</v>
      </c>
      <c r="FX37" s="163">
        <v>1.4213</v>
      </c>
      <c r="FY37" s="163">
        <v>7.2369000000000003</v>
      </c>
      <c r="FZ37" s="163">
        <v>0.70499999999999996</v>
      </c>
      <c r="GA37" s="163">
        <v>2.0851999999999999</v>
      </c>
      <c r="GB37" s="163">
        <v>17.908999999999999</v>
      </c>
      <c r="GC37" s="163">
        <v>-37.341999999999999</v>
      </c>
      <c r="GD37" s="163">
        <v>-27.123999999999999</v>
      </c>
      <c r="GE37" s="163">
        <v>-3.0499000000000001</v>
      </c>
      <c r="GF37" s="164"/>
      <c r="GG37" s="163">
        <v>14.1</v>
      </c>
      <c r="GH37" s="163">
        <v>28.059000000000001</v>
      </c>
      <c r="GI37" s="163">
        <v>10.433</v>
      </c>
      <c r="GJ37" s="163">
        <v>-11.228999999999999</v>
      </c>
      <c r="GK37" s="163">
        <v>2.7271000000000001</v>
      </c>
      <c r="GL37" s="163">
        <v>5.5500000000000001E-2</v>
      </c>
      <c r="GM37" s="164"/>
      <c r="GN37" s="163">
        <v>-11.814</v>
      </c>
      <c r="GO37" s="163">
        <v>-27.081</v>
      </c>
      <c r="GP37" s="163">
        <v>13.477</v>
      </c>
      <c r="GQ37" s="163">
        <v>-32.94</v>
      </c>
      <c r="GR37" s="163">
        <v>-27.09</v>
      </c>
      <c r="GS37" s="163">
        <v>-14.141</v>
      </c>
      <c r="GT37" s="163">
        <v>162.51</v>
      </c>
      <c r="GU37" s="163">
        <v>-0.39019999999999999</v>
      </c>
      <c r="GV37" s="163">
        <v>-6.8912000000000004</v>
      </c>
      <c r="GW37" s="163">
        <v>-8.6059000000000001</v>
      </c>
      <c r="GX37" s="163">
        <v>2.7894999999999999</v>
      </c>
      <c r="GY37" s="163">
        <v>10.929</v>
      </c>
      <c r="GZ37" s="163">
        <v>10.91</v>
      </c>
      <c r="HA37" s="163">
        <v>2</v>
      </c>
      <c r="HB37" s="163">
        <v>-13.746</v>
      </c>
      <c r="HC37" s="163">
        <v>-11.897</v>
      </c>
      <c r="HD37" s="163">
        <v>-15.509</v>
      </c>
      <c r="HE37" s="163">
        <v>18.602</v>
      </c>
      <c r="HF37" s="163">
        <v>31.405999999999999</v>
      </c>
      <c r="HG37" s="163">
        <v>44.488999999999997</v>
      </c>
      <c r="HH37" s="163">
        <v>22.693000000000001</v>
      </c>
      <c r="HI37" s="163">
        <v>33.582999999999998</v>
      </c>
      <c r="HJ37" s="163">
        <v>34.295000000000002</v>
      </c>
      <c r="HK37" s="163">
        <v>0</v>
      </c>
      <c r="HL37" s="163">
        <v>-5.5609000000000002</v>
      </c>
      <c r="HM37" s="163">
        <v>-11.912000000000001</v>
      </c>
      <c r="HN37" s="163">
        <v>-13.923999999999999</v>
      </c>
      <c r="HO37" s="163">
        <v>14.3</v>
      </c>
      <c r="HP37" s="163">
        <v>12.182</v>
      </c>
      <c r="HQ37" s="164"/>
      <c r="HR37" s="163">
        <v>-16.202999999999999</v>
      </c>
      <c r="HS37" s="163">
        <v>-15.042999999999999</v>
      </c>
      <c r="HT37" s="163">
        <v>-14.891999999999999</v>
      </c>
      <c r="HU37" s="163">
        <v>4.57</v>
      </c>
      <c r="HV37" s="163">
        <v>4.2300000000000004</v>
      </c>
      <c r="HW37" s="163">
        <v>-24.5</v>
      </c>
      <c r="HX37" s="163">
        <v>-24.1</v>
      </c>
      <c r="HY37" s="163">
        <v>3.7271000000000001</v>
      </c>
      <c r="HZ37" s="163">
        <v>11.359</v>
      </c>
      <c r="IA37" s="163">
        <v>43.808999999999997</v>
      </c>
      <c r="IB37" s="163">
        <v>15.343999999999999</v>
      </c>
      <c r="IC37" s="163">
        <v>15.238</v>
      </c>
      <c r="ID37" s="164"/>
      <c r="IE37" s="163">
        <v>-27.298999999999999</v>
      </c>
      <c r="IF37" s="163">
        <v>0.5</v>
      </c>
      <c r="IG37" s="164"/>
      <c r="IH37" s="163">
        <v>-17.902999999999999</v>
      </c>
      <c r="II37" s="163">
        <v>-17.969000000000001</v>
      </c>
      <c r="IJ37" s="164"/>
      <c r="IK37" s="163">
        <v>12.708</v>
      </c>
      <c r="IL37" s="163">
        <v>-294.01</v>
      </c>
      <c r="IM37" s="163">
        <v>-20.029</v>
      </c>
      <c r="IN37" s="163">
        <v>30.984999999999999</v>
      </c>
      <c r="IO37" s="164"/>
      <c r="IP37" s="163">
        <v>79.134</v>
      </c>
      <c r="IQ37" s="163">
        <v>133.29</v>
      </c>
      <c r="IR37" s="163">
        <v>79.995000000000005</v>
      </c>
      <c r="IS37" s="163">
        <v>14.945</v>
      </c>
      <c r="IT37" s="163">
        <v>21.213000000000001</v>
      </c>
      <c r="IU37" s="163">
        <v>19.041</v>
      </c>
      <c r="IV37" s="164"/>
      <c r="IW37" s="163">
        <v>194.67</v>
      </c>
      <c r="IX37" s="163">
        <v>-165.85</v>
      </c>
      <c r="IY37" s="163">
        <v>35.923000000000002</v>
      </c>
      <c r="IZ37" s="163">
        <v>-28.516999999999999</v>
      </c>
      <c r="JA37" s="163">
        <v>0.18920000000000001</v>
      </c>
      <c r="JB37" s="163">
        <v>0.48220000000000002</v>
      </c>
      <c r="JC37" s="163">
        <v>-7.92</v>
      </c>
      <c r="JD37" s="163">
        <v>-0.73199999999999998</v>
      </c>
      <c r="JE37" s="163">
        <v>-0.74</v>
      </c>
      <c r="JF37" s="163">
        <v>4.2398999999999996</v>
      </c>
      <c r="JG37" s="163">
        <v>-2.64</v>
      </c>
      <c r="JH37" s="163">
        <v>-3.0659999999999998</v>
      </c>
      <c r="JI37" s="163">
        <v>-3.0167000000000002</v>
      </c>
      <c r="JJ37" s="163">
        <v>8.3817000000000004</v>
      </c>
      <c r="JK37" s="163">
        <v>-7.8201999999999998</v>
      </c>
      <c r="JL37" s="163">
        <v>2.0998999999999999</v>
      </c>
      <c r="JM37" s="163">
        <v>-0.69899999999999995</v>
      </c>
      <c r="JN37" s="163">
        <v>0.27700000000000002</v>
      </c>
      <c r="JO37" s="163">
        <v>0</v>
      </c>
      <c r="JP37" s="163">
        <v>0</v>
      </c>
      <c r="JQ37" s="163">
        <v>4.0137999999999998</v>
      </c>
      <c r="JR37" s="163">
        <v>3.0017999999999998</v>
      </c>
      <c r="JS37" s="163">
        <v>3.2675999999999998</v>
      </c>
      <c r="JT37" s="164"/>
      <c r="JU37" s="163">
        <v>12.898999999999999</v>
      </c>
      <c r="JV37" s="163">
        <v>5.8524000000000003</v>
      </c>
      <c r="JW37" s="163">
        <v>0.88</v>
      </c>
      <c r="JX37" s="163">
        <v>0.37</v>
      </c>
      <c r="JY37" s="163">
        <v>4.1996000000000002</v>
      </c>
      <c r="JZ37" s="163">
        <v>-19.289000000000001</v>
      </c>
      <c r="KA37" s="163">
        <v>-23.331</v>
      </c>
      <c r="KB37" s="163">
        <v>7.0023999999999997</v>
      </c>
      <c r="KC37" s="163">
        <v>14.35</v>
      </c>
      <c r="KD37" s="163">
        <v>-17.53</v>
      </c>
      <c r="KE37" s="163">
        <v>2.7099000000000002</v>
      </c>
      <c r="KF37" s="163">
        <v>-14.898999999999999</v>
      </c>
      <c r="KG37" s="163">
        <v>-1.7</v>
      </c>
      <c r="KH37" s="163">
        <v>-7.3071999999999999</v>
      </c>
      <c r="KI37" s="163">
        <v>-89.843000000000004</v>
      </c>
    </row>
    <row r="38" spans="1:295" ht="18" customHeight="1">
      <c r="A38" s="160" t="s">
        <v>62</v>
      </c>
      <c r="B38" s="160" t="s">
        <v>731</v>
      </c>
      <c r="C38" s="163">
        <v>0</v>
      </c>
      <c r="D38" s="163">
        <v>4.2511999999999999</v>
      </c>
      <c r="E38" s="163">
        <v>-8.8690999999999995</v>
      </c>
      <c r="F38" s="163">
        <v>0.23100000000000001</v>
      </c>
      <c r="G38" s="163">
        <v>9.9860000000000007</v>
      </c>
      <c r="H38" s="163">
        <v>11.287000000000001</v>
      </c>
      <c r="I38" s="163">
        <v>19.114000000000001</v>
      </c>
      <c r="J38" s="164"/>
      <c r="K38" s="163">
        <v>22.893000000000001</v>
      </c>
      <c r="L38" s="163">
        <v>10.863</v>
      </c>
      <c r="M38" s="163">
        <v>-12.244999999999999</v>
      </c>
      <c r="N38" s="163">
        <v>-11.1</v>
      </c>
      <c r="O38" s="163">
        <v>-30.798999999999999</v>
      </c>
      <c r="P38" s="163">
        <v>6.5998999999999999</v>
      </c>
      <c r="Q38" s="163">
        <v>4.1398999999999999</v>
      </c>
      <c r="R38" s="163">
        <v>-22</v>
      </c>
      <c r="S38" s="163">
        <v>2.08</v>
      </c>
      <c r="T38" s="163">
        <v>12.406000000000001</v>
      </c>
      <c r="U38" s="163">
        <v>5.4275000000000002</v>
      </c>
      <c r="V38" s="163">
        <v>5.3239000000000001</v>
      </c>
      <c r="W38" s="163">
        <v>9.4247999999999994</v>
      </c>
      <c r="X38" s="163">
        <v>0</v>
      </c>
      <c r="Y38" s="163">
        <v>2.6918000000000002</v>
      </c>
      <c r="Z38" s="163">
        <v>1.0971</v>
      </c>
      <c r="AA38" s="164"/>
      <c r="AB38" s="163">
        <v>-0.42059999999999997</v>
      </c>
      <c r="AC38" s="163">
        <v>-0.20100000000000001</v>
      </c>
      <c r="AD38" s="163">
        <v>-0.16600000000000001</v>
      </c>
      <c r="AE38" s="163">
        <v>2.0089999999999999</v>
      </c>
      <c r="AF38" s="163">
        <v>-11.1</v>
      </c>
      <c r="AG38" s="163">
        <v>-2.2000000000000002</v>
      </c>
      <c r="AH38" s="163">
        <v>0.64500000000000002</v>
      </c>
      <c r="AI38" s="163">
        <v>0.29499999999999998</v>
      </c>
      <c r="AJ38" s="163">
        <v>-8.2798999999999996</v>
      </c>
      <c r="AK38" s="163">
        <v>-8.3199000000000005</v>
      </c>
      <c r="AL38" s="163">
        <v>-10</v>
      </c>
      <c r="AM38" s="163">
        <v>-16.888999999999999</v>
      </c>
      <c r="AN38" s="163">
        <v>-17.149000000000001</v>
      </c>
      <c r="AO38" s="163">
        <v>9.2178000000000004</v>
      </c>
      <c r="AP38" s="163">
        <v>3.6642000000000001</v>
      </c>
      <c r="AQ38" s="163">
        <v>25.346</v>
      </c>
      <c r="AR38" s="163">
        <v>29.414000000000001</v>
      </c>
      <c r="AS38" s="163">
        <v>-14.48</v>
      </c>
      <c r="AT38" s="163">
        <v>0.93769999999999998</v>
      </c>
      <c r="AU38" s="163">
        <v>2.2227999999999999</v>
      </c>
      <c r="AV38" s="163">
        <v>18.494</v>
      </c>
      <c r="AW38" s="163">
        <v>17.064</v>
      </c>
      <c r="AX38" s="163">
        <v>-19.558</v>
      </c>
      <c r="AY38" s="163">
        <v>-15.807</v>
      </c>
      <c r="AZ38" s="163">
        <v>7.9032</v>
      </c>
      <c r="BA38" s="163">
        <v>40.082000000000001</v>
      </c>
      <c r="BB38" s="163">
        <v>62.195</v>
      </c>
      <c r="BC38" s="163">
        <v>3.2216</v>
      </c>
      <c r="BD38" s="163">
        <v>-6.3998999999999997</v>
      </c>
      <c r="BE38" s="163">
        <v>-6.4999000000000002</v>
      </c>
      <c r="BF38" s="163">
        <v>-30.018999999999998</v>
      </c>
      <c r="BG38" s="163">
        <v>-30.27</v>
      </c>
      <c r="BH38" s="163">
        <v>-4.1513</v>
      </c>
      <c r="BI38" s="163">
        <v>1.3141</v>
      </c>
      <c r="BJ38" s="163">
        <v>7.0942999999999996</v>
      </c>
      <c r="BK38" s="163">
        <v>7.17</v>
      </c>
      <c r="BL38" s="163">
        <v>6.8956999999999997</v>
      </c>
      <c r="BM38" s="163">
        <v>4.6398999999999999</v>
      </c>
      <c r="BN38" s="163">
        <v>-177.67</v>
      </c>
      <c r="BO38" s="163">
        <v>110.66</v>
      </c>
      <c r="BP38" s="163">
        <v>111.91</v>
      </c>
      <c r="BQ38" s="163">
        <v>-88.331000000000003</v>
      </c>
      <c r="BR38" s="163">
        <v>-95.534000000000006</v>
      </c>
      <c r="BS38" s="163">
        <v>-9.1669</v>
      </c>
      <c r="BT38" s="164"/>
      <c r="BU38" s="164"/>
      <c r="BV38" s="163">
        <v>42.203000000000003</v>
      </c>
      <c r="BW38" s="163">
        <v>12.699</v>
      </c>
      <c r="BX38" s="163">
        <v>12</v>
      </c>
      <c r="BY38" s="163">
        <v>8.85</v>
      </c>
      <c r="BZ38" s="163">
        <v>19.690000000000001</v>
      </c>
      <c r="CA38" s="163">
        <v>-14.329000000000001</v>
      </c>
      <c r="CB38" s="163">
        <v>-13.257</v>
      </c>
      <c r="CC38" s="163">
        <v>25.835999999999999</v>
      </c>
      <c r="CD38" s="163">
        <v>22.64</v>
      </c>
      <c r="CE38" s="163">
        <v>-6.8361999999999998</v>
      </c>
      <c r="CF38" s="163">
        <v>-23.021999999999998</v>
      </c>
      <c r="CG38" s="163">
        <v>-22.760999999999999</v>
      </c>
      <c r="CH38" s="163">
        <v>6.8788999999999998</v>
      </c>
      <c r="CI38" s="163">
        <v>38.512</v>
      </c>
      <c r="CJ38" s="163">
        <v>2.88</v>
      </c>
      <c r="CK38" s="163">
        <v>6.4119999999999999</v>
      </c>
      <c r="CL38" s="163">
        <v>40.798999999999999</v>
      </c>
      <c r="CM38" s="163">
        <v>35.4</v>
      </c>
      <c r="CN38" s="163">
        <v>-5.3299000000000003</v>
      </c>
      <c r="CO38" s="163">
        <v>57.859000000000002</v>
      </c>
      <c r="CP38" s="163">
        <v>57.536000000000001</v>
      </c>
      <c r="CQ38" s="163">
        <v>55.292000000000002</v>
      </c>
      <c r="CR38" s="163">
        <v>83.906999999999996</v>
      </c>
      <c r="CS38" s="163">
        <v>84.025000000000006</v>
      </c>
      <c r="CT38" s="163">
        <v>-10.731999999999999</v>
      </c>
      <c r="CU38" s="163">
        <v>-96.006</v>
      </c>
      <c r="CV38" s="163">
        <v>0</v>
      </c>
      <c r="CW38" s="163">
        <v>3.1970000000000001</v>
      </c>
      <c r="CX38" s="163">
        <v>39.79</v>
      </c>
      <c r="CY38" s="163">
        <v>27.138999999999999</v>
      </c>
      <c r="CZ38" s="163">
        <v>7.3486000000000002</v>
      </c>
      <c r="DA38" s="163">
        <v>7.5225</v>
      </c>
      <c r="DB38" s="163">
        <v>-16.318000000000001</v>
      </c>
      <c r="DC38" s="163">
        <v>0.3145</v>
      </c>
      <c r="DD38" s="163">
        <v>-39.679000000000002</v>
      </c>
      <c r="DE38" s="163">
        <v>-39.109000000000002</v>
      </c>
      <c r="DF38" s="163">
        <v>31.099</v>
      </c>
      <c r="DG38" s="163">
        <v>1.38E-2</v>
      </c>
      <c r="DH38" s="163">
        <v>-8.6540999999999997</v>
      </c>
      <c r="DI38" s="163">
        <v>-17</v>
      </c>
      <c r="DJ38" s="163">
        <v>-16</v>
      </c>
      <c r="DK38" s="163">
        <v>-3.6791</v>
      </c>
      <c r="DL38" s="163">
        <v>14.779</v>
      </c>
      <c r="DM38" s="163">
        <v>62.302</v>
      </c>
      <c r="DN38" s="163">
        <v>27.280999999999999</v>
      </c>
      <c r="DO38" s="163">
        <v>15.97</v>
      </c>
      <c r="DP38" s="163">
        <v>-8.9600000000000009</v>
      </c>
      <c r="DQ38" s="163">
        <v>16.213000000000001</v>
      </c>
      <c r="DR38" s="163">
        <v>-32.511000000000003</v>
      </c>
      <c r="DS38" s="163">
        <v>-3.89</v>
      </c>
      <c r="DT38" s="163">
        <v>-3.96</v>
      </c>
      <c r="DU38" s="163">
        <v>24.98</v>
      </c>
      <c r="DV38" s="163">
        <v>33.44</v>
      </c>
      <c r="DW38" s="163">
        <v>-28.545000000000002</v>
      </c>
      <c r="DX38" s="163">
        <v>-15.036</v>
      </c>
      <c r="DY38" s="163">
        <v>-31.728000000000002</v>
      </c>
      <c r="DZ38" s="163">
        <v>-30.553999999999998</v>
      </c>
      <c r="EA38" s="163">
        <v>56.404000000000003</v>
      </c>
      <c r="EB38" s="163">
        <v>28.254000000000001</v>
      </c>
      <c r="EC38" s="163">
        <v>16.946000000000002</v>
      </c>
      <c r="ED38" s="163">
        <v>17.661999999999999</v>
      </c>
      <c r="EE38" s="163">
        <v>-2.7696000000000001</v>
      </c>
      <c r="EF38" s="163">
        <v>-14.558</v>
      </c>
      <c r="EG38" s="163">
        <v>-17.850999999999999</v>
      </c>
      <c r="EH38" s="163">
        <v>3.1194000000000002</v>
      </c>
      <c r="EI38" s="163">
        <v>-62.817999999999998</v>
      </c>
      <c r="EJ38" s="163">
        <v>0</v>
      </c>
      <c r="EK38" s="163">
        <v>-19.713999999999999</v>
      </c>
      <c r="EL38" s="163">
        <v>-20.923999999999999</v>
      </c>
      <c r="EM38" s="163">
        <v>14.052</v>
      </c>
      <c r="EN38" s="163">
        <v>-4.6858000000000004</v>
      </c>
      <c r="EO38" s="163">
        <v>0.10589999999999999</v>
      </c>
      <c r="EP38" s="163">
        <v>8.7200000000000006</v>
      </c>
      <c r="EQ38" s="163">
        <v>-28.765000000000001</v>
      </c>
      <c r="ER38" s="163">
        <v>-28.422000000000001</v>
      </c>
      <c r="ES38" s="163">
        <v>1.3148</v>
      </c>
      <c r="ET38" s="163">
        <v>6.19</v>
      </c>
      <c r="EU38" s="163">
        <v>-10.909000000000001</v>
      </c>
      <c r="EV38" s="163">
        <v>-1.5</v>
      </c>
      <c r="EW38" s="163">
        <v>8.2624999999999993</v>
      </c>
      <c r="EX38" s="163">
        <v>-23.908000000000001</v>
      </c>
      <c r="EY38" s="163">
        <v>-10.954000000000001</v>
      </c>
      <c r="EZ38" s="163">
        <v>-10.848000000000001</v>
      </c>
      <c r="FA38" s="163">
        <v>6.5244</v>
      </c>
      <c r="FB38" s="163">
        <v>-2.1171000000000002</v>
      </c>
      <c r="FC38" s="163">
        <v>-12.167</v>
      </c>
      <c r="FD38" s="163">
        <v>5.6708999999999996</v>
      </c>
      <c r="FE38" s="163">
        <v>0</v>
      </c>
      <c r="FF38" s="163">
        <v>0</v>
      </c>
      <c r="FG38" s="163">
        <v>0</v>
      </c>
      <c r="FH38" s="163">
        <v>4.8194999999999997</v>
      </c>
      <c r="FI38" s="163">
        <v>5.1422999999999996</v>
      </c>
      <c r="FJ38" s="163">
        <v>8.8750999999999998</v>
      </c>
      <c r="FK38" s="163">
        <v>8.5402000000000005</v>
      </c>
      <c r="FL38" s="163">
        <v>23.108000000000001</v>
      </c>
      <c r="FM38" s="163">
        <v>21.925000000000001</v>
      </c>
      <c r="FN38" s="163">
        <v>21.7</v>
      </c>
      <c r="FO38" s="163">
        <v>25.710999999999999</v>
      </c>
      <c r="FP38" s="163">
        <v>34.798999999999999</v>
      </c>
      <c r="FQ38" s="163">
        <v>13.243</v>
      </c>
      <c r="FR38" s="163">
        <v>-10.669</v>
      </c>
      <c r="FS38" s="163">
        <v>-2.8047</v>
      </c>
      <c r="FT38" s="163">
        <v>0.3417</v>
      </c>
      <c r="FU38" s="163">
        <v>2.54</v>
      </c>
      <c r="FV38" s="163">
        <v>0.8</v>
      </c>
      <c r="FW38" s="163">
        <v>-15.823</v>
      </c>
      <c r="FX38" s="163">
        <v>1.4254</v>
      </c>
      <c r="FY38" s="163">
        <v>7.1619000000000002</v>
      </c>
      <c r="FZ38" s="163">
        <v>0.56000000000000005</v>
      </c>
      <c r="GA38" s="163">
        <v>2.052</v>
      </c>
      <c r="GB38" s="163">
        <v>18.209</v>
      </c>
      <c r="GC38" s="163">
        <v>-38.070999999999998</v>
      </c>
      <c r="GD38" s="163">
        <v>-26.995000000000001</v>
      </c>
      <c r="GE38" s="163">
        <v>-2.8498999999999999</v>
      </c>
      <c r="GF38" s="163">
        <v>33.701000000000001</v>
      </c>
      <c r="GG38" s="163">
        <v>13.898999999999999</v>
      </c>
      <c r="GH38" s="163">
        <v>28.565999999999999</v>
      </c>
      <c r="GI38" s="163">
        <v>10.675000000000001</v>
      </c>
      <c r="GJ38" s="163">
        <v>-11.289</v>
      </c>
      <c r="GK38" s="163">
        <v>2.7208000000000001</v>
      </c>
      <c r="GL38" s="163">
        <v>5.5500000000000001E-2</v>
      </c>
      <c r="GM38" s="164"/>
      <c r="GN38" s="163">
        <v>-11.624000000000001</v>
      </c>
      <c r="GO38" s="163">
        <v>-26.760999999999999</v>
      </c>
      <c r="GP38" s="163">
        <v>12.145</v>
      </c>
      <c r="GQ38" s="163">
        <v>-32.688000000000002</v>
      </c>
      <c r="GR38" s="163">
        <v>-27.157</v>
      </c>
      <c r="GS38" s="163">
        <v>-14.569000000000001</v>
      </c>
      <c r="GT38" s="163">
        <v>166.96</v>
      </c>
      <c r="GU38" s="163">
        <v>-0.25569999999999998</v>
      </c>
      <c r="GV38" s="163">
        <v>-6.8966000000000003</v>
      </c>
      <c r="GW38" s="163">
        <v>-9.0306999999999995</v>
      </c>
      <c r="GX38" s="163">
        <v>3.0855000000000001</v>
      </c>
      <c r="GY38" s="163">
        <v>11.531000000000001</v>
      </c>
      <c r="GZ38" s="163">
        <v>11.598000000000001</v>
      </c>
      <c r="HA38" s="163">
        <v>2.8176000000000001</v>
      </c>
      <c r="HB38" s="163">
        <v>-13.625999999999999</v>
      </c>
      <c r="HC38" s="163">
        <v>-12.443</v>
      </c>
      <c r="HD38" s="163">
        <v>-13.829000000000001</v>
      </c>
      <c r="HE38" s="163">
        <v>14.925000000000001</v>
      </c>
      <c r="HF38" s="163">
        <v>25.675999999999998</v>
      </c>
      <c r="HG38" s="163">
        <v>48.945999999999998</v>
      </c>
      <c r="HH38" s="163">
        <v>21.963000000000001</v>
      </c>
      <c r="HI38" s="163">
        <v>33.292999999999999</v>
      </c>
      <c r="HJ38" s="163">
        <v>33.743000000000002</v>
      </c>
      <c r="HK38" s="163">
        <v>0</v>
      </c>
      <c r="HL38" s="163">
        <v>0</v>
      </c>
      <c r="HM38" s="163">
        <v>-11.317</v>
      </c>
      <c r="HN38" s="163">
        <v>-11.925000000000001</v>
      </c>
      <c r="HO38" s="163">
        <v>14.3</v>
      </c>
      <c r="HP38" s="163">
        <v>12.182</v>
      </c>
      <c r="HQ38" s="163">
        <v>-16.373000000000001</v>
      </c>
      <c r="HR38" s="163">
        <v>-15.972</v>
      </c>
      <c r="HS38" s="163">
        <v>-15.052</v>
      </c>
      <c r="HT38" s="163">
        <v>-14.935</v>
      </c>
      <c r="HU38" s="163">
        <v>0.52</v>
      </c>
      <c r="HV38" s="163">
        <v>0.5</v>
      </c>
      <c r="HW38" s="163">
        <v>-23.1</v>
      </c>
      <c r="HX38" s="163">
        <v>-23.2</v>
      </c>
      <c r="HY38" s="163">
        <v>3.9028999999999998</v>
      </c>
      <c r="HZ38" s="163">
        <v>10.159000000000001</v>
      </c>
      <c r="IA38" s="163">
        <v>45.47</v>
      </c>
      <c r="IB38" s="163">
        <v>15.631</v>
      </c>
      <c r="IC38" s="163">
        <v>15.792999999999999</v>
      </c>
      <c r="ID38" s="163">
        <v>-13.1</v>
      </c>
      <c r="IE38" s="163">
        <v>-26.899000000000001</v>
      </c>
      <c r="IF38" s="163">
        <v>-0.2</v>
      </c>
      <c r="IG38" s="163">
        <v>-0.8</v>
      </c>
      <c r="IH38" s="163">
        <v>-17.902999999999999</v>
      </c>
      <c r="II38" s="163">
        <v>-17.951000000000001</v>
      </c>
      <c r="IJ38" s="163">
        <v>-75.876999999999995</v>
      </c>
      <c r="IK38" s="163">
        <v>13.77</v>
      </c>
      <c r="IL38" s="163">
        <v>-294.8</v>
      </c>
      <c r="IM38" s="163">
        <v>-21.85</v>
      </c>
      <c r="IN38" s="163">
        <v>31.684000000000001</v>
      </c>
      <c r="IO38" s="163">
        <v>90.454999999999998</v>
      </c>
      <c r="IP38" s="163">
        <v>78.893000000000001</v>
      </c>
      <c r="IQ38" s="163">
        <v>136.59</v>
      </c>
      <c r="IR38" s="163">
        <v>77.036000000000001</v>
      </c>
      <c r="IS38" s="163">
        <v>17.350000000000001</v>
      </c>
      <c r="IT38" s="163">
        <v>17.242999999999999</v>
      </c>
      <c r="IU38" s="163">
        <v>16.204999999999998</v>
      </c>
      <c r="IV38" s="163">
        <v>-25.571000000000002</v>
      </c>
      <c r="IW38" s="163">
        <v>194.78</v>
      </c>
      <c r="IX38" s="163">
        <v>-165.82</v>
      </c>
      <c r="IY38" s="163">
        <v>34.606999999999999</v>
      </c>
      <c r="IZ38" s="163">
        <v>-27.373999999999999</v>
      </c>
      <c r="JA38" s="163">
        <v>1.1999999999999999E-3</v>
      </c>
      <c r="JB38" s="163">
        <v>0.48220000000000002</v>
      </c>
      <c r="JC38" s="163">
        <v>-7.5198999999999998</v>
      </c>
      <c r="JD38" s="163">
        <v>-0.74</v>
      </c>
      <c r="JE38" s="163">
        <v>-0.74</v>
      </c>
      <c r="JF38" s="163">
        <v>3.68</v>
      </c>
      <c r="JG38" s="163">
        <v>-2.4</v>
      </c>
      <c r="JH38" s="163">
        <v>-3.2391999999999999</v>
      </c>
      <c r="JI38" s="163">
        <v>-3.8376000000000001</v>
      </c>
      <c r="JJ38" s="163">
        <v>8.9951000000000008</v>
      </c>
      <c r="JK38" s="163">
        <v>-8.3482000000000003</v>
      </c>
      <c r="JL38" s="163">
        <v>1.8998999999999999</v>
      </c>
      <c r="JM38" s="163">
        <v>1.2388999999999999</v>
      </c>
      <c r="JN38" s="163">
        <v>1.133</v>
      </c>
      <c r="JO38" s="163">
        <v>0</v>
      </c>
      <c r="JP38" s="163">
        <v>0</v>
      </c>
      <c r="JQ38" s="163">
        <v>4.2750000000000004</v>
      </c>
      <c r="JR38" s="163">
        <v>4.0403000000000002</v>
      </c>
      <c r="JS38" s="163">
        <v>3.5581999999999998</v>
      </c>
      <c r="JT38" s="164"/>
      <c r="JU38" s="163">
        <v>12.199</v>
      </c>
      <c r="JV38" s="163">
        <v>6.5702999999999996</v>
      </c>
      <c r="JW38" s="163">
        <v>0.75</v>
      </c>
      <c r="JX38" s="163">
        <v>0.37</v>
      </c>
      <c r="JY38" s="163">
        <v>5.0928000000000004</v>
      </c>
      <c r="JZ38" s="163">
        <v>-19.939</v>
      </c>
      <c r="KA38" s="163">
        <v>-23.221</v>
      </c>
      <c r="KB38" s="163">
        <v>7.6867999999999999</v>
      </c>
      <c r="KC38" s="163">
        <v>14.516</v>
      </c>
      <c r="KD38" s="163">
        <v>-18.440999999999999</v>
      </c>
      <c r="KE38" s="163">
        <v>3.0558000000000001</v>
      </c>
      <c r="KF38" s="163">
        <v>-14.8</v>
      </c>
      <c r="KG38" s="163">
        <v>-2.2000000000000002</v>
      </c>
      <c r="KH38" s="163">
        <v>-7.7108999999999996</v>
      </c>
      <c r="KI38" s="163">
        <v>-88.963999999999999</v>
      </c>
    </row>
    <row r="39" spans="1:295" ht="18" customHeight="1">
      <c r="A39" s="160" t="s">
        <v>62</v>
      </c>
      <c r="B39" s="160" t="s">
        <v>732</v>
      </c>
      <c r="C39" s="163">
        <v>0</v>
      </c>
      <c r="D39" s="163">
        <v>4.6356999999999999</v>
      </c>
      <c r="E39" s="163">
        <v>-9.5680999999999994</v>
      </c>
      <c r="F39" s="163">
        <v>1.5733999999999999</v>
      </c>
      <c r="G39" s="163">
        <v>10.044</v>
      </c>
      <c r="H39" s="163">
        <v>8.6727000000000007</v>
      </c>
      <c r="I39" s="163">
        <v>18.998999999999999</v>
      </c>
      <c r="J39" s="164"/>
      <c r="K39" s="163">
        <v>25.271999999999998</v>
      </c>
      <c r="L39" s="163">
        <v>11.367000000000001</v>
      </c>
      <c r="M39" s="163">
        <v>-12.724</v>
      </c>
      <c r="N39" s="163">
        <v>-13.319000000000001</v>
      </c>
      <c r="O39" s="163">
        <v>-30.798999999999999</v>
      </c>
      <c r="P39" s="163">
        <v>6.5998999999999999</v>
      </c>
      <c r="Q39" s="163">
        <v>5.7960000000000003</v>
      </c>
      <c r="R39" s="163">
        <v>-22</v>
      </c>
      <c r="S39" s="163">
        <v>1.9220999999999999</v>
      </c>
      <c r="T39" s="163">
        <v>12.722</v>
      </c>
      <c r="U39" s="164"/>
      <c r="V39" s="163">
        <v>4.6947999999999999</v>
      </c>
      <c r="W39" s="163">
        <v>8.3422999999999998</v>
      </c>
      <c r="X39" s="163">
        <v>0</v>
      </c>
      <c r="Y39" s="163">
        <v>0.72860000000000003</v>
      </c>
      <c r="Z39" s="163">
        <v>1.1073999999999999</v>
      </c>
      <c r="AA39" s="164"/>
      <c r="AB39" s="163">
        <v>-0.42899999999999999</v>
      </c>
      <c r="AC39" s="163">
        <v>-0.22</v>
      </c>
      <c r="AD39" s="163">
        <v>-0.20599999999999999</v>
      </c>
      <c r="AE39" s="163">
        <v>1.8309</v>
      </c>
      <c r="AF39" s="163">
        <v>-8.8800000000000008</v>
      </c>
      <c r="AG39" s="163">
        <v>-2.2000000000000002</v>
      </c>
      <c r="AH39" s="163">
        <v>0.77800000000000002</v>
      </c>
      <c r="AI39" s="163">
        <v>0.29599999999999999</v>
      </c>
      <c r="AJ39" s="163">
        <v>-8.43</v>
      </c>
      <c r="AK39" s="163">
        <v>-8.39</v>
      </c>
      <c r="AL39" s="163">
        <v>-10</v>
      </c>
      <c r="AM39" s="163">
        <v>-16.138999999999999</v>
      </c>
      <c r="AN39" s="163">
        <v>-16.170000000000002</v>
      </c>
      <c r="AO39" s="164"/>
      <c r="AP39" s="163">
        <v>3.6682999999999999</v>
      </c>
      <c r="AQ39" s="163">
        <v>27.847000000000001</v>
      </c>
      <c r="AR39" s="163">
        <v>30.071999999999999</v>
      </c>
      <c r="AS39" s="163">
        <v>-14.759</v>
      </c>
      <c r="AT39" s="164"/>
      <c r="AU39" s="164"/>
      <c r="AV39" s="163">
        <v>0.4103</v>
      </c>
      <c r="AW39" s="163">
        <v>0.64570000000000005</v>
      </c>
      <c r="AX39" s="164"/>
      <c r="AY39" s="163">
        <v>-13.663</v>
      </c>
      <c r="AZ39" s="163">
        <v>5.9305000000000003</v>
      </c>
      <c r="BA39" s="163">
        <v>30.864000000000001</v>
      </c>
      <c r="BB39" s="163">
        <v>73.55</v>
      </c>
      <c r="BC39" s="163">
        <v>4.5480999999999998</v>
      </c>
      <c r="BD39" s="163">
        <v>-5.9999000000000002</v>
      </c>
      <c r="BE39" s="163">
        <v>-5.9999000000000002</v>
      </c>
      <c r="BF39" s="163">
        <v>-31.920999999999999</v>
      </c>
      <c r="BG39" s="164"/>
      <c r="BH39" s="164"/>
      <c r="BI39" s="163">
        <v>1.3141</v>
      </c>
      <c r="BJ39" s="163">
        <v>8.5327999999999999</v>
      </c>
      <c r="BK39" s="163">
        <v>6.9699</v>
      </c>
      <c r="BL39" s="163">
        <v>6.5663999999999998</v>
      </c>
      <c r="BM39" s="163">
        <v>4.5750000000000002</v>
      </c>
      <c r="BN39" s="163">
        <v>-190.89</v>
      </c>
      <c r="BO39" s="163">
        <v>101.32</v>
      </c>
      <c r="BP39" s="163">
        <v>100.83</v>
      </c>
      <c r="BQ39" s="163">
        <v>-99.218999999999994</v>
      </c>
      <c r="BR39" s="163">
        <v>-126.02</v>
      </c>
      <c r="BS39" s="163">
        <v>-9.1669</v>
      </c>
      <c r="BT39" s="164"/>
      <c r="BU39" s="164"/>
      <c r="BV39" s="163">
        <v>41.094999999999999</v>
      </c>
      <c r="BW39" s="163">
        <v>12.89</v>
      </c>
      <c r="BX39" s="163">
        <v>12.13</v>
      </c>
      <c r="BY39" s="163">
        <v>8.89</v>
      </c>
      <c r="BZ39" s="163">
        <v>19.87</v>
      </c>
      <c r="CA39" s="163">
        <v>-9.7745999999999995</v>
      </c>
      <c r="CB39" s="163">
        <v>-9.3727999999999998</v>
      </c>
      <c r="CC39" s="163">
        <v>22.248999999999999</v>
      </c>
      <c r="CD39" s="163">
        <v>19.776</v>
      </c>
      <c r="CE39" s="163">
        <v>-4.1749000000000001</v>
      </c>
      <c r="CF39" s="163">
        <v>-32.119</v>
      </c>
      <c r="CG39" s="163">
        <v>-31.776</v>
      </c>
      <c r="CH39" s="163">
        <v>9.3505000000000003</v>
      </c>
      <c r="CI39" s="163">
        <v>34.637999999999998</v>
      </c>
      <c r="CJ39" s="163">
        <v>2.88</v>
      </c>
      <c r="CK39" s="163">
        <v>6.4119999999999999</v>
      </c>
      <c r="CL39" s="163">
        <v>41.798999999999999</v>
      </c>
      <c r="CM39" s="163">
        <v>36.298999999999999</v>
      </c>
      <c r="CN39" s="163">
        <v>-5.38</v>
      </c>
      <c r="CO39" s="163">
        <v>51.537999999999997</v>
      </c>
      <c r="CP39" s="163">
        <v>51.31</v>
      </c>
      <c r="CQ39" s="163">
        <v>50.021999999999998</v>
      </c>
      <c r="CR39" s="163">
        <v>74.204999999999998</v>
      </c>
      <c r="CS39" s="163">
        <v>74.146000000000001</v>
      </c>
      <c r="CT39" s="163">
        <v>-11.250999999999999</v>
      </c>
      <c r="CU39" s="163">
        <v>-86.515000000000001</v>
      </c>
      <c r="CV39" s="163">
        <v>0</v>
      </c>
      <c r="CW39" s="163">
        <v>2.9882</v>
      </c>
      <c r="CX39" s="163">
        <v>39.228999999999999</v>
      </c>
      <c r="CY39" s="163">
        <v>28.79</v>
      </c>
      <c r="CZ39" s="163">
        <v>7.3486000000000002</v>
      </c>
      <c r="DA39" s="163">
        <v>7.5225</v>
      </c>
      <c r="DB39" s="163">
        <v>-17.18</v>
      </c>
      <c r="DC39" s="163">
        <v>0.3145</v>
      </c>
      <c r="DD39" s="163">
        <v>-36.673999999999999</v>
      </c>
      <c r="DE39" s="163">
        <v>-34.771999999999998</v>
      </c>
      <c r="DF39" s="163">
        <v>36.401000000000003</v>
      </c>
      <c r="DG39" s="163">
        <v>1.3899999999999999E-2</v>
      </c>
      <c r="DH39" s="163">
        <v>-9.1027000000000005</v>
      </c>
      <c r="DI39" s="163">
        <v>-14.398999999999999</v>
      </c>
      <c r="DJ39" s="163">
        <v>-13.898999999999999</v>
      </c>
      <c r="DK39" s="164"/>
      <c r="DL39" s="163">
        <v>14.779</v>
      </c>
      <c r="DM39" s="163">
        <v>61.829000000000001</v>
      </c>
      <c r="DN39" s="163">
        <v>27.280999999999999</v>
      </c>
      <c r="DO39" s="163">
        <v>16.11</v>
      </c>
      <c r="DP39" s="163">
        <v>-8.4700000000000006</v>
      </c>
      <c r="DQ39" s="163">
        <v>16.347999999999999</v>
      </c>
      <c r="DR39" s="163">
        <v>-35.622</v>
      </c>
      <c r="DS39" s="163">
        <v>-3.67</v>
      </c>
      <c r="DT39" s="163">
        <v>-3.7698999999999998</v>
      </c>
      <c r="DU39" s="163">
        <v>23.94</v>
      </c>
      <c r="DV39" s="163">
        <v>33.090000000000003</v>
      </c>
      <c r="DW39" s="163">
        <v>-33.89</v>
      </c>
      <c r="DX39" s="163">
        <v>-17.29</v>
      </c>
      <c r="DY39" s="163">
        <v>-30.547000000000001</v>
      </c>
      <c r="DZ39" s="163">
        <v>-29.562999999999999</v>
      </c>
      <c r="EA39" s="163">
        <v>50.881</v>
      </c>
      <c r="EB39" s="163">
        <v>23.754999999999999</v>
      </c>
      <c r="EC39" s="163">
        <v>14.906000000000001</v>
      </c>
      <c r="ED39" s="163">
        <v>15.013</v>
      </c>
      <c r="EE39" s="163">
        <v>-0.57809999999999995</v>
      </c>
      <c r="EF39" s="163">
        <v>-13.872</v>
      </c>
      <c r="EG39" s="163">
        <v>-16.8</v>
      </c>
      <c r="EH39" s="163">
        <v>14.651</v>
      </c>
      <c r="EI39" s="163">
        <v>-60.600999999999999</v>
      </c>
      <c r="EJ39" s="163">
        <v>0</v>
      </c>
      <c r="EK39" s="163">
        <v>-18.297000000000001</v>
      </c>
      <c r="EL39" s="163">
        <v>-20.042000000000002</v>
      </c>
      <c r="EM39" s="163">
        <v>13.329000000000001</v>
      </c>
      <c r="EN39" s="163">
        <v>-3.3336999999999999</v>
      </c>
      <c r="EO39" s="163">
        <v>0.10589999999999999</v>
      </c>
      <c r="EP39" s="163">
        <v>14.864000000000001</v>
      </c>
      <c r="EQ39" s="163">
        <v>-29.687000000000001</v>
      </c>
      <c r="ER39" s="163">
        <v>-29.738</v>
      </c>
      <c r="ES39" s="163">
        <v>-5.1253000000000002</v>
      </c>
      <c r="ET39" s="163">
        <v>0</v>
      </c>
      <c r="EU39" s="163">
        <v>-7.1098999999999997</v>
      </c>
      <c r="EV39" s="163">
        <v>10.6</v>
      </c>
      <c r="EW39" s="164"/>
      <c r="EX39" s="163">
        <v>-20.495999999999999</v>
      </c>
      <c r="EY39" s="163">
        <v>-10.944000000000001</v>
      </c>
      <c r="EZ39" s="163">
        <v>-10.831</v>
      </c>
      <c r="FA39" s="163">
        <v>5.5316999999999998</v>
      </c>
      <c r="FB39" s="164"/>
      <c r="FC39" s="163">
        <v>-9.1130999999999993</v>
      </c>
      <c r="FD39" s="163">
        <v>4.9200999999999997</v>
      </c>
      <c r="FE39" s="163">
        <v>0</v>
      </c>
      <c r="FF39" s="163">
        <v>0</v>
      </c>
      <c r="FG39" s="163">
        <v>0</v>
      </c>
      <c r="FH39" s="163">
        <v>6.9703999999999997</v>
      </c>
      <c r="FI39" s="163">
        <v>5.2417999999999996</v>
      </c>
      <c r="FJ39" s="164"/>
      <c r="FK39" s="164"/>
      <c r="FL39" s="164"/>
      <c r="FM39" s="163">
        <v>21.649000000000001</v>
      </c>
      <c r="FN39" s="163">
        <v>21.234000000000002</v>
      </c>
      <c r="FO39" s="163">
        <v>26.04</v>
      </c>
      <c r="FP39" s="164"/>
      <c r="FQ39" s="163">
        <v>12.496</v>
      </c>
      <c r="FR39" s="163">
        <v>-9.8899000000000008</v>
      </c>
      <c r="FS39" s="163">
        <v>-3.4144999999999999</v>
      </c>
      <c r="FT39" s="163">
        <v>0.28949999999999998</v>
      </c>
      <c r="FU39" s="163">
        <v>2.63</v>
      </c>
      <c r="FV39" s="163">
        <v>1.65</v>
      </c>
      <c r="FW39" s="163">
        <v>-12.866</v>
      </c>
      <c r="FX39" s="164"/>
      <c r="FY39" s="163">
        <v>7.2449000000000003</v>
      </c>
      <c r="FZ39" s="163">
        <v>0.745</v>
      </c>
      <c r="GA39" s="163">
        <v>2.0617000000000001</v>
      </c>
      <c r="GB39" s="163">
        <v>18.829000000000001</v>
      </c>
      <c r="GC39" s="163">
        <v>-37.878999999999998</v>
      </c>
      <c r="GD39" s="163">
        <v>-27.131</v>
      </c>
      <c r="GE39" s="163">
        <v>-2.9599000000000002</v>
      </c>
      <c r="GF39" s="163">
        <v>33.884</v>
      </c>
      <c r="GG39" s="163">
        <v>13</v>
      </c>
      <c r="GH39" s="163">
        <v>28.36</v>
      </c>
      <c r="GI39" s="163">
        <v>10.589</v>
      </c>
      <c r="GJ39" s="163">
        <v>-11.349</v>
      </c>
      <c r="GK39" s="163">
        <v>2.8245</v>
      </c>
      <c r="GL39" s="163">
        <v>5.5500000000000001E-2</v>
      </c>
      <c r="GM39" s="164"/>
      <c r="GN39" s="163">
        <v>-11.624000000000001</v>
      </c>
      <c r="GO39" s="163">
        <v>-26.547999999999998</v>
      </c>
      <c r="GP39" s="163">
        <v>14.135999999999999</v>
      </c>
      <c r="GQ39" s="163">
        <v>-32.520000000000003</v>
      </c>
      <c r="GR39" s="163">
        <v>-26.013000000000002</v>
      </c>
      <c r="GS39" s="163">
        <v>-14.875999999999999</v>
      </c>
      <c r="GT39" s="163">
        <v>157.51</v>
      </c>
      <c r="GU39" s="163">
        <v>-0.31969999999999998</v>
      </c>
      <c r="GV39" s="163">
        <v>-6.7718999999999996</v>
      </c>
      <c r="GW39" s="163">
        <v>-9.0386000000000006</v>
      </c>
      <c r="GX39" s="163">
        <v>3.4319999999999999</v>
      </c>
      <c r="GY39" s="163">
        <v>11.743</v>
      </c>
      <c r="GZ39" s="163">
        <v>11.922000000000001</v>
      </c>
      <c r="HA39" s="163">
        <v>3</v>
      </c>
      <c r="HB39" s="163">
        <v>-13.308</v>
      </c>
      <c r="HC39" s="163">
        <v>-12.276</v>
      </c>
      <c r="HD39" s="163">
        <v>-12.989000000000001</v>
      </c>
      <c r="HE39" s="163">
        <v>14.771000000000001</v>
      </c>
      <c r="HF39" s="163">
        <v>25.684000000000001</v>
      </c>
      <c r="HG39" s="163">
        <v>52.09</v>
      </c>
      <c r="HH39" s="164"/>
      <c r="HI39" s="163">
        <v>34.369999999999997</v>
      </c>
      <c r="HJ39" s="163">
        <v>34.750999999999998</v>
      </c>
      <c r="HK39" s="163">
        <v>0</v>
      </c>
      <c r="HL39" s="163">
        <v>0</v>
      </c>
      <c r="HM39" s="163">
        <v>-11.345000000000001</v>
      </c>
      <c r="HN39" s="164"/>
      <c r="HO39" s="163">
        <v>14.3</v>
      </c>
      <c r="HP39" s="163">
        <v>12.182</v>
      </c>
      <c r="HQ39" s="163">
        <v>-17.664000000000001</v>
      </c>
      <c r="HR39" s="163">
        <v>-17.093</v>
      </c>
      <c r="HS39" s="163">
        <v>-13.715</v>
      </c>
      <c r="HT39" s="163">
        <v>-14.004</v>
      </c>
      <c r="HU39" s="163">
        <v>2.5198999999999998</v>
      </c>
      <c r="HV39" s="163">
        <v>2.5998999999999999</v>
      </c>
      <c r="HW39" s="163">
        <v>-23.2</v>
      </c>
      <c r="HX39" s="163">
        <v>-23.1</v>
      </c>
      <c r="HY39" s="163">
        <v>3.7271000000000001</v>
      </c>
      <c r="HZ39" s="163">
        <v>7.76</v>
      </c>
      <c r="IA39" s="163">
        <v>47.970999999999997</v>
      </c>
      <c r="IB39" s="163">
        <v>15.319000000000001</v>
      </c>
      <c r="IC39" s="163">
        <v>15.214</v>
      </c>
      <c r="ID39" s="164"/>
      <c r="IE39" s="163">
        <v>-27.298999999999999</v>
      </c>
      <c r="IF39" s="164"/>
      <c r="IG39" s="163">
        <v>0</v>
      </c>
      <c r="IH39" s="163">
        <v>-17.902999999999999</v>
      </c>
      <c r="II39" s="163">
        <v>-17.724</v>
      </c>
      <c r="IJ39" s="163">
        <v>-80.352000000000004</v>
      </c>
      <c r="IK39" s="163">
        <v>14.467000000000001</v>
      </c>
      <c r="IL39" s="163">
        <v>-298.52</v>
      </c>
      <c r="IM39" s="164"/>
      <c r="IN39" s="163">
        <v>24.513999999999999</v>
      </c>
      <c r="IO39" s="164"/>
      <c r="IP39" s="164"/>
      <c r="IQ39" s="163">
        <v>136.82</v>
      </c>
      <c r="IR39" s="163">
        <v>86.527000000000001</v>
      </c>
      <c r="IS39" s="163">
        <v>24.931999999999999</v>
      </c>
      <c r="IT39" s="164"/>
      <c r="IU39" s="163">
        <v>20.978000000000002</v>
      </c>
      <c r="IV39" s="163">
        <v>-29.472999999999999</v>
      </c>
      <c r="IW39" s="163">
        <v>204.35</v>
      </c>
      <c r="IX39" s="163">
        <v>-169.44</v>
      </c>
      <c r="IY39" s="163">
        <v>41.835999999999999</v>
      </c>
      <c r="IZ39" s="163">
        <v>-34.756</v>
      </c>
      <c r="JA39" s="163">
        <v>2.5600000000000001E-2</v>
      </c>
      <c r="JB39" s="163">
        <v>0.48220000000000002</v>
      </c>
      <c r="JC39" s="163">
        <v>-8.3199000000000005</v>
      </c>
      <c r="JD39" s="163">
        <v>-0.73399999999999999</v>
      </c>
      <c r="JE39" s="163">
        <v>-0.74399999999999999</v>
      </c>
      <c r="JF39" s="163">
        <v>4.2398999999999996</v>
      </c>
      <c r="JG39" s="163">
        <v>-2.3199000000000001</v>
      </c>
      <c r="JH39" s="163">
        <v>-3.4571000000000001</v>
      </c>
      <c r="JI39" s="163">
        <v>-3.3980999999999999</v>
      </c>
      <c r="JJ39" s="163">
        <v>9.8741000000000003</v>
      </c>
      <c r="JK39" s="163">
        <v>-9.5505999999999993</v>
      </c>
      <c r="JL39" s="163">
        <v>2.0998999999999999</v>
      </c>
      <c r="JM39" s="163">
        <v>1.2599</v>
      </c>
      <c r="JN39" s="163">
        <v>0.53700000000000003</v>
      </c>
      <c r="JO39" s="163">
        <v>0</v>
      </c>
      <c r="JP39" s="163">
        <v>0</v>
      </c>
      <c r="JQ39" s="163">
        <v>4.0965999999999996</v>
      </c>
      <c r="JR39" s="163">
        <v>3.4230999999999998</v>
      </c>
      <c r="JS39" s="163">
        <v>2.3847</v>
      </c>
      <c r="JT39" s="164"/>
      <c r="JU39" s="163">
        <v>13.3</v>
      </c>
      <c r="JV39" s="163">
        <v>3.5531000000000001</v>
      </c>
      <c r="JW39" s="163">
        <v>0.85</v>
      </c>
      <c r="JX39" s="163">
        <v>0.37</v>
      </c>
      <c r="JY39" s="163">
        <v>3.6646000000000001</v>
      </c>
      <c r="JZ39" s="163">
        <v>-20.07</v>
      </c>
      <c r="KA39" s="163">
        <v>-23.204000000000001</v>
      </c>
      <c r="KB39" s="163">
        <v>6.4828000000000001</v>
      </c>
      <c r="KC39" s="163">
        <v>14.887</v>
      </c>
      <c r="KD39" s="163">
        <v>-18.763999999999999</v>
      </c>
      <c r="KE39" s="163">
        <v>2.6339999999999999</v>
      </c>
      <c r="KF39" s="163">
        <v>-15.5</v>
      </c>
      <c r="KG39" s="163">
        <v>-0.9</v>
      </c>
      <c r="KH39" s="163">
        <v>-10.125</v>
      </c>
      <c r="KI39" s="163">
        <v>-84.837999999999994</v>
      </c>
    </row>
    <row r="40" spans="1:295" ht="18" customHeight="1">
      <c r="A40" s="160" t="s">
        <v>62</v>
      </c>
      <c r="B40" s="160" t="s">
        <v>733</v>
      </c>
      <c r="C40" s="166">
        <v>0</v>
      </c>
      <c r="D40" s="166">
        <v>4.7434000000000003</v>
      </c>
      <c r="E40" s="166">
        <v>-9.8168000000000006</v>
      </c>
      <c r="F40" s="166">
        <v>1.9432</v>
      </c>
      <c r="G40" s="166">
        <v>9.2879000000000005</v>
      </c>
      <c r="H40" s="166">
        <v>8.4756999999999998</v>
      </c>
      <c r="I40" s="166">
        <v>17.771000000000001</v>
      </c>
      <c r="J40" s="165"/>
      <c r="K40" s="166">
        <v>24.123000000000001</v>
      </c>
      <c r="L40" s="166">
        <v>10.989000000000001</v>
      </c>
      <c r="M40" s="166">
        <v>-12.494999999999999</v>
      </c>
      <c r="N40" s="166">
        <v>-13.319000000000001</v>
      </c>
      <c r="O40" s="166">
        <v>-30.798999999999999</v>
      </c>
      <c r="P40" s="166">
        <v>6.5998999999999999</v>
      </c>
      <c r="Q40" s="166">
        <v>4.9679000000000002</v>
      </c>
      <c r="R40" s="166">
        <v>-22</v>
      </c>
      <c r="S40" s="166">
        <v>2.0072000000000001</v>
      </c>
      <c r="T40" s="166">
        <v>11.167999999999999</v>
      </c>
      <c r="U40" s="165"/>
      <c r="V40" s="166">
        <v>4.7232000000000003</v>
      </c>
      <c r="W40" s="166">
        <v>8.4670000000000005</v>
      </c>
      <c r="X40" s="166">
        <v>0</v>
      </c>
      <c r="Y40" s="166">
        <v>0.49</v>
      </c>
      <c r="Z40" s="166">
        <v>1.1073999999999999</v>
      </c>
      <c r="AA40" s="165"/>
      <c r="AB40" s="166">
        <v>-0.47020000000000001</v>
      </c>
      <c r="AC40" s="166">
        <v>-0.221</v>
      </c>
      <c r="AD40" s="166">
        <v>-0.22700000000000001</v>
      </c>
      <c r="AE40" s="166">
        <v>1.7468999999999999</v>
      </c>
      <c r="AF40" s="166">
        <v>-6.6599000000000004</v>
      </c>
      <c r="AG40" s="166">
        <v>-2.2000000000000002</v>
      </c>
      <c r="AH40" s="166">
        <v>0.69699999999999995</v>
      </c>
      <c r="AI40" s="166">
        <v>0.30199999999999999</v>
      </c>
      <c r="AJ40" s="166">
        <v>-7.7899000000000003</v>
      </c>
      <c r="AK40" s="166">
        <v>-7.75</v>
      </c>
      <c r="AL40" s="166">
        <v>-10</v>
      </c>
      <c r="AM40" s="166">
        <v>-16.239000000000001</v>
      </c>
      <c r="AN40" s="166">
        <v>-16.36</v>
      </c>
      <c r="AO40" s="165"/>
      <c r="AP40" s="166">
        <v>3.7772999999999999</v>
      </c>
      <c r="AQ40" s="166">
        <v>27.364000000000001</v>
      </c>
      <c r="AR40" s="166">
        <v>28.321000000000002</v>
      </c>
      <c r="AS40" s="166">
        <v>-14.831</v>
      </c>
      <c r="AT40" s="165"/>
      <c r="AU40" s="165"/>
      <c r="AV40" s="166">
        <v>13.510999999999999</v>
      </c>
      <c r="AW40" s="166">
        <v>16.088000000000001</v>
      </c>
      <c r="AX40" s="165"/>
      <c r="AY40" s="166">
        <v>-17.547999999999998</v>
      </c>
      <c r="AZ40" s="166">
        <v>7.5087000000000002</v>
      </c>
      <c r="BA40" s="166">
        <v>37.545999999999999</v>
      </c>
      <c r="BB40" s="166">
        <v>67.616</v>
      </c>
      <c r="BC40" s="166">
        <v>3.5438000000000001</v>
      </c>
      <c r="BD40" s="166">
        <v>-5.6999000000000004</v>
      </c>
      <c r="BE40" s="166">
        <v>-5.5998999999999999</v>
      </c>
      <c r="BF40" s="166">
        <v>-29.140999999999998</v>
      </c>
      <c r="BG40" s="165"/>
      <c r="BH40" s="165"/>
      <c r="BI40" s="165"/>
      <c r="BJ40" s="166">
        <v>8.2164999999999999</v>
      </c>
      <c r="BK40" s="166">
        <v>6.4099000000000004</v>
      </c>
      <c r="BL40" s="166">
        <v>6.5129999999999999</v>
      </c>
      <c r="BM40" s="166">
        <v>4.399</v>
      </c>
      <c r="BN40" s="166">
        <v>-180.79</v>
      </c>
      <c r="BO40" s="166">
        <v>99.093000000000004</v>
      </c>
      <c r="BP40" s="166">
        <v>99.581000000000003</v>
      </c>
      <c r="BQ40" s="166">
        <v>-100.23</v>
      </c>
      <c r="BR40" s="166">
        <v>-122.97</v>
      </c>
      <c r="BS40" s="166">
        <v>-9.1669</v>
      </c>
      <c r="BT40" s="165"/>
      <c r="BU40" s="165"/>
      <c r="BV40" s="166">
        <v>42.042999999999999</v>
      </c>
      <c r="BW40" s="166">
        <v>12.869</v>
      </c>
      <c r="BX40" s="166">
        <v>12.34</v>
      </c>
      <c r="BY40" s="166">
        <v>8.68</v>
      </c>
      <c r="BZ40" s="166">
        <v>19.37</v>
      </c>
      <c r="CA40" s="166">
        <v>-9.9085999999999999</v>
      </c>
      <c r="CB40" s="166">
        <v>-9.5067000000000004</v>
      </c>
      <c r="CC40" s="166">
        <v>23.254999999999999</v>
      </c>
      <c r="CD40" s="166">
        <v>20.369</v>
      </c>
      <c r="CE40" s="166">
        <v>-2.8731</v>
      </c>
      <c r="CF40" s="166">
        <v>-30.649000000000001</v>
      </c>
      <c r="CG40" s="166">
        <v>-30.457000000000001</v>
      </c>
      <c r="CH40" s="166">
        <v>8.3872</v>
      </c>
      <c r="CI40" s="166">
        <v>33.250999999999998</v>
      </c>
      <c r="CJ40" s="166">
        <v>2.88</v>
      </c>
      <c r="CK40" s="166">
        <v>6.4119999999999999</v>
      </c>
      <c r="CL40" s="166">
        <v>41.298999999999999</v>
      </c>
      <c r="CM40" s="166">
        <v>35.9</v>
      </c>
      <c r="CN40" s="166">
        <v>-5.59</v>
      </c>
      <c r="CO40" s="166">
        <v>51.503999999999998</v>
      </c>
      <c r="CP40" s="166">
        <v>51.987000000000002</v>
      </c>
      <c r="CQ40" s="166">
        <v>49.798000000000002</v>
      </c>
      <c r="CR40" s="166">
        <v>73.832999999999998</v>
      </c>
      <c r="CS40" s="166">
        <v>74.537999999999997</v>
      </c>
      <c r="CT40" s="166">
        <v>-9.9582999999999995</v>
      </c>
      <c r="CU40" s="166">
        <v>-86.15</v>
      </c>
      <c r="CV40" s="166">
        <v>0</v>
      </c>
      <c r="CW40" s="166">
        <v>2.8149999999999999</v>
      </c>
      <c r="CX40" s="166">
        <v>38.47</v>
      </c>
      <c r="CY40" s="166">
        <v>28.2</v>
      </c>
      <c r="CZ40" s="166">
        <v>7.3486000000000002</v>
      </c>
      <c r="DA40" s="166">
        <v>7.5225</v>
      </c>
      <c r="DB40" s="166">
        <v>-17.228999999999999</v>
      </c>
      <c r="DC40" s="166">
        <v>0.3145</v>
      </c>
      <c r="DD40" s="166">
        <v>-34.088999999999999</v>
      </c>
      <c r="DE40" s="166">
        <v>-34.874000000000002</v>
      </c>
      <c r="DF40" s="166">
        <v>32.79</v>
      </c>
      <c r="DG40" s="166">
        <v>1.38E-2</v>
      </c>
      <c r="DH40" s="166">
        <v>-9.2416</v>
      </c>
      <c r="DI40" s="166">
        <v>-14.398999999999999</v>
      </c>
      <c r="DJ40" s="166">
        <v>-14.1</v>
      </c>
      <c r="DK40" s="165"/>
      <c r="DL40" s="166">
        <v>14.779</v>
      </c>
      <c r="DM40" s="166">
        <v>61.512999999999998</v>
      </c>
      <c r="DN40" s="166">
        <v>27.280999999999999</v>
      </c>
      <c r="DO40" s="166">
        <v>15.78</v>
      </c>
      <c r="DP40" s="166">
        <v>-8.49</v>
      </c>
      <c r="DQ40" s="166">
        <v>16.416</v>
      </c>
      <c r="DR40" s="166">
        <v>-35.542000000000002</v>
      </c>
      <c r="DS40" s="166">
        <v>-4.03</v>
      </c>
      <c r="DT40" s="166">
        <v>-4.13</v>
      </c>
      <c r="DU40" s="166">
        <v>23.66</v>
      </c>
      <c r="DV40" s="166">
        <v>32.81</v>
      </c>
      <c r="DW40" s="166">
        <v>-32.671999999999997</v>
      </c>
      <c r="DX40" s="166">
        <v>-16.472000000000001</v>
      </c>
      <c r="DY40" s="166">
        <v>-30.157</v>
      </c>
      <c r="DZ40" s="166">
        <v>-29.454000000000001</v>
      </c>
      <c r="EA40" s="166">
        <v>52.744999999999997</v>
      </c>
      <c r="EB40" s="166">
        <v>24.306000000000001</v>
      </c>
      <c r="EC40" s="166">
        <v>14.537000000000001</v>
      </c>
      <c r="ED40" s="166">
        <v>16.187999999999999</v>
      </c>
      <c r="EE40" s="166">
        <v>-8.0711999999999993</v>
      </c>
      <c r="EF40" s="166">
        <v>-17.593</v>
      </c>
      <c r="EG40" s="166">
        <v>-16.18</v>
      </c>
      <c r="EH40" s="166">
        <v>16.63</v>
      </c>
      <c r="EI40" s="166">
        <v>-61.884</v>
      </c>
      <c r="EJ40" s="165"/>
      <c r="EK40" s="166">
        <v>-19.914999999999999</v>
      </c>
      <c r="EL40" s="166">
        <v>-19.091999999999999</v>
      </c>
      <c r="EM40" s="166">
        <v>0</v>
      </c>
      <c r="EN40" s="166">
        <v>-2.3161</v>
      </c>
      <c r="EO40" s="165"/>
      <c r="EP40" s="166">
        <v>3.6</v>
      </c>
      <c r="EQ40" s="166">
        <v>-31.582999999999998</v>
      </c>
      <c r="ER40" s="166">
        <v>-29.702000000000002</v>
      </c>
      <c r="ES40" s="166">
        <v>-9.8546999999999993</v>
      </c>
      <c r="ET40" s="166">
        <v>0</v>
      </c>
      <c r="EU40" s="166">
        <v>-10.519</v>
      </c>
      <c r="EV40" s="166">
        <v>20.3</v>
      </c>
      <c r="EW40" s="165"/>
      <c r="EX40" s="166">
        <v>-20.178000000000001</v>
      </c>
      <c r="EY40" s="166">
        <v>-10.079000000000001</v>
      </c>
      <c r="EZ40" s="166">
        <v>-10.058999999999999</v>
      </c>
      <c r="FA40" s="166">
        <v>5.6833999999999998</v>
      </c>
      <c r="FB40" s="165"/>
      <c r="FC40" s="166">
        <v>0</v>
      </c>
      <c r="FD40" s="166">
        <v>4.3586</v>
      </c>
      <c r="FE40" s="166">
        <v>0</v>
      </c>
      <c r="FF40" s="166">
        <v>0</v>
      </c>
      <c r="FG40" s="166">
        <v>0</v>
      </c>
      <c r="FH40" s="166">
        <v>6.1108000000000002</v>
      </c>
      <c r="FI40" s="166">
        <v>6.1954000000000002</v>
      </c>
      <c r="FJ40" s="165"/>
      <c r="FK40" s="165"/>
      <c r="FL40" s="165"/>
      <c r="FM40" s="166">
        <v>20.382999999999999</v>
      </c>
      <c r="FN40" s="166">
        <v>20.841999999999999</v>
      </c>
      <c r="FO40" s="166">
        <v>25.376000000000001</v>
      </c>
      <c r="FP40" s="165"/>
      <c r="FQ40" s="166">
        <v>13.536</v>
      </c>
      <c r="FR40" s="166">
        <v>-10.169</v>
      </c>
      <c r="FS40" s="166">
        <v>-3.3174000000000001</v>
      </c>
      <c r="FT40" s="166">
        <v>0.31519999999999998</v>
      </c>
      <c r="FU40" s="166">
        <v>2.56</v>
      </c>
      <c r="FV40" s="166">
        <v>1.74</v>
      </c>
      <c r="FW40" s="166">
        <v>-13.512</v>
      </c>
      <c r="FX40" s="165"/>
      <c r="FY40" s="166">
        <v>7.2419000000000002</v>
      </c>
      <c r="FZ40" s="166">
        <v>0.73299999999999998</v>
      </c>
      <c r="GA40" s="166">
        <v>2.1743000000000001</v>
      </c>
      <c r="GB40" s="166">
        <v>17.260000000000002</v>
      </c>
      <c r="GC40" s="166">
        <v>-37.429000000000002</v>
      </c>
      <c r="GD40" s="166">
        <v>-26.882999999999999</v>
      </c>
      <c r="GE40" s="166">
        <v>-3.1299000000000001</v>
      </c>
      <c r="GF40" s="166">
        <v>31.375</v>
      </c>
      <c r="GG40" s="166">
        <v>15.699</v>
      </c>
      <c r="GH40" s="166">
        <v>27.981999999999999</v>
      </c>
      <c r="GI40" s="166">
        <v>10.522</v>
      </c>
      <c r="GJ40" s="166">
        <v>-11.273999999999999</v>
      </c>
      <c r="GK40" s="166">
        <v>2.7789000000000001</v>
      </c>
      <c r="GL40" s="166">
        <v>5.5500000000000001E-2</v>
      </c>
      <c r="GM40" s="165"/>
      <c r="GN40" s="166">
        <v>-12.504</v>
      </c>
      <c r="GO40" s="166">
        <v>-27.263000000000002</v>
      </c>
      <c r="GP40" s="166">
        <v>8.6143999999999998</v>
      </c>
      <c r="GQ40" s="166">
        <v>-31.510999999999999</v>
      </c>
      <c r="GR40" s="166">
        <v>-26.672000000000001</v>
      </c>
      <c r="GS40" s="166">
        <v>-14.558999999999999</v>
      </c>
      <c r="GT40" s="166">
        <v>162.68</v>
      </c>
      <c r="GU40" s="166">
        <v>-0.26429999999999998</v>
      </c>
      <c r="GV40" s="166">
        <v>-6.4682000000000004</v>
      </c>
      <c r="GW40" s="166">
        <v>-8.9019999999999992</v>
      </c>
      <c r="GX40" s="166">
        <v>2.1545999999999998</v>
      </c>
      <c r="GY40" s="166">
        <v>11.714</v>
      </c>
      <c r="GZ40" s="166">
        <v>11.661</v>
      </c>
      <c r="HA40" s="165"/>
      <c r="HB40" s="166">
        <v>-12.121</v>
      </c>
      <c r="HC40" s="166">
        <v>-10.577</v>
      </c>
      <c r="HD40" s="166">
        <v>-12.569000000000001</v>
      </c>
      <c r="HE40" s="166">
        <v>14.93</v>
      </c>
      <c r="HF40" s="166">
        <v>23.52</v>
      </c>
      <c r="HG40" s="166">
        <v>52.906999999999996</v>
      </c>
      <c r="HH40" s="165"/>
      <c r="HI40" s="166">
        <v>35.106999999999999</v>
      </c>
      <c r="HJ40" s="166">
        <v>35.804000000000002</v>
      </c>
      <c r="HK40" s="165"/>
      <c r="HL40" s="166">
        <v>-5.6741999999999999</v>
      </c>
      <c r="HM40" s="166">
        <v>-9.9811999999999994</v>
      </c>
      <c r="HN40" s="165"/>
      <c r="HO40" s="166">
        <v>17.004000000000001</v>
      </c>
      <c r="HP40" s="166">
        <v>16.876000000000001</v>
      </c>
      <c r="HQ40" s="166">
        <v>-17.609000000000002</v>
      </c>
      <c r="HR40" s="166">
        <v>-17.010999999999999</v>
      </c>
      <c r="HS40" s="166">
        <v>-12.52</v>
      </c>
      <c r="HT40" s="166">
        <v>-12.271000000000001</v>
      </c>
      <c r="HU40" s="166">
        <v>1.3898999999999999</v>
      </c>
      <c r="HV40" s="166">
        <v>1.58</v>
      </c>
      <c r="HW40" s="166">
        <v>-23</v>
      </c>
      <c r="HX40" s="166">
        <v>-23.6</v>
      </c>
      <c r="HY40" s="166">
        <v>3.7271000000000001</v>
      </c>
      <c r="HZ40" s="166">
        <v>5.1199000000000003</v>
      </c>
      <c r="IA40" s="166">
        <v>40.945999999999998</v>
      </c>
      <c r="IB40" s="166">
        <v>16.084</v>
      </c>
      <c r="IC40" s="166">
        <v>16.298999999999999</v>
      </c>
      <c r="ID40" s="165"/>
      <c r="IE40" s="166">
        <v>-27.7</v>
      </c>
      <c r="IF40" s="165"/>
      <c r="IG40" s="166">
        <v>0.1</v>
      </c>
      <c r="IH40" s="165"/>
      <c r="II40" s="166">
        <v>-17.981000000000002</v>
      </c>
      <c r="IJ40" s="166">
        <v>-77.492000000000004</v>
      </c>
      <c r="IK40" s="166">
        <v>13.478999999999999</v>
      </c>
      <c r="IL40" s="166">
        <v>-297.61</v>
      </c>
      <c r="IM40" s="165"/>
      <c r="IN40" s="166">
        <v>15.776999999999999</v>
      </c>
      <c r="IO40" s="165"/>
      <c r="IP40" s="165"/>
      <c r="IQ40" s="166">
        <v>134.41999999999999</v>
      </c>
      <c r="IR40" s="166">
        <v>85.302000000000007</v>
      </c>
      <c r="IS40" s="166">
        <v>27.303000000000001</v>
      </c>
      <c r="IT40" s="165"/>
      <c r="IU40" s="166">
        <v>18.641999999999999</v>
      </c>
      <c r="IV40" s="166">
        <v>-26.265000000000001</v>
      </c>
      <c r="IW40" s="166">
        <v>205.66</v>
      </c>
      <c r="IX40" s="166">
        <v>-168.46</v>
      </c>
      <c r="IY40" s="166">
        <v>44.820999999999998</v>
      </c>
      <c r="IZ40" s="166">
        <v>-35.183999999999997</v>
      </c>
      <c r="JA40" s="166">
        <v>-0.3503</v>
      </c>
      <c r="JB40" s="166">
        <v>0.48220000000000002</v>
      </c>
      <c r="JC40" s="166">
        <v>-7.5998999999999999</v>
      </c>
      <c r="JD40" s="166">
        <v>-0.87</v>
      </c>
      <c r="JE40" s="166">
        <v>-0.87</v>
      </c>
      <c r="JF40" s="166">
        <v>3.3599000000000001</v>
      </c>
      <c r="JG40" s="166">
        <v>-2</v>
      </c>
      <c r="JH40" s="166">
        <v>-3.6387</v>
      </c>
      <c r="JI40" s="166">
        <v>-3.8956</v>
      </c>
      <c r="JJ40" s="166">
        <v>8.9951000000000008</v>
      </c>
      <c r="JK40" s="166">
        <v>-8.1132000000000009</v>
      </c>
      <c r="JL40" s="166">
        <v>2.4</v>
      </c>
      <c r="JM40" s="166">
        <v>1.2159</v>
      </c>
      <c r="JN40" s="166">
        <v>1.4950000000000001</v>
      </c>
      <c r="JO40" s="166">
        <v>0</v>
      </c>
      <c r="JP40" s="166">
        <v>0</v>
      </c>
      <c r="JQ40" s="166">
        <v>4.1123000000000003</v>
      </c>
      <c r="JR40" s="166">
        <v>5.0448000000000004</v>
      </c>
      <c r="JS40" s="166">
        <v>3.6345999999999998</v>
      </c>
      <c r="JT40" s="165"/>
      <c r="JU40" s="166">
        <v>12.6</v>
      </c>
      <c r="JV40" s="166">
        <v>5.4122000000000003</v>
      </c>
      <c r="JW40" s="166">
        <v>0.73</v>
      </c>
      <c r="JX40" s="166">
        <v>0.37</v>
      </c>
      <c r="JY40" s="166">
        <v>3.8685</v>
      </c>
      <c r="JZ40" s="166">
        <v>-19.105</v>
      </c>
      <c r="KA40" s="166">
        <v>-22.123000000000001</v>
      </c>
      <c r="KB40" s="166">
        <v>5.8986999999999998</v>
      </c>
      <c r="KC40" s="166">
        <v>13.89</v>
      </c>
      <c r="KD40" s="166">
        <v>-17.678999999999998</v>
      </c>
      <c r="KE40" s="166">
        <v>2.4967999999999999</v>
      </c>
      <c r="KF40" s="166">
        <v>-14.8</v>
      </c>
      <c r="KG40" s="166">
        <v>-2.0998999999999999</v>
      </c>
      <c r="KH40" s="166">
        <v>-9.2523999999999997</v>
      </c>
      <c r="KI40" s="166">
        <v>-86.299000000000007</v>
      </c>
    </row>
    <row r="41" spans="1:295" ht="18" customHeight="1">
      <c r="A41" s="160" t="s">
        <v>62</v>
      </c>
      <c r="B41" s="160" t="s">
        <v>734</v>
      </c>
      <c r="C41" s="161">
        <v>0</v>
      </c>
      <c r="D41" s="161">
        <v>4.6143999999999998</v>
      </c>
      <c r="E41" s="161">
        <v>-9.8602000000000007</v>
      </c>
      <c r="F41" s="161">
        <v>2.6082999999999998</v>
      </c>
      <c r="G41" s="161">
        <v>9.2053999999999991</v>
      </c>
      <c r="H41" s="161">
        <v>8.6235999999999997</v>
      </c>
      <c r="I41" s="161">
        <v>17.350000000000001</v>
      </c>
      <c r="J41" s="162"/>
      <c r="K41" s="161">
        <v>25.25</v>
      </c>
      <c r="L41" s="161">
        <v>11.25</v>
      </c>
      <c r="M41" s="161">
        <v>-12.497999999999999</v>
      </c>
      <c r="N41" s="161">
        <v>-11.1</v>
      </c>
      <c r="O41" s="161">
        <v>-33</v>
      </c>
      <c r="P41" s="161">
        <v>11</v>
      </c>
      <c r="Q41" s="161">
        <v>5.7960000000000003</v>
      </c>
      <c r="R41" s="161">
        <v>-24.2</v>
      </c>
      <c r="S41" s="161">
        <v>1.6962999999999999</v>
      </c>
      <c r="T41" s="161">
        <v>11.198</v>
      </c>
      <c r="U41" s="162"/>
      <c r="V41" s="161">
        <v>4.7713999999999999</v>
      </c>
      <c r="W41" s="161">
        <v>8.4246999999999996</v>
      </c>
      <c r="X41" s="161">
        <v>0</v>
      </c>
      <c r="Y41" s="161">
        <v>1.7598</v>
      </c>
      <c r="Z41" s="161">
        <v>1.1175999999999999</v>
      </c>
      <c r="AA41" s="162"/>
      <c r="AB41" s="161">
        <v>-0.47289999999999999</v>
      </c>
      <c r="AC41" s="161">
        <v>-0.21199999999999999</v>
      </c>
      <c r="AD41" s="161">
        <v>-0.187</v>
      </c>
      <c r="AE41" s="161">
        <v>2.0969000000000002</v>
      </c>
      <c r="AF41" s="161">
        <v>-8.8800000000000008</v>
      </c>
      <c r="AG41" s="161">
        <v>2.2000000000000002</v>
      </c>
      <c r="AH41" s="161">
        <v>0.81499999999999995</v>
      </c>
      <c r="AI41" s="161">
        <v>0.28499999999999998</v>
      </c>
      <c r="AJ41" s="161">
        <v>-8.34</v>
      </c>
      <c r="AK41" s="161">
        <v>-8.2399000000000004</v>
      </c>
      <c r="AL41" s="161">
        <v>-10</v>
      </c>
      <c r="AM41" s="161">
        <v>-15.8</v>
      </c>
      <c r="AN41" s="161">
        <v>-15.779</v>
      </c>
      <c r="AO41" s="162"/>
      <c r="AP41" s="161">
        <v>3.7867999999999999</v>
      </c>
      <c r="AQ41" s="161">
        <v>26.57</v>
      </c>
      <c r="AR41" s="161">
        <v>28.61</v>
      </c>
      <c r="AS41" s="161">
        <v>-15.061</v>
      </c>
      <c r="AT41" s="162"/>
      <c r="AU41" s="162"/>
      <c r="AV41" s="161">
        <v>12.516999999999999</v>
      </c>
      <c r="AW41" s="161">
        <v>13.398999999999999</v>
      </c>
      <c r="AX41" s="162"/>
      <c r="AY41" s="161">
        <v>-16.475999999999999</v>
      </c>
      <c r="AZ41" s="161">
        <v>7.5087000000000002</v>
      </c>
      <c r="BA41" s="161">
        <v>40.372</v>
      </c>
      <c r="BB41" s="161">
        <v>68.555000000000007</v>
      </c>
      <c r="BC41" s="161">
        <v>4.4570999999999996</v>
      </c>
      <c r="BD41" s="161">
        <v>-5.5998999999999999</v>
      </c>
      <c r="BE41" s="161">
        <v>-5.5998999999999999</v>
      </c>
      <c r="BF41" s="161">
        <v>-30.324000000000002</v>
      </c>
      <c r="BG41" s="162"/>
      <c r="BH41" s="162"/>
      <c r="BI41" s="162"/>
      <c r="BJ41" s="161">
        <v>6.7298</v>
      </c>
      <c r="BK41" s="161">
        <v>6.2199</v>
      </c>
      <c r="BL41" s="161">
        <v>6.3121</v>
      </c>
      <c r="BM41" s="161">
        <v>4.4318999999999997</v>
      </c>
      <c r="BN41" s="161">
        <v>-180.33</v>
      </c>
      <c r="BO41" s="161">
        <v>98.421999999999997</v>
      </c>
      <c r="BP41" s="161">
        <v>98.483000000000004</v>
      </c>
      <c r="BQ41" s="161">
        <v>-96.281999999999996</v>
      </c>
      <c r="BR41" s="161">
        <v>-125.38</v>
      </c>
      <c r="BS41" s="161">
        <v>-9.1669</v>
      </c>
      <c r="BT41" s="162"/>
      <c r="BU41" s="162"/>
      <c r="BV41" s="161">
        <v>40.966000000000001</v>
      </c>
      <c r="BW41" s="161">
        <v>12.75</v>
      </c>
      <c r="BX41" s="161">
        <v>12.109</v>
      </c>
      <c r="BY41" s="161">
        <v>8.1998999999999995</v>
      </c>
      <c r="BZ41" s="161">
        <v>18.62</v>
      </c>
      <c r="CA41" s="161">
        <v>-9.3727999999999998</v>
      </c>
      <c r="CB41" s="161">
        <v>-9.1047999999999991</v>
      </c>
      <c r="CC41" s="161">
        <v>22.027000000000001</v>
      </c>
      <c r="CD41" s="161">
        <v>19.456</v>
      </c>
      <c r="CE41" s="161">
        <v>-3.4037999999999999</v>
      </c>
      <c r="CF41" s="161">
        <v>-31.324000000000002</v>
      </c>
      <c r="CG41" s="161">
        <v>-31.385999999999999</v>
      </c>
      <c r="CH41" s="161">
        <v>6.1052999999999997</v>
      </c>
      <c r="CI41" s="161">
        <v>32.89</v>
      </c>
      <c r="CJ41" s="161">
        <v>2.88</v>
      </c>
      <c r="CK41" s="161">
        <v>6.4119999999999999</v>
      </c>
      <c r="CL41" s="161">
        <v>40.298999999999999</v>
      </c>
      <c r="CM41" s="161">
        <v>34.4</v>
      </c>
      <c r="CN41" s="161">
        <v>-5.3898999999999999</v>
      </c>
      <c r="CO41" s="161">
        <v>48.95</v>
      </c>
      <c r="CP41" s="161">
        <v>49.564</v>
      </c>
      <c r="CQ41" s="161">
        <v>47.331000000000003</v>
      </c>
      <c r="CR41" s="161">
        <v>72.87</v>
      </c>
      <c r="CS41" s="161">
        <v>72.912000000000006</v>
      </c>
      <c r="CT41" s="161">
        <v>-10.846</v>
      </c>
      <c r="CU41" s="161">
        <v>-84.46</v>
      </c>
      <c r="CV41" s="161">
        <v>0</v>
      </c>
      <c r="CW41" s="161">
        <v>3.0078999999999998</v>
      </c>
      <c r="CX41" s="161">
        <v>39.86</v>
      </c>
      <c r="CY41" s="161">
        <v>28.94</v>
      </c>
      <c r="CZ41" s="161">
        <v>7.3486000000000002</v>
      </c>
      <c r="DA41" s="161">
        <v>7.5225</v>
      </c>
      <c r="DB41" s="161">
        <v>-15.319000000000001</v>
      </c>
      <c r="DC41" s="161">
        <v>0.3145</v>
      </c>
      <c r="DD41" s="161">
        <v>-33.475999999999999</v>
      </c>
      <c r="DE41" s="161">
        <v>-32.915999999999997</v>
      </c>
      <c r="DF41" s="161">
        <v>32.734000000000002</v>
      </c>
      <c r="DG41" s="161">
        <v>1.41E-2</v>
      </c>
      <c r="DH41" s="161">
        <v>-8.1613000000000007</v>
      </c>
      <c r="DI41" s="161">
        <v>-14.398999999999999</v>
      </c>
      <c r="DJ41" s="161">
        <v>-14.1</v>
      </c>
      <c r="DK41" s="162"/>
      <c r="DL41" s="161">
        <v>14.031000000000001</v>
      </c>
      <c r="DM41" s="161">
        <v>60.408999999999999</v>
      </c>
      <c r="DN41" s="161">
        <v>26.167000000000002</v>
      </c>
      <c r="DO41" s="161">
        <v>15.13</v>
      </c>
      <c r="DP41" s="161">
        <v>-8.01</v>
      </c>
      <c r="DQ41" s="161">
        <v>16.497</v>
      </c>
      <c r="DR41" s="161">
        <v>-33.036000000000001</v>
      </c>
      <c r="DS41" s="161">
        <v>-3.6</v>
      </c>
      <c r="DT41" s="161">
        <v>-3.64</v>
      </c>
      <c r="DU41" s="161">
        <v>24.25</v>
      </c>
      <c r="DV41" s="161">
        <v>31.67</v>
      </c>
      <c r="DW41" s="161">
        <v>-32.981000000000002</v>
      </c>
      <c r="DX41" s="161">
        <v>-16.7</v>
      </c>
      <c r="DY41" s="161">
        <v>-28.9</v>
      </c>
      <c r="DZ41" s="161">
        <v>-28.545000000000002</v>
      </c>
      <c r="EA41" s="161">
        <v>49.540999999999997</v>
      </c>
      <c r="EB41" s="161">
        <v>23.145</v>
      </c>
      <c r="EC41" s="161">
        <v>12.96</v>
      </c>
      <c r="ED41" s="161">
        <v>14.316000000000001</v>
      </c>
      <c r="EE41" s="161">
        <v>-4.8993000000000002</v>
      </c>
      <c r="EF41" s="161">
        <v>-17.181999999999999</v>
      </c>
      <c r="EG41" s="161">
        <v>-15.672000000000001</v>
      </c>
      <c r="EH41" s="161">
        <v>11.599</v>
      </c>
      <c r="EI41" s="161">
        <v>-57.8</v>
      </c>
      <c r="EJ41" s="162"/>
      <c r="EK41" s="161">
        <v>-19.327000000000002</v>
      </c>
      <c r="EL41" s="161">
        <v>-19.18</v>
      </c>
      <c r="EM41" s="161">
        <v>11.478999999999999</v>
      </c>
      <c r="EN41" s="161">
        <v>3.0205000000000002</v>
      </c>
      <c r="EO41" s="162"/>
      <c r="EP41" s="161">
        <v>0</v>
      </c>
      <c r="EQ41" s="161">
        <v>-30.419</v>
      </c>
      <c r="ER41" s="161">
        <v>-30.658999999999999</v>
      </c>
      <c r="ES41" s="161">
        <v>-4.6985000000000001</v>
      </c>
      <c r="ET41" s="161">
        <v>0</v>
      </c>
      <c r="EU41" s="161">
        <v>-8.3800000000000008</v>
      </c>
      <c r="EV41" s="161">
        <v>5.0998999999999999</v>
      </c>
      <c r="EW41" s="162"/>
      <c r="EX41" s="161">
        <v>-9.8947000000000003</v>
      </c>
      <c r="EY41" s="161">
        <v>-10.199</v>
      </c>
      <c r="EZ41" s="161">
        <v>-9.9754000000000005</v>
      </c>
      <c r="FA41" s="161">
        <v>6.1608999999999998</v>
      </c>
      <c r="FB41" s="162"/>
      <c r="FC41" s="161">
        <v>-7.9964000000000004</v>
      </c>
      <c r="FD41" s="161">
        <v>4.3586</v>
      </c>
      <c r="FE41" s="161">
        <v>0</v>
      </c>
      <c r="FF41" s="161">
        <v>0</v>
      </c>
      <c r="FG41" s="161">
        <v>0</v>
      </c>
      <c r="FH41" s="161">
        <v>5.2685000000000004</v>
      </c>
      <c r="FI41" s="161">
        <v>4.8567999999999998</v>
      </c>
      <c r="FJ41" s="162"/>
      <c r="FK41" s="162"/>
      <c r="FL41" s="162"/>
      <c r="FM41" s="161">
        <v>19.870999999999999</v>
      </c>
      <c r="FN41" s="161">
        <v>19.952000000000002</v>
      </c>
      <c r="FO41" s="161">
        <v>26.545999999999999</v>
      </c>
      <c r="FP41" s="162"/>
      <c r="FQ41" s="161">
        <v>13.243</v>
      </c>
      <c r="FR41" s="161">
        <v>-10.939</v>
      </c>
      <c r="FS41" s="161">
        <v>-3.5097</v>
      </c>
      <c r="FT41" s="161">
        <v>0.28949999999999998</v>
      </c>
      <c r="FU41" s="161">
        <v>2.21</v>
      </c>
      <c r="FV41" s="161">
        <v>2.2000000000000002</v>
      </c>
      <c r="FW41" s="161">
        <v>-14.802</v>
      </c>
      <c r="FX41" s="162"/>
      <c r="FY41" s="161">
        <v>7.0239000000000003</v>
      </c>
      <c r="FZ41" s="161">
        <v>0.75700000000000001</v>
      </c>
      <c r="GA41" s="161">
        <v>2.1882000000000001</v>
      </c>
      <c r="GB41" s="161">
        <v>16.87</v>
      </c>
      <c r="GC41" s="161">
        <v>-38.32</v>
      </c>
      <c r="GD41" s="161">
        <v>-28.274000000000001</v>
      </c>
      <c r="GE41" s="161">
        <v>-2.9199000000000002</v>
      </c>
      <c r="GF41" s="161">
        <v>31.573</v>
      </c>
      <c r="GG41" s="161">
        <v>12.898999999999999</v>
      </c>
      <c r="GH41" s="161">
        <v>27.675000000000001</v>
      </c>
      <c r="GI41" s="161">
        <v>10.544</v>
      </c>
      <c r="GJ41" s="161">
        <v>-11.266999999999999</v>
      </c>
      <c r="GK41" s="161">
        <v>2.7663000000000002</v>
      </c>
      <c r="GL41" s="161">
        <v>5.5500000000000001E-2</v>
      </c>
      <c r="GM41" s="162"/>
      <c r="GN41" s="161">
        <v>-12.064</v>
      </c>
      <c r="GO41" s="161">
        <v>-26.376000000000001</v>
      </c>
      <c r="GP41" s="161">
        <v>8.8783999999999992</v>
      </c>
      <c r="GQ41" s="161">
        <v>-31.175000000000001</v>
      </c>
      <c r="GR41" s="161">
        <v>-25.471</v>
      </c>
      <c r="GS41" s="161">
        <v>-14.478</v>
      </c>
      <c r="GT41" s="161">
        <v>161.9</v>
      </c>
      <c r="GU41" s="161">
        <v>-0.44369999999999998</v>
      </c>
      <c r="GV41" s="161">
        <v>-6.5026000000000002</v>
      </c>
      <c r="GW41" s="161">
        <v>-8.7613000000000003</v>
      </c>
      <c r="GX41" s="161">
        <v>2.5505</v>
      </c>
      <c r="GY41" s="161">
        <v>11.59</v>
      </c>
      <c r="GZ41" s="161">
        <v>11.661</v>
      </c>
      <c r="HA41" s="162"/>
      <c r="HB41" s="161">
        <v>-12.042999999999999</v>
      </c>
      <c r="HC41" s="161">
        <v>-9.7096999999999998</v>
      </c>
      <c r="HD41" s="161">
        <v>-14.67</v>
      </c>
      <c r="HE41" s="161">
        <v>16.207999999999998</v>
      </c>
      <c r="HF41" s="161">
        <v>30.204000000000001</v>
      </c>
      <c r="HG41" s="161">
        <v>52.292000000000002</v>
      </c>
      <c r="HH41" s="162"/>
      <c r="HI41" s="161">
        <v>34.875</v>
      </c>
      <c r="HJ41" s="161">
        <v>34.85</v>
      </c>
      <c r="HK41" s="162"/>
      <c r="HL41" s="161">
        <v>0</v>
      </c>
      <c r="HM41" s="161">
        <v>0</v>
      </c>
      <c r="HN41" s="162"/>
      <c r="HO41" s="161">
        <v>17.004000000000001</v>
      </c>
      <c r="HP41" s="161">
        <v>16.876000000000001</v>
      </c>
      <c r="HQ41" s="161">
        <v>-18.675000000000001</v>
      </c>
      <c r="HR41" s="161">
        <v>-17.978000000000002</v>
      </c>
      <c r="HS41" s="161">
        <v>-10.506</v>
      </c>
      <c r="HT41" s="161">
        <v>-10.064</v>
      </c>
      <c r="HU41" s="161">
        <v>6.07</v>
      </c>
      <c r="HV41" s="161">
        <v>6.11</v>
      </c>
      <c r="HW41" s="161">
        <v>-24.7</v>
      </c>
      <c r="HX41" s="161">
        <v>-24.7</v>
      </c>
      <c r="HY41" s="161">
        <v>3.4287000000000001</v>
      </c>
      <c r="HZ41" s="161">
        <v>2.96</v>
      </c>
      <c r="IA41" s="161">
        <v>46.368000000000002</v>
      </c>
      <c r="IB41" s="161">
        <v>16.024999999999999</v>
      </c>
      <c r="IC41" s="161">
        <v>15.920999999999999</v>
      </c>
      <c r="ID41" s="162"/>
      <c r="IE41" s="161">
        <v>-26.5</v>
      </c>
      <c r="IF41" s="162"/>
      <c r="IG41" s="161">
        <v>2.0998999999999999</v>
      </c>
      <c r="IH41" s="162"/>
      <c r="II41" s="161">
        <v>-17.981000000000002</v>
      </c>
      <c r="IJ41" s="161">
        <v>-78.546000000000006</v>
      </c>
      <c r="IK41" s="161">
        <v>10.175000000000001</v>
      </c>
      <c r="IL41" s="161">
        <v>-294.48</v>
      </c>
      <c r="IM41" s="162"/>
      <c r="IN41" s="161">
        <v>12.209</v>
      </c>
      <c r="IO41" s="162"/>
      <c r="IP41" s="162"/>
      <c r="IQ41" s="161">
        <v>140.87</v>
      </c>
      <c r="IR41" s="161">
        <v>87.677000000000007</v>
      </c>
      <c r="IS41" s="161">
        <v>27.548999999999999</v>
      </c>
      <c r="IT41" s="162"/>
      <c r="IU41" s="161">
        <v>19.12</v>
      </c>
      <c r="IV41" s="161">
        <v>-30.12</v>
      </c>
      <c r="IW41" s="161">
        <v>204.82</v>
      </c>
      <c r="IX41" s="161">
        <v>-170.63</v>
      </c>
      <c r="IY41" s="161">
        <v>42.317999999999998</v>
      </c>
      <c r="IZ41" s="161">
        <v>-33.411000000000001</v>
      </c>
      <c r="JA41" s="161">
        <v>-9.1600000000000001E-2</v>
      </c>
      <c r="JB41" s="161">
        <v>0.48220000000000002</v>
      </c>
      <c r="JC41" s="161">
        <v>-7.5998999999999999</v>
      </c>
      <c r="JD41" s="161">
        <v>-0.71699999999999997</v>
      </c>
      <c r="JE41" s="161">
        <v>-0.71699999999999997</v>
      </c>
      <c r="JF41" s="161">
        <v>3.68</v>
      </c>
      <c r="JG41" s="161">
        <v>-2.0798999999999999</v>
      </c>
      <c r="JH41" s="161">
        <v>-3.4845000000000002</v>
      </c>
      <c r="JI41" s="161">
        <v>-4.0999999999999996</v>
      </c>
      <c r="JJ41" s="161">
        <v>9.4070999999999998</v>
      </c>
      <c r="JK41" s="161">
        <v>-7.9972000000000003</v>
      </c>
      <c r="JL41" s="161">
        <v>1.7</v>
      </c>
      <c r="JM41" s="161">
        <v>0.17799999999999999</v>
      </c>
      <c r="JN41" s="161">
        <v>0.38500000000000001</v>
      </c>
      <c r="JO41" s="161">
        <v>0</v>
      </c>
      <c r="JP41" s="161">
        <v>0</v>
      </c>
      <c r="JQ41" s="161">
        <v>3.9081999999999999</v>
      </c>
      <c r="JR41" s="161">
        <v>3.6678999999999999</v>
      </c>
      <c r="JS41" s="161">
        <v>3.0903</v>
      </c>
      <c r="JT41" s="162"/>
      <c r="JU41" s="161">
        <v>11.1</v>
      </c>
      <c r="JV41" s="161">
        <v>4.7588999999999997</v>
      </c>
      <c r="JW41" s="161">
        <v>0.76</v>
      </c>
      <c r="JX41" s="161">
        <v>0.37</v>
      </c>
      <c r="JY41" s="161">
        <v>3.1638000000000002</v>
      </c>
      <c r="JZ41" s="161">
        <v>-19.015999999999998</v>
      </c>
      <c r="KA41" s="161">
        <v>-23.120999999999999</v>
      </c>
      <c r="KB41" s="161">
        <v>5.6844000000000001</v>
      </c>
      <c r="KC41" s="161">
        <v>15.034000000000001</v>
      </c>
      <c r="KD41" s="161">
        <v>-17.878</v>
      </c>
      <c r="KE41" s="161">
        <v>2.2587999999999999</v>
      </c>
      <c r="KF41" s="161">
        <v>-15.3</v>
      </c>
      <c r="KG41" s="161">
        <v>-1.6</v>
      </c>
      <c r="KH41" s="161">
        <v>-3.4184000000000001</v>
      </c>
      <c r="KI41" s="161">
        <v>-85.138999999999996</v>
      </c>
    </row>
    <row r="42" spans="1:295" ht="18" customHeight="1">
      <c r="A42" s="160" t="s">
        <v>62</v>
      </c>
      <c r="B42" s="160" t="s">
        <v>735</v>
      </c>
      <c r="C42" s="163">
        <v>0</v>
      </c>
      <c r="D42" s="163">
        <v>4.0627000000000004</v>
      </c>
      <c r="E42" s="163">
        <v>-8.4314</v>
      </c>
      <c r="F42" s="163">
        <v>5.5823</v>
      </c>
      <c r="G42" s="163">
        <v>8.7421000000000006</v>
      </c>
      <c r="H42" s="163">
        <v>7.3445999999999998</v>
      </c>
      <c r="I42" s="163">
        <v>16.373000000000001</v>
      </c>
      <c r="J42" s="164"/>
      <c r="K42" s="163">
        <v>26.055</v>
      </c>
      <c r="L42" s="163">
        <v>12.007</v>
      </c>
      <c r="M42" s="163">
        <v>-13.462999999999999</v>
      </c>
      <c r="N42" s="163">
        <v>-11.1</v>
      </c>
      <c r="O42" s="163">
        <v>-30.798999999999999</v>
      </c>
      <c r="P42" s="163">
        <v>6.5998999999999999</v>
      </c>
      <c r="Q42" s="163">
        <v>3.3119999999999998</v>
      </c>
      <c r="R42" s="163">
        <v>-24.2</v>
      </c>
      <c r="S42" s="163">
        <v>1.8248</v>
      </c>
      <c r="T42" s="163">
        <v>10.099</v>
      </c>
      <c r="U42" s="164"/>
      <c r="V42" s="163">
        <v>4.7003000000000004</v>
      </c>
      <c r="W42" s="163">
        <v>8.2601999999999993</v>
      </c>
      <c r="X42" s="163">
        <v>0</v>
      </c>
      <c r="Y42" s="163">
        <v>2.1417000000000002</v>
      </c>
      <c r="Z42" s="163">
        <v>1.1276999999999999</v>
      </c>
      <c r="AA42" s="164"/>
      <c r="AB42" s="163">
        <v>-0.80649999999999999</v>
      </c>
      <c r="AC42" s="163">
        <v>-0.25700000000000001</v>
      </c>
      <c r="AD42" s="163">
        <v>-0.22900000000000001</v>
      </c>
      <c r="AE42" s="163">
        <v>1.7169000000000001</v>
      </c>
      <c r="AF42" s="163">
        <v>-11.1</v>
      </c>
      <c r="AG42" s="163">
        <v>-2.2000000000000002</v>
      </c>
      <c r="AH42" s="163">
        <v>0.77200000000000002</v>
      </c>
      <c r="AI42" s="163">
        <v>0.29399999999999998</v>
      </c>
      <c r="AJ42" s="163">
        <v>-8.9899000000000004</v>
      </c>
      <c r="AK42" s="163">
        <v>-8.9398999999999997</v>
      </c>
      <c r="AL42" s="163">
        <v>-10</v>
      </c>
      <c r="AM42" s="163">
        <v>-15.329000000000001</v>
      </c>
      <c r="AN42" s="163">
        <v>-15.56</v>
      </c>
      <c r="AO42" s="164"/>
      <c r="AP42" s="163">
        <v>3.9643000000000002</v>
      </c>
      <c r="AQ42" s="163">
        <v>29.69</v>
      </c>
      <c r="AR42" s="163">
        <v>32.165999999999997</v>
      </c>
      <c r="AS42" s="163">
        <v>-15.616</v>
      </c>
      <c r="AT42" s="164"/>
      <c r="AU42" s="164"/>
      <c r="AV42" s="163">
        <v>8.6355000000000004</v>
      </c>
      <c r="AW42" s="163">
        <v>9.7068999999999992</v>
      </c>
      <c r="AX42" s="164"/>
      <c r="AY42" s="163">
        <v>-15.941000000000001</v>
      </c>
      <c r="AZ42" s="163">
        <v>8.6922999999999995</v>
      </c>
      <c r="BA42" s="163">
        <v>41.718000000000004</v>
      </c>
      <c r="BB42" s="163">
        <v>57.201000000000001</v>
      </c>
      <c r="BC42" s="163">
        <v>5.4568000000000003</v>
      </c>
      <c r="BD42" s="163">
        <v>-5.7999000000000001</v>
      </c>
      <c r="BE42" s="163">
        <v>-5.7999000000000001</v>
      </c>
      <c r="BF42" s="163">
        <v>-29.960999999999999</v>
      </c>
      <c r="BG42" s="164"/>
      <c r="BH42" s="164"/>
      <c r="BI42" s="164"/>
      <c r="BJ42" s="163">
        <v>5.5042999999999997</v>
      </c>
      <c r="BK42" s="163">
        <v>6.0399000000000003</v>
      </c>
      <c r="BL42" s="163">
        <v>6.3944999999999999</v>
      </c>
      <c r="BM42" s="163">
        <v>4.3437000000000001</v>
      </c>
      <c r="BN42" s="163">
        <v>-184.36</v>
      </c>
      <c r="BO42" s="163">
        <v>98.421999999999997</v>
      </c>
      <c r="BP42" s="163">
        <v>98.116</v>
      </c>
      <c r="BQ42" s="163">
        <v>-92.358000000000004</v>
      </c>
      <c r="BR42" s="163">
        <v>-136.53</v>
      </c>
      <c r="BS42" s="163">
        <v>-9.1669</v>
      </c>
      <c r="BT42" s="164"/>
      <c r="BU42" s="164"/>
      <c r="BV42" s="163">
        <v>37.493000000000002</v>
      </c>
      <c r="BW42" s="163">
        <v>12.05</v>
      </c>
      <c r="BX42" s="163">
        <v>11.27</v>
      </c>
      <c r="BY42" s="163">
        <v>6.67</v>
      </c>
      <c r="BZ42" s="163">
        <v>18.010000000000002</v>
      </c>
      <c r="CA42" s="163">
        <v>-6.6936</v>
      </c>
      <c r="CB42" s="163">
        <v>-6.2916999999999996</v>
      </c>
      <c r="CC42" s="163">
        <v>20.69</v>
      </c>
      <c r="CD42" s="163">
        <v>18.332999999999998</v>
      </c>
      <c r="CE42" s="163">
        <v>-2.0994999999999999</v>
      </c>
      <c r="CF42" s="163">
        <v>-35.35</v>
      </c>
      <c r="CG42" s="163">
        <v>-35.713999999999999</v>
      </c>
      <c r="CH42" s="163">
        <v>4.3745000000000003</v>
      </c>
      <c r="CI42" s="163">
        <v>33.819000000000003</v>
      </c>
      <c r="CJ42" s="163">
        <v>2.88</v>
      </c>
      <c r="CK42" s="163">
        <v>6.4119999999999999</v>
      </c>
      <c r="CL42" s="163">
        <v>38.700000000000003</v>
      </c>
      <c r="CM42" s="163">
        <v>33.200000000000003</v>
      </c>
      <c r="CN42" s="163">
        <v>-5.3498999999999999</v>
      </c>
      <c r="CO42" s="163">
        <v>47.04</v>
      </c>
      <c r="CP42" s="163">
        <v>46.524999999999999</v>
      </c>
      <c r="CQ42" s="163">
        <v>45.377000000000002</v>
      </c>
      <c r="CR42" s="163">
        <v>76.974999999999994</v>
      </c>
      <c r="CS42" s="163">
        <v>77.588999999999999</v>
      </c>
      <c r="CT42" s="163">
        <v>-8.8686000000000007</v>
      </c>
      <c r="CU42" s="163">
        <v>-87.885000000000005</v>
      </c>
      <c r="CV42" s="163">
        <v>0</v>
      </c>
      <c r="CW42" s="163">
        <v>2.8618999999999999</v>
      </c>
      <c r="CX42" s="163">
        <v>37.658999999999999</v>
      </c>
      <c r="CY42" s="163">
        <v>29.12</v>
      </c>
      <c r="CZ42" s="163">
        <v>7.3486000000000002</v>
      </c>
      <c r="DA42" s="163">
        <v>7.5225</v>
      </c>
      <c r="DB42" s="163">
        <v>-15.898999999999999</v>
      </c>
      <c r="DC42" s="163">
        <v>0.3145</v>
      </c>
      <c r="DD42" s="163">
        <v>-35.307000000000002</v>
      </c>
      <c r="DE42" s="163">
        <v>-35.362000000000002</v>
      </c>
      <c r="DF42" s="163">
        <v>41.094000000000001</v>
      </c>
      <c r="DG42" s="163">
        <v>1.4200000000000001E-2</v>
      </c>
      <c r="DH42" s="163">
        <v>-8.6328999999999994</v>
      </c>
      <c r="DI42" s="163">
        <v>-11.699</v>
      </c>
      <c r="DJ42" s="163">
        <v>-11.6</v>
      </c>
      <c r="DK42" s="164"/>
      <c r="DL42" s="163">
        <v>13.843999999999999</v>
      </c>
      <c r="DM42" s="163">
        <v>59.146999999999998</v>
      </c>
      <c r="DN42" s="163">
        <v>25.795999999999999</v>
      </c>
      <c r="DO42" s="163">
        <v>14.73</v>
      </c>
      <c r="DP42" s="163">
        <v>-7.39</v>
      </c>
      <c r="DQ42" s="163">
        <v>14.445</v>
      </c>
      <c r="DR42" s="163">
        <v>-40.447000000000003</v>
      </c>
      <c r="DS42" s="163">
        <v>0</v>
      </c>
      <c r="DT42" s="163">
        <v>-0.04</v>
      </c>
      <c r="DU42" s="163">
        <v>21.44</v>
      </c>
      <c r="DV42" s="163">
        <v>31.56</v>
      </c>
      <c r="DW42" s="163">
        <v>-37.308999999999997</v>
      </c>
      <c r="DX42" s="163">
        <v>-19.181000000000001</v>
      </c>
      <c r="DY42" s="163">
        <v>-30.236999999999998</v>
      </c>
      <c r="DZ42" s="163">
        <v>-29.408999999999999</v>
      </c>
      <c r="EA42" s="163">
        <v>43.692999999999998</v>
      </c>
      <c r="EB42" s="163">
        <v>17.661999999999999</v>
      </c>
      <c r="EC42" s="163">
        <v>8.0288000000000004</v>
      </c>
      <c r="ED42" s="163">
        <v>8.2827999999999999</v>
      </c>
      <c r="EE42" s="163">
        <v>-9.3720999999999997</v>
      </c>
      <c r="EF42" s="163">
        <v>-19.065000000000001</v>
      </c>
      <c r="EG42" s="163">
        <v>-15.756</v>
      </c>
      <c r="EH42" s="163">
        <v>3.6562000000000001</v>
      </c>
      <c r="EI42" s="163">
        <v>-46.762999999999998</v>
      </c>
      <c r="EJ42" s="164"/>
      <c r="EK42" s="163">
        <v>-18.471</v>
      </c>
      <c r="EL42" s="163">
        <v>-19.474</v>
      </c>
      <c r="EM42" s="163">
        <v>10.773999999999999</v>
      </c>
      <c r="EN42" s="163">
        <v>4.7328999999999999</v>
      </c>
      <c r="EO42" s="164"/>
      <c r="EP42" s="163">
        <v>-2.052</v>
      </c>
      <c r="EQ42" s="163">
        <v>-31.538</v>
      </c>
      <c r="ER42" s="163">
        <v>-31.126000000000001</v>
      </c>
      <c r="ES42" s="163">
        <v>0.18490000000000001</v>
      </c>
      <c r="ET42" s="163">
        <v>0</v>
      </c>
      <c r="EU42" s="163">
        <v>-9.01</v>
      </c>
      <c r="EV42" s="163">
        <v>0</v>
      </c>
      <c r="EW42" s="164"/>
      <c r="EX42" s="163">
        <v>-2.8311000000000002</v>
      </c>
      <c r="EY42" s="163">
        <v>-9.7270000000000003</v>
      </c>
      <c r="EZ42" s="163">
        <v>-9.5625999999999998</v>
      </c>
      <c r="FA42" s="163">
        <v>6.0171999999999999</v>
      </c>
      <c r="FB42" s="164"/>
      <c r="FC42" s="163">
        <v>0</v>
      </c>
      <c r="FD42" s="163">
        <v>4.1022999999999996</v>
      </c>
      <c r="FE42" s="163">
        <v>0</v>
      </c>
      <c r="FF42" s="163">
        <v>0</v>
      </c>
      <c r="FG42" s="163">
        <v>0</v>
      </c>
      <c r="FH42" s="163">
        <v>6.6501999999999999</v>
      </c>
      <c r="FI42" s="163">
        <v>4.9753999999999996</v>
      </c>
      <c r="FJ42" s="164"/>
      <c r="FK42" s="164"/>
      <c r="FL42" s="164"/>
      <c r="FM42" s="163">
        <v>19.231999999999999</v>
      </c>
      <c r="FN42" s="163">
        <v>19.259</v>
      </c>
      <c r="FO42" s="163">
        <v>28.31</v>
      </c>
      <c r="FP42" s="164"/>
      <c r="FQ42" s="163">
        <v>13.102</v>
      </c>
      <c r="FR42" s="163">
        <v>-9.7698999999999998</v>
      </c>
      <c r="FS42" s="163">
        <v>-4.0041000000000002</v>
      </c>
      <c r="FT42" s="163">
        <v>0.317</v>
      </c>
      <c r="FU42" s="163">
        <v>2.94</v>
      </c>
      <c r="FV42" s="163">
        <v>1.4</v>
      </c>
      <c r="FW42" s="163">
        <v>-13.298</v>
      </c>
      <c r="FX42" s="164"/>
      <c r="FY42" s="163">
        <v>6.7508999999999997</v>
      </c>
      <c r="FZ42" s="163">
        <v>0.64200000000000002</v>
      </c>
      <c r="GA42" s="163">
        <v>2.0836000000000001</v>
      </c>
      <c r="GB42" s="163">
        <v>16.36</v>
      </c>
      <c r="GC42" s="163">
        <v>-40.555999999999997</v>
      </c>
      <c r="GD42" s="163">
        <v>-30.254000000000001</v>
      </c>
      <c r="GE42" s="163">
        <v>-3.1899000000000002</v>
      </c>
      <c r="GF42" s="163">
        <v>29.989000000000001</v>
      </c>
      <c r="GG42" s="163">
        <v>14.398999999999999</v>
      </c>
      <c r="GH42" s="163">
        <v>27.408000000000001</v>
      </c>
      <c r="GI42" s="163">
        <v>9.8811999999999998</v>
      </c>
      <c r="GJ42" s="163">
        <v>-10.500999999999999</v>
      </c>
      <c r="GK42" s="163">
        <v>2.7669999999999999</v>
      </c>
      <c r="GL42" s="163">
        <v>5.5500000000000001E-2</v>
      </c>
      <c r="GM42" s="164"/>
      <c r="GN42" s="163">
        <v>-11.318</v>
      </c>
      <c r="GO42" s="163">
        <v>-24.169</v>
      </c>
      <c r="GP42" s="163">
        <v>6.1684000000000001</v>
      </c>
      <c r="GQ42" s="163">
        <v>-31.931999999999999</v>
      </c>
      <c r="GR42" s="163">
        <v>-21.815000000000001</v>
      </c>
      <c r="GS42" s="163">
        <v>-15.03</v>
      </c>
      <c r="GT42" s="163">
        <v>156.74</v>
      </c>
      <c r="GU42" s="163">
        <v>-1.367</v>
      </c>
      <c r="GV42" s="163">
        <v>-7.4230999999999998</v>
      </c>
      <c r="GW42" s="163">
        <v>-7.9257</v>
      </c>
      <c r="GX42" s="163">
        <v>2.5007000000000001</v>
      </c>
      <c r="GY42" s="163">
        <v>11.436</v>
      </c>
      <c r="GZ42" s="163">
        <v>11.598000000000001</v>
      </c>
      <c r="HA42" s="164"/>
      <c r="HB42" s="163">
        <v>-8.6524999999999999</v>
      </c>
      <c r="HC42" s="163">
        <v>-5.6425000000000001</v>
      </c>
      <c r="HD42" s="163">
        <v>-15.089</v>
      </c>
      <c r="HE42" s="163">
        <v>17.739000000000001</v>
      </c>
      <c r="HF42" s="163">
        <v>33.232999999999997</v>
      </c>
      <c r="HG42" s="163">
        <v>51.502000000000002</v>
      </c>
      <c r="HH42" s="164"/>
      <c r="HI42" s="163">
        <v>38.607999999999997</v>
      </c>
      <c r="HJ42" s="163">
        <v>37.828000000000003</v>
      </c>
      <c r="HK42" s="164"/>
      <c r="HL42" s="163">
        <v>0</v>
      </c>
      <c r="HM42" s="163">
        <v>0</v>
      </c>
      <c r="HN42" s="164"/>
      <c r="HO42" s="163">
        <v>17.004000000000001</v>
      </c>
      <c r="HP42" s="163">
        <v>16.876000000000001</v>
      </c>
      <c r="HQ42" s="163">
        <v>-15.808</v>
      </c>
      <c r="HR42" s="163">
        <v>-14.83</v>
      </c>
      <c r="HS42" s="163">
        <v>-7.0563000000000002</v>
      </c>
      <c r="HT42" s="163">
        <v>-6.7675999999999998</v>
      </c>
      <c r="HU42" s="163">
        <v>5.78</v>
      </c>
      <c r="HV42" s="163">
        <v>5.65</v>
      </c>
      <c r="HW42" s="163">
        <v>-24.798999999999999</v>
      </c>
      <c r="HX42" s="163">
        <v>-25.6</v>
      </c>
      <c r="HY42" s="163">
        <v>3.5348999999999999</v>
      </c>
      <c r="HZ42" s="163">
        <v>-2.16</v>
      </c>
      <c r="IA42" s="163">
        <v>27.962</v>
      </c>
      <c r="IB42" s="163">
        <v>17.146999999999998</v>
      </c>
      <c r="IC42" s="163">
        <v>16.795999999999999</v>
      </c>
      <c r="ID42" s="164"/>
      <c r="IE42" s="163">
        <v>-29</v>
      </c>
      <c r="IF42" s="164"/>
      <c r="IG42" s="163">
        <v>-0.1</v>
      </c>
      <c r="IH42" s="164"/>
      <c r="II42" s="163">
        <v>-17.786000000000001</v>
      </c>
      <c r="IJ42" s="163">
        <v>-77.239000000000004</v>
      </c>
      <c r="IK42" s="163">
        <v>-1.6840999999999999</v>
      </c>
      <c r="IL42" s="163">
        <v>-290.69</v>
      </c>
      <c r="IM42" s="164"/>
      <c r="IN42" s="163">
        <v>6.9500000000000006E-2</v>
      </c>
      <c r="IO42" s="164"/>
      <c r="IP42" s="164"/>
      <c r="IQ42" s="163">
        <v>128.97</v>
      </c>
      <c r="IR42" s="163">
        <v>96.134</v>
      </c>
      <c r="IS42" s="163">
        <v>32.808999999999997</v>
      </c>
      <c r="IT42" s="164"/>
      <c r="IU42" s="163">
        <v>21.815999999999999</v>
      </c>
      <c r="IV42" s="163">
        <v>-19.471</v>
      </c>
      <c r="IW42" s="163">
        <v>212.51</v>
      </c>
      <c r="IX42" s="163">
        <v>-169.56</v>
      </c>
      <c r="IY42" s="163">
        <v>51.53</v>
      </c>
      <c r="IZ42" s="163">
        <v>-41.540999999999997</v>
      </c>
      <c r="JA42" s="163">
        <v>-0.56030000000000002</v>
      </c>
      <c r="JB42" s="163">
        <v>0.48220000000000002</v>
      </c>
      <c r="JC42" s="163">
        <v>-7.6798999999999999</v>
      </c>
      <c r="JD42" s="163">
        <v>-0.76400000000000001</v>
      </c>
      <c r="JE42" s="163">
        <v>-0.76400000000000001</v>
      </c>
      <c r="JF42" s="163">
        <v>3.44</v>
      </c>
      <c r="JG42" s="163">
        <v>-1.6</v>
      </c>
      <c r="JH42" s="163">
        <v>-3.5394999999999999</v>
      </c>
      <c r="JI42" s="163">
        <v>-4.5090000000000003</v>
      </c>
      <c r="JJ42" s="163">
        <v>10.814</v>
      </c>
      <c r="JK42" s="163">
        <v>-8.4367000000000001</v>
      </c>
      <c r="JL42" s="163">
        <v>1.3998999999999999</v>
      </c>
      <c r="JM42" s="163">
        <v>-0.68500000000000005</v>
      </c>
      <c r="JN42" s="163">
        <v>-0.38900000000000001</v>
      </c>
      <c r="JO42" s="163">
        <v>0</v>
      </c>
      <c r="JP42" s="163">
        <v>0</v>
      </c>
      <c r="JQ42" s="163">
        <v>4.3860000000000001</v>
      </c>
      <c r="JR42" s="163">
        <v>3.3260999999999998</v>
      </c>
      <c r="JS42" s="163">
        <v>3.6331000000000002</v>
      </c>
      <c r="JT42" s="164"/>
      <c r="JU42" s="163">
        <v>14.199</v>
      </c>
      <c r="JV42" s="163">
        <v>4.4669999999999996</v>
      </c>
      <c r="JW42" s="163">
        <v>0.62</v>
      </c>
      <c r="JX42" s="163">
        <v>0.37</v>
      </c>
      <c r="JY42" s="163">
        <v>0</v>
      </c>
      <c r="JZ42" s="163">
        <v>-18.978000000000002</v>
      </c>
      <c r="KA42" s="163">
        <v>-22.297000000000001</v>
      </c>
      <c r="KB42" s="163">
        <v>4.3433000000000002</v>
      </c>
      <c r="KC42" s="163">
        <v>15.141</v>
      </c>
      <c r="KD42" s="163">
        <v>-17.437000000000001</v>
      </c>
      <c r="KE42" s="163">
        <v>2.1046</v>
      </c>
      <c r="KF42" s="163">
        <v>-16.298999999999999</v>
      </c>
      <c r="KG42" s="163">
        <v>-0.8</v>
      </c>
      <c r="KH42" s="163">
        <v>7.1721000000000004</v>
      </c>
      <c r="KI42" s="163">
        <v>-101.18</v>
      </c>
    </row>
    <row r="43" spans="1:295" ht="18" customHeight="1">
      <c r="A43" s="160" t="s">
        <v>62</v>
      </c>
      <c r="B43" s="160" t="s">
        <v>736</v>
      </c>
      <c r="C43" s="163">
        <v>0</v>
      </c>
      <c r="D43" s="163">
        <v>3.74</v>
      </c>
      <c r="E43" s="163">
        <v>-7.7167000000000003</v>
      </c>
      <c r="F43" s="163">
        <v>2.9216000000000002</v>
      </c>
      <c r="G43" s="163">
        <v>12.884</v>
      </c>
      <c r="H43" s="163">
        <v>7.9802999999999997</v>
      </c>
      <c r="I43" s="163">
        <v>24.946999999999999</v>
      </c>
      <c r="J43" s="164"/>
      <c r="K43" s="163">
        <v>26.637</v>
      </c>
      <c r="L43" s="163">
        <v>11.99</v>
      </c>
      <c r="M43" s="163">
        <v>-13.226000000000001</v>
      </c>
      <c r="N43" s="163">
        <v>-11.1</v>
      </c>
      <c r="O43" s="163">
        <v>-30.798999999999999</v>
      </c>
      <c r="P43" s="163">
        <v>6.5998999999999999</v>
      </c>
      <c r="Q43" s="163">
        <v>4.1398999999999999</v>
      </c>
      <c r="R43" s="163">
        <v>-22</v>
      </c>
      <c r="S43" s="163">
        <v>2.2504</v>
      </c>
      <c r="T43" s="163">
        <v>18.178000000000001</v>
      </c>
      <c r="U43" s="164"/>
      <c r="V43" s="163">
        <v>4.1783000000000001</v>
      </c>
      <c r="W43" s="163">
        <v>7.6067999999999998</v>
      </c>
      <c r="X43" s="163">
        <v>0</v>
      </c>
      <c r="Y43" s="163">
        <v>2.718</v>
      </c>
      <c r="Z43" s="163">
        <v>1.1060000000000001</v>
      </c>
      <c r="AA43" s="164"/>
      <c r="AB43" s="163">
        <v>-0.88160000000000005</v>
      </c>
      <c r="AC43" s="163">
        <v>-0.41299999999999998</v>
      </c>
      <c r="AD43" s="163">
        <v>-0.39400000000000002</v>
      </c>
      <c r="AE43" s="163">
        <v>2.1150000000000002</v>
      </c>
      <c r="AF43" s="163">
        <v>-11.1</v>
      </c>
      <c r="AG43" s="163">
        <v>-4.4000000000000004</v>
      </c>
      <c r="AH43" s="163">
        <v>0.56999999999999995</v>
      </c>
      <c r="AI43" s="163">
        <v>0.30499999999999999</v>
      </c>
      <c r="AJ43" s="163">
        <v>-9.9899000000000004</v>
      </c>
      <c r="AK43" s="163">
        <v>-10.02</v>
      </c>
      <c r="AL43" s="163">
        <v>-10</v>
      </c>
      <c r="AM43" s="163">
        <v>-15.14</v>
      </c>
      <c r="AN43" s="163">
        <v>-15.279</v>
      </c>
      <c r="AO43" s="164"/>
      <c r="AP43" s="163">
        <v>3.8711000000000002</v>
      </c>
      <c r="AQ43" s="163">
        <v>30.931000000000001</v>
      </c>
      <c r="AR43" s="163">
        <v>33.862000000000002</v>
      </c>
      <c r="AS43" s="163">
        <v>-14.69</v>
      </c>
      <c r="AT43" s="164"/>
      <c r="AU43" s="164"/>
      <c r="AV43" s="163">
        <v>-0.14050000000000001</v>
      </c>
      <c r="AW43" s="163">
        <v>4.5400000000000003E-2</v>
      </c>
      <c r="AX43" s="164"/>
      <c r="AY43" s="163">
        <v>-12.86</v>
      </c>
      <c r="AZ43" s="163">
        <v>6.7195999999999998</v>
      </c>
      <c r="BA43" s="163">
        <v>34.982999999999997</v>
      </c>
      <c r="BB43" s="163">
        <v>59.411000000000001</v>
      </c>
      <c r="BC43" s="163">
        <v>7.1288999999999998</v>
      </c>
      <c r="BD43" s="163">
        <v>-6.5998999999999999</v>
      </c>
      <c r="BE43" s="163">
        <v>-6.5998999999999999</v>
      </c>
      <c r="BF43" s="163">
        <v>-31.581</v>
      </c>
      <c r="BG43" s="164"/>
      <c r="BH43" s="164"/>
      <c r="BI43" s="164"/>
      <c r="BJ43" s="163">
        <v>3.4821</v>
      </c>
      <c r="BK43" s="163">
        <v>4.4099000000000004</v>
      </c>
      <c r="BL43" s="163">
        <v>5.1528</v>
      </c>
      <c r="BM43" s="163">
        <v>3.4964</v>
      </c>
      <c r="BN43" s="163">
        <v>-193.88</v>
      </c>
      <c r="BO43" s="163">
        <v>97.841999999999999</v>
      </c>
      <c r="BP43" s="163">
        <v>98.207999999999998</v>
      </c>
      <c r="BQ43" s="163">
        <v>-85.58</v>
      </c>
      <c r="BR43" s="163">
        <v>-152.94</v>
      </c>
      <c r="BS43" s="163">
        <v>-9.1669</v>
      </c>
      <c r="BT43" s="164"/>
      <c r="BU43" s="164"/>
      <c r="BV43" s="163">
        <v>34.298999999999999</v>
      </c>
      <c r="BW43" s="163">
        <v>11.489000000000001</v>
      </c>
      <c r="BX43" s="163">
        <v>10.579000000000001</v>
      </c>
      <c r="BY43" s="163">
        <v>4.8898999999999999</v>
      </c>
      <c r="BZ43" s="163">
        <v>15.68</v>
      </c>
      <c r="CA43" s="163">
        <v>-5.8898999999999999</v>
      </c>
      <c r="CB43" s="163">
        <v>-5.6219999999999999</v>
      </c>
      <c r="CC43" s="163">
        <v>20.605</v>
      </c>
      <c r="CD43" s="163">
        <v>18.173999999999999</v>
      </c>
      <c r="CE43" s="163">
        <v>-0.31130000000000002</v>
      </c>
      <c r="CF43" s="163">
        <v>-31.495999999999999</v>
      </c>
      <c r="CG43" s="163">
        <v>-31.655000000000001</v>
      </c>
      <c r="CH43" s="163">
        <v>3.1709999999999998</v>
      </c>
      <c r="CI43" s="163">
        <v>35.301000000000002</v>
      </c>
      <c r="CJ43" s="163">
        <v>2.88</v>
      </c>
      <c r="CK43" s="163">
        <v>6.4119999999999999</v>
      </c>
      <c r="CL43" s="163">
        <v>36.200000000000003</v>
      </c>
      <c r="CM43" s="163">
        <v>30.5</v>
      </c>
      <c r="CN43" s="163">
        <v>-3.7</v>
      </c>
      <c r="CO43" s="163">
        <v>46.723999999999997</v>
      </c>
      <c r="CP43" s="163">
        <v>46.747</v>
      </c>
      <c r="CQ43" s="163">
        <v>45.036999999999999</v>
      </c>
      <c r="CR43" s="163">
        <v>81.757000000000005</v>
      </c>
      <c r="CS43" s="163">
        <v>81.725999999999999</v>
      </c>
      <c r="CT43" s="163">
        <v>-8.6140000000000008</v>
      </c>
      <c r="CU43" s="163">
        <v>-90.52</v>
      </c>
      <c r="CV43" s="163">
        <v>0</v>
      </c>
      <c r="CW43" s="163">
        <v>2.4826000000000001</v>
      </c>
      <c r="CX43" s="163">
        <v>35.889000000000003</v>
      </c>
      <c r="CY43" s="163">
        <v>27.158999999999999</v>
      </c>
      <c r="CZ43" s="163">
        <v>7.3486000000000002</v>
      </c>
      <c r="DA43" s="163">
        <v>7.5225</v>
      </c>
      <c r="DB43" s="163">
        <v>-15.789</v>
      </c>
      <c r="DC43" s="163">
        <v>0.3145</v>
      </c>
      <c r="DD43" s="163">
        <v>-36.287999999999997</v>
      </c>
      <c r="DE43" s="163">
        <v>-35.915999999999997</v>
      </c>
      <c r="DF43" s="163">
        <v>40.997</v>
      </c>
      <c r="DG43" s="163">
        <v>1.4500000000000001E-2</v>
      </c>
      <c r="DH43" s="163">
        <v>-8.5173000000000005</v>
      </c>
      <c r="DI43" s="163">
        <v>-9.1</v>
      </c>
      <c r="DJ43" s="163">
        <v>-9.1</v>
      </c>
      <c r="DK43" s="164"/>
      <c r="DL43" s="163">
        <v>12.535</v>
      </c>
      <c r="DM43" s="163">
        <v>57.255000000000003</v>
      </c>
      <c r="DN43" s="163">
        <v>24.497</v>
      </c>
      <c r="DO43" s="163">
        <v>13.65</v>
      </c>
      <c r="DP43" s="163">
        <v>-6.74</v>
      </c>
      <c r="DQ43" s="163">
        <v>14.134</v>
      </c>
      <c r="DR43" s="163">
        <v>-41.432000000000002</v>
      </c>
      <c r="DS43" s="163">
        <v>-1.05</v>
      </c>
      <c r="DT43" s="163">
        <v>-1.08</v>
      </c>
      <c r="DU43" s="163">
        <v>18.8</v>
      </c>
      <c r="DV43" s="163">
        <v>30.44</v>
      </c>
      <c r="DW43" s="163">
        <v>-39.018000000000001</v>
      </c>
      <c r="DX43" s="163">
        <v>-19.372</v>
      </c>
      <c r="DY43" s="163">
        <v>-29.617999999999999</v>
      </c>
      <c r="DZ43" s="163">
        <v>-28.254000000000001</v>
      </c>
      <c r="EA43" s="163">
        <v>38.137</v>
      </c>
      <c r="EB43" s="163">
        <v>13.189</v>
      </c>
      <c r="EC43" s="163">
        <v>4.0522999999999998</v>
      </c>
      <c r="ED43" s="163">
        <v>4.1581999999999999</v>
      </c>
      <c r="EE43" s="163">
        <v>-12.83</v>
      </c>
      <c r="EF43" s="163">
        <v>-22.821999999999999</v>
      </c>
      <c r="EG43" s="163">
        <v>-16.466000000000001</v>
      </c>
      <c r="EH43" s="163">
        <v>-4.5115999999999996</v>
      </c>
      <c r="EI43" s="163">
        <v>-36.558999999999997</v>
      </c>
      <c r="EJ43" s="164"/>
      <c r="EK43" s="163">
        <v>-14.106999999999999</v>
      </c>
      <c r="EL43" s="163">
        <v>-14.816000000000001</v>
      </c>
      <c r="EM43" s="163">
        <v>11.861000000000001</v>
      </c>
      <c r="EN43" s="163">
        <v>6.5308999999999999</v>
      </c>
      <c r="EO43" s="164"/>
      <c r="EP43" s="163">
        <v>-4.0999999999999996</v>
      </c>
      <c r="EQ43" s="163">
        <v>-29.798999999999999</v>
      </c>
      <c r="ER43" s="163">
        <v>-29.655999999999999</v>
      </c>
      <c r="ES43" s="163">
        <v>3.5209999999999999</v>
      </c>
      <c r="ET43" s="163">
        <v>0</v>
      </c>
      <c r="EU43" s="163">
        <v>-10.949</v>
      </c>
      <c r="EV43" s="163">
        <v>0</v>
      </c>
      <c r="EW43" s="164"/>
      <c r="EX43" s="163">
        <v>2.5705</v>
      </c>
      <c r="EY43" s="163">
        <v>-10.044</v>
      </c>
      <c r="EZ43" s="163">
        <v>-9.9314999999999998</v>
      </c>
      <c r="FA43" s="163">
        <v>5.1750999999999996</v>
      </c>
      <c r="FB43" s="164"/>
      <c r="FC43" s="163">
        <v>-11.484999999999999</v>
      </c>
      <c r="FD43" s="163">
        <v>4.9017999999999997</v>
      </c>
      <c r="FE43" s="163">
        <v>0</v>
      </c>
      <c r="FF43" s="163">
        <v>0</v>
      </c>
      <c r="FG43" s="163">
        <v>0</v>
      </c>
      <c r="FH43" s="163">
        <v>6.4577999999999998</v>
      </c>
      <c r="FI43" s="163">
        <v>5.6363000000000003</v>
      </c>
      <c r="FJ43" s="164"/>
      <c r="FK43" s="164"/>
      <c r="FL43" s="164"/>
      <c r="FM43" s="163">
        <v>18.245999999999999</v>
      </c>
      <c r="FN43" s="163">
        <v>18.186</v>
      </c>
      <c r="FO43" s="163">
        <v>30.155999999999999</v>
      </c>
      <c r="FP43" s="164"/>
      <c r="FQ43" s="163">
        <v>13.238</v>
      </c>
      <c r="FR43" s="163">
        <v>-10.069000000000001</v>
      </c>
      <c r="FS43" s="163">
        <v>-4.2164999999999999</v>
      </c>
      <c r="FT43" s="163">
        <v>0.35089999999999999</v>
      </c>
      <c r="FU43" s="163">
        <v>2.88</v>
      </c>
      <c r="FV43" s="163">
        <v>0.83</v>
      </c>
      <c r="FW43" s="163">
        <v>-13.212999999999999</v>
      </c>
      <c r="FX43" s="164"/>
      <c r="FY43" s="163">
        <v>6.3169000000000004</v>
      </c>
      <c r="FZ43" s="163">
        <v>0.72199999999999998</v>
      </c>
      <c r="GA43" s="163">
        <v>2.2235999999999998</v>
      </c>
      <c r="GB43" s="163">
        <v>16.158999999999999</v>
      </c>
      <c r="GC43" s="163">
        <v>-41.046999999999997</v>
      </c>
      <c r="GD43" s="163">
        <v>-30.186</v>
      </c>
      <c r="GE43" s="163">
        <v>-3.2999000000000001</v>
      </c>
      <c r="GF43" s="163">
        <v>29.574999999999999</v>
      </c>
      <c r="GG43" s="163">
        <v>12</v>
      </c>
      <c r="GH43" s="163">
        <v>27.478999999999999</v>
      </c>
      <c r="GI43" s="163">
        <v>9.2664000000000009</v>
      </c>
      <c r="GJ43" s="163">
        <v>-9.8911999999999995</v>
      </c>
      <c r="GK43" s="163">
        <v>2.7766999999999999</v>
      </c>
      <c r="GL43" s="163">
        <v>5.5500000000000001E-2</v>
      </c>
      <c r="GM43" s="164"/>
      <c r="GN43" s="163">
        <v>-11.318</v>
      </c>
      <c r="GO43" s="163">
        <v>-21.776</v>
      </c>
      <c r="GP43" s="163">
        <v>8.3657000000000004</v>
      </c>
      <c r="GQ43" s="163">
        <v>-33.527999999999999</v>
      </c>
      <c r="GR43" s="163">
        <v>-17.975000000000001</v>
      </c>
      <c r="GS43" s="163">
        <v>-15.846</v>
      </c>
      <c r="GT43" s="163">
        <v>151.09</v>
      </c>
      <c r="GU43" s="163">
        <v>-2.5083000000000002</v>
      </c>
      <c r="GV43" s="163">
        <v>-8.5831</v>
      </c>
      <c r="GW43" s="163">
        <v>-6.9999000000000002</v>
      </c>
      <c r="GX43" s="163">
        <v>2.8027000000000002</v>
      </c>
      <c r="GY43" s="163">
        <v>10.731999999999999</v>
      </c>
      <c r="GZ43" s="163">
        <v>10.855</v>
      </c>
      <c r="HA43" s="164"/>
      <c r="HB43" s="163">
        <v>-6.0929000000000002</v>
      </c>
      <c r="HC43" s="163">
        <v>-3.8818000000000001</v>
      </c>
      <c r="HD43" s="163">
        <v>-14.67</v>
      </c>
      <c r="HE43" s="163">
        <v>17.466999999999999</v>
      </c>
      <c r="HF43" s="163">
        <v>35.363999999999997</v>
      </c>
      <c r="HG43" s="163">
        <v>50.755000000000003</v>
      </c>
      <c r="HH43" s="164"/>
      <c r="HI43" s="163">
        <v>39.753</v>
      </c>
      <c r="HJ43" s="163">
        <v>40.432000000000002</v>
      </c>
      <c r="HK43" s="164"/>
      <c r="HL43" s="163">
        <v>-6.6098999999999997</v>
      </c>
      <c r="HM43" s="163">
        <v>0</v>
      </c>
      <c r="HN43" s="164"/>
      <c r="HO43" s="163">
        <v>17.004000000000001</v>
      </c>
      <c r="HP43" s="163">
        <v>16.876000000000001</v>
      </c>
      <c r="HQ43" s="163">
        <v>-17.806999999999999</v>
      </c>
      <c r="HR43" s="163">
        <v>-17.099</v>
      </c>
      <c r="HS43" s="163">
        <v>-2.8515999999999999</v>
      </c>
      <c r="HT43" s="163">
        <v>-2.3561999999999999</v>
      </c>
      <c r="HU43" s="163">
        <v>4.1500000000000004</v>
      </c>
      <c r="HV43" s="163">
        <v>4.2698999999999998</v>
      </c>
      <c r="HW43" s="163">
        <v>-25.798999999999999</v>
      </c>
      <c r="HX43" s="163">
        <v>-25.7</v>
      </c>
      <c r="HY43" s="163">
        <v>3.3755999999999999</v>
      </c>
      <c r="HZ43" s="163">
        <v>-5.5998999999999999</v>
      </c>
      <c r="IA43" s="163">
        <v>33.664999999999999</v>
      </c>
      <c r="IB43" s="163">
        <v>22.215</v>
      </c>
      <c r="IC43" s="163">
        <v>22.09</v>
      </c>
      <c r="ID43" s="164"/>
      <c r="IE43" s="163">
        <v>-28.6</v>
      </c>
      <c r="IF43" s="164"/>
      <c r="IG43" s="163">
        <v>2.0998999999999999</v>
      </c>
      <c r="IH43" s="164"/>
      <c r="II43" s="163">
        <v>-17.783000000000001</v>
      </c>
      <c r="IJ43" s="163">
        <v>-82.290999999999997</v>
      </c>
      <c r="IK43" s="163">
        <v>-10.42</v>
      </c>
      <c r="IL43" s="163">
        <v>-292.02999999999997</v>
      </c>
      <c r="IM43" s="164"/>
      <c r="IN43" s="163">
        <v>-5.9431000000000003</v>
      </c>
      <c r="IO43" s="164"/>
      <c r="IP43" s="164"/>
      <c r="IQ43" s="163">
        <v>130.13</v>
      </c>
      <c r="IR43" s="163">
        <v>99.751999999999995</v>
      </c>
      <c r="IS43" s="163">
        <v>39.350999999999999</v>
      </c>
      <c r="IT43" s="164"/>
      <c r="IU43" s="163">
        <v>16.195</v>
      </c>
      <c r="IV43" s="163">
        <v>-20.904</v>
      </c>
      <c r="IW43" s="163">
        <v>217.46</v>
      </c>
      <c r="IX43" s="163">
        <v>-166.94</v>
      </c>
      <c r="IY43" s="163">
        <v>58.47</v>
      </c>
      <c r="IZ43" s="163">
        <v>-45.28</v>
      </c>
      <c r="JA43" s="163">
        <v>0.3528</v>
      </c>
      <c r="JB43" s="163">
        <v>0.48220000000000002</v>
      </c>
      <c r="JC43" s="163">
        <v>-8.2399000000000004</v>
      </c>
      <c r="JD43" s="163">
        <v>-0.84</v>
      </c>
      <c r="JE43" s="163">
        <v>-0.83499999999999996</v>
      </c>
      <c r="JF43" s="163">
        <v>3.8399000000000001</v>
      </c>
      <c r="JG43" s="163">
        <v>-0.8</v>
      </c>
      <c r="JH43" s="163">
        <v>-5.0282</v>
      </c>
      <c r="JI43" s="163">
        <v>-5.6228999999999996</v>
      </c>
      <c r="JJ43" s="163">
        <v>10.96</v>
      </c>
      <c r="JK43" s="163">
        <v>-8.4946000000000002</v>
      </c>
      <c r="JL43" s="163">
        <v>2.5998999999999999</v>
      </c>
      <c r="JM43" s="163">
        <v>-0.247</v>
      </c>
      <c r="JN43" s="163">
        <v>0.82899999999999996</v>
      </c>
      <c r="JO43" s="163">
        <v>0</v>
      </c>
      <c r="JP43" s="163">
        <v>0</v>
      </c>
      <c r="JQ43" s="163">
        <v>4.3007999999999997</v>
      </c>
      <c r="JR43" s="163">
        <v>3.9706999999999999</v>
      </c>
      <c r="JS43" s="163">
        <v>3.4474</v>
      </c>
      <c r="JT43" s="164"/>
      <c r="JU43" s="163">
        <v>13.898999999999999</v>
      </c>
      <c r="JV43" s="163">
        <v>5.2594000000000003</v>
      </c>
      <c r="JW43" s="163">
        <v>0.51</v>
      </c>
      <c r="JX43" s="163">
        <v>0.37</v>
      </c>
      <c r="JY43" s="163">
        <v>0</v>
      </c>
      <c r="JZ43" s="163">
        <v>-19.472999999999999</v>
      </c>
      <c r="KA43" s="163">
        <v>-21.445</v>
      </c>
      <c r="KB43" s="163">
        <v>3.8984000000000001</v>
      </c>
      <c r="KC43" s="163">
        <v>14.157</v>
      </c>
      <c r="KD43" s="163">
        <v>-16.210999999999999</v>
      </c>
      <c r="KE43" s="163">
        <v>0</v>
      </c>
      <c r="KF43" s="163">
        <v>-16.298999999999999</v>
      </c>
      <c r="KG43" s="163">
        <v>-1</v>
      </c>
      <c r="KH43" s="163">
        <v>14.381</v>
      </c>
      <c r="KI43" s="163">
        <v>-111.37</v>
      </c>
    </row>
    <row r="44" spans="1:295" ht="18" customHeight="1">
      <c r="A44" s="160" t="s">
        <v>62</v>
      </c>
      <c r="B44" s="160" t="s">
        <v>737</v>
      </c>
      <c r="C44" s="163">
        <v>0</v>
      </c>
      <c r="D44" s="163">
        <v>3.4382000000000001</v>
      </c>
      <c r="E44" s="163">
        <v>-7.0547000000000004</v>
      </c>
      <c r="F44" s="163">
        <v>5.1772999999999998</v>
      </c>
      <c r="G44" s="163">
        <v>11.837999999999999</v>
      </c>
      <c r="H44" s="163">
        <v>9.0361999999999991</v>
      </c>
      <c r="I44" s="163">
        <v>22.684000000000001</v>
      </c>
      <c r="J44" s="164"/>
      <c r="K44" s="163">
        <v>27.617999999999999</v>
      </c>
      <c r="L44" s="163">
        <v>12.138</v>
      </c>
      <c r="M44" s="163">
        <v>-13.782999999999999</v>
      </c>
      <c r="N44" s="163">
        <v>-8.8800000000000008</v>
      </c>
      <c r="O44" s="163">
        <v>-30.798999999999999</v>
      </c>
      <c r="P44" s="163">
        <v>6.5998999999999999</v>
      </c>
      <c r="Q44" s="163">
        <v>4.1398999999999999</v>
      </c>
      <c r="R44" s="163">
        <v>-22</v>
      </c>
      <c r="S44" s="163">
        <v>2.0777000000000001</v>
      </c>
      <c r="T44" s="163">
        <v>17.469000000000001</v>
      </c>
      <c r="U44" s="164"/>
      <c r="V44" s="163">
        <v>3.0969000000000002</v>
      </c>
      <c r="W44" s="163">
        <v>5.6329000000000002</v>
      </c>
      <c r="X44" s="163">
        <v>0</v>
      </c>
      <c r="Y44" s="163">
        <v>1.1970000000000001</v>
      </c>
      <c r="Z44" s="163">
        <v>1.0896999999999999</v>
      </c>
      <c r="AA44" s="164"/>
      <c r="AB44" s="163">
        <v>-0.83889999999999998</v>
      </c>
      <c r="AC44" s="163">
        <v>-0.38</v>
      </c>
      <c r="AD44" s="163">
        <v>-0.39400000000000002</v>
      </c>
      <c r="AE44" s="163">
        <v>2.1368999999999998</v>
      </c>
      <c r="AF44" s="163">
        <v>-13.319000000000001</v>
      </c>
      <c r="AG44" s="163">
        <v>-2.2000000000000002</v>
      </c>
      <c r="AH44" s="163">
        <v>8.5999999999999993E-2</v>
      </c>
      <c r="AI44" s="163">
        <v>0.312</v>
      </c>
      <c r="AJ44" s="163">
        <v>-11.52</v>
      </c>
      <c r="AK44" s="163">
        <v>-11.069000000000001</v>
      </c>
      <c r="AL44" s="163">
        <v>-10</v>
      </c>
      <c r="AM44" s="163">
        <v>-13.569000000000001</v>
      </c>
      <c r="AN44" s="163">
        <v>-13.71</v>
      </c>
      <c r="AO44" s="164"/>
      <c r="AP44" s="163">
        <v>3.9512</v>
      </c>
      <c r="AQ44" s="163">
        <v>31.204999999999998</v>
      </c>
      <c r="AR44" s="163">
        <v>34.286000000000001</v>
      </c>
      <c r="AS44" s="163">
        <v>-15.724</v>
      </c>
      <c r="AT44" s="164"/>
      <c r="AU44" s="164"/>
      <c r="AV44" s="163">
        <v>14.547000000000001</v>
      </c>
      <c r="AW44" s="163">
        <v>13.667</v>
      </c>
      <c r="AX44" s="164"/>
      <c r="AY44" s="163">
        <v>-15.941000000000001</v>
      </c>
      <c r="AZ44" s="163">
        <v>9.4814000000000007</v>
      </c>
      <c r="BA44" s="163">
        <v>51.975000000000001</v>
      </c>
      <c r="BB44" s="163">
        <v>43.993000000000002</v>
      </c>
      <c r="BC44" s="163">
        <v>9.1697000000000006</v>
      </c>
      <c r="BD44" s="163">
        <v>-7.2999000000000001</v>
      </c>
      <c r="BE44" s="163">
        <v>-7.5998999999999999</v>
      </c>
      <c r="BF44" s="163">
        <v>-29.745999999999999</v>
      </c>
      <c r="BG44" s="164"/>
      <c r="BH44" s="164"/>
      <c r="BI44" s="164"/>
      <c r="BJ44" s="163">
        <v>-3.8226</v>
      </c>
      <c r="BK44" s="163">
        <v>2.5299</v>
      </c>
      <c r="BL44" s="163">
        <v>3.2566000000000002</v>
      </c>
      <c r="BM44" s="163">
        <v>2.5305</v>
      </c>
      <c r="BN44" s="163">
        <v>-189.73</v>
      </c>
      <c r="BO44" s="163">
        <v>88.808000000000007</v>
      </c>
      <c r="BP44" s="163">
        <v>88.9</v>
      </c>
      <c r="BQ44" s="163">
        <v>-54.722999999999999</v>
      </c>
      <c r="BR44" s="163">
        <v>-165.32</v>
      </c>
      <c r="BS44" s="163">
        <v>-9.1669</v>
      </c>
      <c r="BT44" s="164"/>
      <c r="BU44" s="164"/>
      <c r="BV44" s="163">
        <v>29.26</v>
      </c>
      <c r="BW44" s="163">
        <v>16.329000000000001</v>
      </c>
      <c r="BX44" s="163">
        <v>9.64</v>
      </c>
      <c r="BY44" s="163">
        <v>-11.449</v>
      </c>
      <c r="BZ44" s="163">
        <v>13.449</v>
      </c>
      <c r="CA44" s="163">
        <v>3.4870000000000001</v>
      </c>
      <c r="CB44" s="163">
        <v>3.2191000000000001</v>
      </c>
      <c r="CC44" s="163">
        <v>13.444000000000001</v>
      </c>
      <c r="CD44" s="163">
        <v>11.015000000000001</v>
      </c>
      <c r="CE44" s="163">
        <v>0.7359</v>
      </c>
      <c r="CF44" s="163">
        <v>-46.536999999999999</v>
      </c>
      <c r="CG44" s="163">
        <v>-46.673999999999999</v>
      </c>
      <c r="CH44" s="163">
        <v>-3.4855</v>
      </c>
      <c r="CI44" s="163">
        <v>33.945999999999998</v>
      </c>
      <c r="CJ44" s="163">
        <v>2.88</v>
      </c>
      <c r="CK44" s="163">
        <v>6.4119999999999999</v>
      </c>
      <c r="CL44" s="163">
        <v>34.598999999999997</v>
      </c>
      <c r="CM44" s="163">
        <v>29.399000000000001</v>
      </c>
      <c r="CN44" s="163">
        <v>-3.5899000000000001</v>
      </c>
      <c r="CO44" s="163">
        <v>37.847999999999999</v>
      </c>
      <c r="CP44" s="163">
        <v>37.499000000000002</v>
      </c>
      <c r="CQ44" s="163">
        <v>36.192</v>
      </c>
      <c r="CR44" s="163">
        <v>77.197999999999993</v>
      </c>
      <c r="CS44" s="163">
        <v>77.575000000000003</v>
      </c>
      <c r="CT44" s="163">
        <v>-10.819000000000001</v>
      </c>
      <c r="CU44" s="163">
        <v>-85.349000000000004</v>
      </c>
      <c r="CV44" s="163">
        <v>0</v>
      </c>
      <c r="CW44" s="163">
        <v>2.6779000000000002</v>
      </c>
      <c r="CX44" s="163">
        <v>35.72</v>
      </c>
      <c r="CY44" s="163">
        <v>27.579000000000001</v>
      </c>
      <c r="CZ44" s="163">
        <v>17.661000000000001</v>
      </c>
      <c r="DA44" s="163">
        <v>17.483000000000001</v>
      </c>
      <c r="DB44" s="163">
        <v>-15.119</v>
      </c>
      <c r="DC44" s="163">
        <v>0.3145</v>
      </c>
      <c r="DD44" s="163">
        <v>-34.899000000000001</v>
      </c>
      <c r="DE44" s="163">
        <v>-34.113</v>
      </c>
      <c r="DF44" s="163">
        <v>55.926000000000002</v>
      </c>
      <c r="DG44" s="163">
        <v>1.4999999999999999E-2</v>
      </c>
      <c r="DH44" s="163">
        <v>-8.0312000000000001</v>
      </c>
      <c r="DI44" s="163">
        <v>-3.7</v>
      </c>
      <c r="DJ44" s="163">
        <v>-4.0998999999999999</v>
      </c>
      <c r="DK44" s="164"/>
      <c r="DL44" s="163">
        <v>11.6</v>
      </c>
      <c r="DM44" s="163">
        <v>55.362000000000002</v>
      </c>
      <c r="DN44" s="163">
        <v>23.013000000000002</v>
      </c>
      <c r="DO44" s="163">
        <v>12.47</v>
      </c>
      <c r="DP44" s="163">
        <v>-5.86</v>
      </c>
      <c r="DQ44" s="163">
        <v>11.502000000000001</v>
      </c>
      <c r="DR44" s="163">
        <v>-55.847999999999999</v>
      </c>
      <c r="DS44" s="163">
        <v>-0.77</v>
      </c>
      <c r="DT44" s="163">
        <v>-0.79</v>
      </c>
      <c r="DU44" s="163">
        <v>18.14</v>
      </c>
      <c r="DV44" s="163">
        <v>27.67</v>
      </c>
      <c r="DW44" s="163">
        <v>-54.563000000000002</v>
      </c>
      <c r="DX44" s="163">
        <v>-26.818000000000001</v>
      </c>
      <c r="DY44" s="163">
        <v>-26.372</v>
      </c>
      <c r="DZ44" s="163">
        <v>-26.135999999999999</v>
      </c>
      <c r="EA44" s="163">
        <v>22.248000000000001</v>
      </c>
      <c r="EB44" s="163">
        <v>0.5595</v>
      </c>
      <c r="EC44" s="163">
        <v>-7.7207999999999997</v>
      </c>
      <c r="ED44" s="163">
        <v>-7.5704000000000002</v>
      </c>
      <c r="EE44" s="163">
        <v>-9.9732000000000003</v>
      </c>
      <c r="EF44" s="163">
        <v>-19.649000000000001</v>
      </c>
      <c r="EG44" s="163">
        <v>-16.2</v>
      </c>
      <c r="EH44" s="163">
        <v>-39.651000000000003</v>
      </c>
      <c r="EI44" s="163">
        <v>-16.817</v>
      </c>
      <c r="EJ44" s="164"/>
      <c r="EK44" s="163">
        <v>-11.156000000000001</v>
      </c>
      <c r="EL44" s="163">
        <v>-11.768000000000001</v>
      </c>
      <c r="EM44" s="163">
        <v>0</v>
      </c>
      <c r="EN44" s="163">
        <v>4.7122000000000002</v>
      </c>
      <c r="EO44" s="164"/>
      <c r="EP44" s="163">
        <v>0.52800000000000002</v>
      </c>
      <c r="EQ44" s="163">
        <v>-31.542000000000002</v>
      </c>
      <c r="ER44" s="163">
        <v>-31.6</v>
      </c>
      <c r="ES44" s="163">
        <v>-1.1563000000000001</v>
      </c>
      <c r="ET44" s="163">
        <v>0</v>
      </c>
      <c r="EU44" s="163">
        <v>-15.509</v>
      </c>
      <c r="EV44" s="163">
        <v>-0.1</v>
      </c>
      <c r="EW44" s="164"/>
      <c r="EX44" s="163">
        <v>2.5183</v>
      </c>
      <c r="EY44" s="163">
        <v>-9.9772999999999996</v>
      </c>
      <c r="EZ44" s="163">
        <v>-9.9939999999999998</v>
      </c>
      <c r="FA44" s="163">
        <v>5.3146000000000004</v>
      </c>
      <c r="FB44" s="164"/>
      <c r="FC44" s="163">
        <v>-14.696</v>
      </c>
      <c r="FD44" s="163">
        <v>4.8041999999999998</v>
      </c>
      <c r="FE44" s="163">
        <v>0</v>
      </c>
      <c r="FF44" s="163">
        <v>0</v>
      </c>
      <c r="FG44" s="163">
        <v>0</v>
      </c>
      <c r="FH44" s="163">
        <v>6.8723999999999998</v>
      </c>
      <c r="FI44" s="163">
        <v>5.0709</v>
      </c>
      <c r="FJ44" s="164"/>
      <c r="FK44" s="164"/>
      <c r="FL44" s="164"/>
      <c r="FM44" s="163">
        <v>15.859</v>
      </c>
      <c r="FN44" s="163">
        <v>15.603999999999999</v>
      </c>
      <c r="FO44" s="163">
        <v>37.884999999999998</v>
      </c>
      <c r="FP44" s="164"/>
      <c r="FQ44" s="163">
        <v>9.8451000000000004</v>
      </c>
      <c r="FR44" s="163">
        <v>-9.7499000000000002</v>
      </c>
      <c r="FS44" s="163">
        <v>-4.5148999999999999</v>
      </c>
      <c r="FT44" s="163">
        <v>0.40400000000000003</v>
      </c>
      <c r="FU44" s="163">
        <v>3.29</v>
      </c>
      <c r="FV44" s="163">
        <v>0.67</v>
      </c>
      <c r="FW44" s="163">
        <v>-11.106</v>
      </c>
      <c r="FX44" s="164"/>
      <c r="FY44" s="163">
        <v>6.3219000000000003</v>
      </c>
      <c r="FZ44" s="163">
        <v>0.77600000000000002</v>
      </c>
      <c r="GA44" s="163">
        <v>2.2930000000000001</v>
      </c>
      <c r="GB44" s="163">
        <v>15.439</v>
      </c>
      <c r="GC44" s="163">
        <v>-44.505000000000003</v>
      </c>
      <c r="GD44" s="163">
        <v>-34.125</v>
      </c>
      <c r="GE44" s="163">
        <v>-3.3999000000000001</v>
      </c>
      <c r="GF44" s="163">
        <v>28.808</v>
      </c>
      <c r="GG44" s="163">
        <v>10.199</v>
      </c>
      <c r="GH44" s="163">
        <v>27.420999999999999</v>
      </c>
      <c r="GI44" s="163">
        <v>8.9353999999999996</v>
      </c>
      <c r="GJ44" s="163">
        <v>-9.6181000000000001</v>
      </c>
      <c r="GK44" s="163">
        <v>2.8325999999999998</v>
      </c>
      <c r="GL44" s="163">
        <v>5.5500000000000001E-2</v>
      </c>
      <c r="GM44" s="164"/>
      <c r="GN44" s="163">
        <v>-12.266999999999999</v>
      </c>
      <c r="GO44" s="163">
        <v>-17.788</v>
      </c>
      <c r="GP44" s="163">
        <v>7.1647999999999996</v>
      </c>
      <c r="GQ44" s="163">
        <v>-32.771999999999998</v>
      </c>
      <c r="GR44" s="163">
        <v>-11.004</v>
      </c>
      <c r="GS44" s="163">
        <v>-16.847999999999999</v>
      </c>
      <c r="GT44" s="163">
        <v>135.11000000000001</v>
      </c>
      <c r="GU44" s="163">
        <v>-3.4032</v>
      </c>
      <c r="GV44" s="163">
        <v>-8.8175000000000008</v>
      </c>
      <c r="GW44" s="163">
        <v>-6.5067000000000004</v>
      </c>
      <c r="GX44" s="163">
        <v>2.7336999999999998</v>
      </c>
      <c r="GY44" s="163">
        <v>10.19</v>
      </c>
      <c r="GZ44" s="163">
        <v>10.317</v>
      </c>
      <c r="HA44" s="164"/>
      <c r="HB44" s="163">
        <v>0</v>
      </c>
      <c r="HC44" s="163">
        <v>0</v>
      </c>
      <c r="HD44" s="163">
        <v>-16.34</v>
      </c>
      <c r="HE44" s="163">
        <v>20.725999999999999</v>
      </c>
      <c r="HF44" s="163">
        <v>41.332999999999998</v>
      </c>
      <c r="HG44" s="163">
        <v>46.302999999999997</v>
      </c>
      <c r="HH44" s="164"/>
      <c r="HI44" s="163">
        <v>45.683999999999997</v>
      </c>
      <c r="HJ44" s="163">
        <v>46.033999999999999</v>
      </c>
      <c r="HK44" s="164"/>
      <c r="HL44" s="163">
        <v>-8.5900999999999996</v>
      </c>
      <c r="HM44" s="163">
        <v>-11.728999999999999</v>
      </c>
      <c r="HN44" s="164"/>
      <c r="HO44" s="163">
        <v>26.721</v>
      </c>
      <c r="HP44" s="163">
        <v>25.858000000000001</v>
      </c>
      <c r="HQ44" s="163">
        <v>-15.593</v>
      </c>
      <c r="HR44" s="163">
        <v>-14.994999999999999</v>
      </c>
      <c r="HS44" s="163">
        <v>0.2198</v>
      </c>
      <c r="HT44" s="163">
        <v>0.34799999999999998</v>
      </c>
      <c r="HU44" s="163">
        <v>4.2698999999999998</v>
      </c>
      <c r="HV44" s="163">
        <v>4.0198999999999998</v>
      </c>
      <c r="HW44" s="163">
        <v>-23.6</v>
      </c>
      <c r="HX44" s="163">
        <v>-23.1</v>
      </c>
      <c r="HY44" s="163">
        <v>3.4102999999999999</v>
      </c>
      <c r="HZ44" s="163">
        <v>-8</v>
      </c>
      <c r="IA44" s="163">
        <v>30.158999999999999</v>
      </c>
      <c r="IB44" s="163">
        <v>24.047999999999998</v>
      </c>
      <c r="IC44" s="163">
        <v>23.920999999999999</v>
      </c>
      <c r="ID44" s="164"/>
      <c r="IE44" s="163">
        <v>-28.7</v>
      </c>
      <c r="IF44" s="164"/>
      <c r="IG44" s="163">
        <v>1.2</v>
      </c>
      <c r="IH44" s="164"/>
      <c r="II44" s="163">
        <v>-17.783000000000001</v>
      </c>
      <c r="IJ44" s="163">
        <v>-82.745999999999995</v>
      </c>
      <c r="IK44" s="163">
        <v>-23.532</v>
      </c>
      <c r="IL44" s="163">
        <v>-281.87</v>
      </c>
      <c r="IM44" s="164"/>
      <c r="IN44" s="163">
        <v>-10.656000000000001</v>
      </c>
      <c r="IO44" s="164"/>
      <c r="IP44" s="164"/>
      <c r="IQ44" s="163">
        <v>118.72</v>
      </c>
      <c r="IR44" s="163">
        <v>110.85</v>
      </c>
      <c r="IS44" s="163">
        <v>46.222000000000001</v>
      </c>
      <c r="IT44" s="164"/>
      <c r="IU44" s="163">
        <v>21.832000000000001</v>
      </c>
      <c r="IV44" s="163">
        <v>-8.3203999999999994</v>
      </c>
      <c r="IW44" s="163">
        <v>227.18</v>
      </c>
      <c r="IX44" s="163">
        <v>-164.01</v>
      </c>
      <c r="IY44" s="163">
        <v>70.984999999999999</v>
      </c>
      <c r="IZ44" s="163">
        <v>-54.718000000000004</v>
      </c>
      <c r="JA44" s="163">
        <v>-0.44309999999999999</v>
      </c>
      <c r="JB44" s="163">
        <v>0.48220000000000002</v>
      </c>
      <c r="JC44" s="163">
        <v>-8.3199000000000005</v>
      </c>
      <c r="JD44" s="163">
        <v>-0.93500000000000005</v>
      </c>
      <c r="JE44" s="163">
        <v>-0.93899999999999995</v>
      </c>
      <c r="JF44" s="163">
        <v>3.92</v>
      </c>
      <c r="JG44" s="163">
        <v>0.16</v>
      </c>
      <c r="JH44" s="163">
        <v>-5.4768999999999997</v>
      </c>
      <c r="JI44" s="163">
        <v>-6.4438000000000004</v>
      </c>
      <c r="JJ44" s="163">
        <v>10.667</v>
      </c>
      <c r="JK44" s="163">
        <v>-8.6136999999999997</v>
      </c>
      <c r="JL44" s="163">
        <v>4.5</v>
      </c>
      <c r="JM44" s="163">
        <v>1.319</v>
      </c>
      <c r="JN44" s="163">
        <v>1.2989999999999999</v>
      </c>
      <c r="JO44" s="163">
        <v>0</v>
      </c>
      <c r="JP44" s="163">
        <v>0</v>
      </c>
      <c r="JQ44" s="163">
        <v>3.4823</v>
      </c>
      <c r="JR44" s="163">
        <v>3.7080000000000002</v>
      </c>
      <c r="JS44" s="163">
        <v>4.0027999999999997</v>
      </c>
      <c r="JT44" s="164"/>
      <c r="JU44" s="163">
        <v>14.3</v>
      </c>
      <c r="JV44" s="163">
        <v>5.7249999999999996</v>
      </c>
      <c r="JW44" s="163">
        <v>0.45</v>
      </c>
      <c r="JX44" s="163">
        <v>0.37</v>
      </c>
      <c r="JY44" s="163">
        <v>0</v>
      </c>
      <c r="JZ44" s="163">
        <v>-18.026</v>
      </c>
      <c r="KA44" s="163">
        <v>-20.100000000000001</v>
      </c>
      <c r="KB44" s="163">
        <v>2.8965999999999998</v>
      </c>
      <c r="KC44" s="163">
        <v>13.536</v>
      </c>
      <c r="KD44" s="163">
        <v>-15.231999999999999</v>
      </c>
      <c r="KE44" s="163">
        <v>0</v>
      </c>
      <c r="KF44" s="163">
        <v>-16.399000000000001</v>
      </c>
      <c r="KG44" s="163">
        <v>-0.3</v>
      </c>
      <c r="KH44" s="163">
        <v>35.777000000000001</v>
      </c>
      <c r="KI44" s="163">
        <v>-131.71</v>
      </c>
    </row>
    <row r="45" spans="1:295" ht="18" customHeight="1">
      <c r="A45" s="160" t="s">
        <v>62</v>
      </c>
      <c r="B45" s="160" t="s">
        <v>738</v>
      </c>
      <c r="C45" s="163">
        <v>0</v>
      </c>
      <c r="D45" s="163">
        <v>8.2405000000000008</v>
      </c>
      <c r="E45" s="163">
        <v>-16.760000000000002</v>
      </c>
      <c r="F45" s="163">
        <v>-1.0882000000000001</v>
      </c>
      <c r="G45" s="163">
        <v>11.925000000000001</v>
      </c>
      <c r="H45" s="163">
        <v>6.3415999999999997</v>
      </c>
      <c r="I45" s="163">
        <v>23.021999999999998</v>
      </c>
      <c r="J45" s="164"/>
      <c r="K45" s="163">
        <v>21.86</v>
      </c>
      <c r="L45" s="163">
        <v>9.7866999999999997</v>
      </c>
      <c r="M45" s="163">
        <v>-11.116</v>
      </c>
      <c r="N45" s="163">
        <v>-11.1</v>
      </c>
      <c r="O45" s="163">
        <v>-33</v>
      </c>
      <c r="P45" s="163">
        <v>8.8000000000000007</v>
      </c>
      <c r="Q45" s="163">
        <v>4.1398999999999999</v>
      </c>
      <c r="R45" s="163">
        <v>-24.2</v>
      </c>
      <c r="S45" s="163">
        <v>2.0350000000000001</v>
      </c>
      <c r="T45" s="163">
        <v>17.475000000000001</v>
      </c>
      <c r="U45" s="164"/>
      <c r="V45" s="163">
        <v>2.9710999999999999</v>
      </c>
      <c r="W45" s="163">
        <v>5.3021000000000003</v>
      </c>
      <c r="X45" s="163">
        <v>0</v>
      </c>
      <c r="Y45" s="163">
        <v>0.8992</v>
      </c>
      <c r="Z45" s="163">
        <v>1.0804</v>
      </c>
      <c r="AA45" s="164"/>
      <c r="AB45" s="163">
        <v>-0.73319999999999996</v>
      </c>
      <c r="AC45" s="163">
        <v>-0.35399999999999998</v>
      </c>
      <c r="AD45" s="163">
        <v>-0.34699999999999998</v>
      </c>
      <c r="AE45" s="163">
        <v>1.5548999999999999</v>
      </c>
      <c r="AF45" s="163">
        <v>-8.8800000000000008</v>
      </c>
      <c r="AG45" s="163">
        <v>-2.2000000000000002</v>
      </c>
      <c r="AH45" s="163">
        <v>-0.35</v>
      </c>
      <c r="AI45" s="163">
        <v>0.316</v>
      </c>
      <c r="AJ45" s="163">
        <v>-11.319000000000001</v>
      </c>
      <c r="AK45" s="163">
        <v>-11.3</v>
      </c>
      <c r="AL45" s="163">
        <v>-10</v>
      </c>
      <c r="AM45" s="163">
        <v>-12.89</v>
      </c>
      <c r="AN45" s="163">
        <v>-13</v>
      </c>
      <c r="AO45" s="164"/>
      <c r="AP45" s="163">
        <v>3.8860999999999999</v>
      </c>
      <c r="AQ45" s="163">
        <v>24.582000000000001</v>
      </c>
      <c r="AR45" s="163">
        <v>25.952999999999999</v>
      </c>
      <c r="AS45" s="163">
        <v>-17.957000000000001</v>
      </c>
      <c r="AT45" s="164"/>
      <c r="AU45" s="164"/>
      <c r="AV45" s="163">
        <v>-0.23669999999999999</v>
      </c>
      <c r="AW45" s="163">
        <v>-7.5999999999999998E-2</v>
      </c>
      <c r="AX45" s="164"/>
      <c r="AY45" s="163">
        <v>-17.146000000000001</v>
      </c>
      <c r="AZ45" s="163">
        <v>6.7195999999999998</v>
      </c>
      <c r="BA45" s="163">
        <v>34.079000000000001</v>
      </c>
      <c r="BB45" s="163">
        <v>-11.739000000000001</v>
      </c>
      <c r="BC45" s="163">
        <v>5.5191999999999997</v>
      </c>
      <c r="BD45" s="163">
        <v>-4.0998999999999999</v>
      </c>
      <c r="BE45" s="163">
        <v>-4.0998999999999999</v>
      </c>
      <c r="BF45" s="163">
        <v>-23.472999999999999</v>
      </c>
      <c r="BG45" s="164"/>
      <c r="BH45" s="164"/>
      <c r="BI45" s="164"/>
      <c r="BJ45" s="163">
        <v>-6.2801999999999998</v>
      </c>
      <c r="BK45" s="163">
        <v>0.82</v>
      </c>
      <c r="BL45" s="163">
        <v>0</v>
      </c>
      <c r="BM45" s="163">
        <v>1.6977</v>
      </c>
      <c r="BN45" s="163">
        <v>-135.47</v>
      </c>
      <c r="BO45" s="163">
        <v>79.287000000000006</v>
      </c>
      <c r="BP45" s="163">
        <v>79.5</v>
      </c>
      <c r="BQ45" s="163">
        <v>-60.716000000000001</v>
      </c>
      <c r="BR45" s="163">
        <v>-144.71</v>
      </c>
      <c r="BS45" s="163">
        <v>-9.1669</v>
      </c>
      <c r="BT45" s="164"/>
      <c r="BU45" s="164"/>
      <c r="BV45" s="163">
        <v>25.027999999999999</v>
      </c>
      <c r="BW45" s="163">
        <v>15.819000000000001</v>
      </c>
      <c r="BX45" s="163">
        <v>10.039</v>
      </c>
      <c r="BY45" s="163">
        <v>-12.859</v>
      </c>
      <c r="BZ45" s="163">
        <v>8.1599000000000004</v>
      </c>
      <c r="CA45" s="163">
        <v>2.5493000000000001</v>
      </c>
      <c r="CB45" s="163">
        <v>2.6833</v>
      </c>
      <c r="CC45" s="163">
        <v>12.212999999999999</v>
      </c>
      <c r="CD45" s="163">
        <v>9.5730000000000004</v>
      </c>
      <c r="CE45" s="163">
        <v>-1.6789000000000001</v>
      </c>
      <c r="CF45" s="163">
        <v>-43.167999999999999</v>
      </c>
      <c r="CG45" s="163">
        <v>-43.085000000000001</v>
      </c>
      <c r="CH45" s="163">
        <v>-5.8053999999999997</v>
      </c>
      <c r="CI45" s="163">
        <v>34.835999999999999</v>
      </c>
      <c r="CJ45" s="163">
        <v>2.88</v>
      </c>
      <c r="CK45" s="163">
        <v>6.4119999999999999</v>
      </c>
      <c r="CL45" s="163">
        <v>32.700000000000003</v>
      </c>
      <c r="CM45" s="163">
        <v>27.6</v>
      </c>
      <c r="CN45" s="163">
        <v>-3.2698999999999998</v>
      </c>
      <c r="CO45" s="163">
        <v>36.655999999999999</v>
      </c>
      <c r="CP45" s="163">
        <v>36.573</v>
      </c>
      <c r="CQ45" s="163">
        <v>34.799999999999997</v>
      </c>
      <c r="CR45" s="163">
        <v>72.914000000000001</v>
      </c>
      <c r="CS45" s="163">
        <v>72.831000000000003</v>
      </c>
      <c r="CT45" s="163">
        <v>1</v>
      </c>
      <c r="CU45" s="163">
        <v>-80.465000000000003</v>
      </c>
      <c r="CV45" s="163">
        <v>0</v>
      </c>
      <c r="CW45" s="163">
        <v>2.3988999999999998</v>
      </c>
      <c r="CX45" s="163">
        <v>35.93</v>
      </c>
      <c r="CY45" s="163">
        <v>26.09</v>
      </c>
      <c r="CZ45" s="163">
        <v>17.661000000000001</v>
      </c>
      <c r="DA45" s="163">
        <v>17.483000000000001</v>
      </c>
      <c r="DB45" s="163">
        <v>-14.519</v>
      </c>
      <c r="DC45" s="163">
        <v>0.3145</v>
      </c>
      <c r="DD45" s="163">
        <v>-36.125</v>
      </c>
      <c r="DE45" s="163">
        <v>-34.889000000000003</v>
      </c>
      <c r="DF45" s="163">
        <v>55.71</v>
      </c>
      <c r="DG45" s="163">
        <v>1.52E-2</v>
      </c>
      <c r="DH45" s="163">
        <v>-7.8916000000000004</v>
      </c>
      <c r="DI45" s="163">
        <v>0</v>
      </c>
      <c r="DJ45" s="163">
        <v>0</v>
      </c>
      <c r="DK45" s="164"/>
      <c r="DL45" s="163">
        <v>10.103999999999999</v>
      </c>
      <c r="DM45" s="163">
        <v>57.255000000000003</v>
      </c>
      <c r="DN45" s="163">
        <v>20.972000000000001</v>
      </c>
      <c r="DO45" s="163">
        <v>11.04</v>
      </c>
      <c r="DP45" s="163">
        <v>-6.63</v>
      </c>
      <c r="DQ45" s="163">
        <v>8.7345000000000006</v>
      </c>
      <c r="DR45" s="163">
        <v>-56.033000000000001</v>
      </c>
      <c r="DS45" s="163">
        <v>-0.23</v>
      </c>
      <c r="DT45" s="163">
        <v>-0.25</v>
      </c>
      <c r="DU45" s="163">
        <v>14.79</v>
      </c>
      <c r="DV45" s="163">
        <v>26.76</v>
      </c>
      <c r="DW45" s="163">
        <v>-53.054000000000002</v>
      </c>
      <c r="DX45" s="163">
        <v>-26.718</v>
      </c>
      <c r="DY45" s="163">
        <v>-27.234000000000002</v>
      </c>
      <c r="DZ45" s="163">
        <v>-26.318000000000001</v>
      </c>
      <c r="EA45" s="163">
        <v>19.596</v>
      </c>
      <c r="EB45" s="163">
        <v>-1.1994</v>
      </c>
      <c r="EC45" s="163">
        <v>-8.6908999999999992</v>
      </c>
      <c r="ED45" s="163">
        <v>-9.3828999999999994</v>
      </c>
      <c r="EE45" s="163">
        <v>-12.954000000000001</v>
      </c>
      <c r="EF45" s="163">
        <v>-22.693000000000001</v>
      </c>
      <c r="EG45" s="163">
        <v>-15.439</v>
      </c>
      <c r="EH45" s="163">
        <v>-32.31</v>
      </c>
      <c r="EI45" s="163">
        <v>-17.055</v>
      </c>
      <c r="EJ45" s="164"/>
      <c r="EK45" s="163">
        <v>-9.8207000000000004</v>
      </c>
      <c r="EL45" s="163">
        <v>-10.512</v>
      </c>
      <c r="EM45" s="163">
        <v>8.0589999999999993</v>
      </c>
      <c r="EN45" s="163">
        <v>4.6672000000000002</v>
      </c>
      <c r="EO45" s="164"/>
      <c r="EP45" s="163">
        <v>-3.5880000000000001</v>
      </c>
      <c r="EQ45" s="163">
        <v>-29.844000000000001</v>
      </c>
      <c r="ER45" s="163">
        <v>-29.596</v>
      </c>
      <c r="ES45" s="163">
        <v>1.2791999999999999</v>
      </c>
      <c r="ET45" s="163">
        <v>0</v>
      </c>
      <c r="EU45" s="163">
        <v>-11.019</v>
      </c>
      <c r="EV45" s="163">
        <v>0</v>
      </c>
      <c r="EW45" s="164"/>
      <c r="EX45" s="163">
        <v>3.8454000000000002</v>
      </c>
      <c r="EY45" s="163">
        <v>-10.272</v>
      </c>
      <c r="EZ45" s="163">
        <v>-10.215999999999999</v>
      </c>
      <c r="FA45" s="163">
        <v>6.8053999999999997</v>
      </c>
      <c r="FB45" s="164"/>
      <c r="FC45" s="163">
        <v>-10.98</v>
      </c>
      <c r="FD45" s="163">
        <v>4.8041999999999998</v>
      </c>
      <c r="FE45" s="163">
        <v>0</v>
      </c>
      <c r="FF45" s="163">
        <v>0</v>
      </c>
      <c r="FG45" s="163">
        <v>0</v>
      </c>
      <c r="FH45" s="163">
        <v>6.71</v>
      </c>
      <c r="FI45" s="163">
        <v>5.2146999999999997</v>
      </c>
      <c r="FJ45" s="164"/>
      <c r="FK45" s="164"/>
      <c r="FL45" s="164"/>
      <c r="FM45" s="163">
        <v>14.959</v>
      </c>
      <c r="FN45" s="163">
        <v>14.897</v>
      </c>
      <c r="FO45" s="163">
        <v>37.304000000000002</v>
      </c>
      <c r="FP45" s="164"/>
      <c r="FQ45" s="163">
        <v>8.2922999999999991</v>
      </c>
      <c r="FR45" s="163">
        <v>-10.379</v>
      </c>
      <c r="FS45" s="163">
        <v>-4.7089999999999996</v>
      </c>
      <c r="FT45" s="163">
        <v>0.35089999999999999</v>
      </c>
      <c r="FU45" s="163">
        <v>3.35</v>
      </c>
      <c r="FV45" s="163">
        <v>2.66</v>
      </c>
      <c r="FW45" s="163">
        <v>0</v>
      </c>
      <c r="FX45" s="164"/>
      <c r="FY45" s="163">
        <v>7.0538999999999996</v>
      </c>
      <c r="FZ45" s="163">
        <v>0.72</v>
      </c>
      <c r="GA45" s="163">
        <v>2.3287</v>
      </c>
      <c r="GB45" s="163">
        <v>15.13</v>
      </c>
      <c r="GC45" s="163">
        <v>-44.281999999999996</v>
      </c>
      <c r="GD45" s="163">
        <v>-34.076999999999998</v>
      </c>
      <c r="GE45" s="163">
        <v>-3.6099000000000001</v>
      </c>
      <c r="GF45" s="163">
        <v>28.126999999999999</v>
      </c>
      <c r="GG45" s="163">
        <v>7.6999000000000004</v>
      </c>
      <c r="GH45" s="163">
        <v>26.257000000000001</v>
      </c>
      <c r="GI45" s="163">
        <v>9.4407999999999994</v>
      </c>
      <c r="GJ45" s="163">
        <v>-10.179</v>
      </c>
      <c r="GK45" s="163">
        <v>3.1995</v>
      </c>
      <c r="GL45" s="163">
        <v>5.5500000000000001E-2</v>
      </c>
      <c r="GM45" s="164"/>
      <c r="GN45" s="163">
        <v>-12.266999999999999</v>
      </c>
      <c r="GO45" s="163">
        <v>-16.273</v>
      </c>
      <c r="GP45" s="163">
        <v>5.1566999999999998</v>
      </c>
      <c r="GQ45" s="163">
        <v>-30.082999999999998</v>
      </c>
      <c r="GR45" s="163">
        <v>-11.885999999999999</v>
      </c>
      <c r="GS45" s="163">
        <v>-15.231</v>
      </c>
      <c r="GT45" s="163">
        <v>137.66999999999999</v>
      </c>
      <c r="GU45" s="163">
        <v>-2.0516999999999999</v>
      </c>
      <c r="GV45" s="163">
        <v>-6.7515999999999998</v>
      </c>
      <c r="GW45" s="163">
        <v>-7.6433999999999997</v>
      </c>
      <c r="GX45" s="163">
        <v>2.6518999999999999</v>
      </c>
      <c r="GY45" s="163">
        <v>9.9629999999999992</v>
      </c>
      <c r="GZ45" s="163">
        <v>10.048</v>
      </c>
      <c r="HA45" s="164"/>
      <c r="HB45" s="163">
        <v>0</v>
      </c>
      <c r="HC45" s="163">
        <v>2.6528</v>
      </c>
      <c r="HD45" s="163">
        <v>-16.34</v>
      </c>
      <c r="HE45" s="163">
        <v>18.713999999999999</v>
      </c>
      <c r="HF45" s="163">
        <v>39.622</v>
      </c>
      <c r="HG45" s="163">
        <v>50.305</v>
      </c>
      <c r="HH45" s="164"/>
      <c r="HI45" s="163">
        <v>45.892000000000003</v>
      </c>
      <c r="HJ45" s="163">
        <v>47.481000000000002</v>
      </c>
      <c r="HK45" s="164"/>
      <c r="HL45" s="163">
        <v>-8.5533000000000001</v>
      </c>
      <c r="HM45" s="163">
        <v>-10.906000000000001</v>
      </c>
      <c r="HN45" s="164"/>
      <c r="HO45" s="163">
        <v>26.721</v>
      </c>
      <c r="HP45" s="163">
        <v>25.858000000000001</v>
      </c>
      <c r="HQ45" s="163">
        <v>-17.219000000000001</v>
      </c>
      <c r="HR45" s="163">
        <v>-16.582000000000001</v>
      </c>
      <c r="HS45" s="163">
        <v>-0.29039999999999999</v>
      </c>
      <c r="HT45" s="163">
        <v>-0.50939999999999996</v>
      </c>
      <c r="HU45" s="163">
        <v>2.65</v>
      </c>
      <c r="HV45" s="163">
        <v>2.3698999999999999</v>
      </c>
      <c r="HW45" s="163">
        <v>-23.298999999999999</v>
      </c>
      <c r="HX45" s="163">
        <v>-23.6</v>
      </c>
      <c r="HY45" s="163">
        <v>3.2877000000000001</v>
      </c>
      <c r="HZ45" s="163">
        <v>-5.92</v>
      </c>
      <c r="IA45" s="163">
        <v>38.933999999999997</v>
      </c>
      <c r="IB45" s="163">
        <v>23.97</v>
      </c>
      <c r="IC45" s="163">
        <v>23.855</v>
      </c>
      <c r="ID45" s="164"/>
      <c r="IE45" s="163">
        <v>-28.6</v>
      </c>
      <c r="IF45" s="164"/>
      <c r="IG45" s="163">
        <v>4.5998999999999999</v>
      </c>
      <c r="IH45" s="164"/>
      <c r="II45" s="163">
        <v>-17.783000000000001</v>
      </c>
      <c r="IJ45" s="163">
        <v>-73.966999999999999</v>
      </c>
      <c r="IK45" s="163">
        <v>-19.702999999999999</v>
      </c>
      <c r="IL45" s="163">
        <v>-280.31</v>
      </c>
      <c r="IM45" s="164"/>
      <c r="IN45" s="163">
        <v>-7.19</v>
      </c>
      <c r="IO45" s="164"/>
      <c r="IP45" s="164"/>
      <c r="IQ45" s="163">
        <v>118.84</v>
      </c>
      <c r="IR45" s="163">
        <v>114.72</v>
      </c>
      <c r="IS45" s="163">
        <v>50.112000000000002</v>
      </c>
      <c r="IT45" s="164"/>
      <c r="IU45" s="163">
        <v>18.571999999999999</v>
      </c>
      <c r="IV45" s="163">
        <v>-12.782999999999999</v>
      </c>
      <c r="IW45" s="163">
        <v>233.75</v>
      </c>
      <c r="IX45" s="163">
        <v>-174.81</v>
      </c>
      <c r="IY45" s="163">
        <v>74.659000000000006</v>
      </c>
      <c r="IZ45" s="163">
        <v>-56.984000000000002</v>
      </c>
      <c r="JA45" s="163">
        <v>-0.3503</v>
      </c>
      <c r="JB45" s="163">
        <v>0.48220000000000002</v>
      </c>
      <c r="JC45" s="163">
        <v>-7.84</v>
      </c>
      <c r="JD45" s="163">
        <v>-0.86199999999999999</v>
      </c>
      <c r="JE45" s="163">
        <v>-0.88100000000000001</v>
      </c>
      <c r="JF45" s="163">
        <v>3.68</v>
      </c>
      <c r="JG45" s="163">
        <v>0.16</v>
      </c>
      <c r="JH45" s="163">
        <v>-5.1162999999999998</v>
      </c>
      <c r="JI45" s="163">
        <v>-6.0349000000000004</v>
      </c>
      <c r="JJ45" s="163">
        <v>12.042999999999999</v>
      </c>
      <c r="JK45" s="163">
        <v>-9.8130000000000006</v>
      </c>
      <c r="JL45" s="163">
        <v>3.4</v>
      </c>
      <c r="JM45" s="163">
        <v>1.3818999999999999</v>
      </c>
      <c r="JN45" s="163">
        <v>1.5029999999999999</v>
      </c>
      <c r="JO45" s="163">
        <v>0</v>
      </c>
      <c r="JP45" s="163">
        <v>0</v>
      </c>
      <c r="JQ45" s="163">
        <v>3.9416000000000002</v>
      </c>
      <c r="JR45" s="163">
        <v>3.1591999999999998</v>
      </c>
      <c r="JS45" s="163">
        <v>3.6082999999999998</v>
      </c>
      <c r="JT45" s="164"/>
      <c r="JU45" s="163">
        <v>13</v>
      </c>
      <c r="JV45" s="163">
        <v>4.7347999999999999</v>
      </c>
      <c r="JW45" s="163">
        <v>0.41</v>
      </c>
      <c r="JX45" s="163">
        <v>0.37</v>
      </c>
      <c r="JY45" s="163">
        <v>0</v>
      </c>
      <c r="JZ45" s="163">
        <v>-18.085999999999999</v>
      </c>
      <c r="KA45" s="163">
        <v>-19.866</v>
      </c>
      <c r="KB45" s="163">
        <v>2.4106999999999998</v>
      </c>
      <c r="KC45" s="163">
        <v>13.175000000000001</v>
      </c>
      <c r="KD45" s="163">
        <v>-14.272</v>
      </c>
      <c r="KE45" s="163">
        <v>0</v>
      </c>
      <c r="KF45" s="163">
        <v>-15.6</v>
      </c>
      <c r="KG45" s="163">
        <v>-1.2999000000000001</v>
      </c>
      <c r="KH45" s="163">
        <v>34.046999999999997</v>
      </c>
      <c r="KI45" s="163">
        <v>-131.81</v>
      </c>
    </row>
    <row r="46" spans="1:295" ht="18" customHeight="1">
      <c r="A46" s="160" t="s">
        <v>62</v>
      </c>
      <c r="B46" s="160" t="s">
        <v>739</v>
      </c>
      <c r="C46" s="163">
        <v>0</v>
      </c>
      <c r="D46" s="163">
        <v>8.8759999999999994</v>
      </c>
      <c r="E46" s="163">
        <v>-18.22</v>
      </c>
      <c r="F46" s="163">
        <v>-1.0287999999999999</v>
      </c>
      <c r="G46" s="163">
        <v>12.771000000000001</v>
      </c>
      <c r="H46" s="163">
        <v>5.9368999999999996</v>
      </c>
      <c r="I46" s="163">
        <v>24.584</v>
      </c>
      <c r="J46" s="164"/>
      <c r="K46" s="163">
        <v>19.736000000000001</v>
      </c>
      <c r="L46" s="163">
        <v>8.5056999999999992</v>
      </c>
      <c r="M46" s="163">
        <v>-9.8684999999999992</v>
      </c>
      <c r="N46" s="163">
        <v>-11.1</v>
      </c>
      <c r="O46" s="163">
        <v>-30.798999999999999</v>
      </c>
      <c r="P46" s="163">
        <v>8.8000000000000007</v>
      </c>
      <c r="Q46" s="163">
        <v>4.1398999999999999</v>
      </c>
      <c r="R46" s="163">
        <v>-24.2</v>
      </c>
      <c r="S46" s="163">
        <v>2.1865000000000001</v>
      </c>
      <c r="T46" s="163">
        <v>14.108000000000001</v>
      </c>
      <c r="U46" s="163">
        <v>4.2366000000000001</v>
      </c>
      <c r="V46" s="163">
        <v>4.0780000000000003</v>
      </c>
      <c r="W46" s="163">
        <v>7.4560000000000004</v>
      </c>
      <c r="X46" s="163">
        <v>0</v>
      </c>
      <c r="Y46" s="163">
        <v>0.56100000000000005</v>
      </c>
      <c r="Z46" s="163">
        <v>1.0656000000000001</v>
      </c>
      <c r="AA46" s="164"/>
      <c r="AB46" s="163">
        <v>-0.68100000000000005</v>
      </c>
      <c r="AC46" s="163">
        <v>0.188</v>
      </c>
      <c r="AD46" s="163">
        <v>0.20300000000000001</v>
      </c>
      <c r="AE46" s="163">
        <v>0.93799999999999994</v>
      </c>
      <c r="AF46" s="163">
        <v>-8.8800000000000008</v>
      </c>
      <c r="AG46" s="163">
        <v>-2.2000000000000002</v>
      </c>
      <c r="AH46" s="163">
        <v>-0.39300000000000002</v>
      </c>
      <c r="AI46" s="163">
        <v>0.318</v>
      </c>
      <c r="AJ46" s="163">
        <v>-13.31</v>
      </c>
      <c r="AK46" s="163">
        <v>-13.38</v>
      </c>
      <c r="AL46" s="163">
        <v>-10</v>
      </c>
      <c r="AM46" s="163">
        <v>-12.25</v>
      </c>
      <c r="AN46" s="163">
        <v>-12.27</v>
      </c>
      <c r="AO46" s="163">
        <v>8.0344999999999995</v>
      </c>
      <c r="AP46" s="163">
        <v>3.4992999999999999</v>
      </c>
      <c r="AQ46" s="163">
        <v>20.492000000000001</v>
      </c>
      <c r="AR46" s="163">
        <v>21.605</v>
      </c>
      <c r="AS46" s="163">
        <v>-17.414000000000001</v>
      </c>
      <c r="AT46" s="163">
        <v>-6.5639000000000003</v>
      </c>
      <c r="AU46" s="163">
        <v>-6.0365000000000002</v>
      </c>
      <c r="AV46" s="163">
        <v>-1.2563</v>
      </c>
      <c r="AW46" s="163">
        <v>-1.1162000000000001</v>
      </c>
      <c r="AX46" s="163">
        <v>-20.361000000000001</v>
      </c>
      <c r="AY46" s="163">
        <v>-18.084</v>
      </c>
      <c r="AZ46" s="163">
        <v>6.3250000000000002</v>
      </c>
      <c r="BA46" s="163">
        <v>32.582999999999998</v>
      </c>
      <c r="BB46" s="163">
        <v>-5.8304999999999998</v>
      </c>
      <c r="BC46" s="163">
        <v>2.8902000000000001</v>
      </c>
      <c r="BD46" s="163">
        <v>-2.9998999999999998</v>
      </c>
      <c r="BE46" s="163">
        <v>-2.9998999999999998</v>
      </c>
      <c r="BF46" s="163">
        <v>-22.553999999999998</v>
      </c>
      <c r="BG46" s="163">
        <v>-22.254999999999999</v>
      </c>
      <c r="BH46" s="163">
        <v>-4.8853999999999997</v>
      </c>
      <c r="BI46" s="163">
        <v>1.3141</v>
      </c>
      <c r="BJ46" s="163">
        <v>-4.0011000000000001</v>
      </c>
      <c r="BK46" s="163">
        <v>1.1899</v>
      </c>
      <c r="BL46" s="163">
        <v>3.3668</v>
      </c>
      <c r="BM46" s="163">
        <v>2.4739</v>
      </c>
      <c r="BN46" s="163">
        <v>-125.4</v>
      </c>
      <c r="BO46" s="163">
        <v>80.811999999999998</v>
      </c>
      <c r="BP46" s="163">
        <v>81.361999999999995</v>
      </c>
      <c r="BQ46" s="163">
        <v>-65.373000000000005</v>
      </c>
      <c r="BR46" s="163">
        <v>-128.27000000000001</v>
      </c>
      <c r="BS46" s="163">
        <v>-9.1669</v>
      </c>
      <c r="BT46" s="164"/>
      <c r="BU46" s="164"/>
      <c r="BV46" s="163">
        <v>29.13</v>
      </c>
      <c r="BW46" s="163">
        <v>16.478999999999999</v>
      </c>
      <c r="BX46" s="163">
        <v>11.369</v>
      </c>
      <c r="BY46" s="163">
        <v>-10.220000000000001</v>
      </c>
      <c r="BZ46" s="163">
        <v>9.26</v>
      </c>
      <c r="CA46" s="163">
        <v>-0.3977</v>
      </c>
      <c r="CB46" s="163">
        <v>0.1381</v>
      </c>
      <c r="CC46" s="163">
        <v>20.721</v>
      </c>
      <c r="CD46" s="163">
        <v>18.773</v>
      </c>
      <c r="CE46" s="163">
        <v>-2.9157000000000002</v>
      </c>
      <c r="CF46" s="163">
        <v>-41.734999999999999</v>
      </c>
      <c r="CG46" s="163">
        <v>-41.585999999999999</v>
      </c>
      <c r="CH46" s="163">
        <v>-3.9872000000000001</v>
      </c>
      <c r="CI46" s="163">
        <v>36.433999999999997</v>
      </c>
      <c r="CJ46" s="163">
        <v>2.88</v>
      </c>
      <c r="CK46" s="163">
        <v>6.4119999999999999</v>
      </c>
      <c r="CL46" s="163">
        <v>27.6</v>
      </c>
      <c r="CM46" s="163">
        <v>23.1</v>
      </c>
      <c r="CN46" s="163">
        <v>-3.0099</v>
      </c>
      <c r="CO46" s="163">
        <v>38.057000000000002</v>
      </c>
      <c r="CP46" s="163">
        <v>38.024000000000001</v>
      </c>
      <c r="CQ46" s="163">
        <v>36.344999999999999</v>
      </c>
      <c r="CR46" s="163">
        <v>66.17</v>
      </c>
      <c r="CS46" s="163">
        <v>66.046000000000006</v>
      </c>
      <c r="CT46" s="163">
        <v>1</v>
      </c>
      <c r="CU46" s="163">
        <v>-75.87</v>
      </c>
      <c r="CV46" s="163">
        <v>0</v>
      </c>
      <c r="CW46" s="163">
        <v>3.1585000000000001</v>
      </c>
      <c r="CX46" s="163">
        <v>35.478999999999999</v>
      </c>
      <c r="CY46" s="163">
        <v>27.899000000000001</v>
      </c>
      <c r="CZ46" s="163">
        <v>17.661000000000001</v>
      </c>
      <c r="DA46" s="163">
        <v>17.483000000000001</v>
      </c>
      <c r="DB46" s="163">
        <v>-15.369</v>
      </c>
      <c r="DC46" s="163">
        <v>0.3145</v>
      </c>
      <c r="DD46" s="163">
        <v>-38.343000000000004</v>
      </c>
      <c r="DE46" s="163">
        <v>-37.195999999999998</v>
      </c>
      <c r="DF46" s="163">
        <v>54.47</v>
      </c>
      <c r="DG46" s="163">
        <v>1.49E-2</v>
      </c>
      <c r="DH46" s="163">
        <v>-8.0867000000000004</v>
      </c>
      <c r="DI46" s="163">
        <v>-7.5998999999999999</v>
      </c>
      <c r="DJ46" s="163">
        <v>-7.6999000000000004</v>
      </c>
      <c r="DK46" s="163">
        <v>-5.4356999999999998</v>
      </c>
      <c r="DL46" s="163">
        <v>10.291</v>
      </c>
      <c r="DM46" s="163">
        <v>57.57</v>
      </c>
      <c r="DN46" s="163">
        <v>21.158000000000001</v>
      </c>
      <c r="DO46" s="163">
        <v>11.26</v>
      </c>
      <c r="DP46" s="163">
        <v>-6.75</v>
      </c>
      <c r="DQ46" s="163">
        <v>8.6940000000000008</v>
      </c>
      <c r="DR46" s="163">
        <v>-53.412999999999997</v>
      </c>
      <c r="DS46" s="163">
        <v>0.3</v>
      </c>
      <c r="DT46" s="163">
        <v>0.28999999999999998</v>
      </c>
      <c r="DU46" s="163">
        <v>18.158999999999999</v>
      </c>
      <c r="DV46" s="163">
        <v>28.6</v>
      </c>
      <c r="DW46" s="163">
        <v>-50.744999999999997</v>
      </c>
      <c r="DX46" s="163">
        <v>-25.571999999999999</v>
      </c>
      <c r="DY46" s="163">
        <v>-31.14</v>
      </c>
      <c r="DZ46" s="163">
        <v>-29.963000000000001</v>
      </c>
      <c r="EA46" s="163">
        <v>25.594999999999999</v>
      </c>
      <c r="EB46" s="163">
        <v>3.7519999999999998</v>
      </c>
      <c r="EC46" s="163">
        <v>-4.7054999999999998</v>
      </c>
      <c r="ED46" s="163">
        <v>-4.5088999999999997</v>
      </c>
      <c r="EE46" s="163">
        <v>-13.911</v>
      </c>
      <c r="EF46" s="163">
        <v>-24.77</v>
      </c>
      <c r="EG46" s="163">
        <v>-16.646999999999998</v>
      </c>
      <c r="EH46" s="163">
        <v>-24.824000000000002</v>
      </c>
      <c r="EI46" s="163">
        <v>-16.757000000000001</v>
      </c>
      <c r="EJ46" s="163">
        <v>0</v>
      </c>
      <c r="EK46" s="163">
        <v>-9.8691999999999993</v>
      </c>
      <c r="EL46" s="163">
        <v>-10.419</v>
      </c>
      <c r="EM46" s="163">
        <v>10.816000000000001</v>
      </c>
      <c r="EN46" s="163">
        <v>2.6002000000000001</v>
      </c>
      <c r="EO46" s="163">
        <v>0.10589999999999999</v>
      </c>
      <c r="EP46" s="163">
        <v>-6.66</v>
      </c>
      <c r="EQ46" s="163">
        <v>-30.158999999999999</v>
      </c>
      <c r="ER46" s="163">
        <v>-29.86</v>
      </c>
      <c r="ES46" s="163">
        <v>4.7845000000000004</v>
      </c>
      <c r="ET46" s="163">
        <v>0</v>
      </c>
      <c r="EU46" s="163">
        <v>-10.619</v>
      </c>
      <c r="EV46" s="163">
        <v>0</v>
      </c>
      <c r="EW46" s="163">
        <v>6.6001000000000003</v>
      </c>
      <c r="EX46" s="163">
        <v>-0.84760000000000002</v>
      </c>
      <c r="EY46" s="163">
        <v>-8.5129999999999999</v>
      </c>
      <c r="EZ46" s="163">
        <v>-8.4464000000000006</v>
      </c>
      <c r="FA46" s="163">
        <v>2.8995000000000002</v>
      </c>
      <c r="FB46" s="163">
        <v>6.3532999999999999</v>
      </c>
      <c r="FC46" s="163">
        <v>-13.516</v>
      </c>
      <c r="FD46" s="163">
        <v>4.8163999999999998</v>
      </c>
      <c r="FE46" s="163">
        <v>0</v>
      </c>
      <c r="FF46" s="163">
        <v>0</v>
      </c>
      <c r="FG46" s="163">
        <v>0</v>
      </c>
      <c r="FH46" s="163">
        <v>5.9987000000000004</v>
      </c>
      <c r="FI46" s="163">
        <v>5.7835999999999999</v>
      </c>
      <c r="FJ46" s="163">
        <v>-7.2005999999999997</v>
      </c>
      <c r="FK46" s="163">
        <v>-7.2005999999999997</v>
      </c>
      <c r="FL46" s="163">
        <v>36.671999999999997</v>
      </c>
      <c r="FM46" s="163">
        <v>18.010000000000002</v>
      </c>
      <c r="FN46" s="163">
        <v>18.241</v>
      </c>
      <c r="FO46" s="163">
        <v>34.832999999999998</v>
      </c>
      <c r="FP46" s="163">
        <v>43.286000000000001</v>
      </c>
      <c r="FQ46" s="163">
        <v>9.3275000000000006</v>
      </c>
      <c r="FR46" s="163">
        <v>-11.319000000000001</v>
      </c>
      <c r="FS46" s="163">
        <v>-4.6047000000000002</v>
      </c>
      <c r="FT46" s="163">
        <v>0.43969999999999998</v>
      </c>
      <c r="FU46" s="163">
        <v>2.87</v>
      </c>
      <c r="FV46" s="163">
        <v>2.96</v>
      </c>
      <c r="FW46" s="163">
        <v>-9.3145000000000007</v>
      </c>
      <c r="FX46" s="163">
        <v>0</v>
      </c>
      <c r="FY46" s="163">
        <v>6.8758999999999997</v>
      </c>
      <c r="FZ46" s="163">
        <v>0.58899999999999997</v>
      </c>
      <c r="GA46" s="163">
        <v>2.2416999999999998</v>
      </c>
      <c r="GB46" s="163">
        <v>14.489000000000001</v>
      </c>
      <c r="GC46" s="163">
        <v>-42.712000000000003</v>
      </c>
      <c r="GD46" s="163">
        <v>-33.215000000000003</v>
      </c>
      <c r="GE46" s="163">
        <v>-3.5798999999999999</v>
      </c>
      <c r="GF46" s="163">
        <v>28.378</v>
      </c>
      <c r="GG46" s="163">
        <v>7.9</v>
      </c>
      <c r="GH46" s="163">
        <v>26.033999999999999</v>
      </c>
      <c r="GI46" s="163">
        <v>9.5686</v>
      </c>
      <c r="GJ46" s="163">
        <v>-10.23</v>
      </c>
      <c r="GK46" s="163">
        <v>3.4131999999999998</v>
      </c>
      <c r="GL46" s="163">
        <v>5.5500000000000001E-2</v>
      </c>
      <c r="GM46" s="164"/>
      <c r="GN46" s="163">
        <v>-10.907</v>
      </c>
      <c r="GO46" s="163">
        <v>-16.114999999999998</v>
      </c>
      <c r="GP46" s="163">
        <v>6.2706</v>
      </c>
      <c r="GQ46" s="163">
        <v>-28.738</v>
      </c>
      <c r="GR46" s="163">
        <v>-14.528</v>
      </c>
      <c r="GS46" s="163">
        <v>-13.654</v>
      </c>
      <c r="GT46" s="163">
        <v>139.46</v>
      </c>
      <c r="GU46" s="163">
        <v>-1.3326</v>
      </c>
      <c r="GV46" s="163">
        <v>-6.7567000000000004</v>
      </c>
      <c r="GW46" s="163">
        <v>-7.5218999999999996</v>
      </c>
      <c r="GX46" s="163">
        <v>3.2538999999999998</v>
      </c>
      <c r="GY46" s="163">
        <v>10.849</v>
      </c>
      <c r="GZ46" s="163">
        <v>10.973000000000001</v>
      </c>
      <c r="HA46" s="163">
        <v>3</v>
      </c>
      <c r="HB46" s="163">
        <v>5.6273999999999997</v>
      </c>
      <c r="HC46" s="163">
        <v>7.2404999999999999</v>
      </c>
      <c r="HD46" s="163">
        <v>-11.728999999999999</v>
      </c>
      <c r="HE46" s="163">
        <v>14.23</v>
      </c>
      <c r="HF46" s="163">
        <v>28.943999999999999</v>
      </c>
      <c r="HG46" s="163">
        <v>60.966000000000001</v>
      </c>
      <c r="HH46" s="163">
        <v>63.246000000000002</v>
      </c>
      <c r="HI46" s="163">
        <v>48.463000000000001</v>
      </c>
      <c r="HJ46" s="163">
        <v>49.828000000000003</v>
      </c>
      <c r="HK46" s="163">
        <v>-7.2373000000000003</v>
      </c>
      <c r="HL46" s="163">
        <v>-9.8405000000000005</v>
      </c>
      <c r="HM46" s="163">
        <v>0</v>
      </c>
      <c r="HN46" s="163">
        <v>-10.855</v>
      </c>
      <c r="HO46" s="163">
        <v>35.018999999999998</v>
      </c>
      <c r="HP46" s="163">
        <v>34.813000000000002</v>
      </c>
      <c r="HQ46" s="163">
        <v>-16.367999999999999</v>
      </c>
      <c r="HR46" s="163">
        <v>-15.692</v>
      </c>
      <c r="HS46" s="163">
        <v>-2.0630000000000002</v>
      </c>
      <c r="HT46" s="163">
        <v>-2.0059999999999998</v>
      </c>
      <c r="HU46" s="163">
        <v>3.1099000000000001</v>
      </c>
      <c r="HV46" s="163">
        <v>3.1198999999999999</v>
      </c>
      <c r="HW46" s="163">
        <v>-23.399000000000001</v>
      </c>
      <c r="HX46" s="163">
        <v>-23.6</v>
      </c>
      <c r="HY46" s="163">
        <v>3.4470000000000001</v>
      </c>
      <c r="HZ46" s="163">
        <v>-4.96</v>
      </c>
      <c r="IA46" s="163">
        <v>42.424999999999997</v>
      </c>
      <c r="IB46" s="163">
        <v>21.646999999999998</v>
      </c>
      <c r="IC46" s="163">
        <v>21.376000000000001</v>
      </c>
      <c r="ID46" s="163">
        <v>-17</v>
      </c>
      <c r="IE46" s="163">
        <v>-27.7</v>
      </c>
      <c r="IF46" s="163">
        <v>3</v>
      </c>
      <c r="IG46" s="163">
        <v>2.0998999999999999</v>
      </c>
      <c r="IH46" s="163">
        <v>-17.632999999999999</v>
      </c>
      <c r="II46" s="163">
        <v>-17.571999999999999</v>
      </c>
      <c r="IJ46" s="163">
        <v>-64.754000000000005</v>
      </c>
      <c r="IK46" s="163">
        <v>-9.0023</v>
      </c>
      <c r="IL46" s="163">
        <v>-279.86</v>
      </c>
      <c r="IM46" s="163">
        <v>-5.8948999999999998</v>
      </c>
      <c r="IN46" s="163">
        <v>-10.519</v>
      </c>
      <c r="IO46" s="163">
        <v>126.26</v>
      </c>
      <c r="IP46" s="163">
        <v>38.595999999999997</v>
      </c>
      <c r="IQ46" s="163">
        <v>112.65</v>
      </c>
      <c r="IR46" s="163">
        <v>125.06</v>
      </c>
      <c r="IS46" s="163">
        <v>64.683000000000007</v>
      </c>
      <c r="IT46" s="163">
        <v>27.015999999999998</v>
      </c>
      <c r="IU46" s="163">
        <v>23.873000000000001</v>
      </c>
      <c r="IV46" s="163">
        <v>-4.7771999999999997</v>
      </c>
      <c r="IW46" s="163">
        <v>243.72</v>
      </c>
      <c r="IX46" s="163">
        <v>-179</v>
      </c>
      <c r="IY46" s="163">
        <v>86.456000000000003</v>
      </c>
      <c r="IZ46" s="163">
        <v>-65.808999999999997</v>
      </c>
      <c r="JA46" s="163">
        <v>-0.37480000000000002</v>
      </c>
      <c r="JB46" s="163">
        <v>0.48220000000000002</v>
      </c>
      <c r="JC46" s="163">
        <v>-8.0799000000000003</v>
      </c>
      <c r="JD46" s="163">
        <v>-0.79800000000000004</v>
      </c>
      <c r="JE46" s="163">
        <v>-0.80200000000000005</v>
      </c>
      <c r="JF46" s="163">
        <v>3.7599</v>
      </c>
      <c r="JG46" s="163">
        <v>-0.24</v>
      </c>
      <c r="JH46" s="163">
        <v>-4.9253</v>
      </c>
      <c r="JI46" s="163">
        <v>-5.9463999999999997</v>
      </c>
      <c r="JJ46" s="163">
        <v>12.718</v>
      </c>
      <c r="JK46" s="163">
        <v>-9.6390999999999991</v>
      </c>
      <c r="JL46" s="163">
        <v>2.5</v>
      </c>
      <c r="JM46" s="163">
        <v>-0.69199999999999995</v>
      </c>
      <c r="JN46" s="163">
        <v>-0.47299999999999998</v>
      </c>
      <c r="JO46" s="163">
        <v>0</v>
      </c>
      <c r="JP46" s="163">
        <v>0</v>
      </c>
      <c r="JQ46" s="163">
        <v>3.6659999999999999</v>
      </c>
      <c r="JR46" s="163">
        <v>3.9738000000000002</v>
      </c>
      <c r="JS46" s="163">
        <v>3.0472000000000001</v>
      </c>
      <c r="JT46" s="164"/>
      <c r="JU46" s="163">
        <v>13.5</v>
      </c>
      <c r="JV46" s="163">
        <v>5.7697000000000003</v>
      </c>
      <c r="JW46" s="163">
        <v>0.39</v>
      </c>
      <c r="JX46" s="163">
        <v>0.37</v>
      </c>
      <c r="JY46" s="163">
        <v>0</v>
      </c>
      <c r="JZ46" s="163">
        <v>-16.619</v>
      </c>
      <c r="KA46" s="163">
        <v>-19.209</v>
      </c>
      <c r="KB46" s="163">
        <v>0</v>
      </c>
      <c r="KC46" s="163">
        <v>12.206</v>
      </c>
      <c r="KD46" s="163">
        <v>-12.887</v>
      </c>
      <c r="KE46" s="163">
        <v>0</v>
      </c>
      <c r="KF46" s="163">
        <v>-15.398999999999999</v>
      </c>
      <c r="KG46" s="163">
        <v>-0.9</v>
      </c>
      <c r="KH46" s="163">
        <v>25.861000000000001</v>
      </c>
      <c r="KI46" s="163">
        <v>-123.96</v>
      </c>
    </row>
    <row r="47" spans="1:295" ht="18" customHeight="1">
      <c r="A47" s="160" t="s">
        <v>62</v>
      </c>
      <c r="B47" s="160" t="s">
        <v>740</v>
      </c>
      <c r="C47" s="163">
        <v>0</v>
      </c>
      <c r="D47" s="163">
        <v>8.7091999999999992</v>
      </c>
      <c r="E47" s="163">
        <v>-17.882999999999999</v>
      </c>
      <c r="F47" s="163">
        <v>-0.29010000000000002</v>
      </c>
      <c r="G47" s="163">
        <v>12.016999999999999</v>
      </c>
      <c r="H47" s="163">
        <v>6.3234000000000004</v>
      </c>
      <c r="I47" s="164"/>
      <c r="J47" s="164"/>
      <c r="K47" s="163">
        <v>18.75</v>
      </c>
      <c r="L47" s="163">
        <v>8.2207000000000008</v>
      </c>
      <c r="M47" s="163">
        <v>-9.7719000000000005</v>
      </c>
      <c r="N47" s="163">
        <v>-8.8800000000000008</v>
      </c>
      <c r="O47" s="163">
        <v>-30.798999999999999</v>
      </c>
      <c r="P47" s="163">
        <v>6.5998999999999999</v>
      </c>
      <c r="Q47" s="163">
        <v>4.1398999999999999</v>
      </c>
      <c r="R47" s="163">
        <v>-22</v>
      </c>
      <c r="S47" s="164"/>
      <c r="T47" s="163">
        <v>12.454000000000001</v>
      </c>
      <c r="U47" s="164"/>
      <c r="V47" s="163">
        <v>4.2314999999999996</v>
      </c>
      <c r="W47" s="163">
        <v>7.7743000000000002</v>
      </c>
      <c r="X47" s="163">
        <v>0</v>
      </c>
      <c r="Y47" s="163">
        <v>0.13320000000000001</v>
      </c>
      <c r="Z47" s="163">
        <v>1.0911999999999999</v>
      </c>
      <c r="AA47" s="164"/>
      <c r="AB47" s="163">
        <v>-0.75070000000000003</v>
      </c>
      <c r="AC47" s="163">
        <v>0.26600000000000001</v>
      </c>
      <c r="AD47" s="163">
        <v>0.28499999999999998</v>
      </c>
      <c r="AE47" s="163">
        <v>1.8660000000000001</v>
      </c>
      <c r="AF47" s="163">
        <v>-11.1</v>
      </c>
      <c r="AG47" s="163">
        <v>-2.2000000000000002</v>
      </c>
      <c r="AH47" s="163">
        <v>0.46800000000000003</v>
      </c>
      <c r="AI47" s="163">
        <v>0.308</v>
      </c>
      <c r="AJ47" s="163">
        <v>-12.71</v>
      </c>
      <c r="AK47" s="163">
        <v>-12.659000000000001</v>
      </c>
      <c r="AL47" s="163">
        <v>-10</v>
      </c>
      <c r="AM47" s="163">
        <v>-12.359</v>
      </c>
      <c r="AN47" s="163">
        <v>-12.449</v>
      </c>
      <c r="AO47" s="163">
        <v>8.4436999999999998</v>
      </c>
      <c r="AP47" s="163">
        <v>3.4493</v>
      </c>
      <c r="AQ47" s="163">
        <v>19.132000000000001</v>
      </c>
      <c r="AR47" s="163">
        <v>21.573</v>
      </c>
      <c r="AS47" s="163">
        <v>-18.157</v>
      </c>
      <c r="AT47" s="163">
        <v>-6.1620999999999997</v>
      </c>
      <c r="AU47" s="163">
        <v>-5.9973999999999998</v>
      </c>
      <c r="AV47" s="163">
        <v>-1.7693000000000001</v>
      </c>
      <c r="AW47" s="163">
        <v>-1.6726000000000001</v>
      </c>
      <c r="AX47" s="163">
        <v>-20.495000000000001</v>
      </c>
      <c r="AY47" s="163">
        <v>-18.218</v>
      </c>
      <c r="AZ47" s="163">
        <v>6.3250000000000002</v>
      </c>
      <c r="BA47" s="163">
        <v>31.85</v>
      </c>
      <c r="BB47" s="163">
        <v>-4.5731000000000002</v>
      </c>
      <c r="BC47" s="164"/>
      <c r="BD47" s="163">
        <v>-2.8999000000000001</v>
      </c>
      <c r="BE47" s="163">
        <v>-2.8999000000000001</v>
      </c>
      <c r="BF47" s="163">
        <v>-21.718</v>
      </c>
      <c r="BG47" s="164"/>
      <c r="BH47" s="163">
        <v>-4.8316999999999997</v>
      </c>
      <c r="BI47" s="163">
        <v>1.3141</v>
      </c>
      <c r="BJ47" s="163">
        <v>-4.5366999999999997</v>
      </c>
      <c r="BK47" s="163">
        <v>1.0399</v>
      </c>
      <c r="BL47" s="163">
        <v>3.1785000000000001</v>
      </c>
      <c r="BM47" s="163">
        <v>2.181</v>
      </c>
      <c r="BN47" s="163">
        <v>-120.54</v>
      </c>
      <c r="BO47" s="163">
        <v>79.256</v>
      </c>
      <c r="BP47" s="163">
        <v>79.988</v>
      </c>
      <c r="BQ47" s="163">
        <v>-64.637</v>
      </c>
      <c r="BR47" s="163">
        <v>-126.4</v>
      </c>
      <c r="BS47" s="163">
        <v>-9.1669</v>
      </c>
      <c r="BT47" s="164"/>
      <c r="BU47" s="164"/>
      <c r="BV47" s="163">
        <v>29.15</v>
      </c>
      <c r="BW47" s="163">
        <v>16.04</v>
      </c>
      <c r="BX47" s="163">
        <v>10.89</v>
      </c>
      <c r="BY47" s="163">
        <v>-11.289</v>
      </c>
      <c r="BZ47" s="163">
        <v>8.68</v>
      </c>
      <c r="CA47" s="163">
        <v>-0.53159999999999996</v>
      </c>
      <c r="CB47" s="163">
        <v>-0.53159999999999996</v>
      </c>
      <c r="CC47" s="163">
        <v>20.9</v>
      </c>
      <c r="CD47" s="163">
        <v>18.655000000000001</v>
      </c>
      <c r="CE47" s="163">
        <v>-2.964</v>
      </c>
      <c r="CF47" s="163">
        <v>-40.962000000000003</v>
      </c>
      <c r="CG47" s="163">
        <v>-41.017000000000003</v>
      </c>
      <c r="CH47" s="163">
        <v>-4.1778000000000004</v>
      </c>
      <c r="CI47" s="163">
        <v>39.600999999999999</v>
      </c>
      <c r="CJ47" s="163">
        <v>2.88</v>
      </c>
      <c r="CK47" s="163">
        <v>6.4119999999999999</v>
      </c>
      <c r="CL47" s="163">
        <v>27</v>
      </c>
      <c r="CM47" s="163">
        <v>22.399000000000001</v>
      </c>
      <c r="CN47" s="163">
        <v>-3.23</v>
      </c>
      <c r="CO47" s="163">
        <v>38.825000000000003</v>
      </c>
      <c r="CP47" s="163">
        <v>38.783999999999999</v>
      </c>
      <c r="CQ47" s="163">
        <v>37.613</v>
      </c>
      <c r="CR47" s="163">
        <v>67.218000000000004</v>
      </c>
      <c r="CS47" s="163">
        <v>67.516999999999996</v>
      </c>
      <c r="CT47" s="163">
        <v>1</v>
      </c>
      <c r="CU47" s="163">
        <v>-75.981999999999999</v>
      </c>
      <c r="CV47" s="163">
        <v>0</v>
      </c>
      <c r="CW47" s="163">
        <v>3.3073000000000001</v>
      </c>
      <c r="CX47" s="164"/>
      <c r="CY47" s="163">
        <v>25.829000000000001</v>
      </c>
      <c r="CZ47" s="163">
        <v>17.661000000000001</v>
      </c>
      <c r="DA47" s="163">
        <v>17.483000000000001</v>
      </c>
      <c r="DB47" s="163">
        <v>-14.25</v>
      </c>
      <c r="DC47" s="163">
        <v>0.3145</v>
      </c>
      <c r="DD47" s="163">
        <v>-40.295000000000002</v>
      </c>
      <c r="DE47" s="163">
        <v>-40.006999999999998</v>
      </c>
      <c r="DF47" s="163">
        <v>59.584000000000003</v>
      </c>
      <c r="DG47" s="163">
        <v>1.4800000000000001E-2</v>
      </c>
      <c r="DH47" s="164"/>
      <c r="DI47" s="163">
        <v>-5.3</v>
      </c>
      <c r="DJ47" s="164"/>
      <c r="DK47" s="164"/>
      <c r="DL47" s="163">
        <v>9.5432000000000006</v>
      </c>
      <c r="DM47" s="163">
        <v>56.939</v>
      </c>
      <c r="DN47" s="163">
        <v>19.859000000000002</v>
      </c>
      <c r="DO47" s="163">
        <v>10.25</v>
      </c>
      <c r="DP47" s="163">
        <v>-6.56</v>
      </c>
      <c r="DQ47" s="163">
        <v>8.8964999999999996</v>
      </c>
      <c r="DR47" s="163">
        <v>-57.853000000000002</v>
      </c>
      <c r="DS47" s="163">
        <v>-0.49</v>
      </c>
      <c r="DT47" s="163">
        <v>-0.51</v>
      </c>
      <c r="DU47" s="163">
        <v>18.8</v>
      </c>
      <c r="DV47" s="164"/>
      <c r="DW47" s="163">
        <v>-53</v>
      </c>
      <c r="DX47" s="163">
        <v>-26.553999999999998</v>
      </c>
      <c r="DY47" s="163">
        <v>-32.182000000000002</v>
      </c>
      <c r="DZ47" s="163">
        <v>-31.245000000000001</v>
      </c>
      <c r="EA47" s="163">
        <v>24.574999999999999</v>
      </c>
      <c r="EB47" s="163">
        <v>3.6926000000000001</v>
      </c>
      <c r="EC47" s="163">
        <v>-5.6486000000000001</v>
      </c>
      <c r="ED47" s="163">
        <v>-6.4107000000000003</v>
      </c>
      <c r="EE47" s="163">
        <v>-14.718999999999999</v>
      </c>
      <c r="EF47" s="163">
        <v>-25.495000000000001</v>
      </c>
      <c r="EG47" s="163">
        <v>-16.753</v>
      </c>
      <c r="EH47" s="163">
        <v>-24.888999999999999</v>
      </c>
      <c r="EI47" s="163">
        <v>-18.538</v>
      </c>
      <c r="EJ47" s="163">
        <v>0</v>
      </c>
      <c r="EK47" s="163">
        <v>-9.4054000000000002</v>
      </c>
      <c r="EL47" s="164"/>
      <c r="EM47" s="163">
        <v>11.304</v>
      </c>
      <c r="EN47" s="163">
        <v>2.8597000000000001</v>
      </c>
      <c r="EO47" s="163">
        <v>0.10589999999999999</v>
      </c>
      <c r="EP47" s="163">
        <v>-7.1719999999999997</v>
      </c>
      <c r="EQ47" s="163">
        <v>-30.577999999999999</v>
      </c>
      <c r="ER47" s="164"/>
      <c r="ES47" s="163">
        <v>5.7098000000000004</v>
      </c>
      <c r="ET47" s="163">
        <v>0</v>
      </c>
      <c r="EU47" s="163">
        <v>-11.029</v>
      </c>
      <c r="EV47" s="163">
        <v>0</v>
      </c>
      <c r="EW47" s="163">
        <v>6.2556000000000003</v>
      </c>
      <c r="EX47" s="163">
        <v>4.4699999999999997E-2</v>
      </c>
      <c r="EY47" s="164"/>
      <c r="EZ47" s="164"/>
      <c r="FA47" s="163">
        <v>4.258</v>
      </c>
      <c r="FB47" s="163">
        <v>6.6553000000000004</v>
      </c>
      <c r="FC47" s="163">
        <v>-15.786</v>
      </c>
      <c r="FD47" s="163">
        <v>4.9934000000000003</v>
      </c>
      <c r="FE47" s="163">
        <v>0</v>
      </c>
      <c r="FF47" s="163">
        <v>0</v>
      </c>
      <c r="FG47" s="163">
        <v>0</v>
      </c>
      <c r="FH47" s="163">
        <v>5.8181000000000003</v>
      </c>
      <c r="FI47" s="163">
        <v>5.3296000000000001</v>
      </c>
      <c r="FJ47" s="163">
        <v>-6.3632999999999997</v>
      </c>
      <c r="FK47" s="164"/>
      <c r="FL47" s="163">
        <v>31.984000000000002</v>
      </c>
      <c r="FM47" s="164"/>
      <c r="FN47" s="164"/>
      <c r="FO47" s="164"/>
      <c r="FP47" s="163">
        <v>45.128</v>
      </c>
      <c r="FQ47" s="163">
        <v>15.289</v>
      </c>
      <c r="FR47" s="163">
        <v>-12.779</v>
      </c>
      <c r="FS47" s="163">
        <v>-3.5114999999999998</v>
      </c>
      <c r="FT47" s="164"/>
      <c r="FU47" s="163">
        <v>2.0499999999999998</v>
      </c>
      <c r="FV47" s="164"/>
      <c r="FW47" s="163">
        <v>-15.108000000000001</v>
      </c>
      <c r="FX47" s="163">
        <v>0</v>
      </c>
      <c r="FY47" s="163">
        <v>6.9709000000000003</v>
      </c>
      <c r="FZ47" s="163">
        <v>0.47399999999999998</v>
      </c>
      <c r="GA47" s="163">
        <v>2.0808</v>
      </c>
      <c r="GB47" s="163">
        <v>17.2</v>
      </c>
      <c r="GC47" s="163">
        <v>-45.343000000000004</v>
      </c>
      <c r="GD47" s="163">
        <v>-33.881999999999998</v>
      </c>
      <c r="GE47" s="163">
        <v>-3.5798999999999999</v>
      </c>
      <c r="GF47" s="164"/>
      <c r="GG47" s="163">
        <v>8.3000000000000007</v>
      </c>
      <c r="GH47" s="163">
        <v>26.77</v>
      </c>
      <c r="GI47" s="164"/>
      <c r="GJ47" s="164"/>
      <c r="GK47" s="163">
        <v>3.42</v>
      </c>
      <c r="GL47" s="163">
        <v>5.5500000000000001E-2</v>
      </c>
      <c r="GM47" s="164"/>
      <c r="GN47" s="163">
        <v>-11.648</v>
      </c>
      <c r="GO47" s="163">
        <v>-15.420999999999999</v>
      </c>
      <c r="GP47" s="164"/>
      <c r="GQ47" s="163">
        <v>-29.747</v>
      </c>
      <c r="GR47" s="163">
        <v>-15.776999999999999</v>
      </c>
      <c r="GS47" s="163">
        <v>-13.827999999999999</v>
      </c>
      <c r="GT47" s="163">
        <v>140.58000000000001</v>
      </c>
      <c r="GU47" s="163">
        <v>-1.3223</v>
      </c>
      <c r="GV47" s="163">
        <v>-7.3061999999999996</v>
      </c>
      <c r="GW47" s="164"/>
      <c r="GX47" s="163">
        <v>2.8757999999999999</v>
      </c>
      <c r="GY47" s="163">
        <v>10.871</v>
      </c>
      <c r="GZ47" s="163">
        <v>11.1</v>
      </c>
      <c r="HA47" s="163">
        <v>3</v>
      </c>
      <c r="HB47" s="163">
        <v>2.5005999999999999</v>
      </c>
      <c r="HC47" s="163">
        <v>4.6590999999999996</v>
      </c>
      <c r="HD47" s="163">
        <v>-12.148999999999999</v>
      </c>
      <c r="HE47" s="163">
        <v>14.587</v>
      </c>
      <c r="HF47" s="163">
        <v>30.018999999999998</v>
      </c>
      <c r="HG47" s="163">
        <v>60.735999999999997</v>
      </c>
      <c r="HH47" s="163">
        <v>57.274000000000001</v>
      </c>
      <c r="HI47" s="163">
        <v>47.531999999999996</v>
      </c>
      <c r="HJ47" s="163">
        <v>48.994</v>
      </c>
      <c r="HK47" s="163">
        <v>-7.5415000000000001</v>
      </c>
      <c r="HL47" s="163">
        <v>-9.0899000000000001</v>
      </c>
      <c r="HM47" s="163">
        <v>-12.57</v>
      </c>
      <c r="HN47" s="163">
        <v>-14.335000000000001</v>
      </c>
      <c r="HO47" s="163">
        <v>35.018999999999998</v>
      </c>
      <c r="HP47" s="163">
        <v>34.813000000000002</v>
      </c>
      <c r="HQ47" s="163">
        <v>-17.213999999999999</v>
      </c>
      <c r="HR47" s="164"/>
      <c r="HS47" s="163">
        <v>-8.1422000000000008</v>
      </c>
      <c r="HT47" s="163">
        <v>-8.1333000000000002</v>
      </c>
      <c r="HU47" s="163">
        <v>1.9098999999999999</v>
      </c>
      <c r="HV47" s="163">
        <v>1.8099000000000001</v>
      </c>
      <c r="HW47" s="163">
        <v>-21.7</v>
      </c>
      <c r="HX47" s="163">
        <v>-22</v>
      </c>
      <c r="HY47" s="163">
        <v>3.4102999999999999</v>
      </c>
      <c r="HZ47" s="163">
        <v>-5.5998999999999999</v>
      </c>
      <c r="IA47" s="163">
        <v>42.189</v>
      </c>
      <c r="IB47" s="163">
        <v>20.457999999999998</v>
      </c>
      <c r="IC47" s="163">
        <v>20.338999999999999</v>
      </c>
      <c r="ID47" s="163">
        <v>-17</v>
      </c>
      <c r="IE47" s="163">
        <v>-26.399000000000001</v>
      </c>
      <c r="IF47" s="163">
        <v>4.8</v>
      </c>
      <c r="IG47" s="164"/>
      <c r="IH47" s="163">
        <v>-17.823</v>
      </c>
      <c r="II47" s="163">
        <v>-17.774999999999999</v>
      </c>
      <c r="IJ47" s="164"/>
      <c r="IK47" s="163">
        <v>-5.202</v>
      </c>
      <c r="IL47" s="164"/>
      <c r="IM47" s="163">
        <v>-8.4240999999999993</v>
      </c>
      <c r="IN47" s="163">
        <v>6.1673999999999998</v>
      </c>
      <c r="IO47" s="163">
        <v>119.84</v>
      </c>
      <c r="IP47" s="163">
        <v>43.582999999999998</v>
      </c>
      <c r="IQ47" s="163">
        <v>113.94</v>
      </c>
      <c r="IR47" s="164"/>
      <c r="IS47" s="164"/>
      <c r="IT47" s="163">
        <v>26.344999999999999</v>
      </c>
      <c r="IU47" s="163">
        <v>25.991</v>
      </c>
      <c r="IV47" s="163">
        <v>-7.6740000000000004</v>
      </c>
      <c r="IW47" s="163">
        <v>238.03</v>
      </c>
      <c r="IX47" s="163">
        <v>-177.19</v>
      </c>
      <c r="IY47" s="163">
        <v>79.462000000000003</v>
      </c>
      <c r="IZ47" s="163">
        <v>-60.338000000000001</v>
      </c>
      <c r="JA47" s="163">
        <v>-9.1600000000000001E-2</v>
      </c>
      <c r="JB47" s="163">
        <v>0.48220000000000002</v>
      </c>
      <c r="JC47" s="163">
        <v>-6.1599000000000004</v>
      </c>
      <c r="JD47" s="163">
        <v>-1.018</v>
      </c>
      <c r="JE47" s="163">
        <v>-1.024</v>
      </c>
      <c r="JF47" s="163">
        <v>2.4</v>
      </c>
      <c r="JG47" s="163">
        <v>0.16</v>
      </c>
      <c r="JH47" s="163">
        <v>-4.6618000000000004</v>
      </c>
      <c r="JI47" s="163">
        <v>-6.3552999999999997</v>
      </c>
      <c r="JJ47" s="163">
        <v>11.75</v>
      </c>
      <c r="JK47" s="163">
        <v>-9.4040999999999997</v>
      </c>
      <c r="JL47" s="164"/>
      <c r="JM47" s="163">
        <v>0.83699999999999997</v>
      </c>
      <c r="JN47" s="163">
        <v>0.71699999999999997</v>
      </c>
      <c r="JO47" s="163">
        <v>0</v>
      </c>
      <c r="JP47" s="163">
        <v>0</v>
      </c>
      <c r="JQ47" s="163">
        <v>4.8120000000000003</v>
      </c>
      <c r="JR47" s="163">
        <v>3.1162999999999998</v>
      </c>
      <c r="JS47" s="163">
        <v>3.9660000000000002</v>
      </c>
      <c r="JT47" s="164"/>
      <c r="JU47" s="163">
        <v>11.398999999999999</v>
      </c>
      <c r="JV47" s="163">
        <v>6.5370999999999997</v>
      </c>
      <c r="JW47" s="163">
        <v>0.47</v>
      </c>
      <c r="JX47" s="163">
        <v>0.37</v>
      </c>
      <c r="JY47" s="164"/>
      <c r="JZ47" s="163">
        <v>-17.245999999999999</v>
      </c>
      <c r="KA47" s="164"/>
      <c r="KB47" s="163">
        <v>0</v>
      </c>
      <c r="KC47" s="163">
        <v>12.694000000000001</v>
      </c>
      <c r="KD47" s="163">
        <v>-14.574999999999999</v>
      </c>
      <c r="KE47" s="163">
        <v>0</v>
      </c>
      <c r="KF47" s="163">
        <v>-14.3</v>
      </c>
      <c r="KG47" s="163">
        <v>-2.0998999999999999</v>
      </c>
      <c r="KH47" s="163">
        <v>23.346</v>
      </c>
      <c r="KI47" s="163">
        <v>-121.56</v>
      </c>
    </row>
    <row r="48" spans="1:295" ht="18" customHeight="1">
      <c r="A48" s="160" t="s">
        <v>62</v>
      </c>
      <c r="B48" s="160" t="s">
        <v>741</v>
      </c>
      <c r="C48" s="166">
        <v>0</v>
      </c>
      <c r="D48" s="166">
        <v>8.0318000000000005</v>
      </c>
      <c r="E48" s="166">
        <v>-17.030999999999999</v>
      </c>
      <c r="F48" s="166">
        <v>-0.16500000000000001</v>
      </c>
      <c r="G48" s="166">
        <v>12.154999999999999</v>
      </c>
      <c r="H48" s="166">
        <v>6.4126000000000003</v>
      </c>
      <c r="I48" s="165"/>
      <c r="J48" s="165"/>
      <c r="K48" s="166">
        <v>19.82</v>
      </c>
      <c r="L48" s="166">
        <v>8.6417000000000002</v>
      </c>
      <c r="M48" s="166">
        <v>-10.180999999999999</v>
      </c>
      <c r="N48" s="166">
        <v>-6.6599000000000004</v>
      </c>
      <c r="O48" s="166">
        <v>-28.6</v>
      </c>
      <c r="P48" s="166">
        <v>4.4000000000000004</v>
      </c>
      <c r="Q48" s="166">
        <v>4.1398999999999999</v>
      </c>
      <c r="R48" s="166">
        <v>-22</v>
      </c>
      <c r="S48" s="165"/>
      <c r="T48" s="166">
        <v>12.449</v>
      </c>
      <c r="U48" s="165"/>
      <c r="V48" s="166">
        <v>3.9256000000000002</v>
      </c>
      <c r="W48" s="166">
        <v>7.2135999999999996</v>
      </c>
      <c r="X48" s="166">
        <v>0</v>
      </c>
      <c r="Y48" s="166">
        <v>2.9100000000000001E-2</v>
      </c>
      <c r="Z48" s="166">
        <v>1.0906</v>
      </c>
      <c r="AA48" s="165"/>
      <c r="AB48" s="166">
        <v>-0.61919999999999997</v>
      </c>
      <c r="AC48" s="166">
        <v>0.14799999999999999</v>
      </c>
      <c r="AD48" s="166">
        <v>0.17599999999999999</v>
      </c>
      <c r="AE48" s="166">
        <v>1.7599</v>
      </c>
      <c r="AF48" s="166">
        <v>-13.319000000000001</v>
      </c>
      <c r="AG48" s="166">
        <v>-4.4000000000000004</v>
      </c>
      <c r="AH48" s="166">
        <v>0.61599999999999999</v>
      </c>
      <c r="AI48" s="166">
        <v>0.30599999999999999</v>
      </c>
      <c r="AJ48" s="166">
        <v>-12.478999999999999</v>
      </c>
      <c r="AK48" s="166">
        <v>-12.59</v>
      </c>
      <c r="AL48" s="165"/>
      <c r="AM48" s="166">
        <v>-12.88</v>
      </c>
      <c r="AN48" s="166">
        <v>-12.699</v>
      </c>
      <c r="AO48" s="166">
        <v>8.4041999999999994</v>
      </c>
      <c r="AP48" s="166">
        <v>3.3693</v>
      </c>
      <c r="AQ48" s="166">
        <v>20.696000000000002</v>
      </c>
      <c r="AR48" s="166">
        <v>22.353000000000002</v>
      </c>
      <c r="AS48" s="166">
        <v>-18.516999999999999</v>
      </c>
      <c r="AT48" s="166">
        <v>-6.5639000000000003</v>
      </c>
      <c r="AU48" s="166">
        <v>-6.3422999999999998</v>
      </c>
      <c r="AV48" s="166">
        <v>-1.4109</v>
      </c>
      <c r="AW48" s="166">
        <v>-1.0598000000000001</v>
      </c>
      <c r="AX48" s="166">
        <v>-21.030999999999999</v>
      </c>
      <c r="AY48" s="166">
        <v>-18.352</v>
      </c>
      <c r="AZ48" s="166">
        <v>6.3250000000000002</v>
      </c>
      <c r="BA48" s="166">
        <v>33.527000000000001</v>
      </c>
      <c r="BB48" s="166">
        <v>-5.5094000000000003</v>
      </c>
      <c r="BC48" s="165"/>
      <c r="BD48" s="166">
        <v>-2.4998999999999998</v>
      </c>
      <c r="BE48" s="166">
        <v>-2.4998999999999998</v>
      </c>
      <c r="BF48" s="166">
        <v>-21.738</v>
      </c>
      <c r="BG48" s="165"/>
      <c r="BH48" s="166">
        <v>-4.9505999999999997</v>
      </c>
      <c r="BI48" s="166">
        <v>1.3141</v>
      </c>
      <c r="BJ48" s="166">
        <v>-4.3829000000000002</v>
      </c>
      <c r="BK48" s="166">
        <v>1.2799</v>
      </c>
      <c r="BL48" s="166">
        <v>2.9815999999999998</v>
      </c>
      <c r="BM48" s="166">
        <v>2.0567000000000002</v>
      </c>
      <c r="BN48" s="166">
        <v>-121.52</v>
      </c>
      <c r="BO48" s="166">
        <v>79.713999999999999</v>
      </c>
      <c r="BP48" s="166">
        <v>80.293999999999997</v>
      </c>
      <c r="BQ48" s="166">
        <v>-63.02</v>
      </c>
      <c r="BR48" s="166">
        <v>-130.53</v>
      </c>
      <c r="BS48" s="166">
        <v>-9.1669</v>
      </c>
      <c r="BT48" s="165"/>
      <c r="BU48" s="165"/>
      <c r="BV48" s="166">
        <v>28.122</v>
      </c>
      <c r="BW48" s="166">
        <v>15.76</v>
      </c>
      <c r="BX48" s="166">
        <v>10.609</v>
      </c>
      <c r="BY48" s="166">
        <v>-11.97</v>
      </c>
      <c r="BZ48" s="166">
        <v>8.51</v>
      </c>
      <c r="CA48" s="166">
        <v>-0.9335</v>
      </c>
      <c r="CB48" s="166">
        <v>-0.79959999999999998</v>
      </c>
      <c r="CC48" s="166">
        <v>22.463999999999999</v>
      </c>
      <c r="CD48" s="166">
        <v>19.943999999999999</v>
      </c>
      <c r="CE48" s="166">
        <v>-2.5234000000000001</v>
      </c>
      <c r="CF48" s="166">
        <v>-41.273000000000003</v>
      </c>
      <c r="CG48" s="166">
        <v>-41.247</v>
      </c>
      <c r="CH48" s="166">
        <v>-3.9586000000000001</v>
      </c>
      <c r="CI48" s="166">
        <v>39.345999999999997</v>
      </c>
      <c r="CJ48" s="166">
        <v>2.88</v>
      </c>
      <c r="CK48" s="166">
        <v>6.4119999999999999</v>
      </c>
      <c r="CL48" s="166">
        <v>27.2</v>
      </c>
      <c r="CM48" s="166">
        <v>22.298999999999999</v>
      </c>
      <c r="CN48" s="166">
        <v>-3.15</v>
      </c>
      <c r="CO48" s="166">
        <v>38.414999999999999</v>
      </c>
      <c r="CP48" s="166">
        <v>38.328000000000003</v>
      </c>
      <c r="CQ48" s="166">
        <v>36.878</v>
      </c>
      <c r="CR48" s="166">
        <v>69.692999999999998</v>
      </c>
      <c r="CS48" s="166">
        <v>69.936000000000007</v>
      </c>
      <c r="CT48" s="166">
        <v>1</v>
      </c>
      <c r="CU48" s="166">
        <v>-78.453000000000003</v>
      </c>
      <c r="CV48" s="166">
        <v>0</v>
      </c>
      <c r="CW48" s="166">
        <v>3.1631</v>
      </c>
      <c r="CX48" s="165"/>
      <c r="CY48" s="166">
        <v>25.1</v>
      </c>
      <c r="CZ48" s="166">
        <v>17.661000000000001</v>
      </c>
      <c r="DA48" s="165"/>
      <c r="DB48" s="166">
        <v>-13.808999999999999</v>
      </c>
      <c r="DC48" s="166">
        <v>0.3145</v>
      </c>
      <c r="DD48" s="166">
        <v>-40.411000000000001</v>
      </c>
      <c r="DE48" s="166">
        <v>-39.676000000000002</v>
      </c>
      <c r="DF48" s="166">
        <v>61.52</v>
      </c>
      <c r="DG48" s="166">
        <v>1.4999999999999999E-2</v>
      </c>
      <c r="DH48" s="165"/>
      <c r="DI48" s="166">
        <v>-5.5998999999999999</v>
      </c>
      <c r="DJ48" s="165"/>
      <c r="DK48" s="165"/>
      <c r="DL48" s="166">
        <v>8.7951999999999995</v>
      </c>
      <c r="DM48" s="166">
        <v>56.151000000000003</v>
      </c>
      <c r="DN48" s="166">
        <v>18.745999999999999</v>
      </c>
      <c r="DO48" s="166">
        <v>9.68</v>
      </c>
      <c r="DP48" s="166">
        <v>-6.21</v>
      </c>
      <c r="DQ48" s="166">
        <v>8.9235000000000007</v>
      </c>
      <c r="DR48" s="166">
        <v>-60.493000000000002</v>
      </c>
      <c r="DS48" s="166">
        <v>-0.77</v>
      </c>
      <c r="DT48" s="166">
        <v>-0.82</v>
      </c>
      <c r="DU48" s="166">
        <v>21.75</v>
      </c>
      <c r="DV48" s="165"/>
      <c r="DW48" s="166">
        <v>-54.654000000000003</v>
      </c>
      <c r="DX48" s="166">
        <v>-27.454000000000001</v>
      </c>
      <c r="DY48" s="166">
        <v>-33.451000000000001</v>
      </c>
      <c r="DZ48" s="166">
        <v>-32.780999999999999</v>
      </c>
      <c r="EA48" s="166">
        <v>23.192</v>
      </c>
      <c r="EB48" s="166">
        <v>1.1429</v>
      </c>
      <c r="EC48" s="166">
        <v>-9.2141999999999999</v>
      </c>
      <c r="ED48" s="166">
        <v>-8.9673999999999996</v>
      </c>
      <c r="EE48" s="166">
        <v>-15.244</v>
      </c>
      <c r="EF48" s="166">
        <v>-26.146000000000001</v>
      </c>
      <c r="EG48" s="166">
        <v>-16.34</v>
      </c>
      <c r="EH48" s="166">
        <v>-28.286999999999999</v>
      </c>
      <c r="EI48" s="166">
        <v>-13.39</v>
      </c>
      <c r="EJ48" s="165"/>
      <c r="EK48" s="166">
        <v>-9.2743000000000002</v>
      </c>
      <c r="EL48" s="165"/>
      <c r="EM48" s="166">
        <v>11.002000000000001</v>
      </c>
      <c r="EN48" s="166">
        <v>5.0608000000000004</v>
      </c>
      <c r="EO48" s="165"/>
      <c r="EP48" s="166">
        <v>-6.66</v>
      </c>
      <c r="EQ48" s="166">
        <v>-31.914000000000001</v>
      </c>
      <c r="ER48" s="165"/>
      <c r="ES48" s="166">
        <v>4.7882999999999996</v>
      </c>
      <c r="ET48" s="166">
        <v>0</v>
      </c>
      <c r="EU48" s="166">
        <v>-11.349</v>
      </c>
      <c r="EV48" s="166">
        <v>0</v>
      </c>
      <c r="EW48" s="166">
        <v>6.2610999999999999</v>
      </c>
      <c r="EX48" s="166">
        <v>4.4588000000000001</v>
      </c>
      <c r="EY48" s="165"/>
      <c r="EZ48" s="165"/>
      <c r="FA48" s="166">
        <v>5.4878</v>
      </c>
      <c r="FB48" s="166">
        <v>6.0910000000000002</v>
      </c>
      <c r="FC48" s="166">
        <v>-16.574999999999999</v>
      </c>
      <c r="FD48" s="166">
        <v>4.6821000000000002</v>
      </c>
      <c r="FE48" s="166">
        <v>0</v>
      </c>
      <c r="FF48" s="166">
        <v>0</v>
      </c>
      <c r="FG48" s="166">
        <v>0</v>
      </c>
      <c r="FH48" s="166">
        <v>5.4711999999999996</v>
      </c>
      <c r="FI48" s="166">
        <v>3.7267999999999999</v>
      </c>
      <c r="FJ48" s="166">
        <v>-6.5307000000000004</v>
      </c>
      <c r="FK48" s="165"/>
      <c r="FL48" s="166">
        <v>35.164999999999999</v>
      </c>
      <c r="FM48" s="165"/>
      <c r="FN48" s="165"/>
      <c r="FO48" s="165"/>
      <c r="FP48" s="165"/>
      <c r="FQ48" s="166">
        <v>14.311999999999999</v>
      </c>
      <c r="FR48" s="166">
        <v>-13.898999999999999</v>
      </c>
      <c r="FS48" s="166">
        <v>-3.0171000000000001</v>
      </c>
      <c r="FT48" s="165"/>
      <c r="FU48" s="166">
        <v>1.86</v>
      </c>
      <c r="FV48" s="165"/>
      <c r="FW48" s="166">
        <v>-15.19</v>
      </c>
      <c r="FX48" s="166">
        <v>0</v>
      </c>
      <c r="FY48" s="166">
        <v>6.6829000000000001</v>
      </c>
      <c r="FZ48" s="166">
        <v>0.752</v>
      </c>
      <c r="GA48" s="166">
        <v>2.1718000000000002</v>
      </c>
      <c r="GB48" s="166">
        <v>16.879000000000001</v>
      </c>
      <c r="GC48" s="166">
        <v>-45.671999999999997</v>
      </c>
      <c r="GD48" s="166">
        <v>-33.947000000000003</v>
      </c>
      <c r="GE48" s="166">
        <v>-3.2599</v>
      </c>
      <c r="GF48" s="165"/>
      <c r="GG48" s="166">
        <v>8.6</v>
      </c>
      <c r="GH48" s="166">
        <v>27.707999999999998</v>
      </c>
      <c r="GI48" s="165"/>
      <c r="GJ48" s="165"/>
      <c r="GK48" s="166">
        <v>3.3744999999999998</v>
      </c>
      <c r="GL48" s="166">
        <v>5.5500000000000001E-2</v>
      </c>
      <c r="GM48" s="165"/>
      <c r="GN48" s="166">
        <v>-11.768000000000001</v>
      </c>
      <c r="GO48" s="166">
        <v>-14.615</v>
      </c>
      <c r="GP48" s="165"/>
      <c r="GQ48" s="166">
        <v>-31.596</v>
      </c>
      <c r="GR48" s="166">
        <v>-13.859</v>
      </c>
      <c r="GS48" s="166">
        <v>-14.847</v>
      </c>
      <c r="GT48" s="166">
        <v>142.91999999999999</v>
      </c>
      <c r="GU48" s="166">
        <v>-2.0339</v>
      </c>
      <c r="GV48" s="166">
        <v>-9.5068999999999999</v>
      </c>
      <c r="GW48" s="165"/>
      <c r="GX48" s="166">
        <v>2.5417000000000001</v>
      </c>
      <c r="GY48" s="166">
        <v>11.01</v>
      </c>
      <c r="GZ48" s="166">
        <v>11.234</v>
      </c>
      <c r="HA48" s="166">
        <v>2</v>
      </c>
      <c r="HB48" s="166">
        <v>5.9268000000000001</v>
      </c>
      <c r="HC48" s="166">
        <v>7.9326999999999996</v>
      </c>
      <c r="HD48" s="166">
        <v>-11.308999999999999</v>
      </c>
      <c r="HE48" s="166">
        <v>11.942</v>
      </c>
      <c r="HF48" s="166">
        <v>32.116</v>
      </c>
      <c r="HG48" s="166">
        <v>62.375</v>
      </c>
      <c r="HH48" s="166">
        <v>61.426000000000002</v>
      </c>
      <c r="HI48" s="166">
        <v>49.429000000000002</v>
      </c>
      <c r="HJ48" s="166">
        <v>49.661999999999999</v>
      </c>
      <c r="HK48" s="166">
        <v>-8.1120999999999999</v>
      </c>
      <c r="HL48" s="166">
        <v>-10.302</v>
      </c>
      <c r="HM48" s="166">
        <v>-11.529</v>
      </c>
      <c r="HN48" s="166">
        <v>-11.782</v>
      </c>
      <c r="HO48" s="166">
        <v>35.018999999999998</v>
      </c>
      <c r="HP48" s="166">
        <v>34.813000000000002</v>
      </c>
      <c r="HQ48" s="166">
        <v>-17.641999999999999</v>
      </c>
      <c r="HR48" s="165"/>
      <c r="HS48" s="166">
        <v>-7.5376000000000003</v>
      </c>
      <c r="HT48" s="166">
        <v>-7.3280000000000003</v>
      </c>
      <c r="HU48" s="166">
        <v>2.2200000000000002</v>
      </c>
      <c r="HV48" s="166">
        <v>2.1198999999999999</v>
      </c>
      <c r="HW48" s="166">
        <v>-22.399000000000001</v>
      </c>
      <c r="HX48" s="166">
        <v>-22.399000000000001</v>
      </c>
      <c r="HY48" s="166">
        <v>3.4287000000000001</v>
      </c>
      <c r="HZ48" s="166">
        <v>-5.1199000000000003</v>
      </c>
      <c r="IA48" s="166">
        <v>40.390999999999998</v>
      </c>
      <c r="IB48" s="166">
        <v>20.364000000000001</v>
      </c>
      <c r="IC48" s="166">
        <v>20.033999999999999</v>
      </c>
      <c r="ID48" s="166">
        <v>-16.899000000000001</v>
      </c>
      <c r="IE48" s="166">
        <v>-27.2</v>
      </c>
      <c r="IF48" s="166">
        <v>4.3</v>
      </c>
      <c r="IG48" s="165"/>
      <c r="IH48" s="165"/>
      <c r="II48" s="165"/>
      <c r="IJ48" s="165"/>
      <c r="IK48" s="166">
        <v>-2.7524000000000002</v>
      </c>
      <c r="IL48" s="165"/>
      <c r="IM48" s="166">
        <v>-10.064</v>
      </c>
      <c r="IN48" s="166">
        <v>16.727</v>
      </c>
      <c r="IO48" s="166">
        <v>122.93</v>
      </c>
      <c r="IP48" s="166">
        <v>42.249000000000002</v>
      </c>
      <c r="IQ48" s="166">
        <v>115.05</v>
      </c>
      <c r="IR48" s="165"/>
      <c r="IS48" s="165"/>
      <c r="IT48" s="166">
        <v>26.105</v>
      </c>
      <c r="IU48" s="166">
        <v>26.14</v>
      </c>
      <c r="IV48" s="166">
        <v>-4.5526999999999997</v>
      </c>
      <c r="IW48" s="166">
        <v>240.32</v>
      </c>
      <c r="IX48" s="166">
        <v>-178.01</v>
      </c>
      <c r="IY48" s="166">
        <v>78.537000000000006</v>
      </c>
      <c r="IZ48" s="166">
        <v>-60.457000000000001</v>
      </c>
      <c r="JA48" s="166">
        <v>-0.16239999999999999</v>
      </c>
      <c r="JB48" s="165"/>
      <c r="JC48" s="166">
        <v>-5.76</v>
      </c>
      <c r="JD48" s="166">
        <v>-1.0839000000000001</v>
      </c>
      <c r="JE48" s="166">
        <v>-1.087</v>
      </c>
      <c r="JF48" s="166">
        <v>2.4</v>
      </c>
      <c r="JG48" s="166">
        <v>0</v>
      </c>
      <c r="JH48" s="166">
        <v>-4.0776000000000003</v>
      </c>
      <c r="JI48" s="166">
        <v>-6.0929000000000002</v>
      </c>
      <c r="JJ48" s="166">
        <v>11.72</v>
      </c>
      <c r="JK48" s="166">
        <v>-9.6085999999999991</v>
      </c>
      <c r="JL48" s="165"/>
      <c r="JM48" s="166">
        <v>1.4950000000000001</v>
      </c>
      <c r="JN48" s="166">
        <v>0.85799999999999998</v>
      </c>
      <c r="JO48" s="166">
        <v>0</v>
      </c>
      <c r="JP48" s="166">
        <v>0</v>
      </c>
      <c r="JQ48" s="166">
        <v>4.3978000000000002</v>
      </c>
      <c r="JR48" s="166">
        <v>3.3574000000000002</v>
      </c>
      <c r="JS48" s="166">
        <v>3.5792999999999999</v>
      </c>
      <c r="JT48" s="165"/>
      <c r="JU48" s="166">
        <v>12.6</v>
      </c>
      <c r="JV48" s="166">
        <v>6.6855000000000002</v>
      </c>
      <c r="JW48" s="166">
        <v>0.41</v>
      </c>
      <c r="JX48" s="166">
        <v>0.37</v>
      </c>
      <c r="JY48" s="165"/>
      <c r="JZ48" s="166">
        <v>-16.802</v>
      </c>
      <c r="KA48" s="165"/>
      <c r="KB48" s="166">
        <v>0</v>
      </c>
      <c r="KC48" s="166">
        <v>12.095000000000001</v>
      </c>
      <c r="KD48" s="166">
        <v>-12.875999999999999</v>
      </c>
      <c r="KE48" s="166">
        <v>0</v>
      </c>
      <c r="KF48" s="166">
        <v>-15.199</v>
      </c>
      <c r="KG48" s="166">
        <v>-1.3998999999999999</v>
      </c>
      <c r="KH48" s="166">
        <v>26.794</v>
      </c>
      <c r="KI48" s="166">
        <v>-127.65</v>
      </c>
    </row>
    <row r="49" spans="1:295" ht="18" customHeight="1">
      <c r="A49" s="160" t="s">
        <v>62</v>
      </c>
      <c r="B49" s="160" t="s">
        <v>742</v>
      </c>
      <c r="C49" s="161">
        <v>0</v>
      </c>
      <c r="D49" s="161">
        <v>7.8483000000000001</v>
      </c>
      <c r="E49" s="161">
        <v>-16.690000000000001</v>
      </c>
      <c r="F49" s="161">
        <v>2.0173999999999999</v>
      </c>
      <c r="G49" s="161">
        <v>11.615</v>
      </c>
      <c r="H49" s="161">
        <v>7.24</v>
      </c>
      <c r="I49" s="162"/>
      <c r="J49" s="162"/>
      <c r="K49" s="161">
        <v>20.007999999999999</v>
      </c>
      <c r="L49" s="161">
        <v>8.6897000000000002</v>
      </c>
      <c r="M49" s="161">
        <v>-10.317</v>
      </c>
      <c r="N49" s="161">
        <v>-6.6599000000000004</v>
      </c>
      <c r="O49" s="161">
        <v>-28.6</v>
      </c>
      <c r="P49" s="161">
        <v>4.4000000000000004</v>
      </c>
      <c r="Q49" s="161">
        <v>4.1398999999999999</v>
      </c>
      <c r="R49" s="161">
        <v>-22</v>
      </c>
      <c r="S49" s="162"/>
      <c r="T49" s="161">
        <v>11.542</v>
      </c>
      <c r="U49" s="162"/>
      <c r="V49" s="161">
        <v>3.8186</v>
      </c>
      <c r="W49" s="161">
        <v>7.0002000000000004</v>
      </c>
      <c r="X49" s="161">
        <v>0</v>
      </c>
      <c r="Y49" s="161">
        <v>0.67320000000000002</v>
      </c>
      <c r="Z49" s="161">
        <v>1.1297999999999999</v>
      </c>
      <c r="AA49" s="162"/>
      <c r="AB49" s="161">
        <v>-0.68359999999999999</v>
      </c>
      <c r="AC49" s="161">
        <v>0.189</v>
      </c>
      <c r="AD49" s="161">
        <v>0.188</v>
      </c>
      <c r="AE49" s="161">
        <v>1.5649</v>
      </c>
      <c r="AF49" s="161">
        <v>-11.1</v>
      </c>
      <c r="AG49" s="161">
        <v>-4.4000000000000004</v>
      </c>
      <c r="AH49" s="161">
        <v>0.16300000000000001</v>
      </c>
      <c r="AI49" s="161">
        <v>0.30099999999999999</v>
      </c>
      <c r="AJ49" s="161">
        <v>-13.22</v>
      </c>
      <c r="AK49" s="161">
        <v>-13.21</v>
      </c>
      <c r="AL49" s="162"/>
      <c r="AM49" s="161">
        <v>-12.31</v>
      </c>
      <c r="AN49" s="161">
        <v>-12.398999999999999</v>
      </c>
      <c r="AO49" s="161">
        <v>8.2977000000000007</v>
      </c>
      <c r="AP49" s="161">
        <v>3.5737999999999999</v>
      </c>
      <c r="AQ49" s="161">
        <v>19.306999999999999</v>
      </c>
      <c r="AR49" s="161">
        <v>22.398</v>
      </c>
      <c r="AS49" s="161">
        <v>-18.846</v>
      </c>
      <c r="AT49" s="161">
        <v>-7.0998000000000001</v>
      </c>
      <c r="AU49" s="161">
        <v>-6.4513999999999996</v>
      </c>
      <c r="AV49" s="161">
        <v>-0.17349999999999999</v>
      </c>
      <c r="AW49" s="161">
        <v>-0.22370000000000001</v>
      </c>
      <c r="AX49" s="161">
        <v>-21.298999999999999</v>
      </c>
      <c r="AY49" s="161">
        <v>-18.352</v>
      </c>
      <c r="AZ49" s="161">
        <v>6.7195999999999998</v>
      </c>
      <c r="BA49" s="161">
        <v>35.351999999999997</v>
      </c>
      <c r="BB49" s="161">
        <v>-4.7073999999999998</v>
      </c>
      <c r="BC49" s="162"/>
      <c r="BD49" s="161">
        <v>-2.2999000000000001</v>
      </c>
      <c r="BE49" s="161">
        <v>-2.3999000000000001</v>
      </c>
      <c r="BF49" s="161">
        <v>-21.274000000000001</v>
      </c>
      <c r="BG49" s="162"/>
      <c r="BH49" s="161">
        <v>-4.8650000000000002</v>
      </c>
      <c r="BI49" s="161">
        <v>1.3141</v>
      </c>
      <c r="BJ49" s="161">
        <v>-4.9381000000000004</v>
      </c>
      <c r="BK49" s="161">
        <v>0.98</v>
      </c>
      <c r="BL49" s="161">
        <v>2.9047999999999998</v>
      </c>
      <c r="BM49" s="161">
        <v>2.1084000000000001</v>
      </c>
      <c r="BN49" s="161">
        <v>-122.68</v>
      </c>
      <c r="BO49" s="161">
        <v>76.876000000000005</v>
      </c>
      <c r="BP49" s="161">
        <v>76.998000000000005</v>
      </c>
      <c r="BQ49" s="161">
        <v>-52.969000000000001</v>
      </c>
      <c r="BR49" s="161">
        <v>-137.33000000000001</v>
      </c>
      <c r="BS49" s="161">
        <v>-9.1669</v>
      </c>
      <c r="BT49" s="162"/>
      <c r="BU49" s="162"/>
      <c r="BV49" s="161">
        <v>28.122</v>
      </c>
      <c r="BW49" s="161">
        <v>15.829000000000001</v>
      </c>
      <c r="BX49" s="161">
        <v>10.56</v>
      </c>
      <c r="BY49" s="161">
        <v>-12.25</v>
      </c>
      <c r="BZ49" s="161">
        <v>8.4700000000000006</v>
      </c>
      <c r="CA49" s="161">
        <v>0.54</v>
      </c>
      <c r="CB49" s="161">
        <v>0.54</v>
      </c>
      <c r="CC49" s="161">
        <v>20.875</v>
      </c>
      <c r="CD49" s="161">
        <v>18.28</v>
      </c>
      <c r="CE49" s="161">
        <v>-1.8257000000000001</v>
      </c>
      <c r="CF49" s="161">
        <v>-41.808</v>
      </c>
      <c r="CG49" s="161">
        <v>-41.503</v>
      </c>
      <c r="CH49" s="161">
        <v>-4.9657999999999998</v>
      </c>
      <c r="CI49" s="161">
        <v>37.973999999999997</v>
      </c>
      <c r="CJ49" s="161">
        <v>2.88</v>
      </c>
      <c r="CK49" s="161">
        <v>6.4119999999999999</v>
      </c>
      <c r="CL49" s="161">
        <v>26.6</v>
      </c>
      <c r="CM49" s="161">
        <v>22.298999999999999</v>
      </c>
      <c r="CN49" s="161">
        <v>-3.0899000000000001</v>
      </c>
      <c r="CO49" s="161">
        <v>37.253999999999998</v>
      </c>
      <c r="CP49" s="161">
        <v>37.043999999999997</v>
      </c>
      <c r="CQ49" s="161">
        <v>35.851999999999997</v>
      </c>
      <c r="CR49" s="161">
        <v>70.057000000000002</v>
      </c>
      <c r="CS49" s="161">
        <v>70.777000000000001</v>
      </c>
      <c r="CT49" s="161">
        <v>1</v>
      </c>
      <c r="CU49" s="161">
        <v>-77.86</v>
      </c>
      <c r="CV49" s="161">
        <v>0</v>
      </c>
      <c r="CW49" s="161">
        <v>3.3635000000000002</v>
      </c>
      <c r="CX49" s="162"/>
      <c r="CY49" s="161">
        <v>24.53</v>
      </c>
      <c r="CZ49" s="161">
        <v>17.661000000000001</v>
      </c>
      <c r="DA49" s="162"/>
      <c r="DB49" s="161">
        <v>-14.039</v>
      </c>
      <c r="DC49" s="161">
        <v>0.3145</v>
      </c>
      <c r="DD49" s="161">
        <v>-38.536000000000001</v>
      </c>
      <c r="DE49" s="161">
        <v>-37.738</v>
      </c>
      <c r="DF49" s="161">
        <v>60.802999999999997</v>
      </c>
      <c r="DG49" s="161">
        <v>1.49E-2</v>
      </c>
      <c r="DH49" s="162"/>
      <c r="DI49" s="161">
        <v>-4.0998999999999999</v>
      </c>
      <c r="DJ49" s="162"/>
      <c r="DK49" s="162"/>
      <c r="DL49" s="161">
        <v>8.0471000000000004</v>
      </c>
      <c r="DM49" s="161">
        <v>55.52</v>
      </c>
      <c r="DN49" s="161">
        <v>17.818000000000001</v>
      </c>
      <c r="DO49" s="161">
        <v>9</v>
      </c>
      <c r="DP49" s="161">
        <v>-5.89</v>
      </c>
      <c r="DQ49" s="161">
        <v>8.8424999999999994</v>
      </c>
      <c r="DR49" s="161">
        <v>-58.578000000000003</v>
      </c>
      <c r="DS49" s="161">
        <v>-0.77</v>
      </c>
      <c r="DT49" s="161">
        <v>-0.81</v>
      </c>
      <c r="DU49" s="161">
        <v>20.170000000000002</v>
      </c>
      <c r="DV49" s="162"/>
      <c r="DW49" s="161">
        <v>-54.853999999999999</v>
      </c>
      <c r="DX49" s="161">
        <v>-27.472000000000001</v>
      </c>
      <c r="DY49" s="161">
        <v>-33.207999999999998</v>
      </c>
      <c r="DZ49" s="161">
        <v>-31.445</v>
      </c>
      <c r="EA49" s="161">
        <v>21.439</v>
      </c>
      <c r="EB49" s="161">
        <v>0.61660000000000004</v>
      </c>
      <c r="EC49" s="161">
        <v>-9.4570000000000007</v>
      </c>
      <c r="ED49" s="161">
        <v>-9.3754000000000008</v>
      </c>
      <c r="EE49" s="161">
        <v>-15.286</v>
      </c>
      <c r="EF49" s="161">
        <v>-25.206</v>
      </c>
      <c r="EG49" s="161">
        <v>-15.904999999999999</v>
      </c>
      <c r="EH49" s="161">
        <v>-37.811</v>
      </c>
      <c r="EI49" s="161">
        <v>-7.5987999999999998</v>
      </c>
      <c r="EJ49" s="162"/>
      <c r="EK49" s="161">
        <v>-9.1392000000000007</v>
      </c>
      <c r="EL49" s="162"/>
      <c r="EM49" s="161">
        <v>10.715999999999999</v>
      </c>
      <c r="EN49" s="161">
        <v>2.7505000000000002</v>
      </c>
      <c r="EO49" s="162"/>
      <c r="EP49" s="161">
        <v>-3.5880000000000001</v>
      </c>
      <c r="EQ49" s="161">
        <v>-30.904</v>
      </c>
      <c r="ER49" s="162"/>
      <c r="ES49" s="161">
        <v>4.9394</v>
      </c>
      <c r="ET49" s="161">
        <v>0</v>
      </c>
      <c r="EU49" s="161">
        <v>-14.319000000000001</v>
      </c>
      <c r="EV49" s="161">
        <v>0</v>
      </c>
      <c r="EW49" s="161">
        <v>6.1254</v>
      </c>
      <c r="EX49" s="161">
        <v>1.0018</v>
      </c>
      <c r="EY49" s="162"/>
      <c r="EZ49" s="162"/>
      <c r="FA49" s="161">
        <v>5.1506999999999996</v>
      </c>
      <c r="FB49" s="161">
        <v>6.7503000000000002</v>
      </c>
      <c r="FC49" s="161">
        <v>-16.91</v>
      </c>
      <c r="FD49" s="161">
        <v>4.7492000000000001</v>
      </c>
      <c r="FE49" s="161">
        <v>0</v>
      </c>
      <c r="FF49" s="161">
        <v>0</v>
      </c>
      <c r="FG49" s="161">
        <v>0</v>
      </c>
      <c r="FH49" s="161">
        <v>7.1375000000000002</v>
      </c>
      <c r="FI49" s="161">
        <v>5.6966000000000001</v>
      </c>
      <c r="FJ49" s="161">
        <v>-8.8750999999999998</v>
      </c>
      <c r="FK49" s="162"/>
      <c r="FL49" s="161">
        <v>36.003</v>
      </c>
      <c r="FM49" s="162"/>
      <c r="FN49" s="162"/>
      <c r="FO49" s="162"/>
      <c r="FP49" s="162"/>
      <c r="FQ49" s="161">
        <v>11.891</v>
      </c>
      <c r="FR49" s="161">
        <v>-12.659000000000001</v>
      </c>
      <c r="FS49" s="161">
        <v>-3.6177000000000001</v>
      </c>
      <c r="FT49" s="162"/>
      <c r="FU49" s="161">
        <v>2.4500000000000002</v>
      </c>
      <c r="FV49" s="162"/>
      <c r="FW49" s="161">
        <v>-12.247999999999999</v>
      </c>
      <c r="FX49" s="161">
        <v>1.0869</v>
      </c>
      <c r="FY49" s="161">
        <v>6.6078999999999999</v>
      </c>
      <c r="FZ49" s="161">
        <v>0.73899999999999999</v>
      </c>
      <c r="GA49" s="161">
        <v>2.1345999999999998</v>
      </c>
      <c r="GB49" s="161">
        <v>17.548999999999999</v>
      </c>
      <c r="GC49" s="161">
        <v>-45.429000000000002</v>
      </c>
      <c r="GD49" s="161">
        <v>-33.94</v>
      </c>
      <c r="GE49" s="161">
        <v>-3.2599</v>
      </c>
      <c r="GF49" s="162"/>
      <c r="GG49" s="161">
        <v>8.8999000000000006</v>
      </c>
      <c r="GH49" s="161">
        <v>27.390999999999998</v>
      </c>
      <c r="GI49" s="162"/>
      <c r="GJ49" s="162"/>
      <c r="GK49" s="161">
        <v>3.2808999999999999</v>
      </c>
      <c r="GL49" s="161">
        <v>5.5500000000000001E-2</v>
      </c>
      <c r="GM49" s="162"/>
      <c r="GN49" s="161">
        <v>-11.225</v>
      </c>
      <c r="GO49" s="161">
        <v>-14.106</v>
      </c>
      <c r="GP49" s="162"/>
      <c r="GQ49" s="161">
        <v>-32.015999999999998</v>
      </c>
      <c r="GR49" s="161">
        <v>-14.602</v>
      </c>
      <c r="GS49" s="161">
        <v>-15.199</v>
      </c>
      <c r="GT49" s="161">
        <v>138.41999999999999</v>
      </c>
      <c r="GU49" s="161">
        <v>-2.1034000000000002</v>
      </c>
      <c r="GV49" s="161">
        <v>-8.8391000000000002</v>
      </c>
      <c r="GW49" s="162"/>
      <c r="GX49" s="161">
        <v>2.37</v>
      </c>
      <c r="GY49" s="161">
        <v>10.592000000000001</v>
      </c>
      <c r="GZ49" s="161">
        <v>10.807</v>
      </c>
      <c r="HA49" s="161">
        <v>1.7873000000000001</v>
      </c>
      <c r="HB49" s="161">
        <v>8.4475999999999996</v>
      </c>
      <c r="HC49" s="161">
        <v>9.0928000000000004</v>
      </c>
      <c r="HD49" s="161">
        <v>-11.728999999999999</v>
      </c>
      <c r="HE49" s="161">
        <v>14.209</v>
      </c>
      <c r="HF49" s="161">
        <v>31.279</v>
      </c>
      <c r="HG49" s="161">
        <v>64.096999999999994</v>
      </c>
      <c r="HH49" s="161">
        <v>65.516999999999996</v>
      </c>
      <c r="HI49" s="161">
        <v>49.301000000000002</v>
      </c>
      <c r="HJ49" s="161">
        <v>49.93</v>
      </c>
      <c r="HK49" s="161">
        <v>-9.1987000000000005</v>
      </c>
      <c r="HL49" s="161">
        <v>-11.428000000000001</v>
      </c>
      <c r="HM49" s="161">
        <v>-10.349</v>
      </c>
      <c r="HN49" s="161">
        <v>0</v>
      </c>
      <c r="HO49" s="161">
        <v>35.018999999999998</v>
      </c>
      <c r="HP49" s="161">
        <v>34.813000000000002</v>
      </c>
      <c r="HQ49" s="161">
        <v>-16.670000000000002</v>
      </c>
      <c r="HR49" s="162"/>
      <c r="HS49" s="161">
        <v>-7.3170999999999999</v>
      </c>
      <c r="HT49" s="161">
        <v>-7.2386999999999997</v>
      </c>
      <c r="HU49" s="161">
        <v>1.45</v>
      </c>
      <c r="HV49" s="161">
        <v>1.37</v>
      </c>
      <c r="HW49" s="161">
        <v>-22</v>
      </c>
      <c r="HX49" s="161">
        <v>-22.1</v>
      </c>
      <c r="HY49" s="161">
        <v>3.3938999999999999</v>
      </c>
      <c r="HZ49" s="161">
        <v>-5.5998999999999999</v>
      </c>
      <c r="IA49" s="161">
        <v>40.024999999999999</v>
      </c>
      <c r="IB49" s="161">
        <v>21.779</v>
      </c>
      <c r="IC49" s="161">
        <v>21.876000000000001</v>
      </c>
      <c r="ID49" s="161">
        <v>-17.399000000000001</v>
      </c>
      <c r="IE49" s="161">
        <v>-28.2</v>
      </c>
      <c r="IF49" s="161">
        <v>3.4</v>
      </c>
      <c r="IG49" s="162"/>
      <c r="IH49" s="162"/>
      <c r="II49" s="162"/>
      <c r="IJ49" s="162"/>
      <c r="IK49" s="161">
        <v>2.6423000000000001</v>
      </c>
      <c r="IL49" s="162"/>
      <c r="IM49" s="161">
        <v>-10.494</v>
      </c>
      <c r="IN49" s="161">
        <v>32.643000000000001</v>
      </c>
      <c r="IO49" s="161">
        <v>122.41</v>
      </c>
      <c r="IP49" s="161">
        <v>42.542000000000002</v>
      </c>
      <c r="IQ49" s="161">
        <v>113.2</v>
      </c>
      <c r="IR49" s="162"/>
      <c r="IS49" s="162"/>
      <c r="IT49" s="161">
        <v>27.638000000000002</v>
      </c>
      <c r="IU49" s="161">
        <v>26.994</v>
      </c>
      <c r="IV49" s="161">
        <v>-2.3548</v>
      </c>
      <c r="IW49" s="161">
        <v>240.5</v>
      </c>
      <c r="IX49" s="161">
        <v>-178.11</v>
      </c>
      <c r="IY49" s="161">
        <v>80.546000000000006</v>
      </c>
      <c r="IZ49" s="161">
        <v>-62.734000000000002</v>
      </c>
      <c r="JA49" s="161">
        <v>-0.60909999999999997</v>
      </c>
      <c r="JB49" s="162"/>
      <c r="JC49" s="161">
        <v>-5.76</v>
      </c>
      <c r="JD49" s="161">
        <v>-0.92900000000000005</v>
      </c>
      <c r="JE49" s="161">
        <v>-0.92</v>
      </c>
      <c r="JF49" s="161">
        <v>2.16</v>
      </c>
      <c r="JG49" s="161">
        <v>-0.08</v>
      </c>
      <c r="JH49" s="161">
        <v>-3.8725000000000001</v>
      </c>
      <c r="JI49" s="161">
        <v>-5.8883999999999999</v>
      </c>
      <c r="JJ49" s="161">
        <v>12.19</v>
      </c>
      <c r="JK49" s="161">
        <v>-9.5779999999999994</v>
      </c>
      <c r="JL49" s="162"/>
      <c r="JM49" s="161">
        <v>0.51200000000000001</v>
      </c>
      <c r="JN49" s="161">
        <v>1.2889999999999999</v>
      </c>
      <c r="JO49" s="161">
        <v>0</v>
      </c>
      <c r="JP49" s="161">
        <v>0</v>
      </c>
      <c r="JQ49" s="161">
        <v>3.1892999999999998</v>
      </c>
      <c r="JR49" s="161">
        <v>3.3534999999999999</v>
      </c>
      <c r="JS49" s="161">
        <v>4.8331999999999997</v>
      </c>
      <c r="JT49" s="162"/>
      <c r="JU49" s="161">
        <v>13.3</v>
      </c>
      <c r="JV49" s="161">
        <v>6.665</v>
      </c>
      <c r="JW49" s="161">
        <v>0.19</v>
      </c>
      <c r="JX49" s="161">
        <v>0.37</v>
      </c>
      <c r="JY49" s="162"/>
      <c r="JZ49" s="161">
        <v>-16.120999999999999</v>
      </c>
      <c r="KA49" s="162"/>
      <c r="KB49" s="161">
        <v>-1.8855</v>
      </c>
      <c r="KC49" s="161">
        <v>11.275</v>
      </c>
      <c r="KD49" s="161">
        <v>-11.714</v>
      </c>
      <c r="KE49" s="161">
        <v>0</v>
      </c>
      <c r="KF49" s="161">
        <v>-15.898999999999999</v>
      </c>
      <c r="KG49" s="161">
        <v>-1.1000000000000001</v>
      </c>
      <c r="KH49" s="161">
        <v>29.471</v>
      </c>
      <c r="KI49" s="161">
        <v>-131.62</v>
      </c>
    </row>
    <row r="50" spans="1:295" ht="18" customHeight="1">
      <c r="A50" s="160" t="s">
        <v>62</v>
      </c>
      <c r="B50" s="160" t="s">
        <v>743</v>
      </c>
      <c r="C50" s="163">
        <v>0</v>
      </c>
      <c r="D50" s="163">
        <v>7.5529000000000002</v>
      </c>
      <c r="E50" s="163">
        <v>-16.085000000000001</v>
      </c>
      <c r="F50" s="163">
        <v>2.7069999999999999</v>
      </c>
      <c r="G50" s="163">
        <v>11.045999999999999</v>
      </c>
      <c r="H50" s="163">
        <v>7.3681999999999999</v>
      </c>
      <c r="I50" s="164"/>
      <c r="J50" s="164"/>
      <c r="K50" s="163">
        <v>19.716000000000001</v>
      </c>
      <c r="L50" s="163">
        <v>8.6906999999999996</v>
      </c>
      <c r="M50" s="163">
        <v>-10.084</v>
      </c>
      <c r="N50" s="163">
        <v>-8.8800000000000008</v>
      </c>
      <c r="O50" s="163">
        <v>-28.6</v>
      </c>
      <c r="P50" s="163">
        <v>4.4000000000000004</v>
      </c>
      <c r="Q50" s="163">
        <v>4.1398999999999999</v>
      </c>
      <c r="R50" s="163">
        <v>-22</v>
      </c>
      <c r="S50" s="164"/>
      <c r="T50" s="163">
        <v>10.016999999999999</v>
      </c>
      <c r="U50" s="164"/>
      <c r="V50" s="163">
        <v>3.5434999999999999</v>
      </c>
      <c r="W50" s="163">
        <v>6.5495000000000001</v>
      </c>
      <c r="X50" s="163">
        <v>0</v>
      </c>
      <c r="Y50" s="163">
        <v>0.79179999999999995</v>
      </c>
      <c r="Z50" s="163">
        <v>1.0984</v>
      </c>
      <c r="AA50" s="164"/>
      <c r="AB50" s="163">
        <v>-0.66569999999999996</v>
      </c>
      <c r="AC50" s="163">
        <v>0.19800000000000001</v>
      </c>
      <c r="AD50" s="163">
        <v>0.217</v>
      </c>
      <c r="AE50" s="163">
        <v>1.0169999999999999</v>
      </c>
      <c r="AF50" s="163">
        <v>-11.1</v>
      </c>
      <c r="AG50" s="163">
        <v>-4.4000000000000004</v>
      </c>
      <c r="AH50" s="163">
        <v>-0.45300000000000001</v>
      </c>
      <c r="AI50" s="163">
        <v>0.31</v>
      </c>
      <c r="AJ50" s="163">
        <v>-13.05</v>
      </c>
      <c r="AK50" s="163">
        <v>-13.079000000000001</v>
      </c>
      <c r="AL50" s="164"/>
      <c r="AM50" s="163">
        <v>-12.449</v>
      </c>
      <c r="AN50" s="163">
        <v>-12.529</v>
      </c>
      <c r="AO50" s="163">
        <v>9.1126000000000005</v>
      </c>
      <c r="AP50" s="163">
        <v>3.8668</v>
      </c>
      <c r="AQ50" s="163">
        <v>20.117999999999999</v>
      </c>
      <c r="AR50" s="163">
        <v>22.126000000000001</v>
      </c>
      <c r="AS50" s="163">
        <v>-19.033000000000001</v>
      </c>
      <c r="AT50" s="163">
        <v>-6.5639000000000003</v>
      </c>
      <c r="AU50" s="163">
        <v>-6.5209000000000001</v>
      </c>
      <c r="AV50" s="163">
        <v>0.17249999999999999</v>
      </c>
      <c r="AW50" s="163">
        <v>0.15939999999999999</v>
      </c>
      <c r="AX50" s="163">
        <v>-21.567</v>
      </c>
      <c r="AY50" s="163">
        <v>-19.558</v>
      </c>
      <c r="AZ50" s="163">
        <v>6.7195999999999998</v>
      </c>
      <c r="BA50" s="163">
        <v>35.326000000000001</v>
      </c>
      <c r="BB50" s="163">
        <v>-0.42449999999999999</v>
      </c>
      <c r="BC50" s="164"/>
      <c r="BD50" s="163">
        <v>-2.3999000000000001</v>
      </c>
      <c r="BE50" s="163">
        <v>-2.2999000000000001</v>
      </c>
      <c r="BF50" s="163">
        <v>-21.812999999999999</v>
      </c>
      <c r="BG50" s="164"/>
      <c r="BH50" s="163">
        <v>-4.9151999999999996</v>
      </c>
      <c r="BI50" s="163">
        <v>1.3141</v>
      </c>
      <c r="BJ50" s="163">
        <v>-4.5414000000000003</v>
      </c>
      <c r="BK50" s="163">
        <v>1.0799000000000001</v>
      </c>
      <c r="BL50" s="163">
        <v>2.7995000000000001</v>
      </c>
      <c r="BM50" s="163">
        <v>1.8826000000000001</v>
      </c>
      <c r="BN50" s="163">
        <v>-126.68</v>
      </c>
      <c r="BO50" s="163">
        <v>77.302999999999997</v>
      </c>
      <c r="BP50" s="163">
        <v>77.088999999999999</v>
      </c>
      <c r="BQ50" s="163">
        <v>-56.869</v>
      </c>
      <c r="BR50" s="163">
        <v>-141.84</v>
      </c>
      <c r="BS50" s="163">
        <v>-9.1669</v>
      </c>
      <c r="BT50" s="164"/>
      <c r="BU50" s="164"/>
      <c r="BV50" s="163">
        <v>27.114000000000001</v>
      </c>
      <c r="BW50" s="163">
        <v>15.63</v>
      </c>
      <c r="BX50" s="163">
        <v>10.38</v>
      </c>
      <c r="BY50" s="163">
        <v>-12.25</v>
      </c>
      <c r="BZ50" s="163">
        <v>7.9099000000000004</v>
      </c>
      <c r="CA50" s="163">
        <v>3.3531</v>
      </c>
      <c r="CB50" s="163">
        <v>3.3531</v>
      </c>
      <c r="CC50" s="163">
        <v>18.445</v>
      </c>
      <c r="CD50" s="163">
        <v>15.837999999999999</v>
      </c>
      <c r="CE50" s="163">
        <v>-1.1053999999999999</v>
      </c>
      <c r="CF50" s="163">
        <v>-38.320999999999998</v>
      </c>
      <c r="CG50" s="163">
        <v>-38.170999999999999</v>
      </c>
      <c r="CH50" s="163">
        <v>-3.9681000000000002</v>
      </c>
      <c r="CI50" s="163">
        <v>39.374000000000002</v>
      </c>
      <c r="CJ50" s="163">
        <v>2.88</v>
      </c>
      <c r="CK50" s="163">
        <v>6.4119999999999999</v>
      </c>
      <c r="CL50" s="163">
        <v>26.5</v>
      </c>
      <c r="CM50" s="163">
        <v>22.1</v>
      </c>
      <c r="CN50" s="163">
        <v>-3.0798999999999999</v>
      </c>
      <c r="CO50" s="163">
        <v>38.567</v>
      </c>
      <c r="CP50" s="163">
        <v>38.664000000000001</v>
      </c>
      <c r="CQ50" s="163">
        <v>37.302</v>
      </c>
      <c r="CR50" s="163">
        <v>69.114000000000004</v>
      </c>
      <c r="CS50" s="163">
        <v>69.978999999999999</v>
      </c>
      <c r="CT50" s="163">
        <v>1</v>
      </c>
      <c r="CU50" s="163">
        <v>-76.861000000000004</v>
      </c>
      <c r="CV50" s="163">
        <v>0</v>
      </c>
      <c r="CW50" s="163">
        <v>3.0455999999999999</v>
      </c>
      <c r="CX50" s="164"/>
      <c r="CY50" s="163">
        <v>23.548999999999999</v>
      </c>
      <c r="CZ50" s="163">
        <v>17.661000000000001</v>
      </c>
      <c r="DA50" s="164"/>
      <c r="DB50" s="163">
        <v>-14.239000000000001</v>
      </c>
      <c r="DC50" s="163">
        <v>0.3145</v>
      </c>
      <c r="DD50" s="163">
        <v>-40.075000000000003</v>
      </c>
      <c r="DE50" s="163">
        <v>-38.947000000000003</v>
      </c>
      <c r="DF50" s="163">
        <v>58.685000000000002</v>
      </c>
      <c r="DG50" s="163">
        <v>1.49E-2</v>
      </c>
      <c r="DH50" s="164"/>
      <c r="DI50" s="163">
        <v>-2.2000000000000002</v>
      </c>
      <c r="DJ50" s="164"/>
      <c r="DK50" s="164"/>
      <c r="DL50" s="163">
        <v>6.7381000000000002</v>
      </c>
      <c r="DM50" s="163">
        <v>54.573999999999998</v>
      </c>
      <c r="DN50" s="163">
        <v>15.776999999999999</v>
      </c>
      <c r="DO50" s="163">
        <v>7.52</v>
      </c>
      <c r="DP50" s="163">
        <v>-5.85</v>
      </c>
      <c r="DQ50" s="163">
        <v>8.9909999999999997</v>
      </c>
      <c r="DR50" s="163">
        <v>-57.843000000000004</v>
      </c>
      <c r="DS50" s="163">
        <v>-0.81</v>
      </c>
      <c r="DT50" s="163">
        <v>-0.85</v>
      </c>
      <c r="DU50" s="163">
        <v>19.649999999999999</v>
      </c>
      <c r="DV50" s="164"/>
      <c r="DW50" s="163">
        <v>-51.744999999999997</v>
      </c>
      <c r="DX50" s="163">
        <v>-26</v>
      </c>
      <c r="DY50" s="163">
        <v>-29.103999999999999</v>
      </c>
      <c r="DZ50" s="163">
        <v>-27.754000000000001</v>
      </c>
      <c r="EA50" s="163">
        <v>22.227</v>
      </c>
      <c r="EB50" s="163">
        <v>1.3055000000000001</v>
      </c>
      <c r="EC50" s="163">
        <v>-8.3413000000000004</v>
      </c>
      <c r="ED50" s="163">
        <v>-8.5131999999999994</v>
      </c>
      <c r="EE50" s="163">
        <v>-14.455</v>
      </c>
      <c r="EF50" s="163">
        <v>-24.542000000000002</v>
      </c>
      <c r="EG50" s="163">
        <v>-15.709</v>
      </c>
      <c r="EH50" s="163">
        <v>-32.512</v>
      </c>
      <c r="EI50" s="163">
        <v>-0.3901</v>
      </c>
      <c r="EJ50" s="164"/>
      <c r="EK50" s="163">
        <v>-9.0390999999999995</v>
      </c>
      <c r="EL50" s="164"/>
      <c r="EM50" s="163">
        <v>11.693</v>
      </c>
      <c r="EN50" s="163">
        <v>-1.3652</v>
      </c>
      <c r="EO50" s="164"/>
      <c r="EP50" s="163">
        <v>-7.6840000000000002</v>
      </c>
      <c r="EQ50" s="163">
        <v>-25.513999999999999</v>
      </c>
      <c r="ER50" s="164"/>
      <c r="ES50" s="163">
        <v>4.6340000000000003</v>
      </c>
      <c r="ET50" s="163">
        <v>0</v>
      </c>
      <c r="EU50" s="163">
        <v>-9.6300000000000008</v>
      </c>
      <c r="EV50" s="163">
        <v>0.1</v>
      </c>
      <c r="EW50" s="163">
        <v>5.8030999999999997</v>
      </c>
      <c r="EX50" s="163">
        <v>-5.0628000000000002</v>
      </c>
      <c r="EY50" s="164"/>
      <c r="EZ50" s="164"/>
      <c r="FA50" s="163">
        <v>5.2713999999999999</v>
      </c>
      <c r="FB50" s="163">
        <v>5.8940999999999999</v>
      </c>
      <c r="FC50" s="163">
        <v>-17.379000000000001</v>
      </c>
      <c r="FD50" s="163">
        <v>4.7370000000000001</v>
      </c>
      <c r="FE50" s="163">
        <v>0</v>
      </c>
      <c r="FF50" s="163">
        <v>0</v>
      </c>
      <c r="FG50" s="163">
        <v>0</v>
      </c>
      <c r="FH50" s="163">
        <v>6.3105000000000002</v>
      </c>
      <c r="FI50" s="163">
        <v>5.2915999999999999</v>
      </c>
      <c r="FJ50" s="163">
        <v>-11.554</v>
      </c>
      <c r="FK50" s="164"/>
      <c r="FL50" s="163">
        <v>33.155999999999999</v>
      </c>
      <c r="FM50" s="164"/>
      <c r="FN50" s="164"/>
      <c r="FO50" s="164"/>
      <c r="FP50" s="164"/>
      <c r="FQ50" s="163">
        <v>11.241</v>
      </c>
      <c r="FR50" s="163">
        <v>-12.999000000000001</v>
      </c>
      <c r="FS50" s="163">
        <v>-3.2111999999999998</v>
      </c>
      <c r="FT50" s="164"/>
      <c r="FU50" s="163">
        <v>2.2999999999999998</v>
      </c>
      <c r="FV50" s="164"/>
      <c r="FW50" s="163">
        <v>-12.12</v>
      </c>
      <c r="FX50" s="163">
        <v>1.1065</v>
      </c>
      <c r="FY50" s="163">
        <v>6.5319000000000003</v>
      </c>
      <c r="FZ50" s="163">
        <v>0.76400000000000001</v>
      </c>
      <c r="GA50" s="163">
        <v>2.0813999999999999</v>
      </c>
      <c r="GB50" s="163">
        <v>17.36</v>
      </c>
      <c r="GC50" s="163">
        <v>-41.389000000000003</v>
      </c>
      <c r="GD50" s="163">
        <v>-31.366</v>
      </c>
      <c r="GE50" s="163">
        <v>-2.6798999999999999</v>
      </c>
      <c r="GF50" s="164"/>
      <c r="GG50" s="163">
        <v>8.3000000000000007</v>
      </c>
      <c r="GH50" s="163">
        <v>27.349</v>
      </c>
      <c r="GI50" s="164"/>
      <c r="GJ50" s="164"/>
      <c r="GK50" s="163">
        <v>3.2130999999999998</v>
      </c>
      <c r="GL50" s="163">
        <v>5.5500000000000001E-2</v>
      </c>
      <c r="GM50" s="164"/>
      <c r="GN50" s="163">
        <v>-11.824</v>
      </c>
      <c r="GO50" s="163">
        <v>-13.513</v>
      </c>
      <c r="GP50" s="164"/>
      <c r="GQ50" s="163">
        <v>-33.863999999999997</v>
      </c>
      <c r="GR50" s="163">
        <v>-15.965999999999999</v>
      </c>
      <c r="GS50" s="163">
        <v>-15.327999999999999</v>
      </c>
      <c r="GT50" s="163">
        <v>137.93</v>
      </c>
      <c r="GU50" s="163">
        <v>-2.4114</v>
      </c>
      <c r="GV50" s="163">
        <v>-8.5665999999999993</v>
      </c>
      <c r="GW50" s="164"/>
      <c r="GX50" s="163">
        <v>1.9446000000000001</v>
      </c>
      <c r="GY50" s="163">
        <v>10.278</v>
      </c>
      <c r="GZ50" s="163">
        <v>10.483000000000001</v>
      </c>
      <c r="HA50" s="163">
        <v>1</v>
      </c>
      <c r="HB50" s="163">
        <v>6.6525999999999996</v>
      </c>
      <c r="HC50" s="163">
        <v>8.6021000000000001</v>
      </c>
      <c r="HD50" s="163">
        <v>1.2599</v>
      </c>
      <c r="HE50" s="163">
        <v>0</v>
      </c>
      <c r="HF50" s="163">
        <v>38.415999999999997</v>
      </c>
      <c r="HG50" s="163">
        <v>60.506999999999998</v>
      </c>
      <c r="HH50" s="163">
        <v>60.308999999999997</v>
      </c>
      <c r="HI50" s="163">
        <v>49.844999999999999</v>
      </c>
      <c r="HJ50" s="163">
        <v>49.988999999999997</v>
      </c>
      <c r="HK50" s="163">
        <v>-9.7334999999999994</v>
      </c>
      <c r="HL50" s="163">
        <v>-12.858000000000001</v>
      </c>
      <c r="HM50" s="163">
        <v>0</v>
      </c>
      <c r="HN50" s="163">
        <v>-9.6892999999999994</v>
      </c>
      <c r="HO50" s="163">
        <v>45.274999999999999</v>
      </c>
      <c r="HP50" s="163">
        <v>45.764000000000003</v>
      </c>
      <c r="HQ50" s="163">
        <v>-16.318000000000001</v>
      </c>
      <c r="HR50" s="164"/>
      <c r="HS50" s="163">
        <v>-7.2944000000000004</v>
      </c>
      <c r="HT50" s="163">
        <v>-6.6154000000000002</v>
      </c>
      <c r="HU50" s="163">
        <v>0.25</v>
      </c>
      <c r="HV50" s="163">
        <v>0.68</v>
      </c>
      <c r="HW50" s="163">
        <v>-24.2</v>
      </c>
      <c r="HX50" s="163">
        <v>-23.6</v>
      </c>
      <c r="HY50" s="163">
        <v>3.5861000000000001</v>
      </c>
      <c r="HZ50" s="163">
        <v>-4.2398999999999996</v>
      </c>
      <c r="IA50" s="163">
        <v>40.491</v>
      </c>
      <c r="IB50" s="163">
        <v>23.433</v>
      </c>
      <c r="IC50" s="163">
        <v>22.975000000000001</v>
      </c>
      <c r="ID50" s="163">
        <v>-17.798999999999999</v>
      </c>
      <c r="IE50" s="163">
        <v>-28.6</v>
      </c>
      <c r="IF50" s="163">
        <v>3.4</v>
      </c>
      <c r="IG50" s="164"/>
      <c r="IH50" s="164"/>
      <c r="II50" s="164"/>
      <c r="IJ50" s="164"/>
      <c r="IK50" s="163">
        <v>4.1323999999999996</v>
      </c>
      <c r="IL50" s="164"/>
      <c r="IM50" s="163">
        <v>-15.195</v>
      </c>
      <c r="IN50" s="163">
        <v>38.838999999999999</v>
      </c>
      <c r="IO50" s="163">
        <v>130.69</v>
      </c>
      <c r="IP50" s="163">
        <v>34.561999999999998</v>
      </c>
      <c r="IQ50" s="163">
        <v>108.69</v>
      </c>
      <c r="IR50" s="164"/>
      <c r="IS50" s="164"/>
      <c r="IT50" s="163">
        <v>24.968</v>
      </c>
      <c r="IU50" s="163">
        <v>28.484999999999999</v>
      </c>
      <c r="IV50" s="163">
        <v>-2.9228999999999998</v>
      </c>
      <c r="IW50" s="163">
        <v>251.15</v>
      </c>
      <c r="IX50" s="163">
        <v>-180.67</v>
      </c>
      <c r="IY50" s="163">
        <v>87.031999999999996</v>
      </c>
      <c r="IZ50" s="163">
        <v>-69.442999999999998</v>
      </c>
      <c r="JA50" s="163">
        <v>-0.86550000000000005</v>
      </c>
      <c r="JB50" s="164"/>
      <c r="JC50" s="163">
        <v>-5.44</v>
      </c>
      <c r="JD50" s="163">
        <v>-0.96</v>
      </c>
      <c r="JE50" s="163">
        <v>-0.96299999999999997</v>
      </c>
      <c r="JF50" s="163">
        <v>1.84</v>
      </c>
      <c r="JG50" s="163">
        <v>-0.24</v>
      </c>
      <c r="JH50" s="163">
        <v>-3.387</v>
      </c>
      <c r="JI50" s="163">
        <v>-5.7999000000000001</v>
      </c>
      <c r="JJ50" s="163">
        <v>12.425000000000001</v>
      </c>
      <c r="JK50" s="163">
        <v>-9.6664999999999992</v>
      </c>
      <c r="JL50" s="164"/>
      <c r="JM50" s="163">
        <v>-5.1999999999999998E-2</v>
      </c>
      <c r="JN50" s="163">
        <v>1.0009999999999999</v>
      </c>
      <c r="JO50" s="163">
        <v>0</v>
      </c>
      <c r="JP50" s="163">
        <v>0</v>
      </c>
      <c r="JQ50" s="163">
        <v>4.1295000000000002</v>
      </c>
      <c r="JR50" s="163">
        <v>3.5891000000000002</v>
      </c>
      <c r="JS50" s="163">
        <v>4.5865999999999998</v>
      </c>
      <c r="JT50" s="164"/>
      <c r="JU50" s="163">
        <v>14.5</v>
      </c>
      <c r="JV50" s="163">
        <v>6.8108000000000004</v>
      </c>
      <c r="JW50" s="163">
        <v>0.11</v>
      </c>
      <c r="JX50" s="163">
        <v>0.37</v>
      </c>
      <c r="JY50" s="164"/>
      <c r="JZ50" s="163">
        <v>-15.24</v>
      </c>
      <c r="KA50" s="164"/>
      <c r="KB50" s="163">
        <v>-4.6162999999999998</v>
      </c>
      <c r="KC50" s="163">
        <v>10.262</v>
      </c>
      <c r="KD50" s="163">
        <v>-9.8424999999999994</v>
      </c>
      <c r="KE50" s="163">
        <v>0</v>
      </c>
      <c r="KF50" s="163">
        <v>-16.2</v>
      </c>
      <c r="KG50" s="163">
        <v>-0.1</v>
      </c>
      <c r="KH50" s="163">
        <v>37.411999999999999</v>
      </c>
      <c r="KI50" s="163">
        <v>-139.71</v>
      </c>
    </row>
    <row r="51" spans="1:295" ht="18" customHeight="1">
      <c r="A51" s="160" t="s">
        <v>62</v>
      </c>
      <c r="B51" s="160" t="s">
        <v>744</v>
      </c>
      <c r="C51" s="163">
        <v>0</v>
      </c>
      <c r="D51" s="163">
        <v>7.2598000000000003</v>
      </c>
      <c r="E51" s="163">
        <v>-15.606</v>
      </c>
      <c r="F51" s="163">
        <v>3.2865000000000002</v>
      </c>
      <c r="G51" s="163">
        <v>10.779</v>
      </c>
      <c r="H51" s="163">
        <v>7.7698999999999998</v>
      </c>
      <c r="I51" s="164"/>
      <c r="J51" s="164"/>
      <c r="K51" s="163">
        <v>20.076000000000001</v>
      </c>
      <c r="L51" s="163">
        <v>8.7367000000000008</v>
      </c>
      <c r="M51" s="163">
        <v>-10.198</v>
      </c>
      <c r="N51" s="163">
        <v>-8.8800000000000008</v>
      </c>
      <c r="O51" s="163">
        <v>-28.6</v>
      </c>
      <c r="P51" s="163">
        <v>4.4000000000000004</v>
      </c>
      <c r="Q51" s="163">
        <v>4.1398999999999999</v>
      </c>
      <c r="R51" s="163">
        <v>-22</v>
      </c>
      <c r="S51" s="164"/>
      <c r="T51" s="163">
        <v>9.4197000000000006</v>
      </c>
      <c r="U51" s="164"/>
      <c r="V51" s="163">
        <v>3.5053999999999998</v>
      </c>
      <c r="W51" s="163">
        <v>6.2808999999999999</v>
      </c>
      <c r="X51" s="163">
        <v>0</v>
      </c>
      <c r="Y51" s="163">
        <v>1.7801</v>
      </c>
      <c r="Z51" s="163">
        <v>1.1035999999999999</v>
      </c>
      <c r="AA51" s="164"/>
      <c r="AB51" s="163">
        <v>-0.69130000000000003</v>
      </c>
      <c r="AC51" s="163">
        <v>0.11</v>
      </c>
      <c r="AD51" s="163">
        <v>0.13600000000000001</v>
      </c>
      <c r="AE51" s="163">
        <v>1.1069</v>
      </c>
      <c r="AF51" s="163">
        <v>-11.1</v>
      </c>
      <c r="AG51" s="163">
        <v>-4.4000000000000004</v>
      </c>
      <c r="AH51" s="163">
        <v>-0.224</v>
      </c>
      <c r="AI51" s="163">
        <v>0.29799999999999999</v>
      </c>
      <c r="AJ51" s="163">
        <v>-12.89</v>
      </c>
      <c r="AK51" s="163">
        <v>-12.72</v>
      </c>
      <c r="AL51" s="164"/>
      <c r="AM51" s="163">
        <v>-12.789</v>
      </c>
      <c r="AN51" s="163">
        <v>-13</v>
      </c>
      <c r="AO51" s="163">
        <v>8.8859999999999992</v>
      </c>
      <c r="AP51" s="163">
        <v>3.9371999999999998</v>
      </c>
      <c r="AQ51" s="163">
        <v>19.827999999999999</v>
      </c>
      <c r="AR51" s="163">
        <v>22.716999999999999</v>
      </c>
      <c r="AS51" s="163">
        <v>-19.291</v>
      </c>
      <c r="AT51" s="163">
        <v>-6.8319000000000001</v>
      </c>
      <c r="AU51" s="163">
        <v>-6.8086000000000002</v>
      </c>
      <c r="AV51" s="163">
        <v>-0.59060000000000001</v>
      </c>
      <c r="AW51" s="163">
        <v>-0.78549999999999998</v>
      </c>
      <c r="AX51" s="163">
        <v>-21.298999999999999</v>
      </c>
      <c r="AY51" s="163">
        <v>-19.021999999999998</v>
      </c>
      <c r="AZ51" s="163">
        <v>6.7195999999999998</v>
      </c>
      <c r="BA51" s="163">
        <v>35.299999999999997</v>
      </c>
      <c r="BB51" s="163">
        <v>-1.21E-2</v>
      </c>
      <c r="BC51" s="164"/>
      <c r="BD51" s="163">
        <v>-3.1999</v>
      </c>
      <c r="BE51" s="163">
        <v>-3.2999000000000001</v>
      </c>
      <c r="BF51" s="163">
        <v>-21.812999999999999</v>
      </c>
      <c r="BG51" s="164"/>
      <c r="BH51" s="163">
        <v>-4.8322000000000003</v>
      </c>
      <c r="BI51" s="163">
        <v>1.3141</v>
      </c>
      <c r="BJ51" s="163">
        <v>-3.7381000000000002</v>
      </c>
      <c r="BK51" s="163">
        <v>0.94</v>
      </c>
      <c r="BL51" s="163">
        <v>2.8687</v>
      </c>
      <c r="BM51" s="163">
        <v>2.0493999999999999</v>
      </c>
      <c r="BN51" s="163">
        <v>-130.31</v>
      </c>
      <c r="BO51" s="163">
        <v>76.814999999999998</v>
      </c>
      <c r="BP51" s="163">
        <v>77.088999999999999</v>
      </c>
      <c r="BQ51" s="163">
        <v>-56.244999999999997</v>
      </c>
      <c r="BR51" s="163">
        <v>-147.62</v>
      </c>
      <c r="BS51" s="163">
        <v>-9.1669</v>
      </c>
      <c r="BT51" s="164"/>
      <c r="BU51" s="164"/>
      <c r="BV51" s="163">
        <v>28.161999999999999</v>
      </c>
      <c r="BW51" s="163">
        <v>15.659000000000001</v>
      </c>
      <c r="BX51" s="163">
        <v>9.1</v>
      </c>
      <c r="BY51" s="163">
        <v>-12.648999999999999</v>
      </c>
      <c r="BZ51" s="163">
        <v>10.39</v>
      </c>
      <c r="CA51" s="163">
        <v>1.2098</v>
      </c>
      <c r="CB51" s="163">
        <v>1.2098</v>
      </c>
      <c r="CC51" s="163">
        <v>20.780999999999999</v>
      </c>
      <c r="CD51" s="163">
        <v>18.21</v>
      </c>
      <c r="CE51" s="163">
        <v>-0.67149999999999999</v>
      </c>
      <c r="CF51" s="163">
        <v>-34.225000000000001</v>
      </c>
      <c r="CG51" s="163">
        <v>-34.180999999999997</v>
      </c>
      <c r="CH51" s="163">
        <v>-3.8555999999999999</v>
      </c>
      <c r="CI51" s="163">
        <v>37.573999999999998</v>
      </c>
      <c r="CJ51" s="163">
        <v>2.88</v>
      </c>
      <c r="CK51" s="163">
        <v>6.4119999999999999</v>
      </c>
      <c r="CL51" s="163">
        <v>25.2</v>
      </c>
      <c r="CM51" s="163">
        <v>21</v>
      </c>
      <c r="CN51" s="163">
        <v>-3.13</v>
      </c>
      <c r="CO51" s="163">
        <v>40.709000000000003</v>
      </c>
      <c r="CP51" s="163">
        <v>40.729999999999997</v>
      </c>
      <c r="CQ51" s="163">
        <v>38.713000000000001</v>
      </c>
      <c r="CR51" s="163">
        <v>72.635000000000005</v>
      </c>
      <c r="CS51" s="163">
        <v>72.007999999999996</v>
      </c>
      <c r="CT51" s="163">
        <v>1</v>
      </c>
      <c r="CU51" s="163">
        <v>-79.507999999999996</v>
      </c>
      <c r="CV51" s="163">
        <v>0</v>
      </c>
      <c r="CW51" s="163">
        <v>3.0735000000000001</v>
      </c>
      <c r="CX51" s="164"/>
      <c r="CY51" s="163">
        <v>22.548999999999999</v>
      </c>
      <c r="CZ51" s="163">
        <v>17.661000000000001</v>
      </c>
      <c r="DA51" s="164"/>
      <c r="DB51" s="163">
        <v>-13.558999999999999</v>
      </c>
      <c r="DC51" s="163">
        <v>0.3145</v>
      </c>
      <c r="DD51" s="163">
        <v>-37.868000000000002</v>
      </c>
      <c r="DE51" s="163">
        <v>-37.783999999999999</v>
      </c>
      <c r="DF51" s="163">
        <v>56.338000000000001</v>
      </c>
      <c r="DG51" s="163">
        <v>1.4999999999999999E-2</v>
      </c>
      <c r="DH51" s="164"/>
      <c r="DI51" s="163">
        <v>0</v>
      </c>
      <c r="DJ51" s="164"/>
      <c r="DK51" s="164"/>
      <c r="DL51" s="163">
        <v>5.4290000000000003</v>
      </c>
      <c r="DM51" s="163">
        <v>54.415999999999997</v>
      </c>
      <c r="DN51" s="163">
        <v>14.106999999999999</v>
      </c>
      <c r="DO51" s="163">
        <v>6.16</v>
      </c>
      <c r="DP51" s="163">
        <v>-5.9</v>
      </c>
      <c r="DQ51" s="163">
        <v>9.4770000000000003</v>
      </c>
      <c r="DR51" s="163">
        <v>-54.328000000000003</v>
      </c>
      <c r="DS51" s="163">
        <v>-0.89</v>
      </c>
      <c r="DT51" s="163">
        <v>-0.94</v>
      </c>
      <c r="DU51" s="163">
        <v>17.829000000000001</v>
      </c>
      <c r="DV51" s="164"/>
      <c r="DW51" s="163">
        <v>-49.527000000000001</v>
      </c>
      <c r="DX51" s="163">
        <v>-24.536000000000001</v>
      </c>
      <c r="DY51" s="163">
        <v>-29.902999999999999</v>
      </c>
      <c r="DZ51" s="163">
        <v>-28.7</v>
      </c>
      <c r="EA51" s="163">
        <v>21.712</v>
      </c>
      <c r="EB51" s="163">
        <v>-2.01E-2</v>
      </c>
      <c r="EC51" s="163">
        <v>-10.317</v>
      </c>
      <c r="ED51" s="163">
        <v>-9.4393999999999991</v>
      </c>
      <c r="EE51" s="163">
        <v>-15.33</v>
      </c>
      <c r="EF51" s="163">
        <v>-24.145</v>
      </c>
      <c r="EG51" s="163">
        <v>-15.86</v>
      </c>
      <c r="EH51" s="163">
        <v>-33.222000000000001</v>
      </c>
      <c r="EI51" s="163">
        <v>4.8014000000000001</v>
      </c>
      <c r="EJ51" s="164"/>
      <c r="EK51" s="163">
        <v>-9.0188000000000006</v>
      </c>
      <c r="EL51" s="164"/>
      <c r="EM51" s="163">
        <v>11.856999999999999</v>
      </c>
      <c r="EN51" s="163">
        <v>-0.87709999999999999</v>
      </c>
      <c r="EO51" s="164"/>
      <c r="EP51" s="163">
        <v>-6.1479999999999997</v>
      </c>
      <c r="EQ51" s="163">
        <v>-26.317</v>
      </c>
      <c r="ER51" s="164"/>
      <c r="ES51" s="163">
        <v>4.2007000000000003</v>
      </c>
      <c r="ET51" s="163">
        <v>0</v>
      </c>
      <c r="EU51" s="163">
        <v>-10.34</v>
      </c>
      <c r="EV51" s="163">
        <v>0</v>
      </c>
      <c r="EW51" s="163">
        <v>5.6581000000000001</v>
      </c>
      <c r="EX51" s="163">
        <v>-3.6173999999999999</v>
      </c>
      <c r="EY51" s="164"/>
      <c r="EZ51" s="164"/>
      <c r="FA51" s="163">
        <v>6.9649000000000001</v>
      </c>
      <c r="FB51" s="163">
        <v>5.6571999999999996</v>
      </c>
      <c r="FC51" s="163">
        <v>-17.852</v>
      </c>
      <c r="FD51" s="163">
        <v>4.7370000000000001</v>
      </c>
      <c r="FE51" s="163">
        <v>0</v>
      </c>
      <c r="FF51" s="163">
        <v>0</v>
      </c>
      <c r="FG51" s="163">
        <v>0</v>
      </c>
      <c r="FH51" s="163">
        <v>6.0331999999999999</v>
      </c>
      <c r="FI51" s="163">
        <v>4.4154</v>
      </c>
      <c r="FJ51" s="163">
        <v>-9.3774999999999995</v>
      </c>
      <c r="FK51" s="164"/>
      <c r="FL51" s="163">
        <v>31.481000000000002</v>
      </c>
      <c r="FM51" s="164"/>
      <c r="FN51" s="164"/>
      <c r="FO51" s="164"/>
      <c r="FP51" s="164"/>
      <c r="FQ51" s="163">
        <v>14.776</v>
      </c>
      <c r="FR51" s="163">
        <v>-11.808999999999999</v>
      </c>
      <c r="FS51" s="163">
        <v>-3.8117999999999999</v>
      </c>
      <c r="FT51" s="164"/>
      <c r="FU51" s="163">
        <v>2.66</v>
      </c>
      <c r="FV51" s="164"/>
      <c r="FW51" s="163">
        <v>-15.664</v>
      </c>
      <c r="FX51" s="163">
        <v>1.1617999999999999</v>
      </c>
      <c r="FY51" s="163">
        <v>6.5949</v>
      </c>
      <c r="FZ51" s="163">
        <v>0.75800000000000001</v>
      </c>
      <c r="GA51" s="163">
        <v>2.1419000000000001</v>
      </c>
      <c r="GB51" s="163">
        <v>16.739000000000001</v>
      </c>
      <c r="GC51" s="163">
        <v>-41.473999999999997</v>
      </c>
      <c r="GD51" s="163">
        <v>-30.617999999999999</v>
      </c>
      <c r="GE51" s="163">
        <v>-2.4599000000000002</v>
      </c>
      <c r="GF51" s="164"/>
      <c r="GG51" s="163">
        <v>7.5</v>
      </c>
      <c r="GH51" s="163">
        <v>27.632999999999999</v>
      </c>
      <c r="GI51" s="164"/>
      <c r="GJ51" s="164"/>
      <c r="GK51" s="163">
        <v>3.0640999999999998</v>
      </c>
      <c r="GL51" s="163">
        <v>5.5500000000000001E-2</v>
      </c>
      <c r="GM51" s="164"/>
      <c r="GN51" s="163">
        <v>-12.523999999999999</v>
      </c>
      <c r="GO51" s="163">
        <v>-12.72</v>
      </c>
      <c r="GP51" s="164"/>
      <c r="GQ51" s="163">
        <v>-34.872999999999998</v>
      </c>
      <c r="GR51" s="163">
        <v>-14.391</v>
      </c>
      <c r="GS51" s="163">
        <v>-15.143000000000001</v>
      </c>
      <c r="GT51" s="163">
        <v>135.47</v>
      </c>
      <c r="GU51" s="163">
        <v>-3.1352000000000002</v>
      </c>
      <c r="GV51" s="163">
        <v>-9.0273000000000003</v>
      </c>
      <c r="GW51" s="164"/>
      <c r="GX51" s="163">
        <v>2.0449999999999999</v>
      </c>
      <c r="GY51" s="163">
        <v>10.021000000000001</v>
      </c>
      <c r="GZ51" s="163">
        <v>10.206</v>
      </c>
      <c r="HA51" s="163">
        <v>1.1871</v>
      </c>
      <c r="HB51" s="163">
        <v>7.2847999999999997</v>
      </c>
      <c r="HC51" s="163">
        <v>10.173</v>
      </c>
      <c r="HD51" s="163">
        <v>2.5099</v>
      </c>
      <c r="HE51" s="163">
        <v>0</v>
      </c>
      <c r="HF51" s="163">
        <v>35.124000000000002</v>
      </c>
      <c r="HG51" s="163">
        <v>64.338999999999999</v>
      </c>
      <c r="HH51" s="163">
        <v>63.941000000000003</v>
      </c>
      <c r="HI51" s="163">
        <v>49.844999999999999</v>
      </c>
      <c r="HJ51" s="163">
        <v>49.988999999999997</v>
      </c>
      <c r="HK51" s="163">
        <v>-10.622</v>
      </c>
      <c r="HL51" s="163">
        <v>-12.801</v>
      </c>
      <c r="HM51" s="163">
        <v>0</v>
      </c>
      <c r="HN51" s="163">
        <v>-10.750999999999999</v>
      </c>
      <c r="HO51" s="163">
        <v>45.274999999999999</v>
      </c>
      <c r="HP51" s="163">
        <v>45.764000000000003</v>
      </c>
      <c r="HQ51" s="163">
        <v>-14.819000000000001</v>
      </c>
      <c r="HR51" s="164"/>
      <c r="HS51" s="163">
        <v>-6.2866999999999997</v>
      </c>
      <c r="HT51" s="163">
        <v>-6.2981999999999996</v>
      </c>
      <c r="HU51" s="163">
        <v>0.59</v>
      </c>
      <c r="HV51" s="163">
        <v>0.92</v>
      </c>
      <c r="HW51" s="163">
        <v>-22.6</v>
      </c>
      <c r="HX51" s="163">
        <v>-22</v>
      </c>
      <c r="HY51" s="163">
        <v>3.4634</v>
      </c>
      <c r="HZ51" s="163">
        <v>-4.4800000000000004</v>
      </c>
      <c r="IA51" s="163">
        <v>38.779000000000003</v>
      </c>
      <c r="IB51" s="163">
        <v>24.451000000000001</v>
      </c>
      <c r="IC51" s="163">
        <v>24.236000000000001</v>
      </c>
      <c r="ID51" s="163">
        <v>-18.2</v>
      </c>
      <c r="IE51" s="163">
        <v>-28.798999999999999</v>
      </c>
      <c r="IF51" s="163">
        <v>2.5998999999999999</v>
      </c>
      <c r="IG51" s="164"/>
      <c r="IH51" s="164"/>
      <c r="II51" s="164"/>
      <c r="IJ51" s="164"/>
      <c r="IK51" s="163">
        <v>7.7961</v>
      </c>
      <c r="IL51" s="164"/>
      <c r="IM51" s="163">
        <v>-18.384</v>
      </c>
      <c r="IN51" s="163">
        <v>49.698</v>
      </c>
      <c r="IO51" s="163">
        <v>132.22</v>
      </c>
      <c r="IP51" s="163">
        <v>27.155999999999999</v>
      </c>
      <c r="IQ51" s="163">
        <v>108.83</v>
      </c>
      <c r="IR51" s="164"/>
      <c r="IS51" s="164"/>
      <c r="IT51" s="163">
        <v>28.722999999999999</v>
      </c>
      <c r="IU51" s="163">
        <v>28.667000000000002</v>
      </c>
      <c r="IV51" s="163">
        <v>-1.2028000000000001</v>
      </c>
      <c r="IW51" s="163">
        <v>251.32</v>
      </c>
      <c r="IX51" s="163">
        <v>-174.03</v>
      </c>
      <c r="IY51" s="163">
        <v>88.647999999999996</v>
      </c>
      <c r="IZ51" s="163">
        <v>-69.406000000000006</v>
      </c>
      <c r="JA51" s="163">
        <v>-1.1462000000000001</v>
      </c>
      <c r="JB51" s="164"/>
      <c r="JC51" s="163">
        <v>-4.88</v>
      </c>
      <c r="JD51" s="163">
        <v>-0.88400000000000001</v>
      </c>
      <c r="JE51" s="163">
        <v>-0.89</v>
      </c>
      <c r="JF51" s="163">
        <v>1.36</v>
      </c>
      <c r="JG51" s="163">
        <v>0.32</v>
      </c>
      <c r="JH51" s="163">
        <v>-2.6101999999999999</v>
      </c>
      <c r="JI51" s="163">
        <v>-6.1203000000000003</v>
      </c>
      <c r="JJ51" s="163">
        <v>12.394</v>
      </c>
      <c r="JK51" s="163">
        <v>-9.6085999999999991</v>
      </c>
      <c r="JL51" s="164"/>
      <c r="JM51" s="163">
        <v>2.1669999999999998</v>
      </c>
      <c r="JN51" s="163">
        <v>1.8898999999999999</v>
      </c>
      <c r="JO51" s="163">
        <v>0</v>
      </c>
      <c r="JP51" s="163">
        <v>0</v>
      </c>
      <c r="JQ51" s="163">
        <v>3.7225000000000001</v>
      </c>
      <c r="JR51" s="163">
        <v>3.375</v>
      </c>
      <c r="JS51" s="163">
        <v>3.5434999999999999</v>
      </c>
      <c r="JT51" s="164"/>
      <c r="JU51" s="163">
        <v>14.5</v>
      </c>
      <c r="JV51" s="163">
        <v>7.5340999999999996</v>
      </c>
      <c r="JW51" s="163">
        <v>0.01</v>
      </c>
      <c r="JX51" s="163">
        <v>0.37</v>
      </c>
      <c r="JY51" s="164"/>
      <c r="JZ51" s="163">
        <v>-15.057</v>
      </c>
      <c r="KA51" s="164"/>
      <c r="KB51" s="163">
        <v>-5.1940999999999997</v>
      </c>
      <c r="KC51" s="163">
        <v>10.41</v>
      </c>
      <c r="KD51" s="163">
        <v>-10.17</v>
      </c>
      <c r="KE51" s="163">
        <v>0</v>
      </c>
      <c r="KF51" s="163">
        <v>-16.399000000000001</v>
      </c>
      <c r="KG51" s="163">
        <v>0</v>
      </c>
      <c r="KH51" s="163">
        <v>39.274999999999999</v>
      </c>
      <c r="KI51" s="163">
        <v>-140.33000000000001</v>
      </c>
    </row>
    <row r="52" spans="1:295" ht="18" customHeight="1">
      <c r="A52" s="160" t="s">
        <v>62</v>
      </c>
      <c r="B52" s="160" t="s">
        <v>745</v>
      </c>
      <c r="C52" s="163">
        <v>0</v>
      </c>
      <c r="D52" s="163">
        <v>6.7183999999999999</v>
      </c>
      <c r="E52" s="163">
        <v>-14.324</v>
      </c>
      <c r="F52" s="163">
        <v>5.2009999999999996</v>
      </c>
      <c r="G52" s="163">
        <v>10.17</v>
      </c>
      <c r="H52" s="163">
        <v>8.1755999999999993</v>
      </c>
      <c r="I52" s="164"/>
      <c r="J52" s="164"/>
      <c r="K52" s="163">
        <v>20.085999999999999</v>
      </c>
      <c r="L52" s="163">
        <v>8.9246999999999996</v>
      </c>
      <c r="M52" s="163">
        <v>-10.223000000000001</v>
      </c>
      <c r="N52" s="163">
        <v>-6.6599000000000004</v>
      </c>
      <c r="O52" s="163">
        <v>-28.6</v>
      </c>
      <c r="P52" s="163">
        <v>4.4000000000000004</v>
      </c>
      <c r="Q52" s="163">
        <v>4.1398999999999999</v>
      </c>
      <c r="R52" s="163">
        <v>-22</v>
      </c>
      <c r="S52" s="164"/>
      <c r="T52" s="163">
        <v>7.1677999999999997</v>
      </c>
      <c r="U52" s="164"/>
      <c r="V52" s="163">
        <v>3.4481999999999999</v>
      </c>
      <c r="W52" s="163">
        <v>6.2923999999999998</v>
      </c>
      <c r="X52" s="163">
        <v>0</v>
      </c>
      <c r="Y52" s="163">
        <v>2.6627000000000001</v>
      </c>
      <c r="Z52" s="163">
        <v>1.0940000000000001</v>
      </c>
      <c r="AA52" s="164"/>
      <c r="AB52" s="163">
        <v>-0.62239999999999995</v>
      </c>
      <c r="AC52" s="163">
        <v>0.13300000000000001</v>
      </c>
      <c r="AD52" s="163">
        <v>0.155</v>
      </c>
      <c r="AE52" s="163">
        <v>1.2699</v>
      </c>
      <c r="AF52" s="163">
        <v>-13.319000000000001</v>
      </c>
      <c r="AG52" s="163">
        <v>-6.6</v>
      </c>
      <c r="AH52" s="163">
        <v>-0.14499999999999999</v>
      </c>
      <c r="AI52" s="163">
        <v>0.29599999999999999</v>
      </c>
      <c r="AJ52" s="163">
        <v>-12.529</v>
      </c>
      <c r="AK52" s="163">
        <v>-12.31</v>
      </c>
      <c r="AL52" s="164"/>
      <c r="AM52" s="163">
        <v>-13.329000000000001</v>
      </c>
      <c r="AN52" s="163">
        <v>-13.38</v>
      </c>
      <c r="AO52" s="163">
        <v>8.2702000000000009</v>
      </c>
      <c r="AP52" s="163">
        <v>4.3144999999999998</v>
      </c>
      <c r="AQ52" s="163">
        <v>20.193000000000001</v>
      </c>
      <c r="AR52" s="163">
        <v>21.7</v>
      </c>
      <c r="AS52" s="163">
        <v>-20.132000000000001</v>
      </c>
      <c r="AT52" s="163">
        <v>-6.43</v>
      </c>
      <c r="AU52" s="163">
        <v>-6.2648000000000001</v>
      </c>
      <c r="AV52" s="163">
        <v>-0.8054</v>
      </c>
      <c r="AW52" s="163">
        <v>-0.67049999999999998</v>
      </c>
      <c r="AX52" s="163">
        <v>-22.504999999999999</v>
      </c>
      <c r="AY52" s="163">
        <v>-19.824999999999999</v>
      </c>
      <c r="AZ52" s="163">
        <v>6.7195999999999998</v>
      </c>
      <c r="BA52" s="163">
        <v>34.299999999999997</v>
      </c>
      <c r="BB52" s="163">
        <v>9.7822999999999993</v>
      </c>
      <c r="BC52" s="164"/>
      <c r="BD52" s="163">
        <v>-4.1999000000000004</v>
      </c>
      <c r="BE52" s="163">
        <v>-4.1999000000000004</v>
      </c>
      <c r="BF52" s="163">
        <v>-22.908000000000001</v>
      </c>
      <c r="BG52" s="164"/>
      <c r="BH52" s="163">
        <v>-4.6200999999999999</v>
      </c>
      <c r="BI52" s="163">
        <v>1.3141</v>
      </c>
      <c r="BJ52" s="163">
        <v>-1.7669999999999999</v>
      </c>
      <c r="BK52" s="163">
        <v>1.1598999999999999</v>
      </c>
      <c r="BL52" s="163">
        <v>2.7534000000000001</v>
      </c>
      <c r="BM52" s="163">
        <v>1.9530000000000001</v>
      </c>
      <c r="BN52" s="163">
        <v>-140.96</v>
      </c>
      <c r="BO52" s="163">
        <v>83.468000000000004</v>
      </c>
      <c r="BP52" s="163">
        <v>83.742000000000004</v>
      </c>
      <c r="BQ52" s="163">
        <v>-73.212000000000003</v>
      </c>
      <c r="BR52" s="163">
        <v>-156.75</v>
      </c>
      <c r="BS52" s="163">
        <v>-9.1669</v>
      </c>
      <c r="BT52" s="164"/>
      <c r="BU52" s="164"/>
      <c r="BV52" s="163">
        <v>26.405000000000001</v>
      </c>
      <c r="BW52" s="163">
        <v>14.22</v>
      </c>
      <c r="BX52" s="163">
        <v>8.0500000000000007</v>
      </c>
      <c r="BY52" s="163">
        <v>-13.069000000000001</v>
      </c>
      <c r="BZ52" s="163">
        <v>8.9700000000000006</v>
      </c>
      <c r="CA52" s="163">
        <v>-4.6843000000000004</v>
      </c>
      <c r="CB52" s="163">
        <v>-4.2824</v>
      </c>
      <c r="CC52" s="163">
        <v>25.802</v>
      </c>
      <c r="CD52" s="163">
        <v>23.89</v>
      </c>
      <c r="CE52" s="163">
        <v>-0.48799999999999999</v>
      </c>
      <c r="CF52" s="163">
        <v>-25.937000000000001</v>
      </c>
      <c r="CG52" s="163">
        <v>-26.103000000000002</v>
      </c>
      <c r="CH52" s="163">
        <v>-1.5239</v>
      </c>
      <c r="CI52" s="163">
        <v>46.652999999999999</v>
      </c>
      <c r="CJ52" s="163">
        <v>2.88</v>
      </c>
      <c r="CK52" s="163">
        <v>6.4119999999999999</v>
      </c>
      <c r="CL52" s="163">
        <v>23.798999999999999</v>
      </c>
      <c r="CM52" s="163">
        <v>19.7</v>
      </c>
      <c r="CN52" s="163">
        <v>-2.88</v>
      </c>
      <c r="CO52" s="163">
        <v>45.457999999999998</v>
      </c>
      <c r="CP52" s="163">
        <v>46.167999999999999</v>
      </c>
      <c r="CQ52" s="163">
        <v>44.146000000000001</v>
      </c>
      <c r="CR52" s="163">
        <v>83.7</v>
      </c>
      <c r="CS52" s="163">
        <v>84.274000000000001</v>
      </c>
      <c r="CT52" s="163">
        <v>1</v>
      </c>
      <c r="CU52" s="163">
        <v>-88.067999999999998</v>
      </c>
      <c r="CV52" s="163">
        <v>0</v>
      </c>
      <c r="CW52" s="163">
        <v>2.7624</v>
      </c>
      <c r="CX52" s="164"/>
      <c r="CY52" s="163">
        <v>19.53</v>
      </c>
      <c r="CZ52" s="163">
        <v>17.661000000000001</v>
      </c>
      <c r="DA52" s="164"/>
      <c r="DB52" s="163">
        <v>-12.888999999999999</v>
      </c>
      <c r="DC52" s="163">
        <v>0.3145</v>
      </c>
      <c r="DD52" s="163">
        <v>-47.076000000000001</v>
      </c>
      <c r="DE52" s="163">
        <v>-46.825000000000003</v>
      </c>
      <c r="DF52" s="163">
        <v>65.643000000000001</v>
      </c>
      <c r="DG52" s="163">
        <v>1.44E-2</v>
      </c>
      <c r="DH52" s="164"/>
      <c r="DI52" s="163">
        <v>0</v>
      </c>
      <c r="DJ52" s="164"/>
      <c r="DK52" s="164"/>
      <c r="DL52" s="163">
        <v>3.746</v>
      </c>
      <c r="DM52" s="163">
        <v>49.685000000000002</v>
      </c>
      <c r="DN52" s="163">
        <v>10.952999999999999</v>
      </c>
      <c r="DO52" s="163">
        <v>4.32</v>
      </c>
      <c r="DP52" s="163">
        <v>-5.0198999999999998</v>
      </c>
      <c r="DQ52" s="163">
        <v>9.1529000000000007</v>
      </c>
      <c r="DR52" s="163">
        <v>-63.427999999999997</v>
      </c>
      <c r="DS52" s="163">
        <v>-1.28</v>
      </c>
      <c r="DT52" s="163">
        <v>-1.25</v>
      </c>
      <c r="DU52" s="163">
        <v>16.14</v>
      </c>
      <c r="DV52" s="164"/>
      <c r="DW52" s="163">
        <v>-56.744999999999997</v>
      </c>
      <c r="DX52" s="163">
        <v>-28.454000000000001</v>
      </c>
      <c r="DY52" s="163">
        <v>-36.110999999999997</v>
      </c>
      <c r="DZ52" s="163">
        <v>-34.9</v>
      </c>
      <c r="EA52" s="163">
        <v>12.217000000000001</v>
      </c>
      <c r="EB52" s="163">
        <v>-9.5387000000000004</v>
      </c>
      <c r="EC52" s="163">
        <v>-18.527999999999999</v>
      </c>
      <c r="ED52" s="163">
        <v>-18.402000000000001</v>
      </c>
      <c r="EE52" s="163">
        <v>-22.213000000000001</v>
      </c>
      <c r="EF52" s="163">
        <v>-30.792999999999999</v>
      </c>
      <c r="EG52" s="163">
        <v>-16.661999999999999</v>
      </c>
      <c r="EH52" s="163">
        <v>-15.603999999999999</v>
      </c>
      <c r="EI52" s="163">
        <v>5.7413999999999996</v>
      </c>
      <c r="EJ52" s="164"/>
      <c r="EK52" s="163">
        <v>-8.4187999999999992</v>
      </c>
      <c r="EL52" s="164"/>
      <c r="EM52" s="163">
        <v>20.468</v>
      </c>
      <c r="EN52" s="163">
        <v>-6.7724000000000002</v>
      </c>
      <c r="EO52" s="164"/>
      <c r="EP52" s="163">
        <v>-7.1719999999999997</v>
      </c>
      <c r="EQ52" s="163">
        <v>-27.257999999999999</v>
      </c>
      <c r="ER52" s="164"/>
      <c r="ES52" s="163">
        <v>12.186</v>
      </c>
      <c r="ET52" s="163">
        <v>0</v>
      </c>
      <c r="EU52" s="163">
        <v>-9.7199000000000009</v>
      </c>
      <c r="EV52" s="163">
        <v>0</v>
      </c>
      <c r="EW52" s="163">
        <v>5.2946999999999997</v>
      </c>
      <c r="EX52" s="163">
        <v>-13.637</v>
      </c>
      <c r="EY52" s="164"/>
      <c r="EZ52" s="164"/>
      <c r="FA52" s="163">
        <v>6.7465999999999999</v>
      </c>
      <c r="FB52" s="163">
        <v>13.638999999999999</v>
      </c>
      <c r="FC52" s="163">
        <v>-18.489999999999998</v>
      </c>
      <c r="FD52" s="163">
        <v>4.5967000000000002</v>
      </c>
      <c r="FE52" s="163">
        <v>0</v>
      </c>
      <c r="FF52" s="163">
        <v>0</v>
      </c>
      <c r="FG52" s="163">
        <v>0</v>
      </c>
      <c r="FH52" s="163">
        <v>5.7605000000000004</v>
      </c>
      <c r="FI52" s="163">
        <v>5.5004999999999997</v>
      </c>
      <c r="FJ52" s="163">
        <v>-2.1768999999999998</v>
      </c>
      <c r="FK52" s="164"/>
      <c r="FL52" s="163">
        <v>26.792999999999999</v>
      </c>
      <c r="FM52" s="164"/>
      <c r="FN52" s="164"/>
      <c r="FO52" s="164"/>
      <c r="FP52" s="164"/>
      <c r="FQ52" s="163">
        <v>16.030999999999999</v>
      </c>
      <c r="FR52" s="163">
        <v>-12.119</v>
      </c>
      <c r="FS52" s="163">
        <v>-3.105</v>
      </c>
      <c r="FT52" s="164"/>
      <c r="FU52" s="163">
        <v>2.13</v>
      </c>
      <c r="FV52" s="164"/>
      <c r="FW52" s="163">
        <v>-15.367000000000001</v>
      </c>
      <c r="FX52" s="163">
        <v>0</v>
      </c>
      <c r="FY52" s="163">
        <v>6.6768999999999998</v>
      </c>
      <c r="FZ52" s="163">
        <v>0.67400000000000004</v>
      </c>
      <c r="GA52" s="163">
        <v>2.2273000000000001</v>
      </c>
      <c r="GB52" s="163">
        <v>15.779</v>
      </c>
      <c r="GC52" s="163">
        <v>-36.973999999999997</v>
      </c>
      <c r="GD52" s="163">
        <v>-26.914999999999999</v>
      </c>
      <c r="GE52" s="163">
        <v>-2.8399000000000001</v>
      </c>
      <c r="GF52" s="164"/>
      <c r="GG52" s="163">
        <v>8.1</v>
      </c>
      <c r="GH52" s="163">
        <v>27.387</v>
      </c>
      <c r="GI52" s="164"/>
      <c r="GJ52" s="164"/>
      <c r="GK52" s="163">
        <v>2.8795000000000002</v>
      </c>
      <c r="GL52" s="163">
        <v>5.5500000000000001E-2</v>
      </c>
      <c r="GM52" s="164"/>
      <c r="GN52" s="163">
        <v>-11.778</v>
      </c>
      <c r="GO52" s="163">
        <v>-13.131</v>
      </c>
      <c r="GP52" s="164"/>
      <c r="GQ52" s="163">
        <v>-35.713000000000001</v>
      </c>
      <c r="GR52" s="163">
        <v>-16.495999999999999</v>
      </c>
      <c r="GS52" s="163">
        <v>-15.583</v>
      </c>
      <c r="GT52" s="163">
        <v>136.06</v>
      </c>
      <c r="GU52" s="163">
        <v>-3.8635999999999999</v>
      </c>
      <c r="GV52" s="163">
        <v>-9.1705000000000005</v>
      </c>
      <c r="GW52" s="164"/>
      <c r="GX52" s="163">
        <v>2.1798999999999999</v>
      </c>
      <c r="GY52" s="163">
        <v>9.6480999999999995</v>
      </c>
      <c r="GZ52" s="163">
        <v>9.7871000000000006</v>
      </c>
      <c r="HA52" s="163">
        <v>2</v>
      </c>
      <c r="HB52" s="163">
        <v>9.2210000000000001</v>
      </c>
      <c r="HC52" s="163">
        <v>10.853999999999999</v>
      </c>
      <c r="HD52" s="163">
        <v>6.71</v>
      </c>
      <c r="HE52" s="163">
        <v>-4.6928999999999998</v>
      </c>
      <c r="HF52" s="163">
        <v>25.805</v>
      </c>
      <c r="HG52" s="163">
        <v>78.061999999999998</v>
      </c>
      <c r="HH52" s="163">
        <v>65.183000000000007</v>
      </c>
      <c r="HI52" s="163">
        <v>49.844999999999999</v>
      </c>
      <c r="HJ52" s="163">
        <v>49.988999999999997</v>
      </c>
      <c r="HK52" s="163">
        <v>-10.624000000000001</v>
      </c>
      <c r="HL52" s="163">
        <v>-13.435</v>
      </c>
      <c r="HM52" s="163">
        <v>0</v>
      </c>
      <c r="HN52" s="163">
        <v>-11.423</v>
      </c>
      <c r="HO52" s="163">
        <v>45.274999999999999</v>
      </c>
      <c r="HP52" s="163">
        <v>45.764000000000003</v>
      </c>
      <c r="HQ52" s="163">
        <v>-13.566000000000001</v>
      </c>
      <c r="HR52" s="164"/>
      <c r="HS52" s="163">
        <v>-4.7009999999999996</v>
      </c>
      <c r="HT52" s="163">
        <v>-4.8075999999999999</v>
      </c>
      <c r="HU52" s="163">
        <v>-1.0199</v>
      </c>
      <c r="HV52" s="163">
        <v>-0.92</v>
      </c>
      <c r="HW52" s="163">
        <v>-23.1</v>
      </c>
      <c r="HX52" s="163">
        <v>-23.1</v>
      </c>
      <c r="HY52" s="163">
        <v>3.4287000000000001</v>
      </c>
      <c r="HZ52" s="163">
        <v>-7.28</v>
      </c>
      <c r="IA52" s="163">
        <v>39.204000000000001</v>
      </c>
      <c r="IB52" s="163">
        <v>24.164999999999999</v>
      </c>
      <c r="IC52" s="163">
        <v>23.925000000000001</v>
      </c>
      <c r="ID52" s="163">
        <v>-18.2</v>
      </c>
      <c r="IE52" s="163">
        <v>-30.298999999999999</v>
      </c>
      <c r="IF52" s="163">
        <v>1.7</v>
      </c>
      <c r="IG52" s="164"/>
      <c r="IH52" s="164"/>
      <c r="II52" s="164"/>
      <c r="IJ52" s="164"/>
      <c r="IK52" s="163">
        <v>14.898</v>
      </c>
      <c r="IL52" s="164"/>
      <c r="IM52" s="163">
        <v>-24.693000000000001</v>
      </c>
      <c r="IN52" s="163">
        <v>55.677999999999997</v>
      </c>
      <c r="IO52" s="163">
        <v>137.09</v>
      </c>
      <c r="IP52" s="163">
        <v>17.475999999999999</v>
      </c>
      <c r="IQ52" s="163">
        <v>101</v>
      </c>
      <c r="IR52" s="164"/>
      <c r="IS52" s="164"/>
      <c r="IT52" s="163">
        <v>27.991</v>
      </c>
      <c r="IU52" s="163">
        <v>28.295999999999999</v>
      </c>
      <c r="IV52" s="163">
        <v>8.0806000000000004</v>
      </c>
      <c r="IW52" s="163">
        <v>263.63</v>
      </c>
      <c r="IX52" s="163">
        <v>-184.76</v>
      </c>
      <c r="IY52" s="163">
        <v>97.344999999999999</v>
      </c>
      <c r="IZ52" s="163">
        <v>-78.066000000000003</v>
      </c>
      <c r="JA52" s="163">
        <v>-1.2170000000000001</v>
      </c>
      <c r="JB52" s="164"/>
      <c r="JC52" s="163">
        <v>-4.32</v>
      </c>
      <c r="JD52" s="163">
        <v>-0.89200000000000002</v>
      </c>
      <c r="JE52" s="163">
        <v>-0.89800000000000002</v>
      </c>
      <c r="JF52" s="163">
        <v>0.32</v>
      </c>
      <c r="JG52" s="163">
        <v>0.08</v>
      </c>
      <c r="JH52" s="163">
        <v>-2.6953</v>
      </c>
      <c r="JI52" s="163">
        <v>-6.0929000000000002</v>
      </c>
      <c r="JJ52" s="163">
        <v>12.922000000000001</v>
      </c>
      <c r="JK52" s="163">
        <v>-9.4925999999999995</v>
      </c>
      <c r="JL52" s="164"/>
      <c r="JM52" s="163">
        <v>2.3919000000000001</v>
      </c>
      <c r="JN52" s="163">
        <v>2.6930000000000001</v>
      </c>
      <c r="JO52" s="163">
        <v>0</v>
      </c>
      <c r="JP52" s="163">
        <v>0</v>
      </c>
      <c r="JQ52" s="163">
        <v>3.4611999999999998</v>
      </c>
      <c r="JR52" s="163">
        <v>3.0030000000000001</v>
      </c>
      <c r="JS52" s="163">
        <v>3.6566999999999998</v>
      </c>
      <c r="JT52" s="164"/>
      <c r="JU52" s="163">
        <v>15.5</v>
      </c>
      <c r="JV52" s="163">
        <v>7.3418999999999999</v>
      </c>
      <c r="JW52" s="163">
        <v>-0.06</v>
      </c>
      <c r="JX52" s="163">
        <v>0.37</v>
      </c>
      <c r="JY52" s="164"/>
      <c r="JZ52" s="163">
        <v>-14.727</v>
      </c>
      <c r="KA52" s="164"/>
      <c r="KB52" s="163">
        <v>-5.6849999999999996</v>
      </c>
      <c r="KC52" s="163">
        <v>10.212</v>
      </c>
      <c r="KD52" s="163">
        <v>-8.5981000000000005</v>
      </c>
      <c r="KE52" s="163">
        <v>-1.5474000000000001</v>
      </c>
      <c r="KF52" s="163">
        <v>-17.298999999999999</v>
      </c>
      <c r="KG52" s="163">
        <v>0.9</v>
      </c>
      <c r="KH52" s="163">
        <v>27.843</v>
      </c>
      <c r="KI52" s="163">
        <v>-132.41</v>
      </c>
    </row>
    <row r="53" spans="1:295" ht="18" customHeight="1">
      <c r="A53" s="160" t="s">
        <v>62</v>
      </c>
      <c r="B53" s="160" t="s">
        <v>746</v>
      </c>
      <c r="C53" s="163">
        <v>0</v>
      </c>
      <c r="D53" s="163">
        <v>6.1055999999999999</v>
      </c>
      <c r="E53" s="163">
        <v>-13.010999999999999</v>
      </c>
      <c r="F53" s="163">
        <v>0.9577</v>
      </c>
      <c r="G53" s="163">
        <v>9.0838999999999999</v>
      </c>
      <c r="H53" s="163">
        <v>5.7507000000000001</v>
      </c>
      <c r="I53" s="164"/>
      <c r="J53" s="164"/>
      <c r="K53" s="163">
        <v>14.763</v>
      </c>
      <c r="L53" s="163">
        <v>5.9817999999999998</v>
      </c>
      <c r="M53" s="163">
        <v>-7.2626999999999997</v>
      </c>
      <c r="N53" s="163">
        <v>-11.1</v>
      </c>
      <c r="O53" s="163">
        <v>-22</v>
      </c>
      <c r="P53" s="163">
        <v>-2.2000000000000002</v>
      </c>
      <c r="Q53" s="163">
        <v>1.6559999999999999</v>
      </c>
      <c r="R53" s="163">
        <v>-15.398999999999999</v>
      </c>
      <c r="S53" s="164"/>
      <c r="T53" s="163">
        <v>-1.069</v>
      </c>
      <c r="U53" s="164"/>
      <c r="V53" s="163">
        <v>2.8532000000000002</v>
      </c>
      <c r="W53" s="163">
        <v>5.4744000000000002</v>
      </c>
      <c r="X53" s="163">
        <v>0</v>
      </c>
      <c r="Y53" s="163">
        <v>2.3788</v>
      </c>
      <c r="Z53" s="163">
        <v>1.0994999999999999</v>
      </c>
      <c r="AA53" s="164"/>
      <c r="AB53" s="163">
        <v>-0.55989999999999995</v>
      </c>
      <c r="AC53" s="163">
        <v>0.127</v>
      </c>
      <c r="AD53" s="163">
        <v>0.20100000000000001</v>
      </c>
      <c r="AE53" s="163">
        <v>0.85699999999999998</v>
      </c>
      <c r="AF53" s="163">
        <v>-6.6599000000000004</v>
      </c>
      <c r="AG53" s="163">
        <v>-13.2</v>
      </c>
      <c r="AH53" s="163">
        <v>-0.27100000000000002</v>
      </c>
      <c r="AI53" s="163">
        <v>0.28999999999999998</v>
      </c>
      <c r="AJ53" s="163">
        <v>-13.398999999999999</v>
      </c>
      <c r="AK53" s="163">
        <v>-13.55</v>
      </c>
      <c r="AL53" s="164"/>
      <c r="AM53" s="163">
        <v>-12.739000000000001</v>
      </c>
      <c r="AN53" s="163">
        <v>-12.949</v>
      </c>
      <c r="AO53" s="163">
        <v>7.6315</v>
      </c>
      <c r="AP53" s="163">
        <v>4.5804999999999998</v>
      </c>
      <c r="AQ53" s="163">
        <v>13.43</v>
      </c>
      <c r="AR53" s="163">
        <v>16.081</v>
      </c>
      <c r="AS53" s="163">
        <v>-18.004000000000001</v>
      </c>
      <c r="AT53" s="163">
        <v>-8.1715</v>
      </c>
      <c r="AU53" s="163">
        <v>-8.2576000000000001</v>
      </c>
      <c r="AV53" s="163">
        <v>9.3799999999999994E-2</v>
      </c>
      <c r="AW53" s="163">
        <v>0.21879999999999999</v>
      </c>
      <c r="AX53" s="163">
        <v>-20.629000000000001</v>
      </c>
      <c r="AY53" s="163">
        <v>-17.681999999999999</v>
      </c>
      <c r="AZ53" s="163">
        <v>6.3250000000000002</v>
      </c>
      <c r="BA53" s="163">
        <v>33.857999999999997</v>
      </c>
      <c r="BB53" s="163">
        <v>-20.077000000000002</v>
      </c>
      <c r="BC53" s="164"/>
      <c r="BD53" s="163">
        <v>-4.0998999999999999</v>
      </c>
      <c r="BE53" s="163">
        <v>-3.2999000000000001</v>
      </c>
      <c r="BF53" s="163">
        <v>-22.135000000000002</v>
      </c>
      <c r="BG53" s="164"/>
      <c r="BH53" s="163">
        <v>-4.32</v>
      </c>
      <c r="BI53" s="163">
        <v>1.3141</v>
      </c>
      <c r="BJ53" s="163">
        <v>-1.2406999999999999</v>
      </c>
      <c r="BK53" s="163">
        <v>1.62</v>
      </c>
      <c r="BL53" s="163">
        <v>3.7603</v>
      </c>
      <c r="BM53" s="163">
        <v>2.2130999999999998</v>
      </c>
      <c r="BN53" s="163">
        <v>-117.06</v>
      </c>
      <c r="BO53" s="163">
        <v>63.57</v>
      </c>
      <c r="BP53" s="163">
        <v>63.112000000000002</v>
      </c>
      <c r="BQ53" s="163">
        <v>-51.073999999999998</v>
      </c>
      <c r="BR53" s="163">
        <v>-158.08000000000001</v>
      </c>
      <c r="BS53" s="163">
        <v>-9.1669</v>
      </c>
      <c r="BT53" s="164"/>
      <c r="BU53" s="164"/>
      <c r="BV53" s="163">
        <v>23.122</v>
      </c>
      <c r="BW53" s="163">
        <v>13.819000000000001</v>
      </c>
      <c r="BX53" s="163">
        <v>7.9298999999999999</v>
      </c>
      <c r="BY53" s="163">
        <v>-13.898999999999999</v>
      </c>
      <c r="BZ53" s="163">
        <v>8.75</v>
      </c>
      <c r="CA53" s="163">
        <v>-11.382</v>
      </c>
      <c r="CB53" s="163">
        <v>-10.846</v>
      </c>
      <c r="CC53" s="163">
        <v>16.181000000000001</v>
      </c>
      <c r="CD53" s="163">
        <v>13.606999999999999</v>
      </c>
      <c r="CE53" s="163">
        <v>-2.6419000000000001</v>
      </c>
      <c r="CF53" s="163">
        <v>-20.765000000000001</v>
      </c>
      <c r="CG53" s="163">
        <v>-20.855</v>
      </c>
      <c r="CH53" s="163">
        <v>-1.0093000000000001</v>
      </c>
      <c r="CI53" s="163">
        <v>42.276000000000003</v>
      </c>
      <c r="CJ53" s="163">
        <v>2.88</v>
      </c>
      <c r="CK53" s="163">
        <v>6.4119999999999999</v>
      </c>
      <c r="CL53" s="163">
        <v>21.298999999999999</v>
      </c>
      <c r="CM53" s="163">
        <v>17</v>
      </c>
      <c r="CN53" s="163">
        <v>-2.7698999999999998</v>
      </c>
      <c r="CO53" s="163">
        <v>43.567</v>
      </c>
      <c r="CP53" s="163">
        <v>43.841000000000001</v>
      </c>
      <c r="CQ53" s="163">
        <v>42.308999999999997</v>
      </c>
      <c r="CR53" s="163">
        <v>70.811999999999998</v>
      </c>
      <c r="CS53" s="163">
        <v>71.204999999999998</v>
      </c>
      <c r="CT53" s="163">
        <v>-9.7094000000000005</v>
      </c>
      <c r="CU53" s="163">
        <v>-76.034999999999997</v>
      </c>
      <c r="CV53" s="163">
        <v>0</v>
      </c>
      <c r="CW53" s="163">
        <v>2.6714000000000002</v>
      </c>
      <c r="CX53" s="164"/>
      <c r="CY53" s="163">
        <v>19.638999999999999</v>
      </c>
      <c r="CZ53" s="163">
        <v>17.661000000000001</v>
      </c>
      <c r="DA53" s="164"/>
      <c r="DB53" s="163">
        <v>-12.38</v>
      </c>
      <c r="DC53" s="163">
        <v>0.3145</v>
      </c>
      <c r="DD53" s="163">
        <v>-42.582000000000001</v>
      </c>
      <c r="DE53" s="163">
        <v>-42.189</v>
      </c>
      <c r="DF53" s="163">
        <v>51.34</v>
      </c>
      <c r="DG53" s="163">
        <v>1.43E-2</v>
      </c>
      <c r="DH53" s="164"/>
      <c r="DI53" s="163">
        <v>2.4</v>
      </c>
      <c r="DJ53" s="164"/>
      <c r="DK53" s="164"/>
      <c r="DL53" s="163">
        <v>2.6238999999999999</v>
      </c>
      <c r="DM53" s="163">
        <v>50.314999999999998</v>
      </c>
      <c r="DN53" s="163">
        <v>9.4686000000000003</v>
      </c>
      <c r="DO53" s="163">
        <v>3.19</v>
      </c>
      <c r="DP53" s="163">
        <v>-5.75</v>
      </c>
      <c r="DQ53" s="163">
        <v>10.503</v>
      </c>
      <c r="DR53" s="163">
        <v>-47.892000000000003</v>
      </c>
      <c r="DS53" s="163">
        <v>-4.95</v>
      </c>
      <c r="DT53" s="163">
        <v>-5.03</v>
      </c>
      <c r="DU53" s="163">
        <v>23.16</v>
      </c>
      <c r="DV53" s="164"/>
      <c r="DW53" s="163">
        <v>-46.581000000000003</v>
      </c>
      <c r="DX53" s="163">
        <v>-22.881</v>
      </c>
      <c r="DY53" s="163">
        <v>-33.14</v>
      </c>
      <c r="DZ53" s="163">
        <v>-32.162999999999997</v>
      </c>
      <c r="EA53" s="163">
        <v>18.46</v>
      </c>
      <c r="EB53" s="163">
        <v>-5.0761000000000003</v>
      </c>
      <c r="EC53" s="163">
        <v>-13.641999999999999</v>
      </c>
      <c r="ED53" s="163">
        <v>-13.959</v>
      </c>
      <c r="EE53" s="163">
        <v>-17.268000000000001</v>
      </c>
      <c r="EF53" s="163">
        <v>-22.309000000000001</v>
      </c>
      <c r="EG53" s="163">
        <v>-16.091999999999999</v>
      </c>
      <c r="EH53" s="163">
        <v>-38.713999999999999</v>
      </c>
      <c r="EI53" s="163">
        <v>11.492000000000001</v>
      </c>
      <c r="EJ53" s="164"/>
      <c r="EK53" s="163">
        <v>-12.599</v>
      </c>
      <c r="EL53" s="164"/>
      <c r="EM53" s="163">
        <v>14.313000000000001</v>
      </c>
      <c r="EN53" s="163">
        <v>-15.404</v>
      </c>
      <c r="EO53" s="164"/>
      <c r="EP53" s="163">
        <v>2.0640000000000001</v>
      </c>
      <c r="EQ53" s="163">
        <v>-26.437000000000001</v>
      </c>
      <c r="ER53" s="164"/>
      <c r="ES53" s="163">
        <v>10.525</v>
      </c>
      <c r="ET53" s="163">
        <v>0</v>
      </c>
      <c r="EU53" s="163">
        <v>-9.3099000000000007</v>
      </c>
      <c r="EV53" s="163">
        <v>0.2</v>
      </c>
      <c r="EW53" s="163">
        <v>4.8247</v>
      </c>
      <c r="EX53" s="163">
        <v>-28.276</v>
      </c>
      <c r="EY53" s="164"/>
      <c r="EZ53" s="164"/>
      <c r="FA53" s="163">
        <v>7.1791</v>
      </c>
      <c r="FB53" s="163">
        <v>10.035</v>
      </c>
      <c r="FC53" s="163">
        <v>-27.994</v>
      </c>
      <c r="FD53" s="163">
        <v>4.4257999999999997</v>
      </c>
      <c r="FE53" s="163">
        <v>0</v>
      </c>
      <c r="FF53" s="163">
        <v>0</v>
      </c>
      <c r="FG53" s="163">
        <v>0</v>
      </c>
      <c r="FH53" s="163">
        <v>5.6905999999999999</v>
      </c>
      <c r="FI53" s="163">
        <v>4.8437999999999999</v>
      </c>
      <c r="FJ53" s="163">
        <v>3.6840000000000002</v>
      </c>
      <c r="FK53" s="164"/>
      <c r="FL53" s="163">
        <v>25.62</v>
      </c>
      <c r="FM53" s="164"/>
      <c r="FN53" s="164"/>
      <c r="FO53" s="164"/>
      <c r="FP53" s="164"/>
      <c r="FQ53" s="163">
        <v>17.891999999999999</v>
      </c>
      <c r="FR53" s="163">
        <v>-11.349</v>
      </c>
      <c r="FS53" s="163">
        <v>-4.1944999999999997</v>
      </c>
      <c r="FT53" s="164"/>
      <c r="FU53" s="163">
        <v>2.31</v>
      </c>
      <c r="FV53" s="164"/>
      <c r="FW53" s="163">
        <v>-14.638</v>
      </c>
      <c r="FX53" s="163">
        <v>1.4058999999999999</v>
      </c>
      <c r="FY53" s="163">
        <v>6.6439000000000004</v>
      </c>
      <c r="FZ53" s="163">
        <v>0.627</v>
      </c>
      <c r="GA53" s="163">
        <v>2.1896</v>
      </c>
      <c r="GB53" s="163">
        <v>15.898999999999999</v>
      </c>
      <c r="GC53" s="163">
        <v>-33.545999999999999</v>
      </c>
      <c r="GD53" s="163">
        <v>-23.100999999999999</v>
      </c>
      <c r="GE53" s="163">
        <v>-2.8399000000000001</v>
      </c>
      <c r="GF53" s="164"/>
      <c r="GG53" s="163">
        <v>8.8999000000000006</v>
      </c>
      <c r="GH53" s="163">
        <v>26.603000000000002</v>
      </c>
      <c r="GI53" s="164"/>
      <c r="GJ53" s="164"/>
      <c r="GK53" s="163">
        <v>2.7111999999999998</v>
      </c>
      <c r="GL53" s="163">
        <v>5.5500000000000001E-2</v>
      </c>
      <c r="GM53" s="164"/>
      <c r="GN53" s="163">
        <v>-11.778</v>
      </c>
      <c r="GO53" s="163">
        <v>-12.09</v>
      </c>
      <c r="GP53" s="164"/>
      <c r="GQ53" s="163">
        <v>-37.142000000000003</v>
      </c>
      <c r="GR53" s="163">
        <v>-16.742000000000001</v>
      </c>
      <c r="GS53" s="163">
        <v>-14.542</v>
      </c>
      <c r="GT53" s="163">
        <v>130.13</v>
      </c>
      <c r="GU53" s="163">
        <v>-4.5286</v>
      </c>
      <c r="GV53" s="163">
        <v>-7.9783999999999997</v>
      </c>
      <c r="GW53" s="164"/>
      <c r="GX53" s="163">
        <v>1.9006000000000001</v>
      </c>
      <c r="GY53" s="163">
        <v>9.1354000000000006</v>
      </c>
      <c r="GZ53" s="163">
        <v>9.1700999999999997</v>
      </c>
      <c r="HA53" s="163">
        <v>1.2318</v>
      </c>
      <c r="HB53" s="163">
        <v>8.7797000000000001</v>
      </c>
      <c r="HC53" s="163">
        <v>9.9611000000000001</v>
      </c>
      <c r="HD53" s="163">
        <v>7.1199000000000003</v>
      </c>
      <c r="HE53" s="163">
        <v>0</v>
      </c>
      <c r="HF53" s="163">
        <v>28.547999999999998</v>
      </c>
      <c r="HG53" s="163">
        <v>64.099000000000004</v>
      </c>
      <c r="HH53" s="163">
        <v>65.691000000000003</v>
      </c>
      <c r="HI53" s="163">
        <v>49.844999999999999</v>
      </c>
      <c r="HJ53" s="163">
        <v>49.988999999999997</v>
      </c>
      <c r="HK53" s="163">
        <v>-10.397</v>
      </c>
      <c r="HL53" s="163">
        <v>-11.815</v>
      </c>
      <c r="HM53" s="163">
        <v>0</v>
      </c>
      <c r="HN53" s="163">
        <v>0</v>
      </c>
      <c r="HO53" s="163">
        <v>45.274999999999999</v>
      </c>
      <c r="HP53" s="163">
        <v>45.764000000000003</v>
      </c>
      <c r="HQ53" s="163">
        <v>-15.868</v>
      </c>
      <c r="HR53" s="164"/>
      <c r="HS53" s="163">
        <v>-3.1025999999999998</v>
      </c>
      <c r="HT53" s="163">
        <v>-2.4906000000000001</v>
      </c>
      <c r="HU53" s="163">
        <v>0.3</v>
      </c>
      <c r="HV53" s="163">
        <v>7.0000000000000007E-2</v>
      </c>
      <c r="HW53" s="163">
        <v>-23.798999999999999</v>
      </c>
      <c r="HX53" s="163">
        <v>-22.798999999999999</v>
      </c>
      <c r="HY53" s="163">
        <v>3.4287000000000001</v>
      </c>
      <c r="HZ53" s="163">
        <v>-7.5198999999999998</v>
      </c>
      <c r="IA53" s="163">
        <v>40.624000000000002</v>
      </c>
      <c r="IB53" s="163">
        <v>23.937000000000001</v>
      </c>
      <c r="IC53" s="163">
        <v>23.824999999999999</v>
      </c>
      <c r="ID53" s="163">
        <v>-18.7</v>
      </c>
      <c r="IE53" s="163">
        <v>-30.298999999999999</v>
      </c>
      <c r="IF53" s="163">
        <v>2.5998999999999999</v>
      </c>
      <c r="IG53" s="164"/>
      <c r="IH53" s="164"/>
      <c r="II53" s="164"/>
      <c r="IJ53" s="164"/>
      <c r="IK53" s="163">
        <v>11.189</v>
      </c>
      <c r="IL53" s="164"/>
      <c r="IM53" s="163">
        <v>-19.78</v>
      </c>
      <c r="IN53" s="163">
        <v>52.286000000000001</v>
      </c>
      <c r="IO53" s="163">
        <v>136.30000000000001</v>
      </c>
      <c r="IP53" s="163">
        <v>22.27</v>
      </c>
      <c r="IQ53" s="163">
        <v>104.16</v>
      </c>
      <c r="IR53" s="164"/>
      <c r="IS53" s="164"/>
      <c r="IT53" s="163">
        <v>29.390999999999998</v>
      </c>
      <c r="IU53" s="163">
        <v>27.141999999999999</v>
      </c>
      <c r="IV53" s="163">
        <v>-1.5974999999999999</v>
      </c>
      <c r="IW53" s="163">
        <v>260.39</v>
      </c>
      <c r="IX53" s="163">
        <v>-185.12</v>
      </c>
      <c r="IY53" s="163">
        <v>95.8</v>
      </c>
      <c r="IZ53" s="163">
        <v>-74.682000000000002</v>
      </c>
      <c r="JA53" s="163">
        <v>-1.0289999999999999</v>
      </c>
      <c r="JB53" s="164"/>
      <c r="JC53" s="163">
        <v>-3.92</v>
      </c>
      <c r="JD53" s="163">
        <v>-0.89700000000000002</v>
      </c>
      <c r="JE53" s="163">
        <v>-0.90300000000000002</v>
      </c>
      <c r="JF53" s="163">
        <v>0</v>
      </c>
      <c r="JG53" s="163">
        <v>0.4</v>
      </c>
      <c r="JH53" s="163">
        <v>-3.0009000000000001</v>
      </c>
      <c r="JI53" s="163">
        <v>-6.5018000000000002</v>
      </c>
      <c r="JJ53" s="163">
        <v>13.038</v>
      </c>
      <c r="JK53" s="163">
        <v>-8.6716999999999995</v>
      </c>
      <c r="JL53" s="164"/>
      <c r="JM53" s="163">
        <v>2.0049999999999999</v>
      </c>
      <c r="JN53" s="163">
        <v>2.0099</v>
      </c>
      <c r="JO53" s="163">
        <v>0</v>
      </c>
      <c r="JP53" s="163">
        <v>0</v>
      </c>
      <c r="JQ53" s="163">
        <v>4.1218000000000004</v>
      </c>
      <c r="JR53" s="163">
        <v>3.2334000000000001</v>
      </c>
      <c r="JS53" s="163">
        <v>2.758</v>
      </c>
      <c r="JT53" s="164"/>
      <c r="JU53" s="163">
        <v>14.699</v>
      </c>
      <c r="JV53" s="163">
        <v>6.1818999999999997</v>
      </c>
      <c r="JW53" s="163">
        <v>-0.11</v>
      </c>
      <c r="JX53" s="163">
        <v>0.37</v>
      </c>
      <c r="JY53" s="164"/>
      <c r="JZ53" s="163">
        <v>-14.313000000000001</v>
      </c>
      <c r="KA53" s="164"/>
      <c r="KB53" s="163">
        <v>-7.1132</v>
      </c>
      <c r="KC53" s="163">
        <v>9.7634000000000007</v>
      </c>
      <c r="KD53" s="163">
        <v>-10.433</v>
      </c>
      <c r="KE53" s="163">
        <v>0</v>
      </c>
      <c r="KF53" s="163">
        <v>-17.2</v>
      </c>
      <c r="KG53" s="163">
        <v>0.2</v>
      </c>
      <c r="KH53" s="163">
        <v>34.896000000000001</v>
      </c>
      <c r="KI53" s="163">
        <v>-145.74</v>
      </c>
    </row>
    <row r="54" spans="1:295" ht="18" customHeight="1">
      <c r="A54" s="160" t="s">
        <v>62</v>
      </c>
      <c r="B54" s="160" t="s">
        <v>747</v>
      </c>
      <c r="C54" s="163">
        <v>0</v>
      </c>
      <c r="D54" s="163">
        <v>5.8110999999999997</v>
      </c>
      <c r="E54" s="163">
        <v>-12.334</v>
      </c>
      <c r="F54" s="163">
        <v>2.7968000000000002</v>
      </c>
      <c r="G54" s="163">
        <v>8.4077999999999999</v>
      </c>
      <c r="H54" s="163">
        <v>7.9432</v>
      </c>
      <c r="I54" s="163">
        <v>15.696999999999999</v>
      </c>
      <c r="J54" s="164"/>
      <c r="K54" s="163">
        <v>15.192</v>
      </c>
      <c r="L54" s="163">
        <v>6.3647999999999998</v>
      </c>
      <c r="M54" s="163">
        <v>-7.4421999999999997</v>
      </c>
      <c r="N54" s="163">
        <v>-11.1</v>
      </c>
      <c r="O54" s="163">
        <v>-22</v>
      </c>
      <c r="P54" s="163">
        <v>0</v>
      </c>
      <c r="Q54" s="163">
        <v>1.6559999999999999</v>
      </c>
      <c r="R54" s="163">
        <v>-17.600000000000001</v>
      </c>
      <c r="S54" s="163">
        <v>2.3113999999999999</v>
      </c>
      <c r="T54" s="163">
        <v>-2.5436000000000001</v>
      </c>
      <c r="U54" s="163">
        <v>3.2366999999999999</v>
      </c>
      <c r="V54" s="163">
        <v>2.9409000000000001</v>
      </c>
      <c r="W54" s="163">
        <v>5.6150000000000002</v>
      </c>
      <c r="X54" s="163">
        <v>0</v>
      </c>
      <c r="Y54" s="163">
        <v>2.6905999999999999</v>
      </c>
      <c r="Z54" s="163">
        <v>1.1024</v>
      </c>
      <c r="AA54" s="164"/>
      <c r="AB54" s="163">
        <v>-0.66649999999999998</v>
      </c>
      <c r="AC54" s="163">
        <v>8.3000000000000004E-2</v>
      </c>
      <c r="AD54" s="163">
        <v>0.13800000000000001</v>
      </c>
      <c r="AE54" s="163">
        <v>0.53800000000000003</v>
      </c>
      <c r="AF54" s="163">
        <v>-8.8800000000000008</v>
      </c>
      <c r="AG54" s="163">
        <v>-13.2</v>
      </c>
      <c r="AH54" s="163">
        <v>9.8000000000000004E-2</v>
      </c>
      <c r="AI54" s="163">
        <v>0.25700000000000001</v>
      </c>
      <c r="AJ54" s="163">
        <v>-13.039</v>
      </c>
      <c r="AK54" s="163">
        <v>-13.029</v>
      </c>
      <c r="AL54" s="163">
        <v>-10</v>
      </c>
      <c r="AM54" s="163">
        <v>-13.369</v>
      </c>
      <c r="AN54" s="163">
        <v>-13.239000000000001</v>
      </c>
      <c r="AO54" s="163">
        <v>7.5970000000000004</v>
      </c>
      <c r="AP54" s="163">
        <v>4.6936</v>
      </c>
      <c r="AQ54" s="163">
        <v>13.695</v>
      </c>
      <c r="AR54" s="163">
        <v>14.948</v>
      </c>
      <c r="AS54" s="163">
        <v>-18.867999999999999</v>
      </c>
      <c r="AT54" s="163">
        <v>-8.1715</v>
      </c>
      <c r="AU54" s="163">
        <v>-7.7859999999999996</v>
      </c>
      <c r="AV54" s="163">
        <v>20.376999999999999</v>
      </c>
      <c r="AW54" s="163">
        <v>19.454999999999998</v>
      </c>
      <c r="AX54" s="163">
        <v>-23.04</v>
      </c>
      <c r="AY54" s="163">
        <v>-20.093</v>
      </c>
      <c r="AZ54" s="163">
        <v>9.0869</v>
      </c>
      <c r="BA54" s="163">
        <v>48.899000000000001</v>
      </c>
      <c r="BB54" s="163">
        <v>-29.097999999999999</v>
      </c>
      <c r="BC54" s="163">
        <v>0.98250000000000004</v>
      </c>
      <c r="BD54" s="163">
        <v>-3.8999000000000001</v>
      </c>
      <c r="BE54" s="163">
        <v>-3.9998999999999998</v>
      </c>
      <c r="BF54" s="163">
        <v>-21.574000000000002</v>
      </c>
      <c r="BG54" s="163">
        <v>-21.908999999999999</v>
      </c>
      <c r="BH54" s="163">
        <v>-4.3159999999999998</v>
      </c>
      <c r="BI54" s="163">
        <v>1.3141</v>
      </c>
      <c r="BJ54" s="163">
        <v>-1.5847</v>
      </c>
      <c r="BK54" s="163">
        <v>1.49</v>
      </c>
      <c r="BL54" s="163">
        <v>3.3835000000000002</v>
      </c>
      <c r="BM54" s="163">
        <v>2.4765000000000001</v>
      </c>
      <c r="BN54" s="163">
        <v>-115.14</v>
      </c>
      <c r="BO54" s="163">
        <v>63.936</v>
      </c>
      <c r="BP54" s="163">
        <v>64.149000000000001</v>
      </c>
      <c r="BQ54" s="163">
        <v>-51.137</v>
      </c>
      <c r="BR54" s="163">
        <v>-159.22</v>
      </c>
      <c r="BS54" s="163">
        <v>-9.1669</v>
      </c>
      <c r="BT54" s="164"/>
      <c r="BU54" s="164"/>
      <c r="BV54" s="163">
        <v>22.134</v>
      </c>
      <c r="BW54" s="163">
        <v>10.93</v>
      </c>
      <c r="BX54" s="163">
        <v>8.9498999999999995</v>
      </c>
      <c r="BY54" s="163">
        <v>-6.21</v>
      </c>
      <c r="BZ54" s="163">
        <v>6.7698999999999998</v>
      </c>
      <c r="CA54" s="163">
        <v>-9.9085999999999999</v>
      </c>
      <c r="CB54" s="163">
        <v>-9.2387999999999995</v>
      </c>
      <c r="CC54" s="163">
        <v>16.745999999999999</v>
      </c>
      <c r="CD54" s="163">
        <v>14.712</v>
      </c>
      <c r="CE54" s="163">
        <v>-1.9863999999999999</v>
      </c>
      <c r="CF54" s="163">
        <v>-24.033999999999999</v>
      </c>
      <c r="CG54" s="163">
        <v>-23.872</v>
      </c>
      <c r="CH54" s="163">
        <v>-0.94240000000000002</v>
      </c>
      <c r="CI54" s="163">
        <v>30.888999999999999</v>
      </c>
      <c r="CJ54" s="163">
        <v>2.88</v>
      </c>
      <c r="CK54" s="163">
        <v>6.4119999999999999</v>
      </c>
      <c r="CL54" s="163">
        <v>18.100000000000001</v>
      </c>
      <c r="CM54" s="163">
        <v>14.898999999999999</v>
      </c>
      <c r="CN54" s="163">
        <v>-2.41</v>
      </c>
      <c r="CO54" s="163">
        <v>42.113999999999997</v>
      </c>
      <c r="CP54" s="163">
        <v>41.755000000000003</v>
      </c>
      <c r="CQ54" s="163">
        <v>39.865000000000002</v>
      </c>
      <c r="CR54" s="163">
        <v>72.647999999999996</v>
      </c>
      <c r="CS54" s="163">
        <v>73.572999999999993</v>
      </c>
      <c r="CT54" s="163">
        <v>1</v>
      </c>
      <c r="CU54" s="163">
        <v>-78.460999999999999</v>
      </c>
      <c r="CV54" s="163">
        <v>0</v>
      </c>
      <c r="CW54" s="163">
        <v>2.4417</v>
      </c>
      <c r="CX54" s="163">
        <v>29.459</v>
      </c>
      <c r="CY54" s="163">
        <v>19.100000000000001</v>
      </c>
      <c r="CZ54" s="163">
        <v>17.661000000000001</v>
      </c>
      <c r="DA54" s="163">
        <v>17.483000000000001</v>
      </c>
      <c r="DB54" s="163">
        <v>-11.46</v>
      </c>
      <c r="DC54" s="163">
        <v>0.3145</v>
      </c>
      <c r="DD54" s="163">
        <v>-31.971</v>
      </c>
      <c r="DE54" s="163">
        <v>-30.832000000000001</v>
      </c>
      <c r="DF54" s="163">
        <v>42.719000000000001</v>
      </c>
      <c r="DG54" s="163">
        <v>1.43E-2</v>
      </c>
      <c r="DH54" s="163">
        <v>-5.9753999999999996</v>
      </c>
      <c r="DI54" s="163">
        <v>4.8</v>
      </c>
      <c r="DJ54" s="163">
        <v>4.6999000000000004</v>
      </c>
      <c r="DK54" s="163">
        <v>-8.0114000000000001</v>
      </c>
      <c r="DL54" s="163">
        <v>1.6889000000000001</v>
      </c>
      <c r="DM54" s="163">
        <v>50.314999999999998</v>
      </c>
      <c r="DN54" s="163">
        <v>7.9843000000000002</v>
      </c>
      <c r="DO54" s="163">
        <v>2.19</v>
      </c>
      <c r="DP54" s="163">
        <v>-5.87</v>
      </c>
      <c r="DQ54" s="163">
        <v>10.773</v>
      </c>
      <c r="DR54" s="163">
        <v>-41.381999999999998</v>
      </c>
      <c r="DS54" s="163">
        <v>-4.9800000000000004</v>
      </c>
      <c r="DT54" s="163">
        <v>-5.0198999999999998</v>
      </c>
      <c r="DU54" s="163">
        <v>21.24</v>
      </c>
      <c r="DV54" s="163">
        <v>23.2</v>
      </c>
      <c r="DW54" s="163">
        <v>-40.709000000000003</v>
      </c>
      <c r="DX54" s="163">
        <v>-20.417999999999999</v>
      </c>
      <c r="DY54" s="163">
        <v>-29.890999999999998</v>
      </c>
      <c r="DZ54" s="163">
        <v>-28.881</v>
      </c>
      <c r="EA54" s="163">
        <v>13.459</v>
      </c>
      <c r="EB54" s="163">
        <v>-7.2061999999999999</v>
      </c>
      <c r="EC54" s="163">
        <v>-13.688000000000001</v>
      </c>
      <c r="ED54" s="163">
        <v>-14.047000000000001</v>
      </c>
      <c r="EE54" s="163">
        <v>-14.831</v>
      </c>
      <c r="EF54" s="163">
        <v>-19.766999999999999</v>
      </c>
      <c r="EG54" s="163">
        <v>-16.324000000000002</v>
      </c>
      <c r="EH54" s="163">
        <v>-40.56</v>
      </c>
      <c r="EI54" s="163">
        <v>8.7281999999999993</v>
      </c>
      <c r="EJ54" s="163">
        <v>0</v>
      </c>
      <c r="EK54" s="163">
        <v>-11.897</v>
      </c>
      <c r="EL54" s="163">
        <v>-13.994</v>
      </c>
      <c r="EM54" s="163">
        <v>15.785</v>
      </c>
      <c r="EN54" s="163">
        <v>-16.289000000000001</v>
      </c>
      <c r="EO54" s="163">
        <v>0.10589999999999999</v>
      </c>
      <c r="EP54" s="163">
        <v>10.768000000000001</v>
      </c>
      <c r="EQ54" s="163">
        <v>-24.782</v>
      </c>
      <c r="ER54" s="163">
        <v>-23.74</v>
      </c>
      <c r="ES54" s="163">
        <v>7.1238000000000001</v>
      </c>
      <c r="ET54" s="163">
        <v>0</v>
      </c>
      <c r="EU54" s="163">
        <v>-10.569000000000001</v>
      </c>
      <c r="EV54" s="163">
        <v>4.7</v>
      </c>
      <c r="EW54" s="163">
        <v>4.4032</v>
      </c>
      <c r="EX54" s="163">
        <v>-29.56</v>
      </c>
      <c r="EY54" s="163">
        <v>-10.449</v>
      </c>
      <c r="EZ54" s="163">
        <v>-10.407999999999999</v>
      </c>
      <c r="FA54" s="163">
        <v>7.5220000000000002</v>
      </c>
      <c r="FB54" s="163">
        <v>11.282999999999999</v>
      </c>
      <c r="FC54" s="163">
        <v>-29.806000000000001</v>
      </c>
      <c r="FD54" s="163">
        <v>4.1388999999999996</v>
      </c>
      <c r="FE54" s="163">
        <v>0</v>
      </c>
      <c r="FF54" s="163">
        <v>0</v>
      </c>
      <c r="FG54" s="163">
        <v>0</v>
      </c>
      <c r="FH54" s="163">
        <v>5.9771000000000001</v>
      </c>
      <c r="FI54" s="163">
        <v>4.8959999999999999</v>
      </c>
      <c r="FJ54" s="163">
        <v>2.1768999999999998</v>
      </c>
      <c r="FK54" s="163">
        <v>1.6745000000000001</v>
      </c>
      <c r="FL54" s="163">
        <v>30.477</v>
      </c>
      <c r="FM54" s="163">
        <v>16.074000000000002</v>
      </c>
      <c r="FN54" s="163">
        <v>15.776999999999999</v>
      </c>
      <c r="FO54" s="163">
        <v>33.168999999999997</v>
      </c>
      <c r="FP54" s="163">
        <v>39.597000000000001</v>
      </c>
      <c r="FQ54" s="163">
        <v>14.962</v>
      </c>
      <c r="FR54" s="163">
        <v>-11.819000000000001</v>
      </c>
      <c r="FS54" s="163">
        <v>-3.4053</v>
      </c>
      <c r="FT54" s="163">
        <v>0.31609999999999999</v>
      </c>
      <c r="FU54" s="163">
        <v>2.23</v>
      </c>
      <c r="FV54" s="163">
        <v>2</v>
      </c>
      <c r="FW54" s="163">
        <v>-14.766</v>
      </c>
      <c r="FX54" s="163">
        <v>1.3894</v>
      </c>
      <c r="FY54" s="163">
        <v>6.5829000000000004</v>
      </c>
      <c r="FZ54" s="163">
        <v>0.38500000000000001</v>
      </c>
      <c r="GA54" s="163">
        <v>2.0236000000000001</v>
      </c>
      <c r="GB54" s="163">
        <v>16.940000000000001</v>
      </c>
      <c r="GC54" s="163">
        <v>-35.063000000000002</v>
      </c>
      <c r="GD54" s="163">
        <v>-24.292999999999999</v>
      </c>
      <c r="GE54" s="163">
        <v>-2.7099000000000002</v>
      </c>
      <c r="GF54" s="163">
        <v>31.315999999999999</v>
      </c>
      <c r="GG54" s="163">
        <v>8.3999000000000006</v>
      </c>
      <c r="GH54" s="163">
        <v>19.224</v>
      </c>
      <c r="GI54" s="163">
        <v>3.8231999999999999</v>
      </c>
      <c r="GJ54" s="163">
        <v>-4.0664999999999996</v>
      </c>
      <c r="GK54" s="163">
        <v>2.3754</v>
      </c>
      <c r="GL54" s="163">
        <v>5.5500000000000001E-2</v>
      </c>
      <c r="GM54" s="164"/>
      <c r="GN54" s="163">
        <v>-11.7</v>
      </c>
      <c r="GO54" s="163">
        <v>-17.062000000000001</v>
      </c>
      <c r="GP54" s="163">
        <v>10.885</v>
      </c>
      <c r="GQ54" s="163">
        <v>-30.587</v>
      </c>
      <c r="GR54" s="163">
        <v>-17.05</v>
      </c>
      <c r="GS54" s="163">
        <v>-12.606999999999999</v>
      </c>
      <c r="GT54" s="163">
        <v>126.42</v>
      </c>
      <c r="GU54" s="163">
        <v>-2.0196999999999998</v>
      </c>
      <c r="GV54" s="163">
        <v>-10.039</v>
      </c>
      <c r="GW54" s="163">
        <v>11.061</v>
      </c>
      <c r="GX54" s="163">
        <v>2.4622000000000002</v>
      </c>
      <c r="GY54" s="163">
        <v>8.9741999999999997</v>
      </c>
      <c r="GZ54" s="163">
        <v>9.1067999999999998</v>
      </c>
      <c r="HA54" s="163">
        <v>1.2474000000000001</v>
      </c>
      <c r="HB54" s="163">
        <v>7.2941000000000003</v>
      </c>
      <c r="HC54" s="163">
        <v>8.1992999999999991</v>
      </c>
      <c r="HD54" s="163">
        <v>3.7698999999999998</v>
      </c>
      <c r="HE54" s="163">
        <v>0</v>
      </c>
      <c r="HF54" s="163">
        <v>35.107999999999997</v>
      </c>
      <c r="HG54" s="163">
        <v>61.354999999999997</v>
      </c>
      <c r="HH54" s="163">
        <v>63.774000000000001</v>
      </c>
      <c r="HI54" s="163">
        <v>49.844999999999999</v>
      </c>
      <c r="HJ54" s="163">
        <v>49.988999999999997</v>
      </c>
      <c r="HK54" s="163">
        <v>-8.8887999999999998</v>
      </c>
      <c r="HL54" s="163">
        <v>-11.195</v>
      </c>
      <c r="HM54" s="163">
        <v>0</v>
      </c>
      <c r="HN54" s="163">
        <v>0</v>
      </c>
      <c r="HO54" s="163">
        <v>45.274999999999999</v>
      </c>
      <c r="HP54" s="163">
        <v>45.764000000000003</v>
      </c>
      <c r="HQ54" s="163">
        <v>-15.510999999999999</v>
      </c>
      <c r="HR54" s="163">
        <v>-14.978</v>
      </c>
      <c r="HS54" s="163">
        <v>-2.5482999999999998</v>
      </c>
      <c r="HT54" s="163">
        <v>-2.2330000000000001</v>
      </c>
      <c r="HU54" s="163">
        <v>2.72</v>
      </c>
      <c r="HV54" s="163">
        <v>2.66</v>
      </c>
      <c r="HW54" s="163">
        <v>-23.798999999999999</v>
      </c>
      <c r="HX54" s="163">
        <v>-23.298999999999999</v>
      </c>
      <c r="HY54" s="163">
        <v>3.5695999999999999</v>
      </c>
      <c r="HZ54" s="163">
        <v>-7.76</v>
      </c>
      <c r="IA54" s="163">
        <v>37.758000000000003</v>
      </c>
      <c r="IB54" s="163">
        <v>23.715</v>
      </c>
      <c r="IC54" s="163">
        <v>23.221</v>
      </c>
      <c r="ID54" s="163">
        <v>-19.100000000000001</v>
      </c>
      <c r="IE54" s="163">
        <v>-30.298999999999999</v>
      </c>
      <c r="IF54" s="163">
        <v>2.5998999999999999</v>
      </c>
      <c r="IG54" s="163">
        <v>1.8998999999999999</v>
      </c>
      <c r="IH54" s="163">
        <v>-17.654</v>
      </c>
      <c r="II54" s="163">
        <v>-17.638000000000002</v>
      </c>
      <c r="IJ54" s="163">
        <v>-29.655000000000001</v>
      </c>
      <c r="IK54" s="163">
        <v>8.1357999999999997</v>
      </c>
      <c r="IL54" s="163">
        <v>-286.49</v>
      </c>
      <c r="IM54" s="163">
        <v>-20.359000000000002</v>
      </c>
      <c r="IN54" s="163">
        <v>54.786999999999999</v>
      </c>
      <c r="IO54" s="163">
        <v>133.88999999999999</v>
      </c>
      <c r="IP54" s="163">
        <v>28.344000000000001</v>
      </c>
      <c r="IQ54" s="163">
        <v>107.73</v>
      </c>
      <c r="IR54" s="163">
        <v>128.16</v>
      </c>
      <c r="IS54" s="163">
        <v>75.91</v>
      </c>
      <c r="IT54" s="163">
        <v>28.364999999999998</v>
      </c>
      <c r="IU54" s="163">
        <v>29.193999999999999</v>
      </c>
      <c r="IV54" s="163">
        <v>-1.4718</v>
      </c>
      <c r="IW54" s="163">
        <v>256.58</v>
      </c>
      <c r="IX54" s="163">
        <v>-182.1</v>
      </c>
      <c r="IY54" s="163">
        <v>90.736000000000004</v>
      </c>
      <c r="IZ54" s="163">
        <v>-70.917000000000002</v>
      </c>
      <c r="JA54" s="163">
        <v>-0.79469999999999996</v>
      </c>
      <c r="JB54" s="163">
        <v>0.48220000000000002</v>
      </c>
      <c r="JC54" s="163">
        <v>-4.6398999999999999</v>
      </c>
      <c r="JD54" s="163">
        <v>-1.006</v>
      </c>
      <c r="JE54" s="163">
        <v>-1.0129999999999999</v>
      </c>
      <c r="JF54" s="163">
        <v>0.32</v>
      </c>
      <c r="JG54" s="163">
        <v>0.48</v>
      </c>
      <c r="JH54" s="163">
        <v>-2.8435000000000001</v>
      </c>
      <c r="JI54" s="163">
        <v>-6.9718</v>
      </c>
      <c r="JJ54" s="163">
        <v>13.069000000000001</v>
      </c>
      <c r="JK54" s="163">
        <v>-9.0531000000000006</v>
      </c>
      <c r="JL54" s="163">
        <v>2.7</v>
      </c>
      <c r="JM54" s="163">
        <v>1.016</v>
      </c>
      <c r="JN54" s="163">
        <v>1.4709000000000001</v>
      </c>
      <c r="JO54" s="163">
        <v>0</v>
      </c>
      <c r="JP54" s="163">
        <v>0</v>
      </c>
      <c r="JQ54" s="163">
        <v>3.8273000000000001</v>
      </c>
      <c r="JR54" s="163">
        <v>4.0030000000000001</v>
      </c>
      <c r="JS54" s="163">
        <v>3.4417</v>
      </c>
      <c r="JT54" s="164"/>
      <c r="JU54" s="163">
        <v>15.3</v>
      </c>
      <c r="JV54" s="163">
        <v>6.8826999999999998</v>
      </c>
      <c r="JW54" s="163">
        <v>-0.17</v>
      </c>
      <c r="JX54" s="163">
        <v>0.37</v>
      </c>
      <c r="JY54" s="163">
        <v>-7.2313999999999998</v>
      </c>
      <c r="JZ54" s="163">
        <v>-14.901999999999999</v>
      </c>
      <c r="KA54" s="163">
        <v>-16.111999999999998</v>
      </c>
      <c r="KB54" s="163">
        <v>-5.2549000000000001</v>
      </c>
      <c r="KC54" s="163">
        <v>10.814</v>
      </c>
      <c r="KD54" s="163">
        <v>-11.03</v>
      </c>
      <c r="KE54" s="163">
        <v>0</v>
      </c>
      <c r="KF54" s="163">
        <v>-17.5</v>
      </c>
      <c r="KG54" s="163">
        <v>0.3</v>
      </c>
      <c r="KH54" s="163">
        <v>39.926000000000002</v>
      </c>
      <c r="KI54" s="163">
        <v>-147.13</v>
      </c>
    </row>
    <row r="55" spans="1:295" ht="18" customHeight="1">
      <c r="A55" s="160" t="s">
        <v>62</v>
      </c>
      <c r="B55" s="160" t="s">
        <v>748</v>
      </c>
      <c r="C55" s="163">
        <v>0</v>
      </c>
      <c r="D55" s="163">
        <v>5.6780999999999997</v>
      </c>
      <c r="E55" s="163">
        <v>-11.862</v>
      </c>
      <c r="F55" s="163">
        <v>5.1832000000000003</v>
      </c>
      <c r="G55" s="163">
        <v>7.9922000000000004</v>
      </c>
      <c r="H55" s="163">
        <v>8.8415999999999997</v>
      </c>
      <c r="I55" s="163">
        <v>14.733000000000001</v>
      </c>
      <c r="J55" s="164"/>
      <c r="K55" s="163">
        <v>16.809999999999999</v>
      </c>
      <c r="L55" s="163">
        <v>6.9566999999999997</v>
      </c>
      <c r="M55" s="163">
        <v>-8.3643000000000001</v>
      </c>
      <c r="N55" s="163">
        <v>-11.1</v>
      </c>
      <c r="O55" s="163">
        <v>-24.2</v>
      </c>
      <c r="P55" s="163">
        <v>0</v>
      </c>
      <c r="Q55" s="163">
        <v>1.6559999999999999</v>
      </c>
      <c r="R55" s="163">
        <v>-17.600000000000001</v>
      </c>
      <c r="S55" s="164"/>
      <c r="T55" s="163">
        <v>-3.7221000000000002</v>
      </c>
      <c r="U55" s="163">
        <v>2.8515999999999999</v>
      </c>
      <c r="V55" s="163">
        <v>2.7490999999999999</v>
      </c>
      <c r="W55" s="163">
        <v>4.8670999999999998</v>
      </c>
      <c r="X55" s="163">
        <v>0</v>
      </c>
      <c r="Y55" s="163">
        <v>2.5209000000000001</v>
      </c>
      <c r="Z55" s="163">
        <v>1.0999000000000001</v>
      </c>
      <c r="AA55" s="164"/>
      <c r="AB55" s="163">
        <v>-0.49180000000000001</v>
      </c>
      <c r="AC55" s="163">
        <v>-5.0999999999999997E-2</v>
      </c>
      <c r="AD55" s="163">
        <v>-2.9000000000000001E-2</v>
      </c>
      <c r="AE55" s="163">
        <v>-0.17899999999999999</v>
      </c>
      <c r="AF55" s="163">
        <v>-8.8800000000000008</v>
      </c>
      <c r="AG55" s="163">
        <v>-13.2</v>
      </c>
      <c r="AH55" s="163">
        <v>0.23899999999999999</v>
      </c>
      <c r="AI55" s="163">
        <v>0.248</v>
      </c>
      <c r="AJ55" s="163">
        <v>-13.398999999999999</v>
      </c>
      <c r="AK55" s="163">
        <v>-13.529</v>
      </c>
      <c r="AL55" s="163">
        <v>-10</v>
      </c>
      <c r="AM55" s="163">
        <v>-13.619</v>
      </c>
      <c r="AN55" s="163">
        <v>-13.409000000000001</v>
      </c>
      <c r="AO55" s="163">
        <v>8.2667999999999999</v>
      </c>
      <c r="AP55" s="163">
        <v>4.1791999999999998</v>
      </c>
      <c r="AQ55" s="163">
        <v>15.688000000000001</v>
      </c>
      <c r="AR55" s="163">
        <v>18.43</v>
      </c>
      <c r="AS55" s="163">
        <v>-18.620999999999999</v>
      </c>
      <c r="AT55" s="163">
        <v>-8.1715</v>
      </c>
      <c r="AU55" s="163">
        <v>-7.8198999999999996</v>
      </c>
      <c r="AV55" s="163">
        <v>14.569000000000001</v>
      </c>
      <c r="AW55" s="163">
        <v>8.4553999999999991</v>
      </c>
      <c r="AX55" s="163">
        <v>-22.773</v>
      </c>
      <c r="AY55" s="163">
        <v>-20.093</v>
      </c>
      <c r="AZ55" s="163">
        <v>7.9032</v>
      </c>
      <c r="BA55" s="163">
        <v>41.658000000000001</v>
      </c>
      <c r="BB55" s="163">
        <v>-33.488999999999997</v>
      </c>
      <c r="BC55" s="163">
        <v>2.0028999999999999</v>
      </c>
      <c r="BD55" s="163">
        <v>-4.6999000000000004</v>
      </c>
      <c r="BE55" s="163">
        <v>-4.7999000000000001</v>
      </c>
      <c r="BF55" s="163">
        <v>-21.486000000000001</v>
      </c>
      <c r="BG55" s="163">
        <v>-22.055</v>
      </c>
      <c r="BH55" s="163">
        <v>-4.3379000000000003</v>
      </c>
      <c r="BI55" s="163">
        <v>1.3141</v>
      </c>
      <c r="BJ55" s="163">
        <v>-2.1543000000000001</v>
      </c>
      <c r="BK55" s="163">
        <v>1.35</v>
      </c>
      <c r="BL55" s="164"/>
      <c r="BM55" s="163">
        <v>2.4748999999999999</v>
      </c>
      <c r="BN55" s="163">
        <v>-120.33</v>
      </c>
      <c r="BO55" s="163">
        <v>66.896000000000001</v>
      </c>
      <c r="BP55" s="163">
        <v>67.322999999999993</v>
      </c>
      <c r="BQ55" s="163">
        <v>-51.578000000000003</v>
      </c>
      <c r="BR55" s="163">
        <v>-166.04</v>
      </c>
      <c r="BS55" s="163">
        <v>-9.1669</v>
      </c>
      <c r="BT55" s="164"/>
      <c r="BU55" s="164"/>
      <c r="BV55" s="163">
        <v>21.045999999999999</v>
      </c>
      <c r="BW55" s="163">
        <v>10.659000000000001</v>
      </c>
      <c r="BX55" s="163">
        <v>8.43</v>
      </c>
      <c r="BY55" s="163">
        <v>-7.01</v>
      </c>
      <c r="BZ55" s="163">
        <v>6.01</v>
      </c>
      <c r="CA55" s="163">
        <v>-8.0332000000000008</v>
      </c>
      <c r="CB55" s="163">
        <v>-7.6313000000000004</v>
      </c>
      <c r="CC55" s="163">
        <v>15.798999999999999</v>
      </c>
      <c r="CD55" s="163">
        <v>13.327999999999999</v>
      </c>
      <c r="CE55" s="163">
        <v>-0.36899999999999999</v>
      </c>
      <c r="CF55" s="163">
        <v>-25.247</v>
      </c>
      <c r="CG55" s="163">
        <v>-25.099</v>
      </c>
      <c r="CH55" s="163">
        <v>-2.6756000000000002</v>
      </c>
      <c r="CI55" s="163">
        <v>26.774000000000001</v>
      </c>
      <c r="CJ55" s="163">
        <v>2.88</v>
      </c>
      <c r="CK55" s="163">
        <v>6.4119999999999999</v>
      </c>
      <c r="CL55" s="163">
        <v>17.798999999999999</v>
      </c>
      <c r="CM55" s="163">
        <v>14.398999999999999</v>
      </c>
      <c r="CN55" s="163">
        <v>-2.5</v>
      </c>
      <c r="CO55" s="163">
        <v>38.777999999999999</v>
      </c>
      <c r="CP55" s="163">
        <v>38.360999999999997</v>
      </c>
      <c r="CQ55" s="163">
        <v>36.997999999999998</v>
      </c>
      <c r="CR55" s="163">
        <v>76.100999999999999</v>
      </c>
      <c r="CS55" s="163">
        <v>76.012</v>
      </c>
      <c r="CT55" s="163">
        <v>1</v>
      </c>
      <c r="CU55" s="163">
        <v>-80.421000000000006</v>
      </c>
      <c r="CV55" s="163">
        <v>0</v>
      </c>
      <c r="CW55" s="163">
        <v>2.0682</v>
      </c>
      <c r="CX55" s="163">
        <v>29.818999999999999</v>
      </c>
      <c r="CY55" s="163">
        <v>19.09</v>
      </c>
      <c r="CZ55" s="163">
        <v>10.004</v>
      </c>
      <c r="DA55" s="163">
        <v>9.9639000000000006</v>
      </c>
      <c r="DB55" s="163">
        <v>-11.21</v>
      </c>
      <c r="DC55" s="163">
        <v>0.3145</v>
      </c>
      <c r="DD55" s="163">
        <v>-27.815999999999999</v>
      </c>
      <c r="DE55" s="163">
        <v>-27.318000000000001</v>
      </c>
      <c r="DF55" s="163">
        <v>39.578000000000003</v>
      </c>
      <c r="DG55" s="163">
        <v>1.4500000000000001E-2</v>
      </c>
      <c r="DH55" s="163">
        <v>-5.8053999999999997</v>
      </c>
      <c r="DI55" s="163">
        <v>4.8</v>
      </c>
      <c r="DJ55" s="163">
        <v>4.6999000000000004</v>
      </c>
      <c r="DK55" s="163">
        <v>-8.1445000000000007</v>
      </c>
      <c r="DL55" s="163">
        <v>0.37990000000000002</v>
      </c>
      <c r="DM55" s="163">
        <v>48.738</v>
      </c>
      <c r="DN55" s="163">
        <v>5.9432</v>
      </c>
      <c r="DO55" s="163">
        <v>0.81</v>
      </c>
      <c r="DP55" s="163">
        <v>-5.56</v>
      </c>
      <c r="DQ55" s="163">
        <v>11.097</v>
      </c>
      <c r="DR55" s="163">
        <v>-39.156999999999996</v>
      </c>
      <c r="DS55" s="163">
        <v>-4.83</v>
      </c>
      <c r="DT55" s="163">
        <v>-4.8299000000000003</v>
      </c>
      <c r="DU55" s="163">
        <v>19.059999999999999</v>
      </c>
      <c r="DV55" s="163">
        <v>21.6</v>
      </c>
      <c r="DW55" s="163">
        <v>-38.636000000000003</v>
      </c>
      <c r="DX55" s="163">
        <v>-19.190000000000001</v>
      </c>
      <c r="DY55" s="163">
        <v>-27.257999999999999</v>
      </c>
      <c r="DZ55" s="163">
        <v>-26.518000000000001</v>
      </c>
      <c r="EA55" s="163">
        <v>10.289</v>
      </c>
      <c r="EB55" s="163">
        <v>-8.9657999999999998</v>
      </c>
      <c r="EC55" s="163">
        <v>-15.611000000000001</v>
      </c>
      <c r="ED55" s="163">
        <v>-15.683</v>
      </c>
      <c r="EE55" s="163">
        <v>-17.547999999999998</v>
      </c>
      <c r="EF55" s="163">
        <v>-23.253</v>
      </c>
      <c r="EG55" s="163">
        <v>-14.521000000000001</v>
      </c>
      <c r="EH55" s="163">
        <v>-41.052</v>
      </c>
      <c r="EI55" s="163">
        <v>10.766999999999999</v>
      </c>
      <c r="EJ55" s="163">
        <v>0</v>
      </c>
      <c r="EK55" s="163">
        <v>-13.065</v>
      </c>
      <c r="EL55" s="163">
        <v>-13.672000000000001</v>
      </c>
      <c r="EM55" s="163">
        <v>16.035</v>
      </c>
      <c r="EN55" s="163">
        <v>-13.512</v>
      </c>
      <c r="EO55" s="163">
        <v>0.10589999999999999</v>
      </c>
      <c r="EP55" s="163">
        <v>3.0880000000000001</v>
      </c>
      <c r="EQ55" s="163">
        <v>-25.745000000000001</v>
      </c>
      <c r="ER55" s="163">
        <v>-25.754000000000001</v>
      </c>
      <c r="ES55" s="163">
        <v>5.2949000000000002</v>
      </c>
      <c r="ET55" s="163">
        <v>0</v>
      </c>
      <c r="EU55" s="163">
        <v>-14.369</v>
      </c>
      <c r="EV55" s="163">
        <v>0</v>
      </c>
      <c r="EW55" s="163">
        <v>4.6555999999999997</v>
      </c>
      <c r="EX55" s="163">
        <v>-24.471</v>
      </c>
      <c r="EY55" s="164"/>
      <c r="EZ55" s="163">
        <v>-10.621</v>
      </c>
      <c r="FA55" s="163">
        <v>7.7087000000000003</v>
      </c>
      <c r="FB55" s="163">
        <v>6.4522000000000004</v>
      </c>
      <c r="FC55" s="163">
        <v>-21.064</v>
      </c>
      <c r="FD55" s="163">
        <v>4.3098000000000001</v>
      </c>
      <c r="FE55" s="163">
        <v>0</v>
      </c>
      <c r="FF55" s="163">
        <v>0</v>
      </c>
      <c r="FG55" s="163">
        <v>0</v>
      </c>
      <c r="FH55" s="163">
        <v>4.8636999999999997</v>
      </c>
      <c r="FI55" s="163">
        <v>4.6702000000000004</v>
      </c>
      <c r="FJ55" s="163">
        <v>0.33489999999999998</v>
      </c>
      <c r="FK55" s="163">
        <v>0</v>
      </c>
      <c r="FL55" s="163">
        <v>33.323</v>
      </c>
      <c r="FM55" s="163">
        <v>14.35</v>
      </c>
      <c r="FN55" s="163">
        <v>14.441000000000001</v>
      </c>
      <c r="FO55" s="163">
        <v>34.759</v>
      </c>
      <c r="FP55" s="163">
        <v>41.933999999999997</v>
      </c>
      <c r="FQ55" s="163">
        <v>12.452</v>
      </c>
      <c r="FR55" s="163">
        <v>-10.579000000000001</v>
      </c>
      <c r="FS55" s="163">
        <v>-3.6177000000000001</v>
      </c>
      <c r="FT55" s="163">
        <v>0.31609999999999999</v>
      </c>
      <c r="FU55" s="163">
        <v>2.34</v>
      </c>
      <c r="FV55" s="163">
        <v>1.97</v>
      </c>
      <c r="FW55" s="163">
        <v>-12.541</v>
      </c>
      <c r="FX55" s="163">
        <v>1.6634</v>
      </c>
      <c r="FY55" s="163">
        <v>6.3379000000000003</v>
      </c>
      <c r="FZ55" s="163">
        <v>0.53800000000000003</v>
      </c>
      <c r="GA55" s="163">
        <v>2.1646000000000001</v>
      </c>
      <c r="GB55" s="163">
        <v>16.43</v>
      </c>
      <c r="GC55" s="163">
        <v>-35.171999999999997</v>
      </c>
      <c r="GD55" s="163">
        <v>-25.774999999999999</v>
      </c>
      <c r="GE55" s="163">
        <v>-2.6198999999999999</v>
      </c>
      <c r="GF55" s="164"/>
      <c r="GG55" s="163">
        <v>6.3</v>
      </c>
      <c r="GH55" s="163">
        <v>18.300999999999998</v>
      </c>
      <c r="GI55" s="163">
        <v>3.8431000000000002</v>
      </c>
      <c r="GJ55" s="163">
        <v>-4.1589999999999998</v>
      </c>
      <c r="GK55" s="163">
        <v>2.2820999999999998</v>
      </c>
      <c r="GL55" s="163">
        <v>5.5500000000000001E-2</v>
      </c>
      <c r="GM55" s="164"/>
      <c r="GN55" s="163">
        <v>-10.109</v>
      </c>
      <c r="GO55" s="163">
        <v>-16.312999999999999</v>
      </c>
      <c r="GP55" s="163">
        <v>12.862</v>
      </c>
      <c r="GQ55" s="163">
        <v>-30.754999999999999</v>
      </c>
      <c r="GR55" s="163">
        <v>-15.157999999999999</v>
      </c>
      <c r="GS55" s="163">
        <v>-12.964</v>
      </c>
      <c r="GT55" s="163">
        <v>122.7</v>
      </c>
      <c r="GU55" s="163">
        <v>-2.4609000000000001</v>
      </c>
      <c r="GV55" s="163">
        <v>-9.9267000000000003</v>
      </c>
      <c r="GW55" s="163">
        <v>10.763999999999999</v>
      </c>
      <c r="GX55" s="163">
        <v>2.1484999999999999</v>
      </c>
      <c r="GY55" s="164"/>
      <c r="GZ55" s="163">
        <v>8.8773999999999997</v>
      </c>
      <c r="HA55" s="163">
        <v>2</v>
      </c>
      <c r="HB55" s="163">
        <v>6.5163000000000002</v>
      </c>
      <c r="HC55" s="163">
        <v>7.3177000000000003</v>
      </c>
      <c r="HD55" s="163">
        <v>2.0998999999999999</v>
      </c>
      <c r="HE55" s="163">
        <v>0</v>
      </c>
      <c r="HF55" s="163">
        <v>40.994999999999997</v>
      </c>
      <c r="HG55" s="163">
        <v>57.268000000000001</v>
      </c>
      <c r="HH55" s="163">
        <v>61.502000000000002</v>
      </c>
      <c r="HI55" s="163">
        <v>49.844999999999999</v>
      </c>
      <c r="HJ55" s="163">
        <v>49.988999999999997</v>
      </c>
      <c r="HK55" s="163">
        <v>-8.3806999999999992</v>
      </c>
      <c r="HL55" s="163">
        <v>-10.933999999999999</v>
      </c>
      <c r="HM55" s="163">
        <v>0</v>
      </c>
      <c r="HN55" s="163">
        <v>0</v>
      </c>
      <c r="HO55" s="163">
        <v>47.948</v>
      </c>
      <c r="HP55" s="163">
        <v>49.125999999999998</v>
      </c>
      <c r="HQ55" s="163">
        <v>-17.207999999999998</v>
      </c>
      <c r="HR55" s="163">
        <v>-16.489000000000001</v>
      </c>
      <c r="HS55" s="163">
        <v>-2.1259000000000001</v>
      </c>
      <c r="HT55" s="163">
        <v>-2.1633</v>
      </c>
      <c r="HU55" s="163">
        <v>-0.56000000000000005</v>
      </c>
      <c r="HV55" s="163">
        <v>-0.53</v>
      </c>
      <c r="HW55" s="163">
        <v>-23.5</v>
      </c>
      <c r="HX55" s="163">
        <v>-23.798999999999999</v>
      </c>
      <c r="HY55" s="163">
        <v>3.4102999999999999</v>
      </c>
      <c r="HZ55" s="163">
        <v>-7.5998999999999999</v>
      </c>
      <c r="IA55" s="163">
        <v>40.029000000000003</v>
      </c>
      <c r="IB55" s="163">
        <v>24.641999999999999</v>
      </c>
      <c r="IC55" s="163">
        <v>24.064</v>
      </c>
      <c r="ID55" s="163">
        <v>-19.5</v>
      </c>
      <c r="IE55" s="164"/>
      <c r="IF55" s="164"/>
      <c r="IG55" s="164"/>
      <c r="IH55" s="163">
        <v>-17.654</v>
      </c>
      <c r="II55" s="163">
        <v>-17.638000000000002</v>
      </c>
      <c r="IJ55" s="163">
        <v>-25.626999999999999</v>
      </c>
      <c r="IK55" s="163">
        <v>2.2052999999999998</v>
      </c>
      <c r="IL55" s="163">
        <v>-286.75</v>
      </c>
      <c r="IM55" s="163">
        <v>-19.315000000000001</v>
      </c>
      <c r="IN55" s="163">
        <v>61.606000000000002</v>
      </c>
      <c r="IO55" s="164"/>
      <c r="IP55" s="163">
        <v>34.585999999999999</v>
      </c>
      <c r="IQ55" s="163">
        <v>112.35</v>
      </c>
      <c r="IR55" s="163">
        <v>128.32</v>
      </c>
      <c r="IS55" s="163">
        <v>70.049000000000007</v>
      </c>
      <c r="IT55" s="163">
        <v>29.143999999999998</v>
      </c>
      <c r="IU55" s="163">
        <v>30.38</v>
      </c>
      <c r="IV55" s="163">
        <v>-2.5625</v>
      </c>
      <c r="IW55" s="163">
        <v>251.31</v>
      </c>
      <c r="IX55" s="163">
        <v>-182.5</v>
      </c>
      <c r="IY55" s="163">
        <v>86.893000000000001</v>
      </c>
      <c r="IZ55" s="163">
        <v>-68.284999999999997</v>
      </c>
      <c r="JA55" s="163">
        <v>0.2356</v>
      </c>
      <c r="JB55" s="163">
        <v>0.48220000000000002</v>
      </c>
      <c r="JC55" s="163">
        <v>-4.5598999999999998</v>
      </c>
      <c r="JD55" s="163">
        <v>-0.82</v>
      </c>
      <c r="JE55" s="163">
        <v>-0.83</v>
      </c>
      <c r="JF55" s="163">
        <v>0.48</v>
      </c>
      <c r="JG55" s="163">
        <v>0.56000000000000005</v>
      </c>
      <c r="JH55" s="163">
        <v>-3.1366999999999998</v>
      </c>
      <c r="JI55" s="163">
        <v>-7.4386999999999999</v>
      </c>
      <c r="JJ55" s="163">
        <v>14.006</v>
      </c>
      <c r="JK55" s="163">
        <v>-9.2271000000000001</v>
      </c>
      <c r="JL55" s="163">
        <v>3</v>
      </c>
      <c r="JM55" s="163">
        <v>1.768</v>
      </c>
      <c r="JN55" s="163">
        <v>1.37</v>
      </c>
      <c r="JO55" s="163">
        <v>0</v>
      </c>
      <c r="JP55" s="163">
        <v>0</v>
      </c>
      <c r="JQ55" s="163">
        <v>3.6311</v>
      </c>
      <c r="JR55" s="163">
        <v>2.5842000000000001</v>
      </c>
      <c r="JS55" s="163">
        <v>2.7164000000000001</v>
      </c>
      <c r="JT55" s="164"/>
      <c r="JU55" s="163">
        <v>15</v>
      </c>
      <c r="JV55" s="163">
        <v>7.5111999999999997</v>
      </c>
      <c r="JW55" s="164"/>
      <c r="JX55" s="163">
        <v>0.37</v>
      </c>
      <c r="JY55" s="163">
        <v>-7.3441999999999998</v>
      </c>
      <c r="JZ55" s="163">
        <v>-14.538</v>
      </c>
      <c r="KA55" s="163">
        <v>-15.917</v>
      </c>
      <c r="KB55" s="163">
        <v>-4.4458000000000002</v>
      </c>
      <c r="KC55" s="163">
        <v>10.779</v>
      </c>
      <c r="KD55" s="163">
        <v>-10.64</v>
      </c>
      <c r="KE55" s="163">
        <v>0</v>
      </c>
      <c r="KF55" s="163">
        <v>-17.600000000000001</v>
      </c>
      <c r="KG55" s="163">
        <v>0.1</v>
      </c>
      <c r="KH55" s="163">
        <v>41.500999999999998</v>
      </c>
      <c r="KI55" s="163">
        <v>-151.71</v>
      </c>
    </row>
    <row r="56" spans="1:295" ht="18" customHeight="1">
      <c r="A56" s="160" t="s">
        <v>749</v>
      </c>
      <c r="B56" s="160" t="s">
        <v>63</v>
      </c>
      <c r="C56" s="166">
        <v>0</v>
      </c>
      <c r="D56" s="166">
        <v>5.3426</v>
      </c>
      <c r="E56" s="166">
        <v>-11.099</v>
      </c>
      <c r="F56" s="166">
        <v>6.0019</v>
      </c>
      <c r="G56" s="166">
        <v>7.5404</v>
      </c>
      <c r="H56" s="166">
        <v>8.9366000000000003</v>
      </c>
      <c r="I56" s="166">
        <v>13.699</v>
      </c>
      <c r="J56" s="165"/>
      <c r="K56" s="166">
        <v>17.279</v>
      </c>
      <c r="L56" s="166">
        <v>7.4077000000000002</v>
      </c>
      <c r="M56" s="166">
        <v>-8.8492999999999995</v>
      </c>
      <c r="N56" s="166">
        <v>-11.1</v>
      </c>
      <c r="O56" s="166">
        <v>-22</v>
      </c>
      <c r="P56" s="166">
        <v>0</v>
      </c>
      <c r="Q56" s="166">
        <v>2.4839000000000002</v>
      </c>
      <c r="R56" s="166">
        <v>-17.600000000000001</v>
      </c>
      <c r="S56" s="165"/>
      <c r="T56" s="166">
        <v>-3.6747999999999998</v>
      </c>
      <c r="U56" s="166">
        <v>2.8096000000000001</v>
      </c>
      <c r="V56" s="166">
        <v>2.6880999999999999</v>
      </c>
      <c r="W56" s="166">
        <v>4.7811000000000003</v>
      </c>
      <c r="X56" s="166">
        <v>0</v>
      </c>
      <c r="Y56" s="166">
        <v>2.5590999999999999</v>
      </c>
      <c r="Z56" s="166">
        <v>1.1357999999999999</v>
      </c>
      <c r="AA56" s="165"/>
      <c r="AB56" s="166">
        <v>-0.74829999999999997</v>
      </c>
      <c r="AC56" s="166">
        <v>-0.124</v>
      </c>
      <c r="AD56" s="166">
        <v>-0.13600000000000001</v>
      </c>
      <c r="AE56" s="166">
        <v>-0.51500000000000001</v>
      </c>
      <c r="AF56" s="166">
        <v>-8.8800000000000008</v>
      </c>
      <c r="AG56" s="166">
        <v>-13.2</v>
      </c>
      <c r="AH56" s="166">
        <v>0.35799999999999998</v>
      </c>
      <c r="AI56" s="166">
        <v>0.23499999999999999</v>
      </c>
      <c r="AJ56" s="166">
        <v>-13.779</v>
      </c>
      <c r="AK56" s="166">
        <v>-13.56</v>
      </c>
      <c r="AL56" s="166">
        <v>-10</v>
      </c>
      <c r="AM56" s="166">
        <v>-13.478999999999999</v>
      </c>
      <c r="AN56" s="166">
        <v>-14.5</v>
      </c>
      <c r="AO56" s="166">
        <v>8.3439999999999994</v>
      </c>
      <c r="AP56" s="166">
        <v>3.9691000000000001</v>
      </c>
      <c r="AQ56" s="166">
        <v>17.21</v>
      </c>
      <c r="AR56" s="166">
        <v>18.925000000000001</v>
      </c>
      <c r="AS56" s="166">
        <v>-18.329000000000001</v>
      </c>
      <c r="AT56" s="166">
        <v>-9.9129000000000005</v>
      </c>
      <c r="AU56" s="166">
        <v>-10.028</v>
      </c>
      <c r="AV56" s="166">
        <v>8.2775999999999996</v>
      </c>
      <c r="AW56" s="166">
        <v>11.141999999999999</v>
      </c>
      <c r="AX56" s="166">
        <v>-21.969000000000001</v>
      </c>
      <c r="AY56" s="166">
        <v>-20.763000000000002</v>
      </c>
      <c r="AZ56" s="166">
        <v>8.6922999999999995</v>
      </c>
      <c r="BA56" s="166">
        <v>42.805</v>
      </c>
      <c r="BB56" s="166">
        <v>-36.469000000000001</v>
      </c>
      <c r="BC56" s="166">
        <v>2.7107999999999999</v>
      </c>
      <c r="BD56" s="166">
        <v>-4.9999000000000002</v>
      </c>
      <c r="BE56" s="166">
        <v>-4.9999000000000002</v>
      </c>
      <c r="BF56" s="166">
        <v>-21.574000000000002</v>
      </c>
      <c r="BG56" s="166">
        <v>-23.303999999999998</v>
      </c>
      <c r="BH56" s="166">
        <v>-4.2723000000000004</v>
      </c>
      <c r="BI56" s="166">
        <v>1.3141</v>
      </c>
      <c r="BJ56" s="166">
        <v>-5.1094999999999997</v>
      </c>
      <c r="BK56" s="166">
        <v>1.1200000000000001</v>
      </c>
      <c r="BL56" s="165"/>
      <c r="BM56" s="166">
        <v>2.3851</v>
      </c>
      <c r="BN56" s="166">
        <v>-118.74</v>
      </c>
      <c r="BO56" s="166">
        <v>65.004000000000005</v>
      </c>
      <c r="BP56" s="166">
        <v>66.042000000000002</v>
      </c>
      <c r="BQ56" s="166">
        <v>-48.52</v>
      </c>
      <c r="BR56" s="166">
        <v>-169.18</v>
      </c>
      <c r="BS56" s="166">
        <v>-9.1669</v>
      </c>
      <c r="BT56" s="165"/>
      <c r="BU56" s="165"/>
      <c r="BV56" s="166">
        <v>18.751000000000001</v>
      </c>
      <c r="BW56" s="166">
        <v>10.659000000000001</v>
      </c>
      <c r="BX56" s="166">
        <v>8.5</v>
      </c>
      <c r="BY56" s="166">
        <v>-7.6999000000000004</v>
      </c>
      <c r="BZ56" s="166">
        <v>5.1398999999999999</v>
      </c>
      <c r="CA56" s="166">
        <v>-6.2916999999999996</v>
      </c>
      <c r="CB56" s="166">
        <v>-5.0861000000000001</v>
      </c>
      <c r="CC56" s="166">
        <v>13.242000000000001</v>
      </c>
      <c r="CD56" s="166">
        <v>10.756</v>
      </c>
      <c r="CE56" s="166">
        <v>1.3442000000000001</v>
      </c>
      <c r="CF56" s="166">
        <v>-26.497</v>
      </c>
      <c r="CG56" s="166">
        <v>-26.073</v>
      </c>
      <c r="CH56" s="166">
        <v>-3.4422000000000001</v>
      </c>
      <c r="CI56" s="166">
        <v>24.268000000000001</v>
      </c>
      <c r="CJ56" s="165"/>
      <c r="CK56" s="166">
        <v>6.4119999999999999</v>
      </c>
      <c r="CL56" s="166">
        <v>16.798999999999999</v>
      </c>
      <c r="CM56" s="166">
        <v>13.3</v>
      </c>
      <c r="CN56" s="166">
        <v>-2.5</v>
      </c>
      <c r="CO56" s="166">
        <v>35.561999999999998</v>
      </c>
      <c r="CP56" s="166">
        <v>35.649000000000001</v>
      </c>
      <c r="CQ56" s="166">
        <v>33.923000000000002</v>
      </c>
      <c r="CR56" s="166">
        <v>76.349000000000004</v>
      </c>
      <c r="CS56" s="166">
        <v>76.227999999999994</v>
      </c>
      <c r="CT56" s="166">
        <v>1</v>
      </c>
      <c r="CU56" s="166">
        <v>-80.861999999999995</v>
      </c>
      <c r="CV56" s="166">
        <v>0</v>
      </c>
      <c r="CW56" s="166">
        <v>1.9714</v>
      </c>
      <c r="CX56" s="166">
        <v>28.899000000000001</v>
      </c>
      <c r="CY56" s="166">
        <v>18.138999999999999</v>
      </c>
      <c r="CZ56" s="166">
        <v>10.004</v>
      </c>
      <c r="DA56" s="166">
        <v>9.9639000000000006</v>
      </c>
      <c r="DB56" s="166">
        <v>-10.71</v>
      </c>
      <c r="DC56" s="166">
        <v>0.3145</v>
      </c>
      <c r="DD56" s="166">
        <v>-25.204999999999998</v>
      </c>
      <c r="DE56" s="166">
        <v>-24.827999999999999</v>
      </c>
      <c r="DF56" s="166">
        <v>40.020000000000003</v>
      </c>
      <c r="DG56" s="166">
        <v>1.46E-2</v>
      </c>
      <c r="DH56" s="166">
        <v>-5.5800999999999998</v>
      </c>
      <c r="DI56" s="166">
        <v>7.0998999999999999</v>
      </c>
      <c r="DJ56" s="166">
        <v>7.0998999999999999</v>
      </c>
      <c r="DK56" s="166">
        <v>-8.1555</v>
      </c>
      <c r="DL56" s="166">
        <v>-0.187</v>
      </c>
      <c r="DM56" s="166">
        <v>48.423000000000002</v>
      </c>
      <c r="DN56" s="166">
        <v>5.2011000000000003</v>
      </c>
      <c r="DO56" s="166">
        <v>0.25</v>
      </c>
      <c r="DP56" s="166">
        <v>-5.26</v>
      </c>
      <c r="DQ56" s="166">
        <v>11.313000000000001</v>
      </c>
      <c r="DR56" s="166">
        <v>-40.877000000000002</v>
      </c>
      <c r="DS56" s="166">
        <v>-4.72</v>
      </c>
      <c r="DT56" s="166">
        <v>-4.8</v>
      </c>
      <c r="DU56" s="166">
        <v>17.79</v>
      </c>
      <c r="DV56" s="166">
        <v>20.41</v>
      </c>
      <c r="DW56" s="166">
        <v>-39.872</v>
      </c>
      <c r="DX56" s="166">
        <v>-19.709</v>
      </c>
      <c r="DY56" s="166">
        <v>-25.821000000000002</v>
      </c>
      <c r="DZ56" s="166">
        <v>-24.472000000000001</v>
      </c>
      <c r="EA56" s="166">
        <v>0</v>
      </c>
      <c r="EB56" s="166">
        <v>-12.446</v>
      </c>
      <c r="EC56" s="166">
        <v>-19.062999999999999</v>
      </c>
      <c r="ED56" s="166">
        <v>-18.707000000000001</v>
      </c>
      <c r="EE56" s="166">
        <v>-14.005000000000001</v>
      </c>
      <c r="EF56" s="166">
        <v>-18.981999999999999</v>
      </c>
      <c r="EG56" s="166">
        <v>-14.491</v>
      </c>
      <c r="EH56" s="166">
        <v>-46.372</v>
      </c>
      <c r="EI56" s="166">
        <v>11.074</v>
      </c>
      <c r="EJ56" s="166">
        <v>0</v>
      </c>
      <c r="EK56" s="166">
        <v>-13.039</v>
      </c>
      <c r="EL56" s="166">
        <v>-13.667999999999999</v>
      </c>
      <c r="EM56" s="166">
        <v>14.507999999999999</v>
      </c>
      <c r="EN56" s="166">
        <v>-16.201000000000001</v>
      </c>
      <c r="EO56" s="165"/>
      <c r="EP56" s="166">
        <v>1.552</v>
      </c>
      <c r="EQ56" s="166">
        <v>-21.709</v>
      </c>
      <c r="ER56" s="166">
        <v>-21.716000000000001</v>
      </c>
      <c r="ES56" s="166">
        <v>4.5617000000000001</v>
      </c>
      <c r="ET56" s="166">
        <v>6.3598999999999997</v>
      </c>
      <c r="EU56" s="166">
        <v>-12.909000000000001</v>
      </c>
      <c r="EV56" s="166">
        <v>1.3</v>
      </c>
      <c r="EW56" s="166">
        <v>4.4089999999999998</v>
      </c>
      <c r="EX56" s="166">
        <v>-28.588999999999999</v>
      </c>
      <c r="EY56" s="165"/>
      <c r="EZ56" s="166">
        <v>-8.9596</v>
      </c>
      <c r="FA56" s="166">
        <v>6.13</v>
      </c>
      <c r="FB56" s="166">
        <v>5.4858000000000002</v>
      </c>
      <c r="FC56" s="166">
        <v>-23.393999999999998</v>
      </c>
      <c r="FD56" s="166">
        <v>4.0350999999999999</v>
      </c>
      <c r="FE56" s="166">
        <v>0</v>
      </c>
      <c r="FF56" s="166">
        <v>0</v>
      </c>
      <c r="FG56" s="166">
        <v>0</v>
      </c>
      <c r="FH56" s="166">
        <v>4.9180999999999999</v>
      </c>
      <c r="FI56" s="166">
        <v>5.1119000000000003</v>
      </c>
      <c r="FJ56" s="166">
        <v>-1.8420000000000001</v>
      </c>
      <c r="FK56" s="166">
        <v>-2.0093999999999999</v>
      </c>
      <c r="FL56" s="166">
        <v>37.844999999999999</v>
      </c>
      <c r="FM56" s="166">
        <v>12.18</v>
      </c>
      <c r="FN56" s="166">
        <v>12.704000000000001</v>
      </c>
      <c r="FO56" s="166">
        <v>38.052</v>
      </c>
      <c r="FP56" s="166">
        <v>43.738</v>
      </c>
      <c r="FQ56" s="166">
        <v>14.414999999999999</v>
      </c>
      <c r="FR56" s="166">
        <v>-10.009</v>
      </c>
      <c r="FS56" s="166">
        <v>-3.1067999999999998</v>
      </c>
      <c r="FT56" s="166">
        <v>0.35089999999999999</v>
      </c>
      <c r="FU56" s="166">
        <v>2.4300000000000002</v>
      </c>
      <c r="FV56" s="166">
        <v>1.77</v>
      </c>
      <c r="FW56" s="166">
        <v>-14.061999999999999</v>
      </c>
      <c r="FX56" s="166">
        <v>1.6977</v>
      </c>
      <c r="FY56" s="166">
        <v>6.4819000000000004</v>
      </c>
      <c r="FZ56" s="166">
        <v>0.55600000000000005</v>
      </c>
      <c r="GA56" s="166">
        <v>0</v>
      </c>
      <c r="GB56" s="166">
        <v>15.619</v>
      </c>
      <c r="GC56" s="166">
        <v>-36.183</v>
      </c>
      <c r="GD56" s="166">
        <v>-25.917999999999999</v>
      </c>
      <c r="GE56" s="166">
        <v>-2.6999</v>
      </c>
      <c r="GF56" s="165"/>
      <c r="GG56" s="166">
        <v>7.4</v>
      </c>
      <c r="GH56" s="166">
        <v>17.992999999999999</v>
      </c>
      <c r="GI56" s="166">
        <v>3.6745000000000001</v>
      </c>
      <c r="GJ56" s="166">
        <v>-3.8222</v>
      </c>
      <c r="GK56" s="166">
        <v>2.145</v>
      </c>
      <c r="GL56" s="166">
        <v>5.5500000000000001E-2</v>
      </c>
      <c r="GM56" s="165"/>
      <c r="GN56" s="166">
        <v>-10.821999999999999</v>
      </c>
      <c r="GO56" s="166">
        <v>-15.532</v>
      </c>
      <c r="GP56" s="166">
        <v>10.563000000000001</v>
      </c>
      <c r="GQ56" s="166">
        <v>-30.922999999999998</v>
      </c>
      <c r="GR56" s="166">
        <v>-13.359</v>
      </c>
      <c r="GS56" s="166">
        <v>-13.398999999999999</v>
      </c>
      <c r="GT56" s="166">
        <v>117.55</v>
      </c>
      <c r="GU56" s="166">
        <v>-3.1615000000000002</v>
      </c>
      <c r="GV56" s="166">
        <v>-9.7332999999999998</v>
      </c>
      <c r="GW56" s="166">
        <v>11.121</v>
      </c>
      <c r="GX56" s="166">
        <v>2.2862</v>
      </c>
      <c r="GY56" s="165"/>
      <c r="GZ56" s="166">
        <v>8.7904</v>
      </c>
      <c r="HA56" s="166">
        <v>2</v>
      </c>
      <c r="HB56" s="166">
        <v>5.6936999999999998</v>
      </c>
      <c r="HC56" s="166">
        <v>7.3773</v>
      </c>
      <c r="HD56" s="166">
        <v>0.84</v>
      </c>
      <c r="HE56" s="166">
        <v>0</v>
      </c>
      <c r="HF56" s="166">
        <v>44.341999999999999</v>
      </c>
      <c r="HG56" s="166">
        <v>53.917999999999999</v>
      </c>
      <c r="HH56" s="166">
        <v>63.856000000000002</v>
      </c>
      <c r="HI56" s="166">
        <v>49.844999999999999</v>
      </c>
      <c r="HJ56" s="166">
        <v>49.988999999999997</v>
      </c>
      <c r="HK56" s="166">
        <v>-8.4505999999999997</v>
      </c>
      <c r="HL56" s="166">
        <v>-10.292</v>
      </c>
      <c r="HM56" s="166">
        <v>0</v>
      </c>
      <c r="HN56" s="166">
        <v>0</v>
      </c>
      <c r="HO56" s="166">
        <v>47.948</v>
      </c>
      <c r="HP56" s="166">
        <v>49.125999999999998</v>
      </c>
      <c r="HQ56" s="166">
        <v>-16.736000000000001</v>
      </c>
      <c r="HR56" s="166">
        <v>-15.819000000000001</v>
      </c>
      <c r="HS56" s="166">
        <v>-2.1429999999999998</v>
      </c>
      <c r="HT56" s="166">
        <v>-2.1137999999999999</v>
      </c>
      <c r="HU56" s="166">
        <v>-1.3998999999999999</v>
      </c>
      <c r="HV56" s="166">
        <v>-1.2999000000000001</v>
      </c>
      <c r="HW56" s="166">
        <v>-22.798999999999999</v>
      </c>
      <c r="HX56" s="166">
        <v>-22.798999999999999</v>
      </c>
      <c r="HY56" s="166">
        <v>3.7454000000000001</v>
      </c>
      <c r="HZ56" s="166">
        <v>-7.1999000000000004</v>
      </c>
      <c r="IA56" s="166">
        <v>37.723999999999997</v>
      </c>
      <c r="IB56" s="166">
        <v>23.608000000000001</v>
      </c>
      <c r="IC56" s="166">
        <v>23.933</v>
      </c>
      <c r="ID56" s="166">
        <v>-19.100000000000001</v>
      </c>
      <c r="IE56" s="165"/>
      <c r="IF56" s="165"/>
      <c r="IG56" s="165"/>
      <c r="IH56" s="165"/>
      <c r="II56" s="165"/>
      <c r="IJ56" s="166">
        <v>-27.515000000000001</v>
      </c>
      <c r="IK56" s="166">
        <v>0.43149999999999999</v>
      </c>
      <c r="IL56" s="166">
        <v>-283.45</v>
      </c>
      <c r="IM56" s="166">
        <v>-16.404</v>
      </c>
      <c r="IN56" s="166">
        <v>59.652999999999999</v>
      </c>
      <c r="IO56" s="165"/>
      <c r="IP56" s="166">
        <v>36.892000000000003</v>
      </c>
      <c r="IQ56" s="166">
        <v>113.9</v>
      </c>
      <c r="IR56" s="166">
        <v>125.33</v>
      </c>
      <c r="IS56" s="166">
        <v>65.037999999999997</v>
      </c>
      <c r="IT56" s="166">
        <v>28.021000000000001</v>
      </c>
      <c r="IU56" s="166">
        <v>26.123000000000001</v>
      </c>
      <c r="IV56" s="166">
        <v>-3.3315000000000001</v>
      </c>
      <c r="IW56" s="166">
        <v>243.71</v>
      </c>
      <c r="IX56" s="166">
        <v>-179.93</v>
      </c>
      <c r="IY56" s="166">
        <v>81.891999999999996</v>
      </c>
      <c r="IZ56" s="166">
        <v>-64.236999999999995</v>
      </c>
      <c r="JA56" s="166">
        <v>0.32840000000000003</v>
      </c>
      <c r="JB56" s="166">
        <v>0.48220000000000002</v>
      </c>
      <c r="JC56" s="166">
        <v>-4</v>
      </c>
      <c r="JD56" s="166">
        <v>-0.86</v>
      </c>
      <c r="JE56" s="166">
        <v>-0.86899999999999999</v>
      </c>
      <c r="JF56" s="166">
        <v>0</v>
      </c>
      <c r="JG56" s="166">
        <v>1.6798999999999999</v>
      </c>
      <c r="JH56" s="166">
        <v>-2.9906999999999999</v>
      </c>
      <c r="JI56" s="166">
        <v>-7.4997999999999996</v>
      </c>
      <c r="JJ56" s="166">
        <v>13.89</v>
      </c>
      <c r="JK56" s="166">
        <v>-8.9341000000000008</v>
      </c>
      <c r="JL56" s="166">
        <v>3.4</v>
      </c>
      <c r="JM56" s="166">
        <v>2.1358999999999999</v>
      </c>
      <c r="JN56" s="166">
        <v>4.234</v>
      </c>
      <c r="JO56" s="166">
        <v>0</v>
      </c>
      <c r="JP56" s="166">
        <v>0</v>
      </c>
      <c r="JQ56" s="166">
        <v>4.2594000000000003</v>
      </c>
      <c r="JR56" s="166">
        <v>3.5908000000000002</v>
      </c>
      <c r="JS56" s="166">
        <v>3.7591000000000001</v>
      </c>
      <c r="JT56" s="165"/>
      <c r="JU56" s="166">
        <v>14.6</v>
      </c>
      <c r="JV56" s="166">
        <v>7.2606000000000002</v>
      </c>
      <c r="JW56" s="165"/>
      <c r="JX56" s="165"/>
      <c r="JY56" s="166">
        <v>-6.5792000000000002</v>
      </c>
      <c r="JZ56" s="166">
        <v>-15.065</v>
      </c>
      <c r="KA56" s="166">
        <v>-16.669</v>
      </c>
      <c r="KB56" s="166">
        <v>-4.2826000000000004</v>
      </c>
      <c r="KC56" s="166">
        <v>10.933</v>
      </c>
      <c r="KD56" s="166">
        <v>-11.077</v>
      </c>
      <c r="KE56" s="166">
        <v>0</v>
      </c>
      <c r="KF56" s="166">
        <v>-16.798999999999999</v>
      </c>
      <c r="KG56" s="166">
        <v>-0.5</v>
      </c>
      <c r="KH56" s="166">
        <v>46.716000000000001</v>
      </c>
      <c r="KI56" s="166">
        <v>-156.12</v>
      </c>
    </row>
    <row r="57" spans="1:295">
      <c r="A57" s="230" t="s">
        <v>761</v>
      </c>
      <c r="B57" s="230"/>
      <c r="C57" s="167">
        <v>0</v>
      </c>
      <c r="D57" s="167">
        <v>8.8759999999999994</v>
      </c>
      <c r="E57" s="167">
        <v>-3.7355</v>
      </c>
      <c r="F57" s="167">
        <v>7.0465</v>
      </c>
      <c r="G57" s="167">
        <v>13.157</v>
      </c>
      <c r="H57" s="167">
        <v>11.287000000000001</v>
      </c>
      <c r="I57" s="167">
        <v>25.311</v>
      </c>
      <c r="J57" s="167">
        <v>0</v>
      </c>
      <c r="K57" s="167">
        <v>27.617999999999999</v>
      </c>
      <c r="L57" s="167">
        <v>12.138</v>
      </c>
      <c r="M57" s="167">
        <v>-6.9805999999999999</v>
      </c>
      <c r="N57" s="167">
        <v>-6.6599000000000004</v>
      </c>
      <c r="O57" s="167">
        <v>-19.798999999999999</v>
      </c>
      <c r="P57" s="167">
        <v>11</v>
      </c>
      <c r="Q57" s="167">
        <v>5.7960000000000003</v>
      </c>
      <c r="R57" s="167">
        <v>-15.398999999999999</v>
      </c>
      <c r="S57" s="167">
        <v>2.3113999999999999</v>
      </c>
      <c r="T57" s="167">
        <v>20.170000000000002</v>
      </c>
      <c r="U57" s="167">
        <v>6.2262000000000004</v>
      </c>
      <c r="V57" s="167">
        <v>6.3620999999999999</v>
      </c>
      <c r="W57" s="167">
        <v>11.119</v>
      </c>
      <c r="X57" s="167">
        <v>0</v>
      </c>
      <c r="Y57" s="167">
        <v>5.4847999999999999</v>
      </c>
      <c r="Z57" s="167">
        <v>2.5914999999999999</v>
      </c>
      <c r="AA57" s="167">
        <v>0</v>
      </c>
      <c r="AB57" s="167">
        <v>-0.33989999999999998</v>
      </c>
      <c r="AC57" s="167">
        <v>0.26600000000000001</v>
      </c>
      <c r="AD57" s="167">
        <v>0.28499999999999998</v>
      </c>
      <c r="AE57" s="167">
        <v>2.1368999999999998</v>
      </c>
      <c r="AF57" s="167">
        <v>-2.2200000000000002</v>
      </c>
      <c r="AG57" s="167">
        <v>2.2000000000000002</v>
      </c>
      <c r="AH57" s="167">
        <v>1.08</v>
      </c>
      <c r="AI57" s="167">
        <v>0.318</v>
      </c>
      <c r="AJ57" s="167">
        <v>-5.9898999999999996</v>
      </c>
      <c r="AK57" s="167">
        <v>-5.96</v>
      </c>
      <c r="AL57" s="167">
        <v>-10</v>
      </c>
      <c r="AM57" s="167">
        <v>-11.42</v>
      </c>
      <c r="AN57" s="167">
        <v>-11.52</v>
      </c>
      <c r="AO57" s="167">
        <v>9.5599000000000007</v>
      </c>
      <c r="AP57" s="167">
        <v>4.6936</v>
      </c>
      <c r="AQ57" s="167">
        <v>31.204999999999998</v>
      </c>
      <c r="AR57" s="167">
        <v>34.286000000000001</v>
      </c>
      <c r="AS57" s="167">
        <v>0</v>
      </c>
      <c r="AT57" s="167">
        <v>1.7414000000000001</v>
      </c>
      <c r="AU57" s="167">
        <v>2.2227999999999999</v>
      </c>
      <c r="AV57" s="167">
        <v>29.094000000000001</v>
      </c>
      <c r="AW57" s="167">
        <v>27.548999999999999</v>
      </c>
      <c r="AX57" s="167">
        <v>-13.127000000000001</v>
      </c>
      <c r="AY57" s="167">
        <v>-10.448</v>
      </c>
      <c r="AZ57" s="167">
        <v>9.4814000000000007</v>
      </c>
      <c r="BA57" s="167">
        <v>51.975000000000001</v>
      </c>
      <c r="BB57" s="167">
        <v>73.55</v>
      </c>
      <c r="BC57" s="167">
        <v>10.756</v>
      </c>
      <c r="BD57" s="167">
        <v>-2.2999000000000001</v>
      </c>
      <c r="BE57" s="167">
        <v>-2.2999000000000001</v>
      </c>
      <c r="BF57" s="167">
        <v>-19.616</v>
      </c>
      <c r="BG57" s="167">
        <v>-19.195</v>
      </c>
      <c r="BH57" s="167">
        <v>-2.6514000000000002</v>
      </c>
      <c r="BI57" s="167">
        <v>1.3141</v>
      </c>
      <c r="BJ57" s="167">
        <v>9.0367999999999995</v>
      </c>
      <c r="BK57" s="167">
        <v>7.17</v>
      </c>
      <c r="BL57" s="167">
        <v>7.1729000000000003</v>
      </c>
      <c r="BM57" s="167">
        <v>4.9847000000000001</v>
      </c>
      <c r="BN57" s="167">
        <v>-114.2</v>
      </c>
      <c r="BO57" s="167">
        <v>113.16</v>
      </c>
      <c r="BP57" s="167">
        <v>113.28</v>
      </c>
      <c r="BQ57" s="167">
        <v>-25.311</v>
      </c>
      <c r="BR57" s="167">
        <v>-87.721000000000004</v>
      </c>
      <c r="BS57" s="167">
        <v>-9.1669</v>
      </c>
      <c r="BT57" s="167">
        <v>0</v>
      </c>
      <c r="BU57" s="167">
        <v>0</v>
      </c>
      <c r="BV57" s="167">
        <v>42.313000000000002</v>
      </c>
      <c r="BW57" s="167">
        <v>16.478999999999999</v>
      </c>
      <c r="BX57" s="167">
        <v>12.34</v>
      </c>
      <c r="BY57" s="167">
        <v>8.89</v>
      </c>
      <c r="BZ57" s="167">
        <v>19.87</v>
      </c>
      <c r="CA57" s="167">
        <v>3.4870000000000001</v>
      </c>
      <c r="CB57" s="167">
        <v>3.3531</v>
      </c>
      <c r="CC57" s="167">
        <v>29.684999999999999</v>
      </c>
      <c r="CD57" s="167">
        <v>26.800999999999998</v>
      </c>
      <c r="CE57" s="167">
        <v>1.3442000000000001</v>
      </c>
      <c r="CF57" s="167">
        <v>-8.1783999999999999</v>
      </c>
      <c r="CG57" s="167">
        <v>-7.9344000000000001</v>
      </c>
      <c r="CH57" s="167">
        <v>9.3505000000000003</v>
      </c>
      <c r="CI57" s="167">
        <v>50.255000000000003</v>
      </c>
      <c r="CJ57" s="167">
        <v>2.88</v>
      </c>
      <c r="CK57" s="167">
        <v>6.4119999999999999</v>
      </c>
      <c r="CL57" s="167">
        <v>41.798999999999999</v>
      </c>
      <c r="CM57" s="167">
        <v>36.298999999999999</v>
      </c>
      <c r="CN57" s="167">
        <v>-1.24</v>
      </c>
      <c r="CO57" s="167">
        <v>59.347000000000001</v>
      </c>
      <c r="CP57" s="167">
        <v>59.746000000000002</v>
      </c>
      <c r="CQ57" s="167">
        <v>57.848999999999997</v>
      </c>
      <c r="CR57" s="167">
        <v>97.716999999999999</v>
      </c>
      <c r="CS57" s="167">
        <v>96.902000000000001</v>
      </c>
      <c r="CT57" s="167">
        <v>1</v>
      </c>
      <c r="CU57" s="167">
        <v>-64.466999999999999</v>
      </c>
      <c r="CV57" s="167">
        <v>0</v>
      </c>
      <c r="CW57" s="167">
        <v>3.4266000000000001</v>
      </c>
      <c r="CX57" s="167">
        <v>42.029000000000003</v>
      </c>
      <c r="CY57" s="167">
        <v>29.12</v>
      </c>
      <c r="CZ57" s="167">
        <v>17.661000000000001</v>
      </c>
      <c r="DA57" s="167">
        <v>17.483000000000001</v>
      </c>
      <c r="DB57" s="167">
        <v>-7.1599000000000004</v>
      </c>
      <c r="DC57" s="167">
        <v>0.3145</v>
      </c>
      <c r="DD57" s="167">
        <v>-25.204999999999998</v>
      </c>
      <c r="DE57" s="167">
        <v>-24.827999999999999</v>
      </c>
      <c r="DF57" s="167">
        <v>65.643000000000001</v>
      </c>
      <c r="DG57" s="167">
        <v>1.5699999999999999E-2</v>
      </c>
      <c r="DH57" s="167">
        <v>-3.4935</v>
      </c>
      <c r="DI57" s="167">
        <v>20.5</v>
      </c>
      <c r="DJ57" s="167">
        <v>20.399000000000001</v>
      </c>
      <c r="DK57" s="167">
        <v>-2.2387000000000001</v>
      </c>
      <c r="DL57" s="167">
        <v>16.649000000000001</v>
      </c>
      <c r="DM57" s="167">
        <v>62.302</v>
      </c>
      <c r="DN57" s="167">
        <v>30.064</v>
      </c>
      <c r="DO57" s="167">
        <v>17.8</v>
      </c>
      <c r="DP57" s="167">
        <v>-4.66</v>
      </c>
      <c r="DQ57" s="167">
        <v>17.495999999999999</v>
      </c>
      <c r="DR57" s="167">
        <v>-32.511000000000003</v>
      </c>
      <c r="DS57" s="167">
        <v>0.3</v>
      </c>
      <c r="DT57" s="167">
        <v>0.28999999999999998</v>
      </c>
      <c r="DU57" s="167">
        <v>24.98</v>
      </c>
      <c r="DV57" s="167">
        <v>34.15</v>
      </c>
      <c r="DW57" s="167">
        <v>-28.545000000000002</v>
      </c>
      <c r="DX57" s="167">
        <v>-14.8</v>
      </c>
      <c r="DY57" s="167">
        <v>-17.591999999999999</v>
      </c>
      <c r="DZ57" s="167">
        <v>-16.917999999999999</v>
      </c>
      <c r="EA57" s="167">
        <v>58.091999999999999</v>
      </c>
      <c r="EB57" s="167">
        <v>29.361000000000001</v>
      </c>
      <c r="EC57" s="167">
        <v>17.687999999999999</v>
      </c>
      <c r="ED57" s="167">
        <v>18.492999999999999</v>
      </c>
      <c r="EE57" s="167">
        <v>4.6257999999999999</v>
      </c>
      <c r="EF57" s="167">
        <v>-7.1173000000000002</v>
      </c>
      <c r="EG57" s="167">
        <v>-12.364000000000001</v>
      </c>
      <c r="EH57" s="167">
        <v>16.63</v>
      </c>
      <c r="EI57" s="167">
        <v>12.958</v>
      </c>
      <c r="EJ57" s="167">
        <v>0</v>
      </c>
      <c r="EK57" s="167">
        <v>-8.4187999999999992</v>
      </c>
      <c r="EL57" s="167">
        <v>-8.7103999999999999</v>
      </c>
      <c r="EM57" s="167">
        <v>23.283999999999999</v>
      </c>
      <c r="EN57" s="167">
        <v>6.5308999999999999</v>
      </c>
      <c r="EO57" s="167">
        <v>0.10589999999999999</v>
      </c>
      <c r="EP57" s="167">
        <v>38.927999999999997</v>
      </c>
      <c r="EQ57" s="167">
        <v>-15.099</v>
      </c>
      <c r="ER57" s="167">
        <v>-14.634</v>
      </c>
      <c r="ES57" s="167">
        <v>12.186</v>
      </c>
      <c r="ET57" s="167">
        <v>12.599</v>
      </c>
      <c r="EU57" s="167">
        <v>-4.4400000000000004</v>
      </c>
      <c r="EV57" s="167">
        <v>20.3</v>
      </c>
      <c r="EW57" s="167">
        <v>8.8033000000000001</v>
      </c>
      <c r="EX57" s="167">
        <v>4.4588000000000001</v>
      </c>
      <c r="EY57" s="167">
        <v>-8.5129999999999999</v>
      </c>
      <c r="EZ57" s="167">
        <v>-8.4464000000000006</v>
      </c>
      <c r="FA57" s="167">
        <v>8.3856000000000002</v>
      </c>
      <c r="FB57" s="167">
        <v>13.808</v>
      </c>
      <c r="FC57" s="167">
        <v>0</v>
      </c>
      <c r="FD57" s="167">
        <v>5.6708999999999996</v>
      </c>
      <c r="FE57" s="167">
        <v>0</v>
      </c>
      <c r="FF57" s="167">
        <v>0</v>
      </c>
      <c r="FG57" s="167">
        <v>0</v>
      </c>
      <c r="FH57" s="167">
        <v>7.1375000000000002</v>
      </c>
      <c r="FI57" s="167">
        <v>6.1954000000000002</v>
      </c>
      <c r="FJ57" s="167">
        <v>11.554</v>
      </c>
      <c r="FK57" s="167">
        <v>11.387</v>
      </c>
      <c r="FL57" s="167">
        <v>45.38</v>
      </c>
      <c r="FM57" s="167">
        <v>24.013999999999999</v>
      </c>
      <c r="FN57" s="167">
        <v>24.29</v>
      </c>
      <c r="FO57" s="167">
        <v>41.500999999999998</v>
      </c>
      <c r="FP57" s="167">
        <v>46.026000000000003</v>
      </c>
      <c r="FQ57" s="167">
        <v>20.221</v>
      </c>
      <c r="FR57" s="167">
        <v>-5.2199</v>
      </c>
      <c r="FS57" s="167">
        <v>-0.70820000000000005</v>
      </c>
      <c r="FT57" s="167">
        <v>0.43969999999999998</v>
      </c>
      <c r="FU57" s="167">
        <v>3.35</v>
      </c>
      <c r="FV57" s="167">
        <v>2.96</v>
      </c>
      <c r="FW57" s="167">
        <v>0</v>
      </c>
      <c r="FX57" s="167">
        <v>1.6977</v>
      </c>
      <c r="FY57" s="167">
        <v>7.7339000000000002</v>
      </c>
      <c r="FZ57" s="167">
        <v>0.77600000000000002</v>
      </c>
      <c r="GA57" s="167">
        <v>2.5167000000000002</v>
      </c>
      <c r="GB57" s="167">
        <v>22.798999999999999</v>
      </c>
      <c r="GC57" s="167">
        <v>-31.847000000000001</v>
      </c>
      <c r="GD57" s="167">
        <v>-23.100999999999999</v>
      </c>
      <c r="GE57" s="167">
        <v>-2.0398999999999998</v>
      </c>
      <c r="GF57" s="167">
        <v>33.884</v>
      </c>
      <c r="GG57" s="167">
        <v>15.699</v>
      </c>
      <c r="GH57" s="167">
        <v>29.233000000000001</v>
      </c>
      <c r="GI57" s="167">
        <v>11.113</v>
      </c>
      <c r="GJ57" s="167">
        <v>-2.1248999999999998</v>
      </c>
      <c r="GK57" s="167">
        <v>3.42</v>
      </c>
      <c r="GL57" s="167">
        <v>8.6300000000000002E-2</v>
      </c>
      <c r="GM57" s="167">
        <v>0</v>
      </c>
      <c r="GN57" s="167">
        <v>-9.9995999999999992</v>
      </c>
      <c r="GO57" s="167">
        <v>-0.307</v>
      </c>
      <c r="GP57" s="167">
        <v>14.84</v>
      </c>
      <c r="GQ57" s="167">
        <v>-28.738</v>
      </c>
      <c r="GR57" s="167">
        <v>0.53610000000000002</v>
      </c>
      <c r="GS57" s="167">
        <v>-11.500999999999999</v>
      </c>
      <c r="GT57" s="167">
        <v>171.65</v>
      </c>
      <c r="GU57" s="167">
        <v>-0.25569999999999998</v>
      </c>
      <c r="GV57" s="167">
        <v>-6.1478000000000002</v>
      </c>
      <c r="GW57" s="167">
        <v>13.704000000000001</v>
      </c>
      <c r="GX57" s="167">
        <v>3.4319999999999999</v>
      </c>
      <c r="GY57" s="167">
        <v>11.897</v>
      </c>
      <c r="GZ57" s="167">
        <v>12.057</v>
      </c>
      <c r="HA57" s="167">
        <v>3</v>
      </c>
      <c r="HB57" s="167">
        <v>9.2210000000000001</v>
      </c>
      <c r="HC57" s="167">
        <v>10.853999999999999</v>
      </c>
      <c r="HD57" s="167">
        <v>7.1199000000000003</v>
      </c>
      <c r="HE57" s="167">
        <v>22.111000000000001</v>
      </c>
      <c r="HF57" s="167">
        <v>81.471000000000004</v>
      </c>
      <c r="HG57" s="167">
        <v>78.061999999999998</v>
      </c>
      <c r="HH57" s="167">
        <v>65.691000000000003</v>
      </c>
      <c r="HI57" s="167">
        <v>49.844999999999999</v>
      </c>
      <c r="HJ57" s="167">
        <v>49.997</v>
      </c>
      <c r="HK57" s="167">
        <v>0</v>
      </c>
      <c r="HL57" s="167">
        <v>0</v>
      </c>
      <c r="HM57" s="167">
        <v>0</v>
      </c>
      <c r="HN57" s="167">
        <v>0</v>
      </c>
      <c r="HO57" s="167">
        <v>49.426000000000002</v>
      </c>
      <c r="HP57" s="167">
        <v>49.125999999999998</v>
      </c>
      <c r="HQ57" s="167">
        <v>-13.566000000000001</v>
      </c>
      <c r="HR57" s="167">
        <v>-14.83</v>
      </c>
      <c r="HS57" s="167">
        <v>5.0406000000000004</v>
      </c>
      <c r="HT57" s="167">
        <v>6.0027999999999997</v>
      </c>
      <c r="HU57" s="167">
        <v>6.13</v>
      </c>
      <c r="HV57" s="167">
        <v>6.17</v>
      </c>
      <c r="HW57" s="167">
        <v>-21.7</v>
      </c>
      <c r="HX57" s="167">
        <v>-22</v>
      </c>
      <c r="HY57" s="167">
        <v>4.0438999999999998</v>
      </c>
      <c r="HZ57" s="167">
        <v>14.478999999999999</v>
      </c>
      <c r="IA57" s="167">
        <v>56.947000000000003</v>
      </c>
      <c r="IB57" s="167">
        <v>24.641999999999999</v>
      </c>
      <c r="IC57" s="167">
        <v>24.236000000000001</v>
      </c>
      <c r="ID57" s="167">
        <v>-12.699</v>
      </c>
      <c r="IE57" s="167">
        <v>-26</v>
      </c>
      <c r="IF57" s="167">
        <v>10.699</v>
      </c>
      <c r="IG57" s="167">
        <v>9.3999000000000006</v>
      </c>
      <c r="IH57" s="167">
        <v>-17.632999999999999</v>
      </c>
      <c r="II57" s="167">
        <v>-17.571999999999999</v>
      </c>
      <c r="IJ57" s="167">
        <v>-25.626999999999999</v>
      </c>
      <c r="IK57" s="167">
        <v>19.042999999999999</v>
      </c>
      <c r="IL57" s="167">
        <v>-276.26</v>
      </c>
      <c r="IM57" s="167">
        <v>-1.5692999999999999</v>
      </c>
      <c r="IN57" s="167">
        <v>80.165999999999997</v>
      </c>
      <c r="IO57" s="167">
        <v>137.09</v>
      </c>
      <c r="IP57" s="167">
        <v>87.224000000000004</v>
      </c>
      <c r="IQ57" s="167">
        <v>146.27000000000001</v>
      </c>
      <c r="IR57" s="167">
        <v>128.32</v>
      </c>
      <c r="IS57" s="167">
        <v>75.91</v>
      </c>
      <c r="IT57" s="167">
        <v>29.390999999999998</v>
      </c>
      <c r="IU57" s="167">
        <v>30.38</v>
      </c>
      <c r="IV57" s="167">
        <v>8.0806000000000004</v>
      </c>
      <c r="IW57" s="167">
        <v>263.63</v>
      </c>
      <c r="IX57" s="167">
        <v>-161.83000000000001</v>
      </c>
      <c r="IY57" s="167">
        <v>97.344999999999999</v>
      </c>
      <c r="IZ57" s="167">
        <v>-21.22</v>
      </c>
      <c r="JA57" s="167">
        <v>2.0642</v>
      </c>
      <c r="JB57" s="167">
        <v>1.5188999999999999</v>
      </c>
      <c r="JC57" s="167">
        <v>-3.92</v>
      </c>
      <c r="JD57" s="167">
        <v>-0.71699999999999997</v>
      </c>
      <c r="JE57" s="167">
        <v>-0.71699999999999997</v>
      </c>
      <c r="JF57" s="167">
        <v>5.5198999999999998</v>
      </c>
      <c r="JG57" s="167">
        <v>1.6798999999999999</v>
      </c>
      <c r="JH57" s="167">
        <v>-2.6101999999999999</v>
      </c>
      <c r="JI57" s="167">
        <v>-2.9861</v>
      </c>
      <c r="JJ57" s="167">
        <v>14.561</v>
      </c>
      <c r="JK57" s="167">
        <v>-7.1763000000000003</v>
      </c>
      <c r="JL57" s="167">
        <v>4.5998999999999999</v>
      </c>
      <c r="JM57" s="167">
        <v>6.7369000000000003</v>
      </c>
      <c r="JN57" s="167">
        <v>4.4139999999999997</v>
      </c>
      <c r="JO57" s="167">
        <v>0</v>
      </c>
      <c r="JP57" s="167">
        <v>0</v>
      </c>
      <c r="JQ57" s="167">
        <v>4.8890000000000002</v>
      </c>
      <c r="JR57" s="167">
        <v>5.0448000000000004</v>
      </c>
      <c r="JS57" s="167">
        <v>4.8331999999999997</v>
      </c>
      <c r="JT57" s="167">
        <v>0</v>
      </c>
      <c r="JU57" s="167">
        <v>16.899000000000001</v>
      </c>
      <c r="JV57" s="167">
        <v>7.5340999999999996</v>
      </c>
      <c r="JW57" s="167">
        <v>0.94</v>
      </c>
      <c r="JX57" s="167">
        <v>0.37</v>
      </c>
      <c r="JY57" s="167">
        <v>5.1550000000000002</v>
      </c>
      <c r="JZ57" s="167">
        <v>-14.313000000000001</v>
      </c>
      <c r="KA57" s="167">
        <v>-15.917</v>
      </c>
      <c r="KB57" s="167">
        <v>8.1006</v>
      </c>
      <c r="KC57" s="167">
        <v>16.378</v>
      </c>
      <c r="KD57" s="167">
        <v>-8.5981000000000005</v>
      </c>
      <c r="KE57" s="167">
        <v>3.0558000000000001</v>
      </c>
      <c r="KF57" s="167">
        <v>-12.898999999999999</v>
      </c>
      <c r="KG57" s="167">
        <v>0.9</v>
      </c>
      <c r="KH57" s="167">
        <v>66.367999999999995</v>
      </c>
      <c r="KI57" s="167">
        <v>-84.837999999999994</v>
      </c>
    </row>
    <row r="58" spans="1:295">
      <c r="A58" s="230" t="s">
        <v>762</v>
      </c>
      <c r="B58" s="230"/>
      <c r="C58" s="167">
        <v>0</v>
      </c>
      <c r="D58" s="167">
        <v>1.7225999999999999</v>
      </c>
      <c r="E58" s="167">
        <v>-18.22</v>
      </c>
      <c r="F58" s="167">
        <v>-5.8361000000000001</v>
      </c>
      <c r="G58" s="167">
        <v>6.1845999999999997</v>
      </c>
      <c r="H58" s="167">
        <v>5.3471000000000002</v>
      </c>
      <c r="I58" s="167">
        <v>10.894</v>
      </c>
      <c r="J58" s="167">
        <v>0</v>
      </c>
      <c r="K58" s="167">
        <v>14.053000000000001</v>
      </c>
      <c r="L58" s="167">
        <v>5.8507999999999996</v>
      </c>
      <c r="M58" s="167">
        <v>-13.782999999999999</v>
      </c>
      <c r="N58" s="167">
        <v>-17.760000000000002</v>
      </c>
      <c r="O58" s="167">
        <v>-33</v>
      </c>
      <c r="P58" s="167">
        <v>-2.2000000000000002</v>
      </c>
      <c r="Q58" s="167">
        <v>0.82799999999999996</v>
      </c>
      <c r="R58" s="167">
        <v>-24.2</v>
      </c>
      <c r="S58" s="167">
        <v>0.67059999999999997</v>
      </c>
      <c r="T58" s="167">
        <v>-3.7221000000000002</v>
      </c>
      <c r="U58" s="167">
        <v>2.7597999999999998</v>
      </c>
      <c r="V58" s="167">
        <v>2.4232999999999998</v>
      </c>
      <c r="W58" s="167">
        <v>4.7417999999999996</v>
      </c>
      <c r="X58" s="167">
        <v>0</v>
      </c>
      <c r="Y58" s="167">
        <v>2.9100000000000001E-2</v>
      </c>
      <c r="Z58" s="167">
        <v>1.0656000000000001</v>
      </c>
      <c r="AA58" s="167">
        <v>0</v>
      </c>
      <c r="AB58" s="167">
        <v>-1.1879</v>
      </c>
      <c r="AC58" s="167">
        <v>-1.177</v>
      </c>
      <c r="AD58" s="167">
        <v>-1.125</v>
      </c>
      <c r="AE58" s="167">
        <v>-0.51500000000000001</v>
      </c>
      <c r="AF58" s="167">
        <v>-13.319000000000001</v>
      </c>
      <c r="AG58" s="167">
        <v>-15.4</v>
      </c>
      <c r="AH58" s="167">
        <v>-0.45300000000000001</v>
      </c>
      <c r="AI58" s="167">
        <v>0.23499999999999999</v>
      </c>
      <c r="AJ58" s="167">
        <v>-17.469000000000001</v>
      </c>
      <c r="AK58" s="167">
        <v>-17.559000000000001</v>
      </c>
      <c r="AL58" s="167">
        <v>-10</v>
      </c>
      <c r="AM58" s="167">
        <v>-17.670000000000002</v>
      </c>
      <c r="AN58" s="167">
        <v>-17.690000000000001</v>
      </c>
      <c r="AO58" s="167">
        <v>4.3901000000000003</v>
      </c>
      <c r="AP58" s="167">
        <v>3.2549999999999999</v>
      </c>
      <c r="AQ58" s="167">
        <v>10.804</v>
      </c>
      <c r="AR58" s="167">
        <v>14.948</v>
      </c>
      <c r="AS58" s="167">
        <v>-20.132000000000001</v>
      </c>
      <c r="AT58" s="167">
        <v>-14.601000000000001</v>
      </c>
      <c r="AU58" s="167">
        <v>-14.196999999999999</v>
      </c>
      <c r="AV58" s="167">
        <v>-1.7693000000000001</v>
      </c>
      <c r="AW58" s="167">
        <v>-1.6726000000000001</v>
      </c>
      <c r="AX58" s="167">
        <v>-23.04</v>
      </c>
      <c r="AY58" s="167">
        <v>-20.763000000000002</v>
      </c>
      <c r="AZ58" s="167">
        <v>4.7468000000000004</v>
      </c>
      <c r="BA58" s="167">
        <v>25.146000000000001</v>
      </c>
      <c r="BB58" s="167">
        <v>-46.152000000000001</v>
      </c>
      <c r="BC58" s="167">
        <v>0.98250000000000004</v>
      </c>
      <c r="BD58" s="167">
        <v>-7.2999000000000001</v>
      </c>
      <c r="BE58" s="167">
        <v>-7.5998999999999999</v>
      </c>
      <c r="BF58" s="167">
        <v>-31.93</v>
      </c>
      <c r="BG58" s="167">
        <v>-32.476999999999997</v>
      </c>
      <c r="BH58" s="167">
        <v>-4.9505999999999997</v>
      </c>
      <c r="BI58" s="167">
        <v>1.3141</v>
      </c>
      <c r="BJ58" s="167">
        <v>-9.7218</v>
      </c>
      <c r="BK58" s="167">
        <v>-3.48</v>
      </c>
      <c r="BL58" s="167">
        <v>0</v>
      </c>
      <c r="BM58" s="167">
        <v>0.39100000000000001</v>
      </c>
      <c r="BN58" s="167">
        <v>-193.88</v>
      </c>
      <c r="BO58" s="167">
        <v>38.819000000000003</v>
      </c>
      <c r="BP58" s="167">
        <v>39.033000000000001</v>
      </c>
      <c r="BQ58" s="167">
        <v>-100.23</v>
      </c>
      <c r="BR58" s="167">
        <v>-192.14</v>
      </c>
      <c r="BS58" s="167">
        <v>-9.1669</v>
      </c>
      <c r="BT58" s="167">
        <v>0</v>
      </c>
      <c r="BU58" s="167">
        <v>0</v>
      </c>
      <c r="BV58" s="167">
        <v>7.1254</v>
      </c>
      <c r="BW58" s="167">
        <v>9.3800000000000008</v>
      </c>
      <c r="BX58" s="167">
        <v>5.0399000000000003</v>
      </c>
      <c r="BY58" s="167">
        <v>-14</v>
      </c>
      <c r="BZ58" s="167">
        <v>2.48</v>
      </c>
      <c r="CA58" s="167">
        <v>-14.597</v>
      </c>
      <c r="CB58" s="167">
        <v>-14.329000000000001</v>
      </c>
      <c r="CC58" s="167">
        <v>-0.58240000000000003</v>
      </c>
      <c r="CD58" s="167">
        <v>-2.3115999999999999</v>
      </c>
      <c r="CE58" s="167">
        <v>-6.8361999999999998</v>
      </c>
      <c r="CF58" s="167">
        <v>-46.536999999999999</v>
      </c>
      <c r="CG58" s="167">
        <v>-46.673999999999999</v>
      </c>
      <c r="CH58" s="167">
        <v>-10.384</v>
      </c>
      <c r="CI58" s="167">
        <v>24.268000000000001</v>
      </c>
      <c r="CJ58" s="167">
        <v>2.88</v>
      </c>
      <c r="CK58" s="167">
        <v>6.4119999999999999</v>
      </c>
      <c r="CL58" s="167">
        <v>9.3000000000000007</v>
      </c>
      <c r="CM58" s="167">
        <v>6.9</v>
      </c>
      <c r="CN58" s="167">
        <v>-5.78</v>
      </c>
      <c r="CO58" s="167">
        <v>34.979999999999997</v>
      </c>
      <c r="CP58" s="167">
        <v>35.082000000000001</v>
      </c>
      <c r="CQ58" s="167">
        <v>33.783999999999999</v>
      </c>
      <c r="CR58" s="167">
        <v>66.001999999999995</v>
      </c>
      <c r="CS58" s="167">
        <v>66.046000000000006</v>
      </c>
      <c r="CT58" s="167">
        <v>-11.858000000000001</v>
      </c>
      <c r="CU58" s="167">
        <v>-104.95</v>
      </c>
      <c r="CV58" s="167">
        <v>0</v>
      </c>
      <c r="CW58" s="167">
        <v>1.6131</v>
      </c>
      <c r="CX58" s="167">
        <v>26.079000000000001</v>
      </c>
      <c r="CY58" s="167">
        <v>11.189</v>
      </c>
      <c r="CZ58" s="167">
        <v>7.3486000000000002</v>
      </c>
      <c r="DA58" s="167">
        <v>7.5225</v>
      </c>
      <c r="DB58" s="167">
        <v>-17.228999999999999</v>
      </c>
      <c r="DC58" s="167">
        <v>0.3145</v>
      </c>
      <c r="DD58" s="167">
        <v>-51.317</v>
      </c>
      <c r="DE58" s="167">
        <v>-51.478999999999999</v>
      </c>
      <c r="DF58" s="167">
        <v>31.099</v>
      </c>
      <c r="DG58" s="167">
        <v>1.37E-2</v>
      </c>
      <c r="DH58" s="167">
        <v>-9.2416</v>
      </c>
      <c r="DI58" s="167">
        <v>-17</v>
      </c>
      <c r="DJ58" s="167">
        <v>-16</v>
      </c>
      <c r="DK58" s="167">
        <v>-8.1555</v>
      </c>
      <c r="DL58" s="167">
        <v>-1.87</v>
      </c>
      <c r="DM58" s="167">
        <v>47.634</v>
      </c>
      <c r="DN58" s="167">
        <v>2.9744999999999999</v>
      </c>
      <c r="DO58" s="167">
        <v>-1.59</v>
      </c>
      <c r="DP58" s="167">
        <v>-8.9600000000000009</v>
      </c>
      <c r="DQ58" s="167">
        <v>5.6565000000000003</v>
      </c>
      <c r="DR58" s="167">
        <v>-63.427999999999997</v>
      </c>
      <c r="DS58" s="167">
        <v>-6.59</v>
      </c>
      <c r="DT58" s="167">
        <v>-6.5998999999999999</v>
      </c>
      <c r="DU58" s="167">
        <v>7.62</v>
      </c>
      <c r="DV58" s="167">
        <v>13.67</v>
      </c>
      <c r="DW58" s="167">
        <v>-56.744999999999997</v>
      </c>
      <c r="DX58" s="167">
        <v>-28.454000000000001</v>
      </c>
      <c r="DY58" s="167">
        <v>-36.110999999999997</v>
      </c>
      <c r="DZ58" s="167">
        <v>-35.063000000000002</v>
      </c>
      <c r="EA58" s="167">
        <v>-15.635999999999999</v>
      </c>
      <c r="EB58" s="167">
        <v>-28.875</v>
      </c>
      <c r="EC58" s="167">
        <v>-33.588999999999999</v>
      </c>
      <c r="ED58" s="167">
        <v>-33.384999999999998</v>
      </c>
      <c r="EE58" s="167">
        <v>-22.213000000000001</v>
      </c>
      <c r="EF58" s="167">
        <v>-30.792999999999999</v>
      </c>
      <c r="EG58" s="167">
        <v>-18.699000000000002</v>
      </c>
      <c r="EH58" s="167">
        <v>-73.587000000000003</v>
      </c>
      <c r="EI58" s="167">
        <v>-63.584000000000003</v>
      </c>
      <c r="EJ58" s="167">
        <v>0</v>
      </c>
      <c r="EK58" s="167">
        <v>-20.815000000000001</v>
      </c>
      <c r="EL58" s="167">
        <v>-20.923999999999999</v>
      </c>
      <c r="EM58" s="167">
        <v>0</v>
      </c>
      <c r="EN58" s="167">
        <v>-16.289000000000001</v>
      </c>
      <c r="EO58" s="167">
        <v>0.10589999999999999</v>
      </c>
      <c r="EP58" s="167">
        <v>-29.187999999999999</v>
      </c>
      <c r="EQ58" s="167">
        <v>-34.343000000000004</v>
      </c>
      <c r="ER58" s="167">
        <v>-34.152999999999999</v>
      </c>
      <c r="ES58" s="167">
        <v>-9.8546999999999993</v>
      </c>
      <c r="ET58" s="167">
        <v>-14.228999999999999</v>
      </c>
      <c r="EU58" s="167">
        <v>-15.509</v>
      </c>
      <c r="EV58" s="167">
        <v>-4.9000000000000004</v>
      </c>
      <c r="EW58" s="167">
        <v>3.0747</v>
      </c>
      <c r="EX58" s="167">
        <v>-29.56</v>
      </c>
      <c r="EY58" s="167">
        <v>-11.545999999999999</v>
      </c>
      <c r="EZ58" s="167">
        <v>-11.465</v>
      </c>
      <c r="FA58" s="167">
        <v>2.8995000000000002</v>
      </c>
      <c r="FB58" s="167">
        <v>-10.151</v>
      </c>
      <c r="FC58" s="167">
        <v>-30.130199999999999</v>
      </c>
      <c r="FD58" s="167">
        <v>4.0350999999999999</v>
      </c>
      <c r="FE58" s="167">
        <v>0</v>
      </c>
      <c r="FF58" s="167">
        <v>0</v>
      </c>
      <c r="FG58" s="167">
        <v>0</v>
      </c>
      <c r="FH58" s="167">
        <v>1.8756999999999999</v>
      </c>
      <c r="FI58" s="167">
        <v>0.68630000000000002</v>
      </c>
      <c r="FJ58" s="167">
        <v>-11.554</v>
      </c>
      <c r="FK58" s="167">
        <v>-9.7124000000000006</v>
      </c>
      <c r="FL58" s="167">
        <v>12.055999999999999</v>
      </c>
      <c r="FM58" s="167">
        <v>1.7408999999999999</v>
      </c>
      <c r="FN58" s="167">
        <v>1.6647000000000001</v>
      </c>
      <c r="FO58" s="167">
        <v>14.724</v>
      </c>
      <c r="FP58" s="167">
        <v>24.728000000000002</v>
      </c>
      <c r="FQ58" s="167">
        <v>5.0793999999999997</v>
      </c>
      <c r="FR58" s="167">
        <v>-17.199000000000002</v>
      </c>
      <c r="FS58" s="167">
        <v>-4.9050000000000002</v>
      </c>
      <c r="FT58" s="167">
        <v>0.25290000000000001</v>
      </c>
      <c r="FU58" s="167">
        <v>0.33</v>
      </c>
      <c r="FV58" s="167">
        <v>-0.21</v>
      </c>
      <c r="FW58" s="167">
        <v>-19.917000000000002</v>
      </c>
      <c r="FX58" s="167">
        <v>0</v>
      </c>
      <c r="FY58" s="167">
        <v>6.3169000000000004</v>
      </c>
      <c r="FZ58" s="167">
        <v>0.249</v>
      </c>
      <c r="GA58" s="167">
        <v>0</v>
      </c>
      <c r="GB58" s="167">
        <v>11.829000000000001</v>
      </c>
      <c r="GC58" s="167">
        <v>-45.671999999999997</v>
      </c>
      <c r="GD58" s="167">
        <v>-34.125</v>
      </c>
      <c r="GE58" s="167">
        <v>-4.4398999999999997</v>
      </c>
      <c r="GF58" s="167">
        <v>24.498000000000001</v>
      </c>
      <c r="GG58" s="167">
        <v>6.3</v>
      </c>
      <c r="GH58" s="167">
        <v>16.538</v>
      </c>
      <c r="GI58" s="167">
        <v>2.1269999999999998</v>
      </c>
      <c r="GJ58" s="167">
        <v>-11.898</v>
      </c>
      <c r="GK58" s="167">
        <v>1.6349</v>
      </c>
      <c r="GL58" s="167">
        <v>5.4800000000000001E-2</v>
      </c>
      <c r="GM58" s="167">
        <v>0</v>
      </c>
      <c r="GN58" s="167">
        <v>-12.71</v>
      </c>
      <c r="GO58" s="167">
        <v>-27.263000000000002</v>
      </c>
      <c r="GP58" s="167">
        <v>4.7172999999999998</v>
      </c>
      <c r="GQ58" s="167">
        <v>-38.485999999999997</v>
      </c>
      <c r="GR58" s="167">
        <v>-28.498999999999999</v>
      </c>
      <c r="GS58" s="167">
        <v>-16.847999999999999</v>
      </c>
      <c r="GT58" s="167">
        <v>117.55</v>
      </c>
      <c r="GU58" s="167">
        <v>-4.5468000000000002</v>
      </c>
      <c r="GV58" s="167">
        <v>-11.612</v>
      </c>
      <c r="GW58" s="167">
        <v>-9.0386000000000006</v>
      </c>
      <c r="GX58" s="167">
        <v>1.3101</v>
      </c>
      <c r="GY58" s="167">
        <v>8.4687999999999999</v>
      </c>
      <c r="GZ58" s="167">
        <v>8.3315999999999999</v>
      </c>
      <c r="HA58" s="167">
        <v>0.66479999999999995</v>
      </c>
      <c r="HB58" s="167">
        <v>-18.672000000000001</v>
      </c>
      <c r="HC58" s="167">
        <v>-17.808</v>
      </c>
      <c r="HD58" s="167">
        <v>-18.440000000000001</v>
      </c>
      <c r="HE58" s="167">
        <v>-4.6928999999999998</v>
      </c>
      <c r="HF58" s="167">
        <v>23.52</v>
      </c>
      <c r="HG58" s="167">
        <v>6.5092999999999996</v>
      </c>
      <c r="HH58" s="167">
        <v>14.78</v>
      </c>
      <c r="HI58" s="167">
        <v>31.434999999999999</v>
      </c>
      <c r="HJ58" s="167">
        <v>30.99</v>
      </c>
      <c r="HK58" s="167">
        <v>-10.624000000000001</v>
      </c>
      <c r="HL58" s="167">
        <v>-13.435</v>
      </c>
      <c r="HM58" s="167">
        <v>-13.898999999999999</v>
      </c>
      <c r="HN58" s="167">
        <v>-14.457000000000001</v>
      </c>
      <c r="HO58" s="167">
        <v>14.3</v>
      </c>
      <c r="HP58" s="167">
        <v>12.182</v>
      </c>
      <c r="HQ58" s="167">
        <v>-23.954000000000001</v>
      </c>
      <c r="HR58" s="167">
        <v>-23.399000000000001</v>
      </c>
      <c r="HS58" s="167">
        <v>-16.03</v>
      </c>
      <c r="HT58" s="167">
        <v>-15.769</v>
      </c>
      <c r="HU58" s="167">
        <v>-1.3998999999999999</v>
      </c>
      <c r="HV58" s="167">
        <v>-1.2999000000000001</v>
      </c>
      <c r="HW58" s="167">
        <v>-29.5</v>
      </c>
      <c r="HX58" s="167">
        <v>-29.7</v>
      </c>
      <c r="HY58" s="167">
        <v>3.2877000000000001</v>
      </c>
      <c r="HZ58" s="167">
        <v>-13.359</v>
      </c>
      <c r="IA58" s="167">
        <v>27.962</v>
      </c>
      <c r="IB58" s="167">
        <v>7.383</v>
      </c>
      <c r="IC58" s="167">
        <v>7.07</v>
      </c>
      <c r="ID58" s="167">
        <v>-20</v>
      </c>
      <c r="IE58" s="167">
        <v>-32</v>
      </c>
      <c r="IF58" s="167">
        <v>-0.2</v>
      </c>
      <c r="IG58" s="167">
        <v>-0.8</v>
      </c>
      <c r="IH58" s="167">
        <v>-18.346</v>
      </c>
      <c r="II58" s="167">
        <v>-18.245000000000001</v>
      </c>
      <c r="IJ58" s="167">
        <v>-82.745999999999995</v>
      </c>
      <c r="IK58" s="167">
        <v>-23.532</v>
      </c>
      <c r="IL58" s="167">
        <v>-298.52</v>
      </c>
      <c r="IM58" s="167">
        <v>-24.693000000000001</v>
      </c>
      <c r="IN58" s="167">
        <v>-10.656000000000001</v>
      </c>
      <c r="IO58" s="167">
        <v>86.23</v>
      </c>
      <c r="IP58" s="167">
        <v>17.475999999999999</v>
      </c>
      <c r="IQ58" s="167">
        <v>101</v>
      </c>
      <c r="IR58" s="167">
        <v>67.823999999999998</v>
      </c>
      <c r="IS58" s="167">
        <v>8.4778000000000002</v>
      </c>
      <c r="IT58" s="167">
        <v>14.95</v>
      </c>
      <c r="IU58" s="167">
        <v>13.257</v>
      </c>
      <c r="IV58" s="167">
        <v>-37.03</v>
      </c>
      <c r="IW58" s="167">
        <v>184.71</v>
      </c>
      <c r="IX58" s="167">
        <v>-185.12</v>
      </c>
      <c r="IY58" s="167">
        <v>25.925000000000001</v>
      </c>
      <c r="IZ58" s="167">
        <v>-78.066000000000003</v>
      </c>
      <c r="JA58" s="167">
        <v>-1.2170000000000001</v>
      </c>
      <c r="JB58" s="167">
        <v>0.30259999999999998</v>
      </c>
      <c r="JC58" s="167">
        <v>-10.239000000000001</v>
      </c>
      <c r="JD58" s="167">
        <v>-1.6119000000000001</v>
      </c>
      <c r="JE58" s="167">
        <v>-1.6180000000000001</v>
      </c>
      <c r="JF58" s="167">
        <v>0</v>
      </c>
      <c r="JG58" s="167">
        <v>-2.88</v>
      </c>
      <c r="JH58" s="167">
        <v>-6.5838999999999999</v>
      </c>
      <c r="JI58" s="167">
        <v>-7.5852000000000004</v>
      </c>
      <c r="JJ58" s="167">
        <v>8.1161999999999992</v>
      </c>
      <c r="JK58" s="167">
        <v>-9.8130000000000006</v>
      </c>
      <c r="JL58" s="167">
        <v>0.7</v>
      </c>
      <c r="JM58" s="167">
        <v>-1.95</v>
      </c>
      <c r="JN58" s="167">
        <v>-2.319</v>
      </c>
      <c r="JO58" s="167">
        <v>0</v>
      </c>
      <c r="JP58" s="167">
        <v>0</v>
      </c>
      <c r="JQ58" s="167">
        <v>3.0453999999999999</v>
      </c>
      <c r="JR58" s="167">
        <v>2.5842000000000001</v>
      </c>
      <c r="JS58" s="167">
        <v>2.3847</v>
      </c>
      <c r="JT58" s="167">
        <v>0</v>
      </c>
      <c r="JU58" s="167">
        <v>10</v>
      </c>
      <c r="JV58" s="167">
        <v>3.5531000000000001</v>
      </c>
      <c r="JW58" s="167">
        <v>-0.36</v>
      </c>
      <c r="JX58" s="167">
        <v>0.37</v>
      </c>
      <c r="JY58" s="167">
        <v>-7.3441999999999998</v>
      </c>
      <c r="JZ58" s="167">
        <v>-20.609000000000002</v>
      </c>
      <c r="KA58" s="167">
        <v>-23.934999999999999</v>
      </c>
      <c r="KB58" s="167">
        <v>-7.1132</v>
      </c>
      <c r="KC58" s="167">
        <v>9.7634000000000007</v>
      </c>
      <c r="KD58" s="167">
        <v>-20.797999999999998</v>
      </c>
      <c r="KE58" s="167">
        <v>-1.6902999999999999</v>
      </c>
      <c r="KF58" s="167">
        <v>-18.899000000000001</v>
      </c>
      <c r="KG58" s="167">
        <v>-3.7</v>
      </c>
      <c r="KH58" s="167">
        <v>-10.125</v>
      </c>
      <c r="KI58" s="167">
        <v>-182.12</v>
      </c>
    </row>
    <row r="59" spans="1:295">
      <c r="A59" s="230" t="s">
        <v>763</v>
      </c>
      <c r="B59" s="230"/>
      <c r="C59" s="167">
        <v>0</v>
      </c>
      <c r="D59" s="167">
        <v>4.9069416666666665</v>
      </c>
      <c r="E59" s="167">
        <v>-10.232854166666666</v>
      </c>
      <c r="F59" s="167">
        <v>1.4024687499999999</v>
      </c>
      <c r="G59" s="167">
        <v>9.2461097560975603</v>
      </c>
      <c r="H59" s="167">
        <v>7.2040323529411765</v>
      </c>
      <c r="I59" s="167">
        <v>15.649333333333333</v>
      </c>
      <c r="J59" s="167">
        <v>0</v>
      </c>
      <c r="K59" s="167">
        <v>19.176625000000001</v>
      </c>
      <c r="L59" s="167">
        <v>8.403797916666667</v>
      </c>
      <c r="M59" s="167">
        <v>-9.7158833333333341</v>
      </c>
      <c r="N59" s="167">
        <v>-11.37724375</v>
      </c>
      <c r="O59" s="167">
        <v>-26.353854166666668</v>
      </c>
      <c r="P59" s="167">
        <v>2.6583062499999999</v>
      </c>
      <c r="Q59" s="167">
        <v>3.2774479166666666</v>
      </c>
      <c r="R59" s="167">
        <v>-19.341333333333335</v>
      </c>
      <c r="S59" s="167">
        <v>1.7554676470588237</v>
      </c>
      <c r="T59" s="167">
        <v>9.8079999999999998</v>
      </c>
      <c r="U59" s="167">
        <v>3.8331124999999999</v>
      </c>
      <c r="V59" s="167">
        <v>4.2043829268292692</v>
      </c>
      <c r="W59" s="167">
        <v>7.2808083333333329</v>
      </c>
      <c r="X59" s="167">
        <v>0</v>
      </c>
      <c r="Y59" s="167">
        <v>2.9745249999999999</v>
      </c>
      <c r="Z59" s="167">
        <v>1.3977770833333334</v>
      </c>
      <c r="AA59" s="167">
        <v>0</v>
      </c>
      <c r="AB59" s="167">
        <v>-0.78884791666666665</v>
      </c>
      <c r="AC59" s="167">
        <v>-0.34966249999999999</v>
      </c>
      <c r="AD59" s="167">
        <v>-0.32653541666666669</v>
      </c>
      <c r="AE59" s="167">
        <v>1.3561770833333333</v>
      </c>
      <c r="AF59" s="167">
        <v>-9.0649208333333338</v>
      </c>
      <c r="AG59" s="167">
        <v>-8.3416666666666668</v>
      </c>
      <c r="AH59" s="167">
        <v>0.39050000000000001</v>
      </c>
      <c r="AI59" s="167">
        <v>0.28327083333333336</v>
      </c>
      <c r="AJ59" s="167">
        <v>-11.126143750000001</v>
      </c>
      <c r="AK59" s="167">
        <v>-11.089835416666666</v>
      </c>
      <c r="AL59" s="167">
        <v>-10</v>
      </c>
      <c r="AM59" s="167">
        <v>-14.773145833333334</v>
      </c>
      <c r="AN59" s="167">
        <v>-14.828041666666667</v>
      </c>
      <c r="AO59" s="167">
        <v>7.1653658536585372</v>
      </c>
      <c r="AP59" s="167">
        <v>3.7955375</v>
      </c>
      <c r="AQ59" s="167">
        <v>21.225124999999998</v>
      </c>
      <c r="AR59" s="167">
        <v>23.395875</v>
      </c>
      <c r="AS59" s="167">
        <v>-11.286416666666666</v>
      </c>
      <c r="AT59" s="167">
        <v>-5.8978111111111113</v>
      </c>
      <c r="AU59" s="167">
        <v>-6.4006999999999996</v>
      </c>
      <c r="AV59" s="167">
        <v>7.1224208333333339</v>
      </c>
      <c r="AW59" s="167">
        <v>7.5555500000000002</v>
      </c>
      <c r="AX59" s="167">
        <v>-17.961166666666667</v>
      </c>
      <c r="AY59" s="167">
        <v>-15.242916666666668</v>
      </c>
      <c r="AZ59" s="167">
        <v>6.7853291666666671</v>
      </c>
      <c r="BA59" s="167">
        <v>35.222166666666666</v>
      </c>
      <c r="BB59" s="167">
        <v>8.9176104166666654</v>
      </c>
      <c r="BC59" s="167">
        <v>6.4721117647058826</v>
      </c>
      <c r="BD59" s="167">
        <v>-5.1394833333333336</v>
      </c>
      <c r="BE59" s="167">
        <v>-5.1707333333333336</v>
      </c>
      <c r="BF59" s="167">
        <v>-24.226317073170733</v>
      </c>
      <c r="BG59" s="167">
        <v>-24.624703703703702</v>
      </c>
      <c r="BH59" s="167">
        <v>-3.8530634146341467</v>
      </c>
      <c r="BI59" s="167">
        <v>1.3141</v>
      </c>
      <c r="BJ59" s="167">
        <v>0.2121048780487805</v>
      </c>
      <c r="BK59" s="167">
        <v>1.8972666666666667</v>
      </c>
      <c r="BL59" s="167">
        <v>2.9263128205128206</v>
      </c>
      <c r="BM59" s="167">
        <v>2.6934562500000001</v>
      </c>
      <c r="BN59" s="167">
        <v>-146.52541666666664</v>
      </c>
      <c r="BO59" s="167">
        <v>77.874937500000001</v>
      </c>
      <c r="BP59" s="167">
        <v>78.147208333333339</v>
      </c>
      <c r="BQ59" s="167">
        <v>-61.532604166666665</v>
      </c>
      <c r="BR59" s="167">
        <v>-144.11033333333333</v>
      </c>
      <c r="BS59" s="167">
        <v>-9.1669</v>
      </c>
      <c r="BT59" s="167">
        <v>0</v>
      </c>
      <c r="BU59" s="167">
        <v>0</v>
      </c>
      <c r="BV59" s="167">
        <v>25.465972916666665</v>
      </c>
      <c r="BW59" s="167">
        <v>12.057458333333333</v>
      </c>
      <c r="BX59" s="167">
        <v>9.1147187499999998</v>
      </c>
      <c r="BY59" s="167">
        <v>-4.6516520833333335</v>
      </c>
      <c r="BZ59" s="167">
        <v>10.628204166666666</v>
      </c>
      <c r="CA59" s="167">
        <v>-5.9209511627906979</v>
      </c>
      <c r="CB59" s="167">
        <v>-5.3260708333333335</v>
      </c>
      <c r="CC59" s="167">
        <v>16.3315375</v>
      </c>
      <c r="CD59" s="167">
        <v>13.837785416666668</v>
      </c>
      <c r="CE59" s="167">
        <v>-2.5059166666666668</v>
      </c>
      <c r="CF59" s="167">
        <v>-24.297404166666666</v>
      </c>
      <c r="CG59" s="167">
        <v>-24.153612500000001</v>
      </c>
      <c r="CH59" s="167">
        <v>-2.1845222222222223</v>
      </c>
      <c r="CI59" s="167">
        <v>36.96275</v>
      </c>
      <c r="CJ59" s="167">
        <v>2.88</v>
      </c>
      <c r="CK59" s="167">
        <v>6.4119999999999999</v>
      </c>
      <c r="CL59" s="167">
        <v>26.001725</v>
      </c>
      <c r="CM59" s="167">
        <v>21.67680833333333</v>
      </c>
      <c r="CN59" s="167">
        <v>-3.4680729166666668</v>
      </c>
      <c r="CO59" s="167">
        <v>45.338354166666662</v>
      </c>
      <c r="CP59" s="167">
        <v>45.365229166666666</v>
      </c>
      <c r="CQ59" s="167">
        <v>43.712625000000003</v>
      </c>
      <c r="CR59" s="167">
        <v>77.77791666666667</v>
      </c>
      <c r="CS59" s="167">
        <v>78.026541666666674</v>
      </c>
      <c r="CT59" s="167">
        <v>-2.2712148936170213</v>
      </c>
      <c r="CU59" s="167">
        <v>-83.605729166666663</v>
      </c>
      <c r="CV59" s="167">
        <v>0</v>
      </c>
      <c r="CW59" s="167">
        <v>2.5546166666666665</v>
      </c>
      <c r="CX59" s="167">
        <v>33.950780487804877</v>
      </c>
      <c r="CY59" s="167">
        <v>20.172791666666665</v>
      </c>
      <c r="CZ59" s="167">
        <v>9.8224999999999998</v>
      </c>
      <c r="DA59" s="167">
        <v>8.8245309523809521</v>
      </c>
      <c r="DB59" s="167">
        <v>-12.40299375</v>
      </c>
      <c r="DC59" s="167">
        <v>0.3145</v>
      </c>
      <c r="DD59" s="167">
        <v>-37.992645833333334</v>
      </c>
      <c r="DE59" s="167">
        <v>-38.444444444444443</v>
      </c>
      <c r="DF59" s="167">
        <v>45.258375000000001</v>
      </c>
      <c r="DG59" s="167">
        <v>1.468125E-2</v>
      </c>
      <c r="DH59" s="167">
        <v>-6.3889951219512193</v>
      </c>
      <c r="DI59" s="167">
        <v>-0.69704999999999995</v>
      </c>
      <c r="DJ59" s="167">
        <v>-5.5000043478260876</v>
      </c>
      <c r="DK59" s="167">
        <v>-6.0781925925925933</v>
      </c>
      <c r="DL59" s="167">
        <v>7.0909041666666672</v>
      </c>
      <c r="DM59" s="167">
        <v>55.161854166666664</v>
      </c>
      <c r="DN59" s="167">
        <v>16.090118749999998</v>
      </c>
      <c r="DO59" s="167">
        <v>7.8010416666666673</v>
      </c>
      <c r="DP59" s="167">
        <v>-6.7360395833333335</v>
      </c>
      <c r="DQ59" s="167">
        <v>10.896112499999999</v>
      </c>
      <c r="DR59" s="167">
        <v>-45.004062500000003</v>
      </c>
      <c r="DS59" s="167">
        <v>-2.5834073170731706</v>
      </c>
      <c r="DT59" s="167">
        <v>-2.5562208333333332</v>
      </c>
      <c r="DU59" s="167">
        <v>17.457437500000001</v>
      </c>
      <c r="DV59" s="167">
        <v>23.974390243902437</v>
      </c>
      <c r="DW59" s="167">
        <v>-42.659354166666667</v>
      </c>
      <c r="DX59" s="167">
        <v>-21.3404375</v>
      </c>
      <c r="DY59" s="167">
        <v>-28.213166666666666</v>
      </c>
      <c r="DZ59" s="167">
        <v>-27.210541666666664</v>
      </c>
      <c r="EA59" s="167">
        <v>21.723316666666665</v>
      </c>
      <c r="EB59" s="167">
        <v>0.47378749999999997</v>
      </c>
      <c r="EC59" s="167">
        <v>-7.6579125000000001</v>
      </c>
      <c r="ED59" s="167">
        <v>-7.5290312500000001</v>
      </c>
      <c r="EE59" s="167">
        <v>-10.217185416666666</v>
      </c>
      <c r="EF59" s="167">
        <v>-18.556393750000002</v>
      </c>
      <c r="EG59" s="167">
        <v>-15.833833333333333</v>
      </c>
      <c r="EH59" s="167">
        <v>-29.880904166666664</v>
      </c>
      <c r="EI59" s="167">
        <v>-23.650918749999999</v>
      </c>
      <c r="EJ59" s="167">
        <v>0</v>
      </c>
      <c r="EK59" s="167">
        <v>-13.629422916666666</v>
      </c>
      <c r="EL59" s="167">
        <v>-13.918567647058824</v>
      </c>
      <c r="EM59" s="167">
        <v>10.750104166666667</v>
      </c>
      <c r="EN59" s="167">
        <v>-5.0175770833333333</v>
      </c>
      <c r="EO59" s="167">
        <v>0.10589999999999999</v>
      </c>
      <c r="EP59" s="167">
        <v>1.4784999999999999</v>
      </c>
      <c r="EQ59" s="167">
        <v>-25.841125000000002</v>
      </c>
      <c r="ER59" s="167">
        <v>-25.292585365853661</v>
      </c>
      <c r="ES59" s="167">
        <v>1.805925</v>
      </c>
      <c r="ET59" s="167">
        <v>0.78414375000000003</v>
      </c>
      <c r="EU59" s="167">
        <v>-9.8445499999999999</v>
      </c>
      <c r="EV59" s="167">
        <v>1.9187416666666666</v>
      </c>
      <c r="EW59" s="167">
        <v>5.7286780487804885</v>
      </c>
      <c r="EX59" s="167">
        <v>-14.1530875</v>
      </c>
      <c r="EY59" s="167">
        <v>-10.015459375000001</v>
      </c>
      <c r="EZ59" s="167">
        <v>-9.8831590909090909</v>
      </c>
      <c r="FA59" s="167">
        <v>6.1936458333333331</v>
      </c>
      <c r="FB59" s="167">
        <v>2.5623756097560979</v>
      </c>
      <c r="FC59" s="167">
        <v>-14.217177083333333</v>
      </c>
      <c r="FD59" s="167">
        <v>4.8326604166666662</v>
      </c>
      <c r="FE59" s="167">
        <v>0</v>
      </c>
      <c r="FF59" s="167">
        <v>0</v>
      </c>
      <c r="FG59" s="167">
        <v>0</v>
      </c>
      <c r="FH59" s="167">
        <v>5.1752708333333333</v>
      </c>
      <c r="FI59" s="167">
        <v>4.2900583333333335</v>
      </c>
      <c r="FJ59" s="167">
        <v>-0.36446176470588237</v>
      </c>
      <c r="FK59" s="167">
        <v>-1.3024333333333333</v>
      </c>
      <c r="FL59" s="167">
        <v>29.058147058823526</v>
      </c>
      <c r="FM59" s="167">
        <v>14.623470731707318</v>
      </c>
      <c r="FN59" s="167">
        <v>14.656860975609755</v>
      </c>
      <c r="FO59" s="167">
        <v>31.12811111111111</v>
      </c>
      <c r="FP59" s="167">
        <v>39.952777777777776</v>
      </c>
      <c r="FQ59" s="167">
        <v>12.463566666666667</v>
      </c>
      <c r="FR59" s="167">
        <v>-10.103125</v>
      </c>
      <c r="FS59" s="167">
        <v>-3.4022145833333335</v>
      </c>
      <c r="FT59" s="167">
        <v>0.30266896551724137</v>
      </c>
      <c r="FU59" s="167">
        <v>2.195416666666667</v>
      </c>
      <c r="FV59" s="167">
        <v>1.3355555555555556</v>
      </c>
      <c r="FW59" s="167">
        <v>-12.010374418604652</v>
      </c>
      <c r="FX59" s="167">
        <v>1.1900999999999999</v>
      </c>
      <c r="FY59" s="167">
        <v>7.0551708333333334</v>
      </c>
      <c r="FZ59" s="167">
        <v>0.52189583333333345</v>
      </c>
      <c r="GA59" s="167">
        <v>1.9358458333333335</v>
      </c>
      <c r="GB59" s="167">
        <v>16.9534375</v>
      </c>
      <c r="GC59" s="167">
        <v>-39.3999375</v>
      </c>
      <c r="GD59" s="167">
        <v>-29.465</v>
      </c>
      <c r="GE59" s="167">
        <v>-3.2596916666666669</v>
      </c>
      <c r="GF59" s="167">
        <v>28.545562499999999</v>
      </c>
      <c r="GG59" s="167">
        <v>11.128839583333333</v>
      </c>
      <c r="GH59" s="167">
        <v>24.50147916666667</v>
      </c>
      <c r="GI59" s="167">
        <v>7.2582097560975614</v>
      </c>
      <c r="GJ59" s="167">
        <v>-7.7415975609756105</v>
      </c>
      <c r="GK59" s="167">
        <v>2.575146341463415</v>
      </c>
      <c r="GL59" s="167">
        <v>5.7299999999999997E-2</v>
      </c>
      <c r="GM59" s="167">
        <v>0</v>
      </c>
      <c r="GN59" s="167">
        <v>-11.606991666666667</v>
      </c>
      <c r="GO59" s="167">
        <v>-14.665958333333334</v>
      </c>
      <c r="GP59" s="167">
        <v>9.6615560975609753</v>
      </c>
      <c r="GQ59" s="167">
        <v>-32.99334146341463</v>
      </c>
      <c r="GR59" s="167">
        <v>-17.7517125</v>
      </c>
      <c r="GS59" s="167">
        <v>-13.978249999999999</v>
      </c>
      <c r="GT59" s="167">
        <v>149.13463414634145</v>
      </c>
      <c r="GU59" s="167">
        <v>-2.4236604651162792</v>
      </c>
      <c r="GV59" s="167">
        <v>-8.5200268292682928</v>
      </c>
      <c r="GW59" s="167">
        <v>0.3002487804878049</v>
      </c>
      <c r="GX59" s="167">
        <v>2.3946208333333332</v>
      </c>
      <c r="GY59" s="167">
        <v>10.353430769230769</v>
      </c>
      <c r="GZ59" s="167">
        <v>10.105208333333334</v>
      </c>
      <c r="HA59" s="167">
        <v>1.8437976190476191</v>
      </c>
      <c r="HB59" s="167">
        <v>-5.6072520833333339</v>
      </c>
      <c r="HC59" s="167">
        <v>-4.0741500000000004</v>
      </c>
      <c r="HD59" s="167">
        <v>-8.8961375</v>
      </c>
      <c r="HE59" s="167">
        <v>10.370539583333334</v>
      </c>
      <c r="HF59" s="167">
        <v>45.896416666666667</v>
      </c>
      <c r="HG59" s="167">
        <v>39.870345833333332</v>
      </c>
      <c r="HH59" s="167">
        <v>43.403804878048781</v>
      </c>
      <c r="HI59" s="167">
        <v>42.52141860465116</v>
      </c>
      <c r="HJ59" s="167">
        <v>43.73289583333333</v>
      </c>
      <c r="HK59" s="167">
        <v>-3.6517880952380954</v>
      </c>
      <c r="HL59" s="167">
        <v>-5.3972186046511625</v>
      </c>
      <c r="HM59" s="167">
        <v>-6.0837270833333337</v>
      </c>
      <c r="HN59" s="167">
        <v>-8.4093975609756093</v>
      </c>
      <c r="HO59" s="167">
        <v>31.279687500000001</v>
      </c>
      <c r="HP59" s="167">
        <v>31.238229166666667</v>
      </c>
      <c r="HQ59" s="167">
        <v>-18.682470588235294</v>
      </c>
      <c r="HR59" s="167">
        <v>-18.940731707317074</v>
      </c>
      <c r="HS59" s="167">
        <v>-6.8485341463414633</v>
      </c>
      <c r="HT59" s="167">
        <v>-4.9562041666666667</v>
      </c>
      <c r="HU59" s="167">
        <v>2.8797666666666668</v>
      </c>
      <c r="HV59" s="167">
        <v>2.8762145833333337</v>
      </c>
      <c r="HW59" s="167">
        <v>-25.233041666666665</v>
      </c>
      <c r="HX59" s="167">
        <v>-25.2288125</v>
      </c>
      <c r="HY59" s="167">
        <v>3.6325395833333336</v>
      </c>
      <c r="HZ59" s="167">
        <v>-2.0382979166666666</v>
      </c>
      <c r="IA59" s="167">
        <v>42.709499999999998</v>
      </c>
      <c r="IB59" s="167">
        <v>16.551947916666666</v>
      </c>
      <c r="IC59" s="167">
        <v>16.405725</v>
      </c>
      <c r="ID59" s="167">
        <v>-18.028214285714284</v>
      </c>
      <c r="IE59" s="167">
        <v>-28.876147058823527</v>
      </c>
      <c r="IF59" s="167">
        <v>4.1405312500000004</v>
      </c>
      <c r="IG59" s="167">
        <v>2.4460999999999999</v>
      </c>
      <c r="IH59" s="167">
        <v>-17.995793103448275</v>
      </c>
      <c r="II59" s="167">
        <v>-17.945685714285712</v>
      </c>
      <c r="IJ59" s="167">
        <v>-54.297518518518515</v>
      </c>
      <c r="IK59" s="167">
        <v>-0.47411249999999999</v>
      </c>
      <c r="IL59" s="167">
        <v>-286.66942857142857</v>
      </c>
      <c r="IM59" s="167">
        <v>-13.132170588235294</v>
      </c>
      <c r="IN59" s="167">
        <v>47.738745833333333</v>
      </c>
      <c r="IO59" s="167">
        <v>113.5072</v>
      </c>
      <c r="IP59" s="167">
        <v>56.580454545454543</v>
      </c>
      <c r="IQ59" s="167">
        <v>127.95487804878049</v>
      </c>
      <c r="IR59" s="167">
        <v>96.256341463414628</v>
      </c>
      <c r="IS59" s="167">
        <v>31.316088235294121</v>
      </c>
      <c r="IT59" s="167">
        <v>23.740529411764705</v>
      </c>
      <c r="IU59" s="167">
        <v>22.070073170731707</v>
      </c>
      <c r="IV59" s="167">
        <v>-15.323499999999999</v>
      </c>
      <c r="IW59" s="167">
        <v>217.16895833333334</v>
      </c>
      <c r="IX59" s="167">
        <v>-172.87375</v>
      </c>
      <c r="IY59" s="167">
        <v>55.119604166666662</v>
      </c>
      <c r="IZ59" s="167">
        <v>-43.031770833333326</v>
      </c>
      <c r="JA59" s="167">
        <v>0.27810487804878053</v>
      </c>
      <c r="JB59" s="167">
        <v>0.49464761904761906</v>
      </c>
      <c r="JC59" s="167">
        <v>-7.6194341463414634</v>
      </c>
      <c r="JD59" s="167">
        <v>-1.0504833333333334</v>
      </c>
      <c r="JE59" s="167">
        <v>-1.0573208333333335</v>
      </c>
      <c r="JF59" s="167">
        <v>3.4499562500000001</v>
      </c>
      <c r="JG59" s="167">
        <v>-0.81999166666666667</v>
      </c>
      <c r="JH59" s="167">
        <v>-4.3304020833333334</v>
      </c>
      <c r="JI59" s="167">
        <v>-5.3489979166666677</v>
      </c>
      <c r="JJ59" s="167">
        <v>11.549127083333332</v>
      </c>
      <c r="JK59" s="167">
        <v>-8.613666666666667</v>
      </c>
      <c r="JL59" s="167">
        <v>2.1087852941176468</v>
      </c>
      <c r="JM59" s="167">
        <v>0.66546458333333336</v>
      </c>
      <c r="JN59" s="167">
        <v>0.74880416666666672</v>
      </c>
      <c r="JO59" s="167">
        <v>0</v>
      </c>
      <c r="JP59" s="167">
        <v>0</v>
      </c>
      <c r="JQ59" s="167">
        <v>3.9439270833333335</v>
      </c>
      <c r="JR59" s="167">
        <v>3.5539645833333333</v>
      </c>
      <c r="JS59" s="167">
        <v>3.49573125</v>
      </c>
      <c r="JT59" s="167">
        <v>0</v>
      </c>
      <c r="JU59" s="167">
        <v>13.818395833333334</v>
      </c>
      <c r="JV59" s="167">
        <v>5.7447499999999998</v>
      </c>
      <c r="JW59" s="167">
        <v>0.3</v>
      </c>
      <c r="JX59" s="167">
        <v>0.37</v>
      </c>
      <c r="JY59" s="167">
        <v>-0.34819268292682931</v>
      </c>
      <c r="JZ59" s="167">
        <v>-17.794125000000001</v>
      </c>
      <c r="KA59" s="167">
        <v>-20.433414634146342</v>
      </c>
      <c r="KB59" s="167">
        <v>1.7767708333333334</v>
      </c>
      <c r="KC59" s="167">
        <v>13.360133333333334</v>
      </c>
      <c r="KD59" s="167">
        <v>-14.940554166666667</v>
      </c>
      <c r="KE59" s="167">
        <v>0.8109229166666666</v>
      </c>
      <c r="KF59" s="167">
        <v>-16.130791666666667</v>
      </c>
      <c r="KG59" s="167">
        <v>-1.0062312499999999</v>
      </c>
      <c r="KH59" s="167">
        <v>25.820983333333334</v>
      </c>
      <c r="KI59" s="167">
        <v>-131.77264583333334</v>
      </c>
    </row>
    <row r="60" spans="1:295">
      <c r="A60" s="230" t="s">
        <v>2291</v>
      </c>
      <c r="B60" s="230"/>
      <c r="C60" s="158" t="s">
        <v>170</v>
      </c>
      <c r="D60" s="158" t="s">
        <v>170</v>
      </c>
      <c r="E60" s="158" t="s">
        <v>170</v>
      </c>
      <c r="F60" s="158" t="s">
        <v>170</v>
      </c>
      <c r="G60" s="158" t="s">
        <v>170</v>
      </c>
      <c r="H60" s="158" t="s">
        <v>2292</v>
      </c>
      <c r="I60" s="158" t="s">
        <v>170</v>
      </c>
      <c r="J60" s="158" t="s">
        <v>170</v>
      </c>
      <c r="K60" s="158" t="s">
        <v>2292</v>
      </c>
      <c r="L60" s="158" t="s">
        <v>170</v>
      </c>
      <c r="M60" s="158" t="s">
        <v>170</v>
      </c>
      <c r="N60" s="158" t="s">
        <v>170</v>
      </c>
      <c r="O60" s="158" t="s">
        <v>170</v>
      </c>
      <c r="P60" s="158" t="s">
        <v>170</v>
      </c>
      <c r="Q60" s="158" t="s">
        <v>170</v>
      </c>
      <c r="R60" s="158" t="s">
        <v>170</v>
      </c>
      <c r="S60" s="158" t="s">
        <v>170</v>
      </c>
      <c r="T60" s="158" t="s">
        <v>170</v>
      </c>
      <c r="U60" s="158" t="s">
        <v>170</v>
      </c>
      <c r="V60" s="158" t="s">
        <v>170</v>
      </c>
      <c r="W60" s="158" t="s">
        <v>170</v>
      </c>
      <c r="X60" s="158" t="s">
        <v>2292</v>
      </c>
      <c r="Y60" s="158" t="s">
        <v>2292</v>
      </c>
      <c r="Z60" s="158" t="s">
        <v>2292</v>
      </c>
      <c r="AA60" s="158" t="s">
        <v>170</v>
      </c>
      <c r="AB60" s="158" t="s">
        <v>2292</v>
      </c>
      <c r="AC60" s="158" t="s">
        <v>170</v>
      </c>
      <c r="AD60" s="158" t="s">
        <v>170</v>
      </c>
      <c r="AE60" s="158" t="s">
        <v>2292</v>
      </c>
      <c r="AF60" s="158" t="s">
        <v>170</v>
      </c>
      <c r="AG60" s="158" t="s">
        <v>170</v>
      </c>
      <c r="AH60" s="158" t="s">
        <v>170</v>
      </c>
      <c r="AI60" s="158" t="s">
        <v>170</v>
      </c>
      <c r="AJ60" s="158" t="s">
        <v>170</v>
      </c>
      <c r="AK60" s="158" t="s">
        <v>170</v>
      </c>
      <c r="AL60" s="158" t="s">
        <v>2292</v>
      </c>
      <c r="AM60" s="158" t="s">
        <v>170</v>
      </c>
      <c r="AN60" s="158" t="s">
        <v>170</v>
      </c>
      <c r="AO60" s="158" t="s">
        <v>170</v>
      </c>
      <c r="AP60" s="158" t="s">
        <v>2292</v>
      </c>
      <c r="AQ60" s="158" t="s">
        <v>170</v>
      </c>
      <c r="AR60" s="158" t="s">
        <v>170</v>
      </c>
      <c r="AS60" s="158" t="s">
        <v>170</v>
      </c>
      <c r="AT60" s="158" t="s">
        <v>170</v>
      </c>
      <c r="AU60" s="158" t="s">
        <v>170</v>
      </c>
      <c r="AV60" s="158" t="s">
        <v>2292</v>
      </c>
      <c r="AW60" s="158" t="s">
        <v>2292</v>
      </c>
      <c r="AX60" s="158" t="s">
        <v>170</v>
      </c>
      <c r="AY60" s="158" t="s">
        <v>170</v>
      </c>
      <c r="AZ60" s="158" t="s">
        <v>170</v>
      </c>
      <c r="BA60" s="158" t="s">
        <v>170</v>
      </c>
      <c r="BB60" s="158" t="s">
        <v>170</v>
      </c>
      <c r="BC60" s="158" t="s">
        <v>2292</v>
      </c>
      <c r="BD60" s="158" t="s">
        <v>2292</v>
      </c>
      <c r="BE60" s="158" t="s">
        <v>2292</v>
      </c>
      <c r="BF60" s="158" t="s">
        <v>170</v>
      </c>
      <c r="BG60" s="158" t="s">
        <v>170</v>
      </c>
      <c r="BH60" s="158" t="s">
        <v>2292</v>
      </c>
      <c r="BI60" s="158" t="s">
        <v>2292</v>
      </c>
      <c r="BJ60" s="158" t="s">
        <v>2292</v>
      </c>
      <c r="BK60" s="158" t="s">
        <v>2292</v>
      </c>
      <c r="BL60" s="158" t="s">
        <v>2292</v>
      </c>
      <c r="BM60" s="158" t="s">
        <v>2292</v>
      </c>
      <c r="BN60" s="158" t="s">
        <v>170</v>
      </c>
      <c r="BO60" s="158" t="s">
        <v>170</v>
      </c>
      <c r="BP60" s="158" t="s">
        <v>170</v>
      </c>
      <c r="BQ60" s="158" t="s">
        <v>2292</v>
      </c>
      <c r="BR60" s="158" t="s">
        <v>2292</v>
      </c>
      <c r="BS60" s="158" t="s">
        <v>2292</v>
      </c>
      <c r="BT60" s="158" t="s">
        <v>2292</v>
      </c>
      <c r="BU60" s="158" t="s">
        <v>2292</v>
      </c>
      <c r="BV60" s="158" t="s">
        <v>2292</v>
      </c>
      <c r="BW60" s="158" t="s">
        <v>2292</v>
      </c>
      <c r="BX60" s="158" t="s">
        <v>2293</v>
      </c>
      <c r="BY60" s="158" t="s">
        <v>2292</v>
      </c>
      <c r="BZ60" s="158" t="s">
        <v>2292</v>
      </c>
      <c r="CA60" s="158" t="s">
        <v>2292</v>
      </c>
      <c r="CB60" s="158" t="s">
        <v>2292</v>
      </c>
      <c r="CC60" s="158" t="s">
        <v>2292</v>
      </c>
      <c r="CD60" s="158" t="s">
        <v>2292</v>
      </c>
      <c r="CE60" s="158" t="s">
        <v>2292</v>
      </c>
      <c r="CF60" s="158" t="s">
        <v>2292</v>
      </c>
      <c r="CG60" s="158" t="s">
        <v>2292</v>
      </c>
      <c r="CH60" s="158" t="s">
        <v>2292</v>
      </c>
      <c r="CI60" s="158" t="s">
        <v>2292</v>
      </c>
      <c r="CJ60" s="158" t="s">
        <v>2292</v>
      </c>
      <c r="CK60" s="158" t="s">
        <v>2292</v>
      </c>
      <c r="CL60" s="158" t="s">
        <v>2292</v>
      </c>
      <c r="CM60" s="158" t="s">
        <v>2292</v>
      </c>
      <c r="CN60" s="158" t="s">
        <v>2292</v>
      </c>
      <c r="CO60" s="158" t="s">
        <v>2292</v>
      </c>
      <c r="CP60" s="158" t="s">
        <v>2292</v>
      </c>
      <c r="CQ60" s="158" t="s">
        <v>2292</v>
      </c>
      <c r="CR60" s="158" t="s">
        <v>2292</v>
      </c>
      <c r="CS60" s="158" t="s">
        <v>2292</v>
      </c>
      <c r="CT60" s="158" t="s">
        <v>2292</v>
      </c>
      <c r="CU60" s="158" t="s">
        <v>2292</v>
      </c>
      <c r="CV60" s="158" t="s">
        <v>2292</v>
      </c>
      <c r="CW60" s="158" t="s">
        <v>2292</v>
      </c>
      <c r="CX60" s="158" t="s">
        <v>2292</v>
      </c>
      <c r="CY60" s="158" t="s">
        <v>2292</v>
      </c>
      <c r="CZ60" s="158" t="s">
        <v>2292</v>
      </c>
      <c r="DA60" s="158" t="s">
        <v>2292</v>
      </c>
      <c r="DB60" s="158" t="s">
        <v>2292</v>
      </c>
      <c r="DC60" s="158" t="s">
        <v>2292</v>
      </c>
      <c r="DD60" s="158" t="s">
        <v>2292</v>
      </c>
      <c r="DE60" s="158" t="s">
        <v>2292</v>
      </c>
      <c r="DF60" s="158" t="s">
        <v>2292</v>
      </c>
      <c r="DG60" s="158" t="s">
        <v>2292</v>
      </c>
      <c r="DH60" s="158" t="s">
        <v>2292</v>
      </c>
      <c r="DI60" s="158" t="s">
        <v>2292</v>
      </c>
      <c r="DJ60" s="158" t="s">
        <v>2292</v>
      </c>
      <c r="DK60" s="158" t="s">
        <v>2292</v>
      </c>
      <c r="DL60" s="158" t="s">
        <v>2292</v>
      </c>
      <c r="DM60" s="158" t="s">
        <v>2292</v>
      </c>
      <c r="DN60" s="158" t="s">
        <v>2292</v>
      </c>
      <c r="DO60" s="158" t="s">
        <v>2292</v>
      </c>
      <c r="DP60" s="158" t="s">
        <v>2292</v>
      </c>
      <c r="DQ60" s="158" t="s">
        <v>2292</v>
      </c>
      <c r="DR60" s="158" t="s">
        <v>2292</v>
      </c>
      <c r="DS60" s="158" t="s">
        <v>2292</v>
      </c>
      <c r="DT60" s="158" t="s">
        <v>2292</v>
      </c>
      <c r="DU60" s="158" t="s">
        <v>2292</v>
      </c>
      <c r="DV60" s="158" t="s">
        <v>2292</v>
      </c>
      <c r="DW60" s="158" t="s">
        <v>2292</v>
      </c>
      <c r="DX60" s="158" t="s">
        <v>2292</v>
      </c>
      <c r="DY60" s="158" t="s">
        <v>2292</v>
      </c>
      <c r="DZ60" s="158" t="s">
        <v>2292</v>
      </c>
      <c r="EA60" s="158" t="s">
        <v>2292</v>
      </c>
      <c r="EB60" s="158" t="s">
        <v>2292</v>
      </c>
      <c r="EC60" s="158" t="s">
        <v>2292</v>
      </c>
      <c r="ED60" s="158" t="s">
        <v>2292</v>
      </c>
      <c r="EE60" s="158" t="s">
        <v>2292</v>
      </c>
      <c r="EF60" s="158" t="s">
        <v>2292</v>
      </c>
      <c r="EG60" s="158" t="s">
        <v>2292</v>
      </c>
      <c r="EH60" s="158" t="s">
        <v>2292</v>
      </c>
      <c r="EI60" s="158" t="s">
        <v>2292</v>
      </c>
      <c r="EJ60" s="158" t="s">
        <v>2292</v>
      </c>
      <c r="EK60" s="158" t="s">
        <v>2292</v>
      </c>
      <c r="EL60" s="158" t="s">
        <v>2292</v>
      </c>
      <c r="EM60" s="158" t="s">
        <v>2292</v>
      </c>
      <c r="EN60" s="158" t="s">
        <v>2292</v>
      </c>
      <c r="EO60" s="158" t="s">
        <v>2292</v>
      </c>
      <c r="EP60" s="158" t="s">
        <v>2292</v>
      </c>
      <c r="EQ60" s="158" t="s">
        <v>2292</v>
      </c>
      <c r="ER60" s="158" t="s">
        <v>2292</v>
      </c>
      <c r="ES60" s="158" t="s">
        <v>2292</v>
      </c>
      <c r="ET60" s="158" t="s">
        <v>2292</v>
      </c>
      <c r="EU60" s="158" t="s">
        <v>2292</v>
      </c>
      <c r="EV60" s="158" t="s">
        <v>2292</v>
      </c>
      <c r="EW60" s="158" t="s">
        <v>2292</v>
      </c>
      <c r="EX60" s="158" t="s">
        <v>2292</v>
      </c>
      <c r="EY60" s="158" t="s">
        <v>2292</v>
      </c>
      <c r="EZ60" s="158" t="s">
        <v>2292</v>
      </c>
      <c r="FA60" s="158" t="s">
        <v>2292</v>
      </c>
      <c r="FB60" s="158" t="s">
        <v>2292</v>
      </c>
      <c r="FC60" s="158" t="s">
        <v>2292</v>
      </c>
      <c r="FD60" s="158" t="s">
        <v>2292</v>
      </c>
      <c r="FE60" s="158" t="s">
        <v>2292</v>
      </c>
      <c r="FF60" s="158" t="s">
        <v>2292</v>
      </c>
      <c r="FG60" s="158" t="s">
        <v>2292</v>
      </c>
      <c r="FH60" s="158" t="s">
        <v>2292</v>
      </c>
      <c r="FI60" s="158" t="s">
        <v>2292</v>
      </c>
      <c r="FJ60" s="158" t="s">
        <v>2292</v>
      </c>
      <c r="FK60" s="158" t="s">
        <v>2292</v>
      </c>
      <c r="FL60" s="158" t="s">
        <v>2292</v>
      </c>
      <c r="FM60" s="158" t="s">
        <v>2292</v>
      </c>
      <c r="FN60" s="158" t="s">
        <v>2292</v>
      </c>
      <c r="FO60" s="158" t="s">
        <v>2292</v>
      </c>
      <c r="FP60" s="158" t="s">
        <v>2292</v>
      </c>
      <c r="FQ60" s="158" t="s">
        <v>2292</v>
      </c>
      <c r="FR60" s="158" t="s">
        <v>2292</v>
      </c>
      <c r="FS60" s="158" t="s">
        <v>2292</v>
      </c>
      <c r="FT60" s="158" t="s">
        <v>2292</v>
      </c>
      <c r="FU60" s="158" t="s">
        <v>2292</v>
      </c>
      <c r="FV60" s="158" t="s">
        <v>2292</v>
      </c>
      <c r="FW60" s="158" t="s">
        <v>2292</v>
      </c>
      <c r="FX60" s="158" t="s">
        <v>2292</v>
      </c>
      <c r="FY60" s="158" t="s">
        <v>2292</v>
      </c>
      <c r="FZ60" s="158" t="s">
        <v>2292</v>
      </c>
      <c r="GA60" s="158" t="s">
        <v>2292</v>
      </c>
      <c r="GB60" s="158" t="s">
        <v>2292</v>
      </c>
      <c r="GC60" s="158" t="s">
        <v>2292</v>
      </c>
      <c r="GD60" s="158" t="s">
        <v>2292</v>
      </c>
      <c r="GE60" s="158" t="s">
        <v>2292</v>
      </c>
      <c r="GF60" s="158" t="s">
        <v>2292</v>
      </c>
      <c r="GG60" s="158" t="s">
        <v>2292</v>
      </c>
      <c r="GH60" s="158" t="s">
        <v>2292</v>
      </c>
      <c r="GI60" s="158" t="s">
        <v>2292</v>
      </c>
      <c r="GJ60" s="158" t="s">
        <v>2292</v>
      </c>
      <c r="GK60" s="158" t="s">
        <v>2292</v>
      </c>
      <c r="GL60" s="158" t="s">
        <v>2292</v>
      </c>
      <c r="GM60" s="158" t="s">
        <v>2292</v>
      </c>
      <c r="GN60" s="158" t="s">
        <v>2292</v>
      </c>
      <c r="GO60" s="158" t="s">
        <v>2292</v>
      </c>
      <c r="GP60" s="158" t="s">
        <v>2292</v>
      </c>
      <c r="GQ60" s="158" t="s">
        <v>2292</v>
      </c>
      <c r="GR60" s="158" t="s">
        <v>2292</v>
      </c>
      <c r="GS60" s="158" t="s">
        <v>2292</v>
      </c>
      <c r="GT60" s="158" t="s">
        <v>2292</v>
      </c>
      <c r="GU60" s="158" t="s">
        <v>2292</v>
      </c>
      <c r="GV60" s="158" t="s">
        <v>2292</v>
      </c>
      <c r="GW60" s="158" t="s">
        <v>2292</v>
      </c>
      <c r="GX60" s="158" t="s">
        <v>2292</v>
      </c>
      <c r="GY60" s="158" t="s">
        <v>2292</v>
      </c>
      <c r="GZ60" s="158" t="s">
        <v>2292</v>
      </c>
      <c r="HA60" s="158" t="s">
        <v>2292</v>
      </c>
      <c r="HB60" s="158" t="s">
        <v>2292</v>
      </c>
      <c r="HC60" s="158" t="s">
        <v>2292</v>
      </c>
      <c r="HD60" s="158" t="s">
        <v>2292</v>
      </c>
      <c r="HE60" s="158" t="s">
        <v>2293</v>
      </c>
      <c r="HF60" s="158" t="s">
        <v>2293</v>
      </c>
      <c r="HG60" s="158" t="s">
        <v>2293</v>
      </c>
      <c r="HH60" s="158" t="s">
        <v>2293</v>
      </c>
      <c r="HI60" s="158" t="s">
        <v>2293</v>
      </c>
      <c r="HJ60" s="158" t="s">
        <v>2293</v>
      </c>
      <c r="HK60" s="158" t="s">
        <v>2293</v>
      </c>
      <c r="HL60" s="158" t="s">
        <v>2293</v>
      </c>
      <c r="HM60" s="158" t="s">
        <v>2293</v>
      </c>
      <c r="HN60" s="158" t="s">
        <v>2293</v>
      </c>
      <c r="HO60" s="158" t="s">
        <v>2293</v>
      </c>
      <c r="HP60" s="158" t="s">
        <v>2293</v>
      </c>
      <c r="HQ60" s="158" t="s">
        <v>2293</v>
      </c>
      <c r="HR60" s="158" t="s">
        <v>2293</v>
      </c>
      <c r="HS60" s="158" t="s">
        <v>2293</v>
      </c>
      <c r="HT60" s="158" t="s">
        <v>2293</v>
      </c>
      <c r="HU60" s="158" t="s">
        <v>2293</v>
      </c>
      <c r="HV60" s="158" t="s">
        <v>2293</v>
      </c>
      <c r="HW60" s="158" t="s">
        <v>2293</v>
      </c>
      <c r="HX60" s="158" t="s">
        <v>2293</v>
      </c>
      <c r="HY60" s="158" t="s">
        <v>2293</v>
      </c>
      <c r="HZ60" s="158" t="s">
        <v>2293</v>
      </c>
      <c r="IA60" s="158" t="s">
        <v>2293</v>
      </c>
      <c r="IB60" s="158" t="s">
        <v>2293</v>
      </c>
      <c r="IC60" s="158" t="s">
        <v>2293</v>
      </c>
      <c r="ID60" s="158" t="s">
        <v>2293</v>
      </c>
      <c r="IE60" s="158" t="s">
        <v>2293</v>
      </c>
      <c r="IF60" s="158" t="s">
        <v>2293</v>
      </c>
      <c r="IG60" s="158" t="s">
        <v>2293</v>
      </c>
      <c r="IH60" s="158" t="s">
        <v>2293</v>
      </c>
      <c r="II60" s="158" t="s">
        <v>2293</v>
      </c>
      <c r="IJ60" s="158" t="s">
        <v>2293</v>
      </c>
      <c r="IK60" s="158" t="s">
        <v>2293</v>
      </c>
      <c r="IL60" s="158" t="s">
        <v>2293</v>
      </c>
      <c r="IM60" s="158" t="s">
        <v>2293</v>
      </c>
      <c r="IN60" s="158" t="s">
        <v>2293</v>
      </c>
      <c r="IO60" s="158" t="s">
        <v>2293</v>
      </c>
      <c r="IP60" s="158" t="s">
        <v>2293</v>
      </c>
      <c r="IQ60" s="158" t="s">
        <v>2293</v>
      </c>
      <c r="IR60" s="158" t="s">
        <v>170</v>
      </c>
      <c r="IS60" s="158" t="s">
        <v>2292</v>
      </c>
      <c r="IT60" s="158" t="s">
        <v>2293</v>
      </c>
      <c r="IU60" s="158" t="s">
        <v>2293</v>
      </c>
      <c r="IV60" s="158" t="s">
        <v>2293</v>
      </c>
      <c r="IW60" s="158" t="s">
        <v>170</v>
      </c>
      <c r="IX60" s="158" t="s">
        <v>170</v>
      </c>
      <c r="IY60" s="158" t="s">
        <v>170</v>
      </c>
      <c r="IZ60" s="158" t="s">
        <v>170</v>
      </c>
      <c r="JA60" s="158" t="s">
        <v>2292</v>
      </c>
      <c r="JB60" s="158" t="s">
        <v>2293</v>
      </c>
      <c r="JC60" s="158" t="s">
        <v>2292</v>
      </c>
      <c r="JD60" s="158" t="s">
        <v>2293</v>
      </c>
      <c r="JE60" s="158" t="s">
        <v>2293</v>
      </c>
      <c r="JF60" s="158" t="s">
        <v>2293</v>
      </c>
      <c r="JG60" s="158" t="s">
        <v>2293</v>
      </c>
      <c r="JH60" s="158" t="s">
        <v>2292</v>
      </c>
      <c r="JI60" s="158" t="s">
        <v>2292</v>
      </c>
      <c r="JJ60" s="158" t="s">
        <v>2292</v>
      </c>
      <c r="JK60" s="158" t="s">
        <v>2292</v>
      </c>
      <c r="JL60" s="158" t="s">
        <v>2293</v>
      </c>
      <c r="JM60" s="158" t="s">
        <v>2292</v>
      </c>
      <c r="JN60" s="158" t="s">
        <v>2292</v>
      </c>
      <c r="JO60" s="158" t="s">
        <v>2293</v>
      </c>
      <c r="JP60" s="158" t="s">
        <v>2293</v>
      </c>
      <c r="JQ60" s="158" t="s">
        <v>2293</v>
      </c>
      <c r="JR60" s="158" t="s">
        <v>2293</v>
      </c>
      <c r="JS60" s="158" t="s">
        <v>2292</v>
      </c>
      <c r="JT60" s="158" t="s">
        <v>2292</v>
      </c>
      <c r="JU60" s="158" t="s">
        <v>2293</v>
      </c>
      <c r="JV60" s="158" t="s">
        <v>2293</v>
      </c>
      <c r="JW60" s="158" t="s">
        <v>2293</v>
      </c>
      <c r="JX60" s="158" t="s">
        <v>2293</v>
      </c>
      <c r="JY60" s="158" t="s">
        <v>2293</v>
      </c>
      <c r="JZ60" s="158" t="s">
        <v>2293</v>
      </c>
      <c r="KA60" s="158" t="s">
        <v>2293</v>
      </c>
      <c r="KB60" s="158" t="s">
        <v>2293</v>
      </c>
      <c r="KC60" s="158" t="s">
        <v>2293</v>
      </c>
      <c r="KD60" s="158" t="s">
        <v>2293</v>
      </c>
      <c r="KE60" s="158" t="s">
        <v>2293</v>
      </c>
      <c r="KF60" s="158" t="s">
        <v>2293</v>
      </c>
      <c r="KG60" s="158" t="s">
        <v>2293</v>
      </c>
      <c r="KH60" s="158" t="s">
        <v>2292</v>
      </c>
      <c r="KI60" s="158" t="s">
        <v>2292</v>
      </c>
    </row>
    <row r="61" spans="1:295" ht="27" customHeight="1">
      <c r="A61" s="230" t="s">
        <v>3</v>
      </c>
      <c r="B61" s="230"/>
      <c r="C61" s="229" t="s">
        <v>44</v>
      </c>
      <c r="D61" s="229"/>
      <c r="E61" s="229"/>
      <c r="F61" s="229"/>
      <c r="G61" s="229"/>
      <c r="H61" s="229"/>
      <c r="I61" s="229"/>
      <c r="J61" s="229"/>
      <c r="K61" s="229"/>
      <c r="L61" s="229"/>
      <c r="M61" s="229"/>
      <c r="N61" s="229" t="s">
        <v>2294</v>
      </c>
      <c r="O61" s="229"/>
      <c r="P61" s="229"/>
      <c r="Q61" s="229"/>
      <c r="R61" s="229"/>
      <c r="S61" s="229" t="s">
        <v>143</v>
      </c>
      <c r="T61" s="229" t="s">
        <v>44</v>
      </c>
      <c r="U61" s="229"/>
      <c r="V61" s="229"/>
      <c r="W61" s="229"/>
      <c r="X61" s="229" t="s">
        <v>774</v>
      </c>
      <c r="Y61" s="229"/>
      <c r="Z61" s="229"/>
      <c r="AA61" s="229" t="s">
        <v>14</v>
      </c>
      <c r="AB61" s="229" t="s">
        <v>44</v>
      </c>
      <c r="AC61" s="229" t="s">
        <v>2295</v>
      </c>
      <c r="AD61" s="229"/>
      <c r="AE61" s="229" t="s">
        <v>44</v>
      </c>
      <c r="AF61" s="229" t="s">
        <v>2294</v>
      </c>
      <c r="AG61" s="229"/>
      <c r="AH61" s="229" t="s">
        <v>38</v>
      </c>
      <c r="AI61" s="229"/>
      <c r="AJ61" s="229" t="s">
        <v>2295</v>
      </c>
      <c r="AK61" s="229"/>
      <c r="AL61" s="229"/>
      <c r="AM61" s="229"/>
      <c r="AN61" s="229"/>
      <c r="AO61" s="229" t="s">
        <v>2296</v>
      </c>
      <c r="AP61" s="229" t="s">
        <v>2297</v>
      </c>
      <c r="AQ61" s="229" t="s">
        <v>44</v>
      </c>
      <c r="AR61" s="229"/>
      <c r="AS61" s="229"/>
      <c r="AT61" s="229"/>
      <c r="AU61" s="229"/>
      <c r="AV61" s="229"/>
      <c r="AW61" s="229"/>
      <c r="AX61" s="229"/>
      <c r="AY61" s="229"/>
      <c r="AZ61" s="229"/>
      <c r="BA61" s="229" t="s">
        <v>240</v>
      </c>
      <c r="BB61" s="229" t="s">
        <v>143</v>
      </c>
      <c r="BC61" s="229" t="s">
        <v>816</v>
      </c>
      <c r="BD61" s="229" t="s">
        <v>133</v>
      </c>
      <c r="BE61" s="229"/>
      <c r="BF61" s="229" t="s">
        <v>44</v>
      </c>
      <c r="BG61" s="229"/>
      <c r="BH61" s="229"/>
      <c r="BI61" s="229"/>
      <c r="BJ61" s="229"/>
      <c r="BK61" s="229"/>
      <c r="BL61" s="229"/>
      <c r="BM61" s="229"/>
      <c r="BN61" s="229" t="s">
        <v>143</v>
      </c>
      <c r="BO61" s="229"/>
      <c r="BP61" s="229"/>
      <c r="BQ61" s="229"/>
      <c r="BR61" s="229"/>
      <c r="BS61" s="229"/>
      <c r="BT61" s="229" t="s">
        <v>14</v>
      </c>
      <c r="BU61" s="229"/>
      <c r="BV61" s="229" t="s">
        <v>143</v>
      </c>
      <c r="BW61" s="229" t="s">
        <v>2298</v>
      </c>
      <c r="BX61" s="229"/>
      <c r="BY61" s="229"/>
      <c r="BZ61" s="229"/>
      <c r="CA61" s="229" t="s">
        <v>44</v>
      </c>
      <c r="CB61" s="229"/>
      <c r="CC61" s="229" t="s">
        <v>2299</v>
      </c>
      <c r="CD61" s="229"/>
      <c r="CE61" s="229" t="s">
        <v>116</v>
      </c>
      <c r="CF61" s="229" t="s">
        <v>44</v>
      </c>
      <c r="CG61" s="229"/>
      <c r="CH61" s="229"/>
      <c r="CI61" s="229"/>
      <c r="CJ61" s="229" t="s">
        <v>816</v>
      </c>
      <c r="CK61" s="229"/>
      <c r="CL61" s="229" t="s">
        <v>2298</v>
      </c>
      <c r="CM61" s="229"/>
      <c r="CN61" s="229"/>
      <c r="CO61" s="229" t="s">
        <v>44</v>
      </c>
      <c r="CP61" s="229"/>
      <c r="CQ61" s="229"/>
      <c r="CR61" s="229"/>
      <c r="CS61" s="229"/>
      <c r="CT61" s="229"/>
      <c r="CU61" s="229"/>
      <c r="CV61" s="229"/>
      <c r="CW61" s="229" t="s">
        <v>2299</v>
      </c>
      <c r="CX61" s="229" t="s">
        <v>2298</v>
      </c>
      <c r="CY61" s="229"/>
      <c r="CZ61" s="229" t="s">
        <v>260</v>
      </c>
      <c r="DA61" s="229"/>
      <c r="DB61" s="229"/>
      <c r="DC61" s="229"/>
      <c r="DD61" s="229" t="s">
        <v>44</v>
      </c>
      <c r="DE61" s="229"/>
      <c r="DF61" s="229"/>
      <c r="DG61" s="229" t="s">
        <v>260</v>
      </c>
      <c r="DH61" s="229"/>
      <c r="DI61" s="229" t="s">
        <v>798</v>
      </c>
      <c r="DJ61" s="229"/>
      <c r="DK61" s="229" t="s">
        <v>499</v>
      </c>
      <c r="DL61" s="229" t="s">
        <v>260</v>
      </c>
      <c r="DM61" s="229"/>
      <c r="DN61" s="229"/>
      <c r="DO61" s="229"/>
      <c r="DP61" s="229" t="s">
        <v>499</v>
      </c>
      <c r="DQ61" s="229" t="s">
        <v>260</v>
      </c>
      <c r="DR61" s="229" t="s">
        <v>499</v>
      </c>
      <c r="DS61" s="229" t="s">
        <v>260</v>
      </c>
      <c r="DT61" s="229"/>
      <c r="DU61" s="229"/>
      <c r="DV61" s="229"/>
      <c r="DW61" s="229" t="s">
        <v>44</v>
      </c>
      <c r="DX61" s="229" t="s">
        <v>499</v>
      </c>
      <c r="DY61" s="229" t="s">
        <v>44</v>
      </c>
      <c r="DZ61" s="229"/>
      <c r="EA61" s="229"/>
      <c r="EB61" s="229"/>
      <c r="EC61" s="229"/>
      <c r="ED61" s="229"/>
      <c r="EE61" s="229" t="s">
        <v>143</v>
      </c>
      <c r="EF61" s="229"/>
      <c r="EG61" s="229" t="s">
        <v>260</v>
      </c>
      <c r="EH61" s="229" t="s">
        <v>143</v>
      </c>
      <c r="EI61" s="229" t="s">
        <v>2300</v>
      </c>
      <c r="EJ61" s="229" t="s">
        <v>499</v>
      </c>
      <c r="EK61" s="229" t="s">
        <v>44</v>
      </c>
      <c r="EL61" s="229"/>
      <c r="EM61" s="229"/>
      <c r="EN61" s="229"/>
      <c r="EO61" s="229"/>
      <c r="EP61" s="229"/>
      <c r="EQ61" s="229"/>
      <c r="ER61" s="229"/>
      <c r="ES61" s="229"/>
      <c r="ET61" s="229" t="s">
        <v>793</v>
      </c>
      <c r="EU61" s="229"/>
      <c r="EV61" s="229"/>
      <c r="EW61" s="229" t="s">
        <v>44</v>
      </c>
      <c r="EX61" s="229"/>
      <c r="EY61" s="229"/>
      <c r="EZ61" s="229"/>
      <c r="FA61" s="229"/>
      <c r="FB61" s="229"/>
      <c r="FC61" s="229"/>
      <c r="FD61" s="229"/>
      <c r="FE61" s="229"/>
      <c r="FF61" s="229"/>
      <c r="FG61" s="229" t="s">
        <v>806</v>
      </c>
      <c r="FH61" s="229"/>
      <c r="FI61" s="229"/>
      <c r="FJ61" s="229" t="s">
        <v>44</v>
      </c>
      <c r="FK61" s="229"/>
      <c r="FL61" s="229"/>
      <c r="FM61" s="229"/>
      <c r="FN61" s="229"/>
      <c r="FO61" s="229"/>
      <c r="FP61" s="229" t="s">
        <v>240</v>
      </c>
      <c r="FQ61" s="229" t="s">
        <v>133</v>
      </c>
      <c r="FR61" s="229"/>
      <c r="FS61" s="229"/>
      <c r="FT61" s="229"/>
      <c r="FU61" s="229"/>
      <c r="FV61" s="229"/>
      <c r="FW61" s="229" t="s">
        <v>2299</v>
      </c>
      <c r="FX61" s="229" t="s">
        <v>537</v>
      </c>
      <c r="FY61" s="229"/>
      <c r="FZ61" s="229"/>
      <c r="GA61" s="229" t="s">
        <v>499</v>
      </c>
      <c r="GB61" s="229" t="s">
        <v>2295</v>
      </c>
      <c r="GC61" s="229" t="s">
        <v>240</v>
      </c>
      <c r="GD61" s="229" t="s">
        <v>44</v>
      </c>
      <c r="GE61" s="229" t="s">
        <v>133</v>
      </c>
      <c r="GF61" s="229" t="s">
        <v>240</v>
      </c>
      <c r="GG61" s="229" t="s">
        <v>2295</v>
      </c>
      <c r="GH61" s="229" t="s">
        <v>44</v>
      </c>
      <c r="GI61" s="229" t="s">
        <v>240</v>
      </c>
      <c r="GJ61" s="229" t="s">
        <v>44</v>
      </c>
      <c r="GK61" s="229"/>
      <c r="GL61" s="229" t="s">
        <v>2301</v>
      </c>
      <c r="GM61" s="229" t="s">
        <v>44</v>
      </c>
      <c r="GN61" s="229" t="s">
        <v>133</v>
      </c>
      <c r="GO61" s="229" t="s">
        <v>44</v>
      </c>
      <c r="GP61" s="229"/>
      <c r="GQ61" s="229"/>
      <c r="GR61" s="229" t="s">
        <v>804</v>
      </c>
      <c r="GS61" s="229"/>
      <c r="GT61" s="229" t="s">
        <v>240</v>
      </c>
      <c r="GU61" s="229"/>
      <c r="GV61" s="229" t="s">
        <v>44</v>
      </c>
      <c r="GW61" s="229" t="s">
        <v>240</v>
      </c>
      <c r="GX61" s="229" t="s">
        <v>490</v>
      </c>
      <c r="GY61" s="229" t="s">
        <v>44</v>
      </c>
      <c r="GZ61" s="229"/>
      <c r="HA61" s="229" t="s">
        <v>490</v>
      </c>
      <c r="HB61" s="229" t="s">
        <v>143</v>
      </c>
      <c r="HC61" s="229"/>
      <c r="HD61" s="229"/>
      <c r="HE61" s="229"/>
      <c r="HF61" s="229"/>
      <c r="HG61" s="229"/>
      <c r="HH61" s="229"/>
      <c r="HI61" s="229"/>
      <c r="HJ61" s="229"/>
      <c r="HK61" s="229"/>
      <c r="HL61" s="229"/>
      <c r="HM61" s="229" t="s">
        <v>2302</v>
      </c>
      <c r="HN61" s="229"/>
      <c r="HO61" s="229" t="s">
        <v>143</v>
      </c>
      <c r="HP61" s="229"/>
      <c r="HQ61" s="229" t="s">
        <v>2303</v>
      </c>
      <c r="HR61" s="229"/>
      <c r="HS61" s="229" t="s">
        <v>143</v>
      </c>
      <c r="HT61" s="229"/>
      <c r="HU61" s="229" t="s">
        <v>273</v>
      </c>
      <c r="HV61" s="229"/>
      <c r="HW61" s="229" t="s">
        <v>2304</v>
      </c>
      <c r="HX61" s="229"/>
      <c r="HY61" s="229" t="s">
        <v>273</v>
      </c>
      <c r="HZ61" s="229" t="s">
        <v>44</v>
      </c>
      <c r="IA61" s="229" t="s">
        <v>162</v>
      </c>
      <c r="IB61" s="229" t="s">
        <v>84</v>
      </c>
      <c r="IC61" s="229"/>
      <c r="ID61" s="229" t="s">
        <v>2303</v>
      </c>
      <c r="IE61" s="229"/>
      <c r="IF61" s="229"/>
      <c r="IG61" s="229"/>
      <c r="IH61" s="229" t="s">
        <v>84</v>
      </c>
      <c r="II61" s="229"/>
      <c r="IJ61" s="229" t="s">
        <v>143</v>
      </c>
      <c r="IK61" s="229" t="s">
        <v>162</v>
      </c>
      <c r="IL61" s="229" t="s">
        <v>143</v>
      </c>
      <c r="IM61" s="229" t="s">
        <v>162</v>
      </c>
      <c r="IN61" s="229"/>
      <c r="IO61" s="229"/>
      <c r="IP61" s="229"/>
      <c r="IQ61" s="229"/>
      <c r="IR61" s="229" t="s">
        <v>143</v>
      </c>
      <c r="IS61" s="229" t="s">
        <v>2300</v>
      </c>
      <c r="IT61" s="229" t="s">
        <v>273</v>
      </c>
      <c r="IU61" s="229"/>
      <c r="IV61" s="229" t="s">
        <v>162</v>
      </c>
      <c r="IW61" s="229" t="s">
        <v>143</v>
      </c>
      <c r="IX61" s="229"/>
      <c r="IY61" s="229"/>
      <c r="IZ61" s="229"/>
      <c r="JA61" s="229" t="s">
        <v>44</v>
      </c>
      <c r="JB61" s="229" t="s">
        <v>839</v>
      </c>
      <c r="JC61" s="229" t="s">
        <v>44</v>
      </c>
      <c r="JD61" s="229" t="s">
        <v>75</v>
      </c>
      <c r="JE61" s="229"/>
      <c r="JF61" s="229" t="s">
        <v>44</v>
      </c>
      <c r="JG61" s="229"/>
      <c r="JH61" s="229"/>
      <c r="JI61" s="229"/>
      <c r="JJ61" s="229"/>
      <c r="JK61" s="229"/>
      <c r="JL61" s="229" t="s">
        <v>2304</v>
      </c>
      <c r="JM61" s="229" t="s">
        <v>133</v>
      </c>
      <c r="JN61" s="229"/>
      <c r="JO61" s="229" t="s">
        <v>833</v>
      </c>
      <c r="JP61" s="229"/>
      <c r="JQ61" s="229" t="s">
        <v>835</v>
      </c>
      <c r="JR61" s="229"/>
      <c r="JS61" s="229"/>
      <c r="JT61" s="229" t="s">
        <v>44</v>
      </c>
      <c r="JU61" s="229" t="s">
        <v>2303</v>
      </c>
      <c r="JV61" s="229" t="s">
        <v>420</v>
      </c>
      <c r="JW61" s="229" t="s">
        <v>2305</v>
      </c>
      <c r="JX61" s="229"/>
      <c r="JY61" s="229" t="s">
        <v>143</v>
      </c>
      <c r="JZ61" s="229"/>
      <c r="KA61" s="229"/>
      <c r="KB61" s="229"/>
      <c r="KC61" s="229"/>
      <c r="KD61" s="229"/>
      <c r="KE61" s="229"/>
      <c r="KF61" s="229" t="s">
        <v>2303</v>
      </c>
      <c r="KG61" s="229"/>
      <c r="KH61" s="229" t="s">
        <v>143</v>
      </c>
      <c r="KI61" s="229"/>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4" t="s">
        <v>2306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8"/>
      <c r="B64" s="1" t="s">
        <v>2307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69"/>
      <c r="B65" s="1" t="s">
        <v>2308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0"/>
      <c r="B66" s="1" t="s">
        <v>2309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H25" sqref="H25"/>
    </sheetView>
  </sheetViews>
  <sheetFormatPr baseColWidth="10" defaultColWidth="8.88671875"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195" t="s">
        <v>0</v>
      </c>
      <c r="C3" s="196"/>
      <c r="D3" s="196"/>
      <c r="E3" s="196"/>
      <c r="F3" s="196"/>
      <c r="G3" s="196"/>
      <c r="H3" s="1"/>
      <c r="I3" s="1"/>
      <c r="J3" s="1"/>
      <c r="K3" s="1"/>
      <c r="L3" s="1"/>
      <c r="M3" s="1"/>
    </row>
    <row r="4" spans="1:13" ht="30" customHeight="1">
      <c r="A4" s="231" t="s">
        <v>2599</v>
      </c>
      <c r="B4" s="232"/>
      <c r="C4" s="232"/>
      <c r="D4" s="232"/>
      <c r="E4" s="232"/>
      <c r="F4" s="232"/>
      <c r="G4" s="232"/>
      <c r="H4" s="232"/>
      <c r="I4" s="232"/>
      <c r="J4" s="232"/>
      <c r="K4" s="232"/>
      <c r="L4" s="232"/>
      <c r="M4" s="232"/>
    </row>
    <row r="5" spans="1:13" ht="19.95" hidden="1" customHeight="1">
      <c r="A5" s="230" t="s">
        <v>1649</v>
      </c>
      <c r="B5" s="230"/>
      <c r="C5" s="158">
        <v>43763</v>
      </c>
      <c r="D5" s="158">
        <v>43764</v>
      </c>
      <c r="E5" s="158">
        <v>42746</v>
      </c>
      <c r="F5" s="158">
        <v>42741</v>
      </c>
      <c r="G5" s="158">
        <v>43825</v>
      </c>
      <c r="H5" s="158"/>
      <c r="I5" s="158">
        <v>43822</v>
      </c>
      <c r="J5" s="158">
        <v>43823</v>
      </c>
      <c r="K5" s="158">
        <v>43839</v>
      </c>
      <c r="L5" s="158">
        <v>43749</v>
      </c>
      <c r="M5" s="158"/>
    </row>
    <row r="6" spans="1:13" ht="27" customHeight="1">
      <c r="A6" s="230" t="s">
        <v>17</v>
      </c>
      <c r="B6" s="230"/>
      <c r="C6" s="229" t="s">
        <v>2600</v>
      </c>
      <c r="D6" s="229"/>
      <c r="E6" s="229"/>
      <c r="F6" s="229"/>
      <c r="G6" s="229"/>
      <c r="H6" s="229"/>
      <c r="I6" s="229" t="s">
        <v>2601</v>
      </c>
      <c r="J6" s="229"/>
      <c r="K6" s="229"/>
      <c r="L6" s="229"/>
      <c r="M6" s="229"/>
    </row>
    <row r="7" spans="1:13" ht="27" customHeight="1">
      <c r="A7" s="157" t="s">
        <v>58</v>
      </c>
      <c r="B7" s="157" t="s">
        <v>479</v>
      </c>
      <c r="C7" s="158" t="s">
        <v>2602</v>
      </c>
      <c r="D7" s="158" t="s">
        <v>2603</v>
      </c>
      <c r="E7" s="158" t="s">
        <v>2604</v>
      </c>
      <c r="F7" s="158" t="s">
        <v>2605</v>
      </c>
      <c r="G7" s="158" t="s">
        <v>2606</v>
      </c>
      <c r="H7" s="158" t="s">
        <v>854</v>
      </c>
      <c r="I7" s="158" t="s">
        <v>2607</v>
      </c>
      <c r="J7" s="158" t="s">
        <v>2608</v>
      </c>
      <c r="K7" s="158" t="s">
        <v>2609</v>
      </c>
      <c r="L7" s="158" t="s">
        <v>2610</v>
      </c>
      <c r="M7" s="158" t="s">
        <v>854</v>
      </c>
    </row>
    <row r="8" spans="1:13" ht="18" customHeight="1">
      <c r="A8" s="160" t="s">
        <v>62</v>
      </c>
      <c r="B8" s="160" t="s">
        <v>702</v>
      </c>
      <c r="C8" s="161">
        <v>27.408999999999999</v>
      </c>
      <c r="D8" s="161">
        <v>27.579000000000001</v>
      </c>
      <c r="E8" s="161">
        <v>52.511000000000003</v>
      </c>
      <c r="F8" s="161">
        <v>52.784999999999997</v>
      </c>
      <c r="G8" s="161">
        <v>167.79</v>
      </c>
      <c r="H8" s="161">
        <v>328.07400000000001</v>
      </c>
      <c r="I8" s="161">
        <v>170.76</v>
      </c>
      <c r="J8" s="161">
        <v>172.65</v>
      </c>
      <c r="K8" s="161">
        <v>494.26</v>
      </c>
      <c r="L8" s="161">
        <v>367.25</v>
      </c>
      <c r="M8" s="161">
        <v>1204.92</v>
      </c>
    </row>
    <row r="9" spans="1:13" ht="18" customHeight="1">
      <c r="A9" s="160" t="s">
        <v>62</v>
      </c>
      <c r="B9" s="160" t="s">
        <v>703</v>
      </c>
      <c r="C9" s="163">
        <v>24.51</v>
      </c>
      <c r="D9" s="163">
        <v>24.719000000000001</v>
      </c>
      <c r="E9" s="163">
        <v>53.180999999999997</v>
      </c>
      <c r="F9" s="163">
        <v>51.695999999999998</v>
      </c>
      <c r="G9" s="163">
        <v>149.03</v>
      </c>
      <c r="H9" s="163">
        <v>303.13600000000002</v>
      </c>
      <c r="I9" s="163">
        <v>166.44</v>
      </c>
      <c r="J9" s="163">
        <v>167.75</v>
      </c>
      <c r="K9" s="163">
        <v>470.94</v>
      </c>
      <c r="L9" s="163">
        <v>353.12</v>
      </c>
      <c r="M9" s="163">
        <v>1158.25</v>
      </c>
    </row>
    <row r="10" spans="1:13" ht="18" customHeight="1">
      <c r="A10" s="160" t="s">
        <v>62</v>
      </c>
      <c r="B10" s="160" t="s">
        <v>704</v>
      </c>
      <c r="C10" s="163">
        <v>17.478999999999999</v>
      </c>
      <c r="D10" s="163">
        <v>17.600000000000001</v>
      </c>
      <c r="E10" s="163">
        <v>46.081000000000003</v>
      </c>
      <c r="F10" s="163">
        <v>45.970999999999997</v>
      </c>
      <c r="G10" s="163">
        <v>131.38</v>
      </c>
      <c r="H10" s="163">
        <v>258.51100000000002</v>
      </c>
      <c r="I10" s="163">
        <v>167.59</v>
      </c>
      <c r="J10" s="163">
        <v>168.72</v>
      </c>
      <c r="K10" s="163">
        <v>487.08</v>
      </c>
      <c r="L10" s="163">
        <v>375.79</v>
      </c>
      <c r="M10" s="163">
        <v>1199.18</v>
      </c>
    </row>
    <row r="11" spans="1:13" ht="18" customHeight="1">
      <c r="A11" s="160" t="s">
        <v>62</v>
      </c>
      <c r="B11" s="160" t="s">
        <v>705</v>
      </c>
      <c r="C11" s="163">
        <v>35.43</v>
      </c>
      <c r="D11" s="163">
        <v>35.709000000000003</v>
      </c>
      <c r="E11" s="163">
        <v>51.037999999999997</v>
      </c>
      <c r="F11" s="163">
        <v>50.746000000000002</v>
      </c>
      <c r="G11" s="163">
        <v>173.92</v>
      </c>
      <c r="H11" s="163">
        <v>346.84300000000002</v>
      </c>
      <c r="I11" s="163">
        <v>161.36000000000001</v>
      </c>
      <c r="J11" s="163">
        <v>161</v>
      </c>
      <c r="K11" s="163">
        <v>477.3</v>
      </c>
      <c r="L11" s="163">
        <v>361.82</v>
      </c>
      <c r="M11" s="163">
        <v>1161.48</v>
      </c>
    </row>
    <row r="12" spans="1:13" ht="18" customHeight="1">
      <c r="A12" s="160" t="s">
        <v>62</v>
      </c>
      <c r="B12" s="160" t="s">
        <v>706</v>
      </c>
      <c r="C12" s="163">
        <v>33.918999999999997</v>
      </c>
      <c r="D12" s="163">
        <v>34.5</v>
      </c>
      <c r="E12" s="163">
        <v>47.689</v>
      </c>
      <c r="F12" s="163">
        <v>47.77</v>
      </c>
      <c r="G12" s="163">
        <v>124.5</v>
      </c>
      <c r="H12" s="163">
        <v>288.37799999999999</v>
      </c>
      <c r="I12" s="163">
        <v>161.4</v>
      </c>
      <c r="J12" s="163">
        <v>163.66999999999999</v>
      </c>
      <c r="K12" s="163">
        <v>483.74</v>
      </c>
      <c r="L12" s="163">
        <v>363.08</v>
      </c>
      <c r="M12" s="163">
        <v>1171.8900000000001</v>
      </c>
    </row>
    <row r="13" spans="1:13" ht="18" customHeight="1">
      <c r="A13" s="160" t="s">
        <v>62</v>
      </c>
      <c r="B13" s="160" t="s">
        <v>707</v>
      </c>
      <c r="C13" s="163">
        <v>33.689</v>
      </c>
      <c r="D13" s="163">
        <v>37.819000000000003</v>
      </c>
      <c r="E13" s="163">
        <v>47.420999999999999</v>
      </c>
      <c r="F13" s="163">
        <v>46.787999999999997</v>
      </c>
      <c r="G13" s="163">
        <v>116.08</v>
      </c>
      <c r="H13" s="163">
        <v>281.79700000000003</v>
      </c>
      <c r="I13" s="163">
        <v>163.1</v>
      </c>
      <c r="J13" s="163">
        <v>161.9</v>
      </c>
      <c r="K13" s="163">
        <v>484.98</v>
      </c>
      <c r="L13" s="163">
        <v>364.09</v>
      </c>
      <c r="M13" s="163">
        <v>1174.07</v>
      </c>
    </row>
    <row r="14" spans="1:13" ht="18" customHeight="1">
      <c r="A14" s="160" t="s">
        <v>62</v>
      </c>
      <c r="B14" s="160" t="s">
        <v>708</v>
      </c>
      <c r="C14" s="163">
        <v>35.840000000000003</v>
      </c>
      <c r="D14" s="163">
        <v>36.048999999999999</v>
      </c>
      <c r="E14" s="163">
        <v>49.832000000000001</v>
      </c>
      <c r="F14" s="163">
        <v>50.146000000000001</v>
      </c>
      <c r="G14" s="163">
        <v>140.36000000000001</v>
      </c>
      <c r="H14" s="163">
        <v>312.22699999999998</v>
      </c>
      <c r="I14" s="163">
        <v>162.46</v>
      </c>
      <c r="J14" s="163">
        <v>161.88999999999999</v>
      </c>
      <c r="K14" s="163">
        <v>479.1</v>
      </c>
      <c r="L14" s="163">
        <v>354.95</v>
      </c>
      <c r="M14" s="163">
        <v>1158.4000000000001</v>
      </c>
    </row>
    <row r="15" spans="1:13" ht="18" customHeight="1">
      <c r="A15" s="160" t="s">
        <v>62</v>
      </c>
      <c r="B15" s="160" t="s">
        <v>709</v>
      </c>
      <c r="C15" s="166">
        <v>27.25</v>
      </c>
      <c r="D15" s="166">
        <v>27.399000000000001</v>
      </c>
      <c r="E15" s="166">
        <v>44.875999999999998</v>
      </c>
      <c r="F15" s="166">
        <v>44.929000000000002</v>
      </c>
      <c r="G15" s="166">
        <v>134.57</v>
      </c>
      <c r="H15" s="166">
        <v>279.024</v>
      </c>
      <c r="I15" s="166">
        <v>161.16999999999999</v>
      </c>
      <c r="J15" s="166">
        <v>160.04</v>
      </c>
      <c r="K15" s="166">
        <v>474.87</v>
      </c>
      <c r="L15" s="166">
        <v>352.21</v>
      </c>
      <c r="M15" s="166">
        <v>1148.29</v>
      </c>
    </row>
    <row r="16" spans="1:13" ht="18" customHeight="1">
      <c r="A16" s="160" t="s">
        <v>62</v>
      </c>
      <c r="B16" s="160" t="s">
        <v>710</v>
      </c>
      <c r="C16" s="161">
        <v>31.239000000000001</v>
      </c>
      <c r="D16" s="161">
        <v>31.61</v>
      </c>
      <c r="E16" s="161">
        <v>47.823</v>
      </c>
      <c r="F16" s="161">
        <v>47.378999999999998</v>
      </c>
      <c r="G16" s="161">
        <v>150.05000000000001</v>
      </c>
      <c r="H16" s="161">
        <v>308.101</v>
      </c>
      <c r="I16" s="161">
        <v>161.53</v>
      </c>
      <c r="J16" s="161">
        <v>161.41</v>
      </c>
      <c r="K16" s="161">
        <v>480.62</v>
      </c>
      <c r="L16" s="161">
        <v>354.28</v>
      </c>
      <c r="M16" s="161">
        <v>1157.8399999999999</v>
      </c>
    </row>
    <row r="17" spans="1:13" ht="18" customHeight="1">
      <c r="A17" s="160" t="s">
        <v>62</v>
      </c>
      <c r="B17" s="160" t="s">
        <v>711</v>
      </c>
      <c r="C17" s="163">
        <v>41.319000000000003</v>
      </c>
      <c r="D17" s="163">
        <v>41.848999999999997</v>
      </c>
      <c r="E17" s="163">
        <v>54.655000000000001</v>
      </c>
      <c r="F17" s="163">
        <v>54.246000000000002</v>
      </c>
      <c r="G17" s="163">
        <v>178.56</v>
      </c>
      <c r="H17" s="163">
        <v>370.62900000000002</v>
      </c>
      <c r="I17" s="163">
        <v>169.29</v>
      </c>
      <c r="J17" s="163">
        <v>168.04</v>
      </c>
      <c r="K17" s="163">
        <v>496.79</v>
      </c>
      <c r="L17" s="163">
        <v>365.52</v>
      </c>
      <c r="M17" s="163">
        <v>1199.6400000000001</v>
      </c>
    </row>
    <row r="18" spans="1:13" ht="18" customHeight="1">
      <c r="A18" s="160" t="s">
        <v>62</v>
      </c>
      <c r="B18" s="160" t="s">
        <v>712</v>
      </c>
      <c r="C18" s="163">
        <v>34.728999999999999</v>
      </c>
      <c r="D18" s="163">
        <v>34.598999999999997</v>
      </c>
      <c r="E18" s="163">
        <v>49.564</v>
      </c>
      <c r="F18" s="163">
        <v>49.097999999999999</v>
      </c>
      <c r="G18" s="163">
        <v>152.44999999999999</v>
      </c>
      <c r="H18" s="163">
        <v>320.44</v>
      </c>
      <c r="I18" s="163">
        <v>167.48</v>
      </c>
      <c r="J18" s="163">
        <v>165.47</v>
      </c>
      <c r="K18" s="163">
        <v>484.13</v>
      </c>
      <c r="L18" s="163">
        <v>363.54</v>
      </c>
      <c r="M18" s="163">
        <v>1180.6199999999999</v>
      </c>
    </row>
    <row r="19" spans="1:13" ht="18" customHeight="1">
      <c r="A19" s="160" t="s">
        <v>62</v>
      </c>
      <c r="B19" s="160" t="s">
        <v>713</v>
      </c>
      <c r="C19" s="163">
        <v>37.49</v>
      </c>
      <c r="D19" s="163">
        <v>37.348999999999997</v>
      </c>
      <c r="E19" s="163">
        <v>53.046999999999997</v>
      </c>
      <c r="F19" s="163">
        <v>53</v>
      </c>
      <c r="G19" s="163">
        <v>187.3</v>
      </c>
      <c r="H19" s="163">
        <v>368.18599999999998</v>
      </c>
      <c r="I19" s="163">
        <v>159.58000000000001</v>
      </c>
      <c r="J19" s="163">
        <v>162.59</v>
      </c>
      <c r="K19" s="163">
        <v>467.42</v>
      </c>
      <c r="L19" s="163">
        <v>343.42</v>
      </c>
      <c r="M19" s="163">
        <v>1133.01</v>
      </c>
    </row>
    <row r="20" spans="1:13" ht="18" customHeight="1">
      <c r="A20" s="160" t="s">
        <v>62</v>
      </c>
      <c r="B20" s="160" t="s">
        <v>714</v>
      </c>
      <c r="C20" s="163">
        <v>38.630000000000003</v>
      </c>
      <c r="D20" s="163">
        <v>38.848999999999997</v>
      </c>
      <c r="E20" s="163">
        <v>52.912999999999997</v>
      </c>
      <c r="F20" s="163">
        <v>52.713999999999999</v>
      </c>
      <c r="G20" s="163">
        <v>188.75</v>
      </c>
      <c r="H20" s="163">
        <v>371.85599999999999</v>
      </c>
      <c r="I20" s="163">
        <v>151.66999999999999</v>
      </c>
      <c r="J20" s="163">
        <v>150.77000000000001</v>
      </c>
      <c r="K20" s="163">
        <v>418.23</v>
      </c>
      <c r="L20" s="163">
        <v>310.07</v>
      </c>
      <c r="M20" s="163">
        <v>1030.74</v>
      </c>
    </row>
    <row r="21" spans="1:13" ht="18" customHeight="1">
      <c r="A21" s="160" t="s">
        <v>62</v>
      </c>
      <c r="B21" s="160" t="s">
        <v>715</v>
      </c>
      <c r="C21" s="163">
        <v>34.61</v>
      </c>
      <c r="D21" s="163">
        <v>34.639000000000003</v>
      </c>
      <c r="E21" s="163">
        <v>48.359000000000002</v>
      </c>
      <c r="F21" s="163">
        <v>48.656999999999996</v>
      </c>
      <c r="G21" s="163">
        <v>187.74</v>
      </c>
      <c r="H21" s="163">
        <v>354.005</v>
      </c>
      <c r="I21" s="163">
        <v>144.58000000000001</v>
      </c>
      <c r="J21" s="163">
        <v>144.76</v>
      </c>
      <c r="K21" s="163">
        <v>376.18</v>
      </c>
      <c r="L21" s="163">
        <v>271.14</v>
      </c>
      <c r="M21" s="163">
        <v>936.66</v>
      </c>
    </row>
    <row r="22" spans="1:13" ht="18" customHeight="1">
      <c r="A22" s="160" t="s">
        <v>62</v>
      </c>
      <c r="B22" s="160" t="s">
        <v>716</v>
      </c>
      <c r="C22" s="163">
        <v>48.95</v>
      </c>
      <c r="D22" s="163">
        <v>48.97</v>
      </c>
      <c r="E22" s="163">
        <v>57.066000000000003</v>
      </c>
      <c r="F22" s="163">
        <v>56.390999999999998</v>
      </c>
      <c r="G22" s="163">
        <v>219.88</v>
      </c>
      <c r="H22" s="163">
        <v>431.25700000000001</v>
      </c>
      <c r="I22" s="163">
        <v>132.72</v>
      </c>
      <c r="J22" s="163">
        <v>132.51</v>
      </c>
      <c r="K22" s="163">
        <v>315.64999999999998</v>
      </c>
      <c r="L22" s="163">
        <v>221.92</v>
      </c>
      <c r="M22" s="163">
        <v>802.8</v>
      </c>
    </row>
    <row r="23" spans="1:13" ht="18" customHeight="1">
      <c r="A23" s="160" t="s">
        <v>62</v>
      </c>
      <c r="B23" s="160" t="s">
        <v>717</v>
      </c>
      <c r="C23" s="166">
        <v>51.31</v>
      </c>
      <c r="D23" s="166">
        <v>51.139000000000003</v>
      </c>
      <c r="E23" s="166">
        <v>58.271999999999998</v>
      </c>
      <c r="F23" s="166">
        <v>58.569000000000003</v>
      </c>
      <c r="G23" s="166">
        <v>260.04000000000002</v>
      </c>
      <c r="H23" s="166">
        <v>479.33</v>
      </c>
      <c r="I23" s="166">
        <v>129.72</v>
      </c>
      <c r="J23" s="166">
        <v>129.41</v>
      </c>
      <c r="K23" s="166">
        <v>300.32</v>
      </c>
      <c r="L23" s="166">
        <v>211.48</v>
      </c>
      <c r="M23" s="166">
        <v>770.93</v>
      </c>
    </row>
    <row r="24" spans="1:13" ht="18" customHeight="1">
      <c r="A24" s="160" t="s">
        <v>62</v>
      </c>
      <c r="B24" s="160" t="s">
        <v>718</v>
      </c>
      <c r="C24" s="161">
        <v>53.889000000000003</v>
      </c>
      <c r="D24" s="161">
        <v>53.75</v>
      </c>
      <c r="E24" s="161">
        <v>61.219000000000001</v>
      </c>
      <c r="F24" s="161">
        <v>59.781999999999996</v>
      </c>
      <c r="G24" s="161">
        <v>292.52</v>
      </c>
      <c r="H24" s="161">
        <v>521.16</v>
      </c>
      <c r="I24" s="161">
        <v>125.81</v>
      </c>
      <c r="J24" s="161">
        <v>126.36</v>
      </c>
      <c r="K24" s="161">
        <v>285.13</v>
      </c>
      <c r="L24" s="161">
        <v>200.54</v>
      </c>
      <c r="M24" s="161">
        <v>737.84</v>
      </c>
    </row>
    <row r="25" spans="1:13" ht="18" customHeight="1">
      <c r="A25" s="160" t="s">
        <v>62</v>
      </c>
      <c r="B25" s="160" t="s">
        <v>719</v>
      </c>
      <c r="C25" s="163">
        <v>53.56</v>
      </c>
      <c r="D25" s="163">
        <v>53.459000000000003</v>
      </c>
      <c r="E25" s="163">
        <v>60.146999999999998</v>
      </c>
      <c r="F25" s="163">
        <v>60.866</v>
      </c>
      <c r="G25" s="163">
        <v>320.07</v>
      </c>
      <c r="H25" s="163">
        <v>548.10199999999998</v>
      </c>
      <c r="I25" s="163">
        <v>136.69</v>
      </c>
      <c r="J25" s="163">
        <v>136.51</v>
      </c>
      <c r="K25" s="163">
        <v>310.33999999999997</v>
      </c>
      <c r="L25" s="163">
        <v>222.38</v>
      </c>
      <c r="M25" s="163">
        <v>805.92</v>
      </c>
    </row>
    <row r="26" spans="1:13" ht="18" customHeight="1">
      <c r="A26" s="160" t="s">
        <v>62</v>
      </c>
      <c r="B26" s="160" t="s">
        <v>720</v>
      </c>
      <c r="C26" s="163">
        <v>38.93</v>
      </c>
      <c r="D26" s="163">
        <v>38.959000000000003</v>
      </c>
      <c r="E26" s="163">
        <v>57.87</v>
      </c>
      <c r="F26" s="163">
        <v>57.511000000000003</v>
      </c>
      <c r="G26" s="163">
        <v>292.17</v>
      </c>
      <c r="H26" s="163">
        <v>485.44</v>
      </c>
      <c r="I26" s="163">
        <v>134.38999999999999</v>
      </c>
      <c r="J26" s="163">
        <v>132.87</v>
      </c>
      <c r="K26" s="163">
        <v>304.93</v>
      </c>
      <c r="L26" s="163">
        <v>224.06</v>
      </c>
      <c r="M26" s="163">
        <v>796.25</v>
      </c>
    </row>
    <row r="27" spans="1:13" ht="18" customHeight="1">
      <c r="A27" s="160" t="s">
        <v>62</v>
      </c>
      <c r="B27" s="160" t="s">
        <v>721</v>
      </c>
      <c r="C27" s="163">
        <v>43.84</v>
      </c>
      <c r="D27" s="163">
        <v>43.658999999999999</v>
      </c>
      <c r="E27" s="163">
        <v>62.023000000000003</v>
      </c>
      <c r="F27" s="163">
        <v>60.41</v>
      </c>
      <c r="G27" s="163">
        <v>321.79000000000002</v>
      </c>
      <c r="H27" s="163">
        <v>531.72199999999998</v>
      </c>
      <c r="I27" s="163">
        <v>133.6</v>
      </c>
      <c r="J27" s="163">
        <v>132.24</v>
      </c>
      <c r="K27" s="163">
        <v>296.10000000000002</v>
      </c>
      <c r="L27" s="163">
        <v>219.89</v>
      </c>
      <c r="M27" s="163">
        <v>781.83</v>
      </c>
    </row>
    <row r="28" spans="1:13" ht="18" customHeight="1">
      <c r="A28" s="160" t="s">
        <v>62</v>
      </c>
      <c r="B28" s="160" t="s">
        <v>722</v>
      </c>
      <c r="C28" s="163">
        <v>43.658999999999999</v>
      </c>
      <c r="D28" s="163">
        <v>43.88</v>
      </c>
      <c r="E28" s="163">
        <v>60.683</v>
      </c>
      <c r="F28" s="163">
        <v>60.612000000000002</v>
      </c>
      <c r="G28" s="163">
        <v>335.24</v>
      </c>
      <c r="H28" s="163">
        <v>544.07399999999996</v>
      </c>
      <c r="I28" s="163">
        <v>130</v>
      </c>
      <c r="J28" s="163">
        <v>129.01</v>
      </c>
      <c r="K28" s="163">
        <v>289.87</v>
      </c>
      <c r="L28" s="163">
        <v>212.46</v>
      </c>
      <c r="M28" s="163">
        <v>761.34</v>
      </c>
    </row>
    <row r="29" spans="1:13" ht="18" customHeight="1">
      <c r="A29" s="160" t="s">
        <v>62</v>
      </c>
      <c r="B29" s="160" t="s">
        <v>723</v>
      </c>
      <c r="C29" s="163">
        <v>38.9</v>
      </c>
      <c r="D29" s="163">
        <v>38.658999999999999</v>
      </c>
      <c r="E29" s="163">
        <v>59.476999999999997</v>
      </c>
      <c r="F29" s="163">
        <v>56.423000000000002</v>
      </c>
      <c r="G29" s="163">
        <v>304.43</v>
      </c>
      <c r="H29" s="163">
        <v>497.88900000000001</v>
      </c>
      <c r="I29" s="163">
        <v>124.87</v>
      </c>
      <c r="J29" s="163">
        <v>127.02</v>
      </c>
      <c r="K29" s="163">
        <v>288.14</v>
      </c>
      <c r="L29" s="163">
        <v>202.38</v>
      </c>
      <c r="M29" s="163">
        <v>742.41</v>
      </c>
    </row>
    <row r="30" spans="1:13" ht="18" customHeight="1">
      <c r="A30" s="160" t="s">
        <v>62</v>
      </c>
      <c r="B30" s="160" t="s">
        <v>724</v>
      </c>
      <c r="C30" s="163">
        <v>44.348999999999997</v>
      </c>
      <c r="D30" s="163">
        <v>44.7</v>
      </c>
      <c r="E30" s="163">
        <v>60.012999999999998</v>
      </c>
      <c r="F30" s="163">
        <v>59.354999999999997</v>
      </c>
      <c r="G30" s="163">
        <v>353.13</v>
      </c>
      <c r="H30" s="163">
        <v>561.54700000000003</v>
      </c>
      <c r="I30" s="163">
        <v>128.84</v>
      </c>
      <c r="J30" s="163">
        <v>129.77000000000001</v>
      </c>
      <c r="K30" s="163">
        <v>288.14</v>
      </c>
      <c r="L30" s="163">
        <v>206.1</v>
      </c>
      <c r="M30" s="163">
        <v>752.85</v>
      </c>
    </row>
    <row r="31" spans="1:13" ht="18" customHeight="1">
      <c r="A31" s="160" t="s">
        <v>62</v>
      </c>
      <c r="B31" s="160" t="s">
        <v>725</v>
      </c>
      <c r="C31" s="166">
        <v>46.569000000000003</v>
      </c>
      <c r="D31" s="166">
        <v>47.189</v>
      </c>
      <c r="E31" s="166">
        <v>62.156999999999996</v>
      </c>
      <c r="F31" s="166">
        <v>61.095999999999997</v>
      </c>
      <c r="G31" s="166">
        <v>352.54</v>
      </c>
      <c r="H31" s="166">
        <v>569.55100000000004</v>
      </c>
      <c r="I31" s="166">
        <v>123.47</v>
      </c>
      <c r="J31" s="166">
        <v>123.73</v>
      </c>
      <c r="K31" s="166">
        <v>288.14</v>
      </c>
      <c r="L31" s="166">
        <v>201.27</v>
      </c>
      <c r="M31" s="166">
        <v>736.61</v>
      </c>
    </row>
    <row r="32" spans="1:13" ht="18" customHeight="1">
      <c r="A32" s="160" t="s">
        <v>62</v>
      </c>
      <c r="B32" s="160" t="s">
        <v>726</v>
      </c>
      <c r="C32" s="161">
        <v>42.959000000000003</v>
      </c>
      <c r="D32" s="161">
        <v>43.2</v>
      </c>
      <c r="E32" s="161">
        <v>58.405999999999999</v>
      </c>
      <c r="F32" s="161">
        <v>57.664999999999999</v>
      </c>
      <c r="G32" s="161">
        <v>303.08</v>
      </c>
      <c r="H32" s="161">
        <v>505.31</v>
      </c>
      <c r="I32" s="161">
        <v>124.7</v>
      </c>
      <c r="J32" s="161">
        <v>125.31</v>
      </c>
      <c r="K32" s="161">
        <v>288.14</v>
      </c>
      <c r="L32" s="161">
        <v>204.38</v>
      </c>
      <c r="M32" s="161">
        <v>742.53</v>
      </c>
    </row>
    <row r="33" spans="1:13" ht="18" customHeight="1">
      <c r="A33" s="160" t="s">
        <v>62</v>
      </c>
      <c r="B33" s="160" t="s">
        <v>727</v>
      </c>
      <c r="C33" s="163">
        <v>41.63</v>
      </c>
      <c r="D33" s="163">
        <v>41.848999999999997</v>
      </c>
      <c r="E33" s="163">
        <v>57.601999999999997</v>
      </c>
      <c r="F33" s="163">
        <v>56.725000000000001</v>
      </c>
      <c r="G33" s="163">
        <v>311.01</v>
      </c>
      <c r="H33" s="163">
        <v>508.81599999999997</v>
      </c>
      <c r="I33" s="163">
        <v>119</v>
      </c>
      <c r="J33" s="163">
        <v>119.13</v>
      </c>
      <c r="K33" s="163">
        <v>288.14</v>
      </c>
      <c r="L33" s="163">
        <v>188.14</v>
      </c>
      <c r="M33" s="163">
        <v>714.41</v>
      </c>
    </row>
    <row r="34" spans="1:13" ht="18" customHeight="1">
      <c r="A34" s="160" t="s">
        <v>62</v>
      </c>
      <c r="B34" s="160" t="s">
        <v>728</v>
      </c>
      <c r="C34" s="163">
        <v>39.418999999999997</v>
      </c>
      <c r="D34" s="163">
        <v>39.259</v>
      </c>
      <c r="E34" s="163">
        <v>55.593000000000004</v>
      </c>
      <c r="F34" s="163">
        <v>54.84</v>
      </c>
      <c r="G34" s="163">
        <v>285.93</v>
      </c>
      <c r="H34" s="163">
        <v>475.041</v>
      </c>
      <c r="I34" s="163">
        <v>116.02</v>
      </c>
      <c r="J34" s="163">
        <v>115.55</v>
      </c>
      <c r="K34" s="163">
        <v>288.14</v>
      </c>
      <c r="L34" s="163">
        <v>165.84</v>
      </c>
      <c r="M34" s="163">
        <v>685.55</v>
      </c>
    </row>
    <row r="35" spans="1:13" ht="18" customHeight="1">
      <c r="A35" s="160" t="s">
        <v>62</v>
      </c>
      <c r="B35" s="160" t="s">
        <v>729</v>
      </c>
      <c r="C35" s="163">
        <v>42.33</v>
      </c>
      <c r="D35" s="163">
        <v>42.72</v>
      </c>
      <c r="E35" s="163">
        <v>57.334000000000003</v>
      </c>
      <c r="F35" s="163">
        <v>57.73</v>
      </c>
      <c r="G35" s="163">
        <v>306.58</v>
      </c>
      <c r="H35" s="163">
        <v>506.69400000000002</v>
      </c>
      <c r="I35" s="163">
        <v>115.99</v>
      </c>
      <c r="J35" s="163">
        <v>116.96</v>
      </c>
      <c r="K35" s="163">
        <v>288.14</v>
      </c>
      <c r="L35" s="163">
        <v>166.05</v>
      </c>
      <c r="M35" s="163">
        <v>687.14</v>
      </c>
    </row>
    <row r="36" spans="1:13" ht="18" customHeight="1">
      <c r="A36" s="160" t="s">
        <v>62</v>
      </c>
      <c r="B36" s="160" t="s">
        <v>730</v>
      </c>
      <c r="C36" s="163">
        <v>39.61</v>
      </c>
      <c r="D36" s="163">
        <v>39.81</v>
      </c>
      <c r="E36" s="163">
        <v>55.191000000000003</v>
      </c>
      <c r="F36" s="163">
        <v>54.470999999999997</v>
      </c>
      <c r="G36" s="163">
        <v>298.13</v>
      </c>
      <c r="H36" s="163">
        <v>487.21199999999999</v>
      </c>
      <c r="I36" s="163">
        <v>124.78</v>
      </c>
      <c r="J36" s="163">
        <v>125.09</v>
      </c>
      <c r="K36" s="163">
        <v>288.14</v>
      </c>
      <c r="L36" s="163">
        <v>192.1</v>
      </c>
      <c r="M36" s="163">
        <v>730.11</v>
      </c>
    </row>
    <row r="37" spans="1:13" ht="18" customHeight="1">
      <c r="A37" s="160" t="s">
        <v>62</v>
      </c>
      <c r="B37" s="160" t="s">
        <v>731</v>
      </c>
      <c r="C37" s="163">
        <v>43.72</v>
      </c>
      <c r="D37" s="163">
        <v>44.09</v>
      </c>
      <c r="E37" s="163">
        <v>60.146999999999998</v>
      </c>
      <c r="F37" s="163">
        <v>59.588000000000001</v>
      </c>
      <c r="G37" s="163">
        <v>319.41000000000003</v>
      </c>
      <c r="H37" s="163">
        <v>526.95500000000004</v>
      </c>
      <c r="I37" s="163">
        <v>121.81</v>
      </c>
      <c r="J37" s="163">
        <v>121.56</v>
      </c>
      <c r="K37" s="163">
        <v>299.94</v>
      </c>
      <c r="L37" s="163">
        <v>179.36</v>
      </c>
      <c r="M37" s="163">
        <v>722.67</v>
      </c>
    </row>
    <row r="38" spans="1:13" ht="18" customHeight="1">
      <c r="A38" s="160" t="s">
        <v>62</v>
      </c>
      <c r="B38" s="160" t="s">
        <v>732</v>
      </c>
      <c r="C38" s="163">
        <v>48.25</v>
      </c>
      <c r="D38" s="163">
        <v>48.25</v>
      </c>
      <c r="E38" s="163">
        <v>56.798000000000002</v>
      </c>
      <c r="F38" s="163">
        <v>56.578000000000003</v>
      </c>
      <c r="G38" s="163">
        <v>296.77</v>
      </c>
      <c r="H38" s="163">
        <v>506.64600000000002</v>
      </c>
      <c r="I38" s="163">
        <v>125.43</v>
      </c>
      <c r="J38" s="163">
        <v>125.34</v>
      </c>
      <c r="K38" s="163">
        <v>299.94</v>
      </c>
      <c r="L38" s="163">
        <v>299.94</v>
      </c>
      <c r="M38" s="163">
        <v>850.65</v>
      </c>
    </row>
    <row r="39" spans="1:13" ht="18" customHeight="1">
      <c r="A39" s="160" t="s">
        <v>62</v>
      </c>
      <c r="B39" s="160" t="s">
        <v>733</v>
      </c>
      <c r="C39" s="166">
        <v>50.069000000000003</v>
      </c>
      <c r="D39" s="166">
        <v>50.069000000000003</v>
      </c>
      <c r="E39" s="166">
        <v>61.085000000000001</v>
      </c>
      <c r="F39" s="166">
        <v>60.02</v>
      </c>
      <c r="G39" s="166">
        <v>323.14999999999998</v>
      </c>
      <c r="H39" s="166">
        <v>544.39300000000003</v>
      </c>
      <c r="I39" s="166">
        <v>128.27000000000001</v>
      </c>
      <c r="J39" s="166">
        <v>131.13999999999999</v>
      </c>
      <c r="K39" s="166">
        <v>299.94</v>
      </c>
      <c r="L39" s="166">
        <v>299.94</v>
      </c>
      <c r="M39" s="166">
        <v>859.29</v>
      </c>
    </row>
    <row r="40" spans="1:13" ht="18" customHeight="1">
      <c r="A40" s="160" t="s">
        <v>62</v>
      </c>
      <c r="B40" s="160" t="s">
        <v>734</v>
      </c>
      <c r="C40" s="161">
        <v>49.68</v>
      </c>
      <c r="D40" s="161">
        <v>49.68</v>
      </c>
      <c r="E40" s="161">
        <v>59.878999999999998</v>
      </c>
      <c r="F40" s="161">
        <v>59.795999999999999</v>
      </c>
      <c r="G40" s="161">
        <v>319.13</v>
      </c>
      <c r="H40" s="161">
        <v>538.16499999999996</v>
      </c>
      <c r="I40" s="161">
        <v>129.35</v>
      </c>
      <c r="J40" s="161">
        <v>129.27000000000001</v>
      </c>
      <c r="K40" s="161">
        <v>299.94</v>
      </c>
      <c r="L40" s="161">
        <v>299.94</v>
      </c>
      <c r="M40" s="161">
        <v>858.5</v>
      </c>
    </row>
    <row r="41" spans="1:13" ht="18" customHeight="1">
      <c r="A41" s="160" t="s">
        <v>62</v>
      </c>
      <c r="B41" s="160" t="s">
        <v>735</v>
      </c>
      <c r="C41" s="163">
        <v>49.548999999999999</v>
      </c>
      <c r="D41" s="163">
        <v>49.548999999999999</v>
      </c>
      <c r="E41" s="163">
        <v>61.353000000000002</v>
      </c>
      <c r="F41" s="163">
        <v>59.942999999999998</v>
      </c>
      <c r="G41" s="163">
        <v>304.2</v>
      </c>
      <c r="H41" s="163">
        <v>524.59400000000005</v>
      </c>
      <c r="I41" s="163">
        <v>139.88999999999999</v>
      </c>
      <c r="J41" s="163">
        <v>140.41</v>
      </c>
      <c r="K41" s="163">
        <v>299.94</v>
      </c>
      <c r="L41" s="163">
        <v>299.94</v>
      </c>
      <c r="M41" s="163">
        <v>880.18</v>
      </c>
    </row>
    <row r="42" spans="1:13" ht="18" customHeight="1">
      <c r="A42" s="160" t="s">
        <v>62</v>
      </c>
      <c r="B42" s="160" t="s">
        <v>736</v>
      </c>
      <c r="C42" s="163">
        <v>46.848999999999997</v>
      </c>
      <c r="D42" s="163">
        <v>46.848999999999997</v>
      </c>
      <c r="E42" s="163">
        <v>58.003999999999998</v>
      </c>
      <c r="F42" s="163">
        <v>56.854999999999997</v>
      </c>
      <c r="G42" s="163">
        <v>260.39</v>
      </c>
      <c r="H42" s="163">
        <v>468.947</v>
      </c>
      <c r="I42" s="163">
        <v>149.26</v>
      </c>
      <c r="J42" s="163">
        <v>148.18</v>
      </c>
      <c r="K42" s="163">
        <v>299.94</v>
      </c>
      <c r="L42" s="163">
        <v>299.94</v>
      </c>
      <c r="M42" s="163">
        <v>897.32</v>
      </c>
    </row>
    <row r="43" spans="1:13" ht="18" customHeight="1">
      <c r="A43" s="160" t="s">
        <v>62</v>
      </c>
      <c r="B43" s="160" t="s">
        <v>737</v>
      </c>
      <c r="C43" s="163">
        <v>48.09</v>
      </c>
      <c r="D43" s="163">
        <v>48.09</v>
      </c>
      <c r="E43" s="163">
        <v>61.621000000000002</v>
      </c>
      <c r="F43" s="163">
        <v>60.59</v>
      </c>
      <c r="G43" s="163">
        <v>240.25</v>
      </c>
      <c r="H43" s="163">
        <v>458.64100000000002</v>
      </c>
      <c r="I43" s="163">
        <v>162.22</v>
      </c>
      <c r="J43" s="163">
        <v>162.68</v>
      </c>
      <c r="K43" s="163">
        <v>299.94</v>
      </c>
      <c r="L43" s="163">
        <v>299.94</v>
      </c>
      <c r="M43" s="163">
        <v>924.78</v>
      </c>
    </row>
    <row r="44" spans="1:13" ht="18" customHeight="1">
      <c r="A44" s="160" t="s">
        <v>62</v>
      </c>
      <c r="B44" s="160" t="s">
        <v>738</v>
      </c>
      <c r="C44" s="163">
        <v>51.889000000000003</v>
      </c>
      <c r="D44" s="163">
        <v>51.889000000000003</v>
      </c>
      <c r="E44" s="163">
        <v>59.343000000000004</v>
      </c>
      <c r="F44" s="163">
        <v>59.420999999999999</v>
      </c>
      <c r="G44" s="163">
        <v>225.39</v>
      </c>
      <c r="H44" s="163">
        <v>447.93200000000002</v>
      </c>
      <c r="I44" s="163">
        <v>166.45</v>
      </c>
      <c r="J44" s="163">
        <v>165.61</v>
      </c>
      <c r="K44" s="163">
        <v>299.94</v>
      </c>
      <c r="L44" s="163">
        <v>299.94</v>
      </c>
      <c r="M44" s="163">
        <v>931.94</v>
      </c>
    </row>
    <row r="45" spans="1:13" ht="18" customHeight="1">
      <c r="A45" s="160" t="s">
        <v>62</v>
      </c>
      <c r="B45" s="160" t="s">
        <v>739</v>
      </c>
      <c r="C45" s="163">
        <v>43.9</v>
      </c>
      <c r="D45" s="163">
        <v>43.38</v>
      </c>
      <c r="E45" s="163">
        <v>62.96</v>
      </c>
      <c r="F45" s="163">
        <v>62.969000000000001</v>
      </c>
      <c r="G45" s="163">
        <v>269.14</v>
      </c>
      <c r="H45" s="163">
        <v>482.34899999999999</v>
      </c>
      <c r="I45" s="163">
        <v>176.79</v>
      </c>
      <c r="J45" s="163">
        <v>176.04</v>
      </c>
      <c r="K45" s="163">
        <v>551.55999999999995</v>
      </c>
      <c r="L45" s="163">
        <v>360.44</v>
      </c>
      <c r="M45" s="163">
        <v>1264.83</v>
      </c>
    </row>
    <row r="46" spans="1:13" ht="18" customHeight="1">
      <c r="A46" s="160" t="s">
        <v>62</v>
      </c>
      <c r="B46" s="160" t="s">
        <v>740</v>
      </c>
      <c r="C46" s="163">
        <v>45.298999999999999</v>
      </c>
      <c r="D46" s="163">
        <v>45.509</v>
      </c>
      <c r="E46" s="163">
        <v>65.506</v>
      </c>
      <c r="F46" s="163">
        <v>65.028000000000006</v>
      </c>
      <c r="G46" s="163">
        <v>293.66000000000003</v>
      </c>
      <c r="H46" s="163">
        <v>515.00199999999995</v>
      </c>
      <c r="I46" s="163">
        <v>172.95</v>
      </c>
      <c r="J46" s="163">
        <v>171.54</v>
      </c>
      <c r="K46" s="163">
        <v>530.24</v>
      </c>
      <c r="L46" s="163">
        <v>355.13</v>
      </c>
      <c r="M46" s="163">
        <v>1229.8599999999999</v>
      </c>
    </row>
    <row r="47" spans="1:13" ht="18" customHeight="1">
      <c r="A47" s="160" t="s">
        <v>62</v>
      </c>
      <c r="B47" s="160" t="s">
        <v>741</v>
      </c>
      <c r="C47" s="166">
        <v>45.228999999999999</v>
      </c>
      <c r="D47" s="166">
        <v>45.009</v>
      </c>
      <c r="E47" s="166">
        <v>66.040999999999997</v>
      </c>
      <c r="F47" s="166">
        <v>64.739000000000004</v>
      </c>
      <c r="G47" s="166">
        <v>290.98</v>
      </c>
      <c r="H47" s="166">
        <v>511.99799999999999</v>
      </c>
      <c r="I47" s="166">
        <v>176.52</v>
      </c>
      <c r="J47" s="166">
        <v>177.78</v>
      </c>
      <c r="K47" s="166">
        <v>533.79</v>
      </c>
      <c r="L47" s="166">
        <v>364.65</v>
      </c>
      <c r="M47" s="166">
        <v>1252.74</v>
      </c>
    </row>
    <row r="48" spans="1:13" ht="18" customHeight="1">
      <c r="A48" s="160" t="s">
        <v>62</v>
      </c>
      <c r="B48" s="160" t="s">
        <v>742</v>
      </c>
      <c r="C48" s="161">
        <v>44.08</v>
      </c>
      <c r="D48" s="161">
        <v>44.29</v>
      </c>
      <c r="E48" s="161">
        <v>65.372</v>
      </c>
      <c r="F48" s="161">
        <v>64.412000000000006</v>
      </c>
      <c r="G48" s="161">
        <v>285.88</v>
      </c>
      <c r="H48" s="161">
        <v>504.03399999999999</v>
      </c>
      <c r="I48" s="161">
        <v>180.99</v>
      </c>
      <c r="J48" s="161">
        <v>182.02</v>
      </c>
      <c r="K48" s="161">
        <v>538.13</v>
      </c>
      <c r="L48" s="161">
        <v>375.13</v>
      </c>
      <c r="M48" s="161">
        <v>1276.27</v>
      </c>
    </row>
    <row r="49" spans="1:13" ht="18" customHeight="1">
      <c r="A49" s="160" t="s">
        <v>62</v>
      </c>
      <c r="B49" s="160" t="s">
        <v>743</v>
      </c>
      <c r="C49" s="163">
        <v>43.689</v>
      </c>
      <c r="D49" s="163">
        <v>44</v>
      </c>
      <c r="E49" s="163">
        <v>64.835999999999999</v>
      </c>
      <c r="F49" s="163">
        <v>64.087999999999994</v>
      </c>
      <c r="G49" s="163">
        <v>281.08</v>
      </c>
      <c r="H49" s="163">
        <v>497.69299999999998</v>
      </c>
      <c r="I49" s="163">
        <v>183.68</v>
      </c>
      <c r="J49" s="163">
        <v>182.97</v>
      </c>
      <c r="K49" s="163">
        <v>544.33000000000004</v>
      </c>
      <c r="L49" s="163">
        <v>387.31</v>
      </c>
      <c r="M49" s="163">
        <v>1298.29</v>
      </c>
    </row>
    <row r="50" spans="1:13" ht="18" customHeight="1">
      <c r="A50" s="160" t="s">
        <v>62</v>
      </c>
      <c r="B50" s="160" t="s">
        <v>744</v>
      </c>
      <c r="C50" s="163">
        <v>42.86</v>
      </c>
      <c r="D50" s="163">
        <v>43.259</v>
      </c>
      <c r="E50" s="163">
        <v>63.362000000000002</v>
      </c>
      <c r="F50" s="163">
        <v>62.619</v>
      </c>
      <c r="G50" s="163">
        <v>277.48</v>
      </c>
      <c r="H50" s="163">
        <v>489.58</v>
      </c>
      <c r="I50" s="163">
        <v>184.41</v>
      </c>
      <c r="J50" s="163">
        <v>185.93</v>
      </c>
      <c r="K50" s="163">
        <v>541.59</v>
      </c>
      <c r="L50" s="163">
        <v>395.88</v>
      </c>
      <c r="M50" s="163">
        <v>1307.81</v>
      </c>
    </row>
    <row r="51" spans="1:13" ht="18" customHeight="1">
      <c r="A51" s="160" t="s">
        <v>62</v>
      </c>
      <c r="B51" s="160" t="s">
        <v>745</v>
      </c>
      <c r="C51" s="163">
        <v>41.34</v>
      </c>
      <c r="D51" s="163">
        <v>41.4</v>
      </c>
      <c r="E51" s="163">
        <v>60.548999999999999</v>
      </c>
      <c r="F51" s="163">
        <v>60.296999999999997</v>
      </c>
      <c r="G51" s="163">
        <v>257.22000000000003</v>
      </c>
      <c r="H51" s="163">
        <v>460.80599999999998</v>
      </c>
      <c r="I51" s="163">
        <v>189.62</v>
      </c>
      <c r="J51" s="163">
        <v>189.62</v>
      </c>
      <c r="K51" s="163">
        <v>547.09</v>
      </c>
      <c r="L51" s="163">
        <v>411.31</v>
      </c>
      <c r="M51" s="163">
        <v>1337.64</v>
      </c>
    </row>
    <row r="52" spans="1:13" ht="18" customHeight="1">
      <c r="A52" s="160" t="s">
        <v>62</v>
      </c>
      <c r="B52" s="160" t="s">
        <v>746</v>
      </c>
      <c r="C52" s="163">
        <v>37.020000000000003</v>
      </c>
      <c r="D52" s="163">
        <v>37.200000000000003</v>
      </c>
      <c r="E52" s="163">
        <v>57.87</v>
      </c>
      <c r="F52" s="163">
        <v>56.991</v>
      </c>
      <c r="G52" s="163">
        <v>223.27</v>
      </c>
      <c r="H52" s="163">
        <v>412.351</v>
      </c>
      <c r="I52" s="163">
        <v>186.38</v>
      </c>
      <c r="J52" s="163">
        <v>187.25</v>
      </c>
      <c r="K52" s="163">
        <v>552.88</v>
      </c>
      <c r="L52" s="163">
        <v>409.13</v>
      </c>
      <c r="M52" s="163">
        <v>1335.64</v>
      </c>
    </row>
    <row r="53" spans="1:13" ht="18" customHeight="1">
      <c r="A53" s="160" t="s">
        <v>62</v>
      </c>
      <c r="B53" s="160" t="s">
        <v>747</v>
      </c>
      <c r="C53" s="163">
        <v>37.020000000000003</v>
      </c>
      <c r="D53" s="163">
        <v>37.200000000000003</v>
      </c>
      <c r="E53" s="163">
        <v>58.808</v>
      </c>
      <c r="F53" s="163">
        <v>59.347000000000001</v>
      </c>
      <c r="G53" s="163">
        <v>220.6</v>
      </c>
      <c r="H53" s="163">
        <v>412.97500000000002</v>
      </c>
      <c r="I53" s="163">
        <v>181.64</v>
      </c>
      <c r="J53" s="163">
        <v>182.18</v>
      </c>
      <c r="K53" s="163">
        <v>540.89</v>
      </c>
      <c r="L53" s="163">
        <v>403.47</v>
      </c>
      <c r="M53" s="163">
        <v>1308.18</v>
      </c>
    </row>
    <row r="54" spans="1:13" ht="18" customHeight="1">
      <c r="A54" s="160" t="s">
        <v>62</v>
      </c>
      <c r="B54" s="160" t="s">
        <v>748</v>
      </c>
      <c r="C54" s="163">
        <v>33.139000000000003</v>
      </c>
      <c r="D54" s="163">
        <v>33.840000000000003</v>
      </c>
      <c r="E54" s="163">
        <v>56.396000000000001</v>
      </c>
      <c r="F54" s="163">
        <v>56.735999999999997</v>
      </c>
      <c r="G54" s="163">
        <v>185.67</v>
      </c>
      <c r="H54" s="163">
        <v>365.78100000000001</v>
      </c>
      <c r="I54" s="163">
        <v>182.66</v>
      </c>
      <c r="J54" s="163">
        <v>182.49</v>
      </c>
      <c r="K54" s="163">
        <v>523.84</v>
      </c>
      <c r="L54" s="163">
        <v>387.82</v>
      </c>
      <c r="M54" s="163">
        <v>1276.81</v>
      </c>
    </row>
    <row r="55" spans="1:13" ht="18" customHeight="1">
      <c r="A55" s="160" t="s">
        <v>749</v>
      </c>
      <c r="B55" s="160" t="s">
        <v>63</v>
      </c>
      <c r="C55" s="166">
        <v>31.379000000000001</v>
      </c>
      <c r="D55" s="166">
        <v>32.020000000000003</v>
      </c>
      <c r="E55" s="166">
        <v>56.932000000000002</v>
      </c>
      <c r="F55" s="166">
        <v>56.890999999999998</v>
      </c>
      <c r="G55" s="166">
        <v>161.19</v>
      </c>
      <c r="H55" s="166">
        <v>338.41199999999998</v>
      </c>
      <c r="I55" s="166">
        <v>179.83</v>
      </c>
      <c r="J55" s="166">
        <v>179.8</v>
      </c>
      <c r="K55" s="166">
        <v>520.85</v>
      </c>
      <c r="L55" s="166">
        <v>388.7</v>
      </c>
      <c r="M55" s="166">
        <v>1269.18</v>
      </c>
    </row>
    <row r="56" spans="1:13">
      <c r="A56" s="230" t="s">
        <v>761</v>
      </c>
      <c r="B56" s="230"/>
      <c r="C56" s="167">
        <v>-17.478999999999999</v>
      </c>
      <c r="D56" s="167">
        <v>-17.600000000000001</v>
      </c>
      <c r="E56" s="167">
        <v>-44.875999999999998</v>
      </c>
      <c r="F56" s="167">
        <v>-44.929000000000002</v>
      </c>
      <c r="G56" s="167">
        <v>-116.08</v>
      </c>
      <c r="H56" s="167"/>
      <c r="I56" s="167">
        <v>189.62</v>
      </c>
      <c r="J56" s="167">
        <v>189.62</v>
      </c>
      <c r="K56" s="167">
        <v>552.88</v>
      </c>
      <c r="L56" s="167">
        <v>411.31</v>
      </c>
      <c r="M56" s="167"/>
    </row>
    <row r="57" spans="1:13">
      <c r="A57" s="230" t="s">
        <v>762</v>
      </c>
      <c r="B57" s="230"/>
      <c r="C57" s="167">
        <v>-53.889000000000003</v>
      </c>
      <c r="D57" s="167">
        <v>-53.75</v>
      </c>
      <c r="E57" s="167">
        <v>-66.040999999999997</v>
      </c>
      <c r="F57" s="167">
        <v>-65.028000000000006</v>
      </c>
      <c r="G57" s="167">
        <v>-353.13</v>
      </c>
      <c r="H57" s="167"/>
      <c r="I57" s="167">
        <v>115.99</v>
      </c>
      <c r="J57" s="167">
        <v>115.55</v>
      </c>
      <c r="K57" s="167">
        <v>285.13</v>
      </c>
      <c r="L57" s="167">
        <v>165.84</v>
      </c>
      <c r="M57" s="167"/>
    </row>
    <row r="58" spans="1:13">
      <c r="A58" s="230" t="s">
        <v>763</v>
      </c>
      <c r="B58" s="230"/>
      <c r="C58" s="167">
        <v>-40.760375000000003</v>
      </c>
      <c r="D58" s="167">
        <v>-40.980083333333333</v>
      </c>
      <c r="E58" s="167">
        <v>-57.060520833333328</v>
      </c>
      <c r="F58" s="167">
        <v>-56.568312499999998</v>
      </c>
      <c r="G58" s="167">
        <v>-245.28916666666663</v>
      </c>
      <c r="H58" s="167"/>
      <c r="I58" s="167">
        <v>151.81583333333333</v>
      </c>
      <c r="J58" s="167">
        <v>151.95708333333332</v>
      </c>
      <c r="K58" s="167">
        <v>402.2460416666666</v>
      </c>
      <c r="L58" s="167">
        <v>301.19125000000003</v>
      </c>
      <c r="M58" s="167"/>
    </row>
    <row r="59" spans="1:13" ht="27" customHeight="1">
      <c r="A59" s="230" t="s">
        <v>3</v>
      </c>
      <c r="B59" s="230"/>
      <c r="C59" s="229" t="s">
        <v>2295</v>
      </c>
      <c r="D59" s="229"/>
      <c r="E59" s="229" t="s">
        <v>44</v>
      </c>
      <c r="F59" s="229"/>
      <c r="G59" s="229" t="s">
        <v>143</v>
      </c>
      <c r="H59" s="229" t="s">
        <v>858</v>
      </c>
      <c r="I59" s="229" t="s">
        <v>143</v>
      </c>
      <c r="J59" s="229"/>
      <c r="K59" s="229"/>
      <c r="L59" s="229" t="s">
        <v>162</v>
      </c>
      <c r="M59" s="229" t="s">
        <v>858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c r="A4" s="231" t="s">
        <v>2611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c r="A5" s="230" t="s">
        <v>1649</v>
      </c>
      <c r="B5" s="230"/>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c r="A6" s="230" t="s">
        <v>1650</v>
      </c>
      <c r="B6" s="230"/>
      <c r="C6" s="171" t="s">
        <v>2612</v>
      </c>
      <c r="D6" s="171" t="s">
        <v>2613</v>
      </c>
      <c r="E6" s="171" t="s">
        <v>2614</v>
      </c>
      <c r="F6" s="171" t="s">
        <v>2615</v>
      </c>
      <c r="G6" s="171" t="s">
        <v>2616</v>
      </c>
      <c r="H6" s="171" t="s">
        <v>2617</v>
      </c>
      <c r="I6" s="171" t="s">
        <v>2618</v>
      </c>
      <c r="J6" s="171" t="s">
        <v>2619</v>
      </c>
      <c r="K6" s="171" t="s">
        <v>2620</v>
      </c>
      <c r="L6" s="171" t="s">
        <v>2621</v>
      </c>
      <c r="M6" s="171" t="s">
        <v>2622</v>
      </c>
      <c r="N6" s="171" t="s">
        <v>2623</v>
      </c>
      <c r="O6" s="11" t="s">
        <v>2624</v>
      </c>
      <c r="P6" s="11" t="s">
        <v>2625</v>
      </c>
      <c r="Q6" s="11" t="s">
        <v>2626</v>
      </c>
      <c r="R6" s="11" t="s">
        <v>2627</v>
      </c>
      <c r="S6" s="11" t="s">
        <v>2628</v>
      </c>
      <c r="T6" s="11" t="s">
        <v>2629</v>
      </c>
      <c r="U6" s="11" t="s">
        <v>2630</v>
      </c>
      <c r="V6" s="11" t="s">
        <v>2631</v>
      </c>
      <c r="W6" s="11" t="s">
        <v>2632</v>
      </c>
      <c r="X6" s="172" t="s">
        <v>2633</v>
      </c>
      <c r="Y6" s="172" t="s">
        <v>2634</v>
      </c>
      <c r="Z6" s="172" t="s">
        <v>2635</v>
      </c>
      <c r="AA6" s="172" t="s">
        <v>2636</v>
      </c>
      <c r="AB6" s="172" t="s">
        <v>2637</v>
      </c>
      <c r="AC6" s="172" t="s">
        <v>2638</v>
      </c>
      <c r="AD6" s="172" t="s">
        <v>2639</v>
      </c>
      <c r="AE6" s="172" t="s">
        <v>2640</v>
      </c>
      <c r="AF6" s="172" t="s">
        <v>2641</v>
      </c>
    </row>
    <row r="7" spans="1:32" ht="27" customHeight="1">
      <c r="A7" s="230" t="s">
        <v>17</v>
      </c>
      <c r="B7" s="230"/>
      <c r="C7" s="234" t="s">
        <v>2642</v>
      </c>
      <c r="D7" s="234" t="s">
        <v>461</v>
      </c>
      <c r="E7" s="234" t="s">
        <v>2643</v>
      </c>
      <c r="F7" s="234" t="s">
        <v>2644</v>
      </c>
      <c r="G7" s="234" t="s">
        <v>436</v>
      </c>
      <c r="H7" s="234" t="s">
        <v>163</v>
      </c>
      <c r="I7" s="234" t="s">
        <v>178</v>
      </c>
      <c r="J7" s="234" t="s">
        <v>2645</v>
      </c>
      <c r="K7" s="234" t="s">
        <v>173</v>
      </c>
      <c r="L7" s="234" t="s">
        <v>470</v>
      </c>
      <c r="M7" s="234" t="s">
        <v>289</v>
      </c>
      <c r="N7" s="234" t="s">
        <v>222</v>
      </c>
      <c r="O7" s="227" t="s">
        <v>2646</v>
      </c>
      <c r="P7" s="227" t="s">
        <v>2647</v>
      </c>
      <c r="Q7" s="227" t="s">
        <v>369</v>
      </c>
      <c r="R7" s="227" t="s">
        <v>2648</v>
      </c>
      <c r="S7" s="227" t="s">
        <v>632</v>
      </c>
      <c r="T7" s="227" t="s">
        <v>457</v>
      </c>
      <c r="U7" s="227" t="s">
        <v>2649</v>
      </c>
      <c r="V7" s="227" t="s">
        <v>2650</v>
      </c>
      <c r="W7" s="227" t="s">
        <v>2651</v>
      </c>
      <c r="X7" s="233" t="s">
        <v>2652</v>
      </c>
      <c r="Y7" s="233" t="s">
        <v>2653</v>
      </c>
      <c r="Z7" s="233" t="s">
        <v>2654</v>
      </c>
      <c r="AA7" s="233" t="s">
        <v>2655</v>
      </c>
      <c r="AB7" s="233" t="s">
        <v>2656</v>
      </c>
      <c r="AC7" s="233" t="s">
        <v>2657</v>
      </c>
      <c r="AD7" s="233" t="s">
        <v>2649</v>
      </c>
      <c r="AE7" s="233" t="s">
        <v>2658</v>
      </c>
      <c r="AF7" s="233" t="s">
        <v>2650</v>
      </c>
    </row>
    <row r="8" spans="1:32">
      <c r="A8" s="230" t="s">
        <v>2659</v>
      </c>
      <c r="B8" s="230"/>
      <c r="C8" s="171" t="s">
        <v>2660</v>
      </c>
      <c r="D8" s="171" t="s">
        <v>2660</v>
      </c>
      <c r="E8" s="171" t="s">
        <v>2660</v>
      </c>
      <c r="F8" s="171" t="s">
        <v>2660</v>
      </c>
      <c r="G8" s="171" t="s">
        <v>2660</v>
      </c>
      <c r="H8" s="171" t="s">
        <v>2660</v>
      </c>
      <c r="I8" s="171" t="s">
        <v>2660</v>
      </c>
      <c r="J8" s="171" t="s">
        <v>2660</v>
      </c>
      <c r="K8" s="171" t="s">
        <v>2660</v>
      </c>
      <c r="L8" s="171" t="s">
        <v>2660</v>
      </c>
      <c r="M8" s="171" t="s">
        <v>2660</v>
      </c>
      <c r="N8" s="171" t="s">
        <v>2660</v>
      </c>
      <c r="O8" s="11" t="s">
        <v>2661</v>
      </c>
      <c r="P8" s="11" t="s">
        <v>2661</v>
      </c>
      <c r="Q8" s="11" t="s">
        <v>2661</v>
      </c>
      <c r="R8" s="11" t="s">
        <v>2661</v>
      </c>
      <c r="S8" s="11" t="s">
        <v>2661</v>
      </c>
      <c r="T8" s="11" t="s">
        <v>2661</v>
      </c>
      <c r="U8" s="11" t="s">
        <v>2661</v>
      </c>
      <c r="V8" s="11" t="s">
        <v>2661</v>
      </c>
      <c r="W8" s="11" t="s">
        <v>2661</v>
      </c>
      <c r="X8" s="172" t="s">
        <v>2662</v>
      </c>
      <c r="Y8" s="172" t="s">
        <v>2662</v>
      </c>
      <c r="Z8" s="172" t="s">
        <v>2662</v>
      </c>
      <c r="AA8" s="172" t="s">
        <v>2662</v>
      </c>
      <c r="AB8" s="172" t="s">
        <v>2662</v>
      </c>
      <c r="AC8" s="172" t="s">
        <v>2662</v>
      </c>
      <c r="AD8" s="172" t="s">
        <v>2662</v>
      </c>
      <c r="AE8" s="172" t="s">
        <v>2662</v>
      </c>
      <c r="AF8" s="172" t="s">
        <v>2662</v>
      </c>
    </row>
    <row r="9" spans="1:32" ht="27" customHeight="1">
      <c r="A9" s="157" t="s">
        <v>58</v>
      </c>
      <c r="B9" s="157" t="s">
        <v>479</v>
      </c>
      <c r="C9" s="171" t="s">
        <v>2663</v>
      </c>
      <c r="D9" s="171" t="s">
        <v>2663</v>
      </c>
      <c r="E9" s="171" t="s">
        <v>2663</v>
      </c>
      <c r="F9" s="171" t="s">
        <v>2663</v>
      </c>
      <c r="G9" s="171" t="s">
        <v>2663</v>
      </c>
      <c r="H9" s="171" t="s">
        <v>2663</v>
      </c>
      <c r="I9" s="171" t="s">
        <v>2663</v>
      </c>
      <c r="J9" s="171" t="s">
        <v>2663</v>
      </c>
      <c r="K9" s="171" t="s">
        <v>2663</v>
      </c>
      <c r="L9" s="171" t="s">
        <v>2663</v>
      </c>
      <c r="M9" s="171" t="s">
        <v>2663</v>
      </c>
      <c r="N9" s="171" t="s">
        <v>2663</v>
      </c>
      <c r="O9" s="11" t="s">
        <v>2663</v>
      </c>
      <c r="P9" s="11" t="s">
        <v>2663</v>
      </c>
      <c r="Q9" s="11" t="s">
        <v>2663</v>
      </c>
      <c r="R9" s="11" t="s">
        <v>2663</v>
      </c>
      <c r="S9" s="11" t="s">
        <v>2663</v>
      </c>
      <c r="T9" s="11" t="s">
        <v>2663</v>
      </c>
      <c r="U9" s="11" t="s">
        <v>2663</v>
      </c>
      <c r="V9" s="11" t="s">
        <v>2663</v>
      </c>
      <c r="W9" s="11" t="s">
        <v>2663</v>
      </c>
      <c r="X9" s="172" t="s">
        <v>2663</v>
      </c>
      <c r="Y9" s="172" t="s">
        <v>2663</v>
      </c>
      <c r="Z9" s="172" t="s">
        <v>2663</v>
      </c>
      <c r="AA9" s="172" t="s">
        <v>2663</v>
      </c>
      <c r="AB9" s="172" t="s">
        <v>2663</v>
      </c>
      <c r="AC9" s="172" t="s">
        <v>2663</v>
      </c>
      <c r="AD9" s="172" t="s">
        <v>2663</v>
      </c>
      <c r="AE9" s="172" t="s">
        <v>2663</v>
      </c>
      <c r="AF9" s="172" t="s">
        <v>2663</v>
      </c>
    </row>
    <row r="10" spans="1:32" ht="18" customHeight="1">
      <c r="A10" s="160" t="s">
        <v>62</v>
      </c>
      <c r="B10" s="160" t="s">
        <v>702</v>
      </c>
      <c r="C10" s="161">
        <v>505.84</v>
      </c>
      <c r="D10" s="161">
        <v>520.17999999999995</v>
      </c>
      <c r="E10" s="161">
        <v>510.22</v>
      </c>
      <c r="F10" s="161">
        <v>515.16</v>
      </c>
      <c r="G10" s="161">
        <v>518.14</v>
      </c>
      <c r="H10" s="161">
        <v>514.51</v>
      </c>
      <c r="I10" s="161">
        <v>506.21</v>
      </c>
      <c r="J10" s="161">
        <v>496.39</v>
      </c>
      <c r="K10" s="161">
        <v>495.1</v>
      </c>
      <c r="L10" s="161">
        <v>483.62</v>
      </c>
      <c r="M10" s="161">
        <v>502.87</v>
      </c>
      <c r="N10" s="161">
        <v>489.58</v>
      </c>
      <c r="O10" s="161">
        <v>226.13</v>
      </c>
      <c r="P10" s="161">
        <v>225.61</v>
      </c>
      <c r="Q10" s="161">
        <v>229.81</v>
      </c>
      <c r="R10" s="161">
        <v>225.15</v>
      </c>
      <c r="S10" s="161">
        <v>220.27</v>
      </c>
      <c r="T10" s="161">
        <v>0.31819999999999998</v>
      </c>
      <c r="U10" s="161">
        <v>224.3</v>
      </c>
      <c r="V10" s="161">
        <v>0.4</v>
      </c>
      <c r="W10" s="161">
        <v>228.19</v>
      </c>
      <c r="X10" s="161">
        <v>141.79</v>
      </c>
      <c r="Y10" s="161">
        <v>140.91</v>
      </c>
      <c r="Z10" s="161">
        <v>137.86000000000001</v>
      </c>
      <c r="AA10" s="161">
        <v>137.81</v>
      </c>
      <c r="AB10" s="161">
        <v>134.85</v>
      </c>
      <c r="AC10" s="161">
        <v>138.71</v>
      </c>
      <c r="AD10" s="161">
        <v>141.78</v>
      </c>
      <c r="AE10" s="161">
        <v>125.86</v>
      </c>
      <c r="AF10" s="161">
        <v>140.94</v>
      </c>
    </row>
    <row r="11" spans="1:32" ht="18" customHeight="1">
      <c r="A11" s="160" t="s">
        <v>62</v>
      </c>
      <c r="B11" s="160" t="s">
        <v>703</v>
      </c>
      <c r="C11" s="164">
        <v>505.84</v>
      </c>
      <c r="D11" s="163">
        <v>510.2</v>
      </c>
      <c r="E11" s="163">
        <v>509.27</v>
      </c>
      <c r="F11" s="163">
        <v>520.48</v>
      </c>
      <c r="G11" s="163">
        <v>518.14</v>
      </c>
      <c r="H11" s="163">
        <v>514.51</v>
      </c>
      <c r="I11" s="163">
        <v>511.47</v>
      </c>
      <c r="J11" s="163">
        <v>496.39</v>
      </c>
      <c r="K11" s="163">
        <v>495.1</v>
      </c>
      <c r="L11" s="163">
        <v>483.62</v>
      </c>
      <c r="M11" s="163">
        <v>502.87</v>
      </c>
      <c r="N11" s="163">
        <v>489.58</v>
      </c>
      <c r="O11" s="163">
        <v>223.56</v>
      </c>
      <c r="P11" s="163">
        <v>225.69</v>
      </c>
      <c r="Q11" s="163">
        <v>227.44</v>
      </c>
      <c r="R11" s="163">
        <v>225.15</v>
      </c>
      <c r="S11" s="163">
        <v>220.86</v>
      </c>
      <c r="T11" s="163">
        <v>0.36609999999999998</v>
      </c>
      <c r="U11" s="164">
        <v>224.3</v>
      </c>
      <c r="V11" s="163">
        <v>0.4</v>
      </c>
      <c r="W11" s="164">
        <v>228.19</v>
      </c>
      <c r="X11" s="163">
        <v>141.79</v>
      </c>
      <c r="Y11" s="163">
        <v>142.36000000000001</v>
      </c>
      <c r="Z11" s="163">
        <v>137.86000000000001</v>
      </c>
      <c r="AA11" s="163">
        <v>137.81</v>
      </c>
      <c r="AB11" s="163">
        <v>134.85</v>
      </c>
      <c r="AC11" s="163">
        <v>138.71</v>
      </c>
      <c r="AD11" s="163">
        <v>143.21</v>
      </c>
      <c r="AE11" s="163">
        <v>127.22</v>
      </c>
      <c r="AF11" s="163">
        <v>140.94</v>
      </c>
    </row>
    <row r="12" spans="1:32" ht="18" customHeight="1">
      <c r="A12" s="160" t="s">
        <v>62</v>
      </c>
      <c r="B12" s="160" t="s">
        <v>704</v>
      </c>
      <c r="C12" s="164">
        <v>505.84</v>
      </c>
      <c r="D12" s="163">
        <v>510.2</v>
      </c>
      <c r="E12" s="163">
        <v>512.27</v>
      </c>
      <c r="F12" s="163">
        <v>520.48</v>
      </c>
      <c r="G12" s="163">
        <v>518.14</v>
      </c>
      <c r="H12" s="163">
        <v>514.51</v>
      </c>
      <c r="I12" s="163">
        <v>511.47</v>
      </c>
      <c r="J12" s="163">
        <v>501.55</v>
      </c>
      <c r="K12" s="163">
        <v>495.1</v>
      </c>
      <c r="L12" s="163">
        <v>483.62</v>
      </c>
      <c r="M12" s="163">
        <v>502.87</v>
      </c>
      <c r="N12" s="163">
        <v>491.17</v>
      </c>
      <c r="O12" s="163">
        <v>226.37</v>
      </c>
      <c r="P12" s="163">
        <v>225.1</v>
      </c>
      <c r="Q12" s="163">
        <v>227.47</v>
      </c>
      <c r="R12" s="163">
        <v>225.15</v>
      </c>
      <c r="S12" s="163">
        <v>220.86</v>
      </c>
      <c r="T12" s="163">
        <v>0.38969999999999999</v>
      </c>
      <c r="U12" s="164">
        <v>224.3</v>
      </c>
      <c r="V12" s="163">
        <v>0.4</v>
      </c>
      <c r="W12" s="164">
        <v>228.19</v>
      </c>
      <c r="X12" s="163">
        <v>141.79</v>
      </c>
      <c r="Y12" s="163">
        <v>142.36000000000001</v>
      </c>
      <c r="Z12" s="163">
        <v>137.86000000000001</v>
      </c>
      <c r="AA12" s="163">
        <v>137.81</v>
      </c>
      <c r="AB12" s="163">
        <v>136.34</v>
      </c>
      <c r="AC12" s="163">
        <v>138.71</v>
      </c>
      <c r="AD12" s="163">
        <v>143.21</v>
      </c>
      <c r="AE12" s="163">
        <v>127.5</v>
      </c>
      <c r="AF12" s="163">
        <v>140.94</v>
      </c>
    </row>
    <row r="13" spans="1:32" ht="18" customHeight="1">
      <c r="A13" s="160" t="s">
        <v>62</v>
      </c>
      <c r="B13" s="160" t="s">
        <v>705</v>
      </c>
      <c r="C13" s="164">
        <v>505.84</v>
      </c>
      <c r="D13" s="163">
        <v>515.51</v>
      </c>
      <c r="E13" s="163">
        <v>517.26</v>
      </c>
      <c r="F13" s="163">
        <v>520.48</v>
      </c>
      <c r="G13" s="163">
        <v>518.14</v>
      </c>
      <c r="H13" s="163">
        <v>520.12</v>
      </c>
      <c r="I13" s="163">
        <v>511.47</v>
      </c>
      <c r="J13" s="163">
        <v>501.55</v>
      </c>
      <c r="K13" s="163">
        <v>495.1</v>
      </c>
      <c r="L13" s="163">
        <v>488.81</v>
      </c>
      <c r="M13" s="163">
        <v>502.87</v>
      </c>
      <c r="N13" s="163">
        <v>491.17</v>
      </c>
      <c r="O13" s="163">
        <v>226.25</v>
      </c>
      <c r="P13" s="163">
        <v>225.1</v>
      </c>
      <c r="Q13" s="163">
        <v>229.89</v>
      </c>
      <c r="R13" s="163">
        <v>225.15</v>
      </c>
      <c r="S13" s="163">
        <v>220.86</v>
      </c>
      <c r="T13" s="163">
        <v>0.34699999999999998</v>
      </c>
      <c r="U13" s="164">
        <v>224.3</v>
      </c>
      <c r="V13" s="163">
        <v>0.4</v>
      </c>
      <c r="W13" s="164">
        <v>228.19</v>
      </c>
      <c r="X13" s="163">
        <v>141.79</v>
      </c>
      <c r="Y13" s="163">
        <v>140.87</v>
      </c>
      <c r="Z13" s="163">
        <v>137.86000000000001</v>
      </c>
      <c r="AA13" s="163">
        <v>137.81</v>
      </c>
      <c r="AB13" s="163">
        <v>136.34</v>
      </c>
      <c r="AC13" s="163">
        <v>138.71</v>
      </c>
      <c r="AD13" s="163">
        <v>141.72</v>
      </c>
      <c r="AE13" s="163">
        <v>127.5</v>
      </c>
      <c r="AF13" s="163">
        <v>140.94</v>
      </c>
    </row>
    <row r="14" spans="1:32" ht="18" customHeight="1">
      <c r="A14" s="160" t="s">
        <v>62</v>
      </c>
      <c r="B14" s="160" t="s">
        <v>706</v>
      </c>
      <c r="C14" s="164">
        <v>505.84</v>
      </c>
      <c r="D14" s="163">
        <v>514.88</v>
      </c>
      <c r="E14" s="163">
        <v>514.52</v>
      </c>
      <c r="F14" s="163">
        <v>520.48</v>
      </c>
      <c r="G14" s="163">
        <v>518.14</v>
      </c>
      <c r="H14" s="163">
        <v>520.12</v>
      </c>
      <c r="I14" s="163">
        <v>511.47</v>
      </c>
      <c r="J14" s="163">
        <v>501.55</v>
      </c>
      <c r="K14" s="163">
        <v>495.1</v>
      </c>
      <c r="L14" s="163">
        <v>488.81</v>
      </c>
      <c r="M14" s="163">
        <v>502.87</v>
      </c>
      <c r="N14" s="163">
        <v>491.17</v>
      </c>
      <c r="O14" s="163">
        <v>226.25</v>
      </c>
      <c r="P14" s="163">
        <v>225.1</v>
      </c>
      <c r="Q14" s="163">
        <v>229.67</v>
      </c>
      <c r="R14" s="163">
        <v>225.15</v>
      </c>
      <c r="S14" s="163">
        <v>223.27</v>
      </c>
      <c r="T14" s="163">
        <v>0.33829999999999999</v>
      </c>
      <c r="U14" s="164">
        <v>224.3</v>
      </c>
      <c r="V14" s="163">
        <v>0.4</v>
      </c>
      <c r="W14" s="164">
        <v>228.19</v>
      </c>
      <c r="X14" s="163">
        <v>141.79</v>
      </c>
      <c r="Y14" s="163">
        <v>142.31</v>
      </c>
      <c r="Z14" s="163">
        <v>137.86000000000001</v>
      </c>
      <c r="AA14" s="163">
        <v>137.81</v>
      </c>
      <c r="AB14" s="163">
        <v>136.34</v>
      </c>
      <c r="AC14" s="163">
        <v>138.71</v>
      </c>
      <c r="AD14" s="163">
        <v>141.72</v>
      </c>
      <c r="AE14" s="163">
        <v>126.38</v>
      </c>
      <c r="AF14" s="163">
        <v>140.94</v>
      </c>
    </row>
    <row r="15" spans="1:32" ht="18" customHeight="1">
      <c r="A15" s="160" t="s">
        <v>62</v>
      </c>
      <c r="B15" s="160" t="s">
        <v>707</v>
      </c>
      <c r="C15" s="163">
        <v>505.84</v>
      </c>
      <c r="D15" s="163">
        <v>514.88</v>
      </c>
      <c r="E15" s="163">
        <v>514.52</v>
      </c>
      <c r="F15" s="163">
        <v>520.48</v>
      </c>
      <c r="G15" s="163">
        <v>523.5</v>
      </c>
      <c r="H15" s="163">
        <v>520.12</v>
      </c>
      <c r="I15" s="163">
        <v>511.47</v>
      </c>
      <c r="J15" s="163">
        <v>501.55</v>
      </c>
      <c r="K15" s="163">
        <v>500.26</v>
      </c>
      <c r="L15" s="163">
        <v>488.81</v>
      </c>
      <c r="M15" s="163">
        <v>502.87</v>
      </c>
      <c r="N15" s="163">
        <v>491.17</v>
      </c>
      <c r="O15" s="163">
        <v>226.25</v>
      </c>
      <c r="P15" s="163">
        <v>225.1</v>
      </c>
      <c r="Q15" s="163">
        <v>229.67</v>
      </c>
      <c r="R15" s="163">
        <v>225.15</v>
      </c>
      <c r="S15" s="163">
        <v>223.27</v>
      </c>
      <c r="T15" s="163">
        <v>0.374</v>
      </c>
      <c r="U15" s="163">
        <v>224.3</v>
      </c>
      <c r="V15" s="163">
        <v>0.4</v>
      </c>
      <c r="W15" s="163">
        <v>228.19</v>
      </c>
      <c r="X15" s="163">
        <v>141.79</v>
      </c>
      <c r="Y15" s="163">
        <v>140.87</v>
      </c>
      <c r="Z15" s="163">
        <v>137.86000000000001</v>
      </c>
      <c r="AA15" s="163">
        <v>137.97</v>
      </c>
      <c r="AB15" s="163">
        <v>136.34</v>
      </c>
      <c r="AC15" s="163">
        <v>138.71</v>
      </c>
      <c r="AD15" s="163">
        <v>141.72</v>
      </c>
      <c r="AE15" s="163">
        <v>126.38</v>
      </c>
      <c r="AF15" s="163">
        <v>140.94</v>
      </c>
    </row>
    <row r="16" spans="1:32" ht="18" customHeight="1">
      <c r="A16" s="160" t="s">
        <v>62</v>
      </c>
      <c r="B16" s="160" t="s">
        <v>708</v>
      </c>
      <c r="C16" s="163">
        <v>505.84</v>
      </c>
      <c r="D16" s="163">
        <v>514.72</v>
      </c>
      <c r="E16" s="163">
        <v>515.41</v>
      </c>
      <c r="F16" s="163">
        <v>520.48</v>
      </c>
      <c r="G16" s="163">
        <v>523.5</v>
      </c>
      <c r="H16" s="163">
        <v>520.12</v>
      </c>
      <c r="I16" s="163">
        <v>511.47</v>
      </c>
      <c r="J16" s="163">
        <v>501.55</v>
      </c>
      <c r="K16" s="163">
        <v>500.26</v>
      </c>
      <c r="L16" s="163">
        <v>488.81</v>
      </c>
      <c r="M16" s="163">
        <v>502.87</v>
      </c>
      <c r="N16" s="163">
        <v>491.17</v>
      </c>
      <c r="O16" s="163">
        <v>226.25</v>
      </c>
      <c r="P16" s="163">
        <v>225.33</v>
      </c>
      <c r="Q16" s="163">
        <v>229.67</v>
      </c>
      <c r="R16" s="163">
        <v>225.15</v>
      </c>
      <c r="S16" s="163">
        <v>223.27</v>
      </c>
      <c r="T16" s="163">
        <v>0.3886</v>
      </c>
      <c r="U16" s="163">
        <v>224.3</v>
      </c>
      <c r="V16" s="163">
        <v>0.4</v>
      </c>
      <c r="W16" s="163">
        <v>228.19</v>
      </c>
      <c r="X16" s="163">
        <v>141.79</v>
      </c>
      <c r="Y16" s="163">
        <v>140.87</v>
      </c>
      <c r="Z16" s="163">
        <v>137.86000000000001</v>
      </c>
      <c r="AA16" s="163">
        <v>137.97</v>
      </c>
      <c r="AB16" s="163">
        <v>136.34</v>
      </c>
      <c r="AC16" s="163">
        <v>138.71</v>
      </c>
      <c r="AD16" s="163">
        <v>141.72</v>
      </c>
      <c r="AE16" s="163">
        <v>126.38</v>
      </c>
      <c r="AF16" s="163">
        <v>140.94</v>
      </c>
    </row>
    <row r="17" spans="1:32" ht="18" customHeight="1">
      <c r="A17" s="160" t="s">
        <v>62</v>
      </c>
      <c r="B17" s="160" t="s">
        <v>709</v>
      </c>
      <c r="C17" s="165">
        <v>505.84</v>
      </c>
      <c r="D17" s="166">
        <v>514.72</v>
      </c>
      <c r="E17" s="166">
        <v>515.41</v>
      </c>
      <c r="F17" s="166">
        <v>520.48</v>
      </c>
      <c r="G17" s="166">
        <v>523.5</v>
      </c>
      <c r="H17" s="166">
        <v>520.12</v>
      </c>
      <c r="I17" s="166">
        <v>516.58000000000004</v>
      </c>
      <c r="J17" s="166">
        <v>501.55</v>
      </c>
      <c r="K17" s="165">
        <v>500.26</v>
      </c>
      <c r="L17" s="166">
        <v>488.81</v>
      </c>
      <c r="M17" s="166">
        <v>508.6</v>
      </c>
      <c r="N17" s="166">
        <v>491.17</v>
      </c>
      <c r="O17" s="165">
        <v>226.25</v>
      </c>
      <c r="P17" s="166">
        <v>225.33</v>
      </c>
      <c r="Q17" s="166">
        <v>229.67</v>
      </c>
      <c r="R17" s="166">
        <v>225.15</v>
      </c>
      <c r="S17" s="165">
        <v>223.27</v>
      </c>
      <c r="T17" s="166">
        <v>0.39360000000000001</v>
      </c>
      <c r="U17" s="165">
        <v>224.3</v>
      </c>
      <c r="V17" s="166">
        <v>0.4</v>
      </c>
      <c r="W17" s="166">
        <v>228.19</v>
      </c>
      <c r="X17" s="166">
        <v>141.79</v>
      </c>
      <c r="Y17" s="166">
        <v>140.87</v>
      </c>
      <c r="Z17" s="166">
        <v>137.86000000000001</v>
      </c>
      <c r="AA17" s="166">
        <v>137.97</v>
      </c>
      <c r="AB17" s="166">
        <v>136.34</v>
      </c>
      <c r="AC17" s="166">
        <v>138.71</v>
      </c>
      <c r="AD17" s="165">
        <v>141.72</v>
      </c>
      <c r="AE17" s="166">
        <v>126.38</v>
      </c>
      <c r="AF17" s="166">
        <v>140.94</v>
      </c>
    </row>
    <row r="18" spans="1:32" ht="18" customHeight="1">
      <c r="A18" s="160" t="s">
        <v>62</v>
      </c>
      <c r="B18" s="160" t="s">
        <v>710</v>
      </c>
      <c r="C18" s="162">
        <v>505.84</v>
      </c>
      <c r="D18" s="161">
        <v>514.72</v>
      </c>
      <c r="E18" s="161">
        <v>515.41</v>
      </c>
      <c r="F18" s="161">
        <v>520.48</v>
      </c>
      <c r="G18" s="161">
        <v>523.5</v>
      </c>
      <c r="H18" s="161">
        <v>520.12</v>
      </c>
      <c r="I18" s="161">
        <v>516.58000000000004</v>
      </c>
      <c r="J18" s="161">
        <v>501.55</v>
      </c>
      <c r="K18" s="162">
        <v>500.26</v>
      </c>
      <c r="L18" s="161">
        <v>488.81</v>
      </c>
      <c r="M18" s="161">
        <v>508.6</v>
      </c>
      <c r="N18" s="161">
        <v>491.17</v>
      </c>
      <c r="O18" s="162">
        <v>226.25</v>
      </c>
      <c r="P18" s="161">
        <v>225.33</v>
      </c>
      <c r="Q18" s="161">
        <v>229.67</v>
      </c>
      <c r="R18" s="161">
        <v>225.15</v>
      </c>
      <c r="S18" s="162">
        <v>223.27</v>
      </c>
      <c r="T18" s="161">
        <v>0.38819999999999999</v>
      </c>
      <c r="U18" s="162">
        <v>224.3</v>
      </c>
      <c r="V18" s="161">
        <v>0.4</v>
      </c>
      <c r="W18" s="161">
        <v>228.19</v>
      </c>
      <c r="X18" s="161">
        <v>141.79</v>
      </c>
      <c r="Y18" s="161">
        <v>140.87</v>
      </c>
      <c r="Z18" s="161">
        <v>137.86000000000001</v>
      </c>
      <c r="AA18" s="161">
        <v>137.97</v>
      </c>
      <c r="AB18" s="161">
        <v>136.34</v>
      </c>
      <c r="AC18" s="161">
        <v>138.71</v>
      </c>
      <c r="AD18" s="162">
        <v>141.72</v>
      </c>
      <c r="AE18" s="161">
        <v>126.52</v>
      </c>
      <c r="AF18" s="161">
        <v>140.94</v>
      </c>
    </row>
    <row r="19" spans="1:32" ht="18" customHeight="1">
      <c r="A19" s="160" t="s">
        <v>62</v>
      </c>
      <c r="B19" s="160" t="s">
        <v>711</v>
      </c>
      <c r="C19" s="164">
        <v>505.84</v>
      </c>
      <c r="D19" s="163">
        <v>513.83000000000004</v>
      </c>
      <c r="E19" s="163">
        <v>514.63</v>
      </c>
      <c r="F19" s="163">
        <v>520.48</v>
      </c>
      <c r="G19" s="163">
        <v>523.5</v>
      </c>
      <c r="H19" s="163">
        <v>520.12</v>
      </c>
      <c r="I19" s="163">
        <v>511.32</v>
      </c>
      <c r="J19" s="163">
        <v>496.38</v>
      </c>
      <c r="K19" s="164">
        <v>500.26</v>
      </c>
      <c r="L19" s="163">
        <v>488.81</v>
      </c>
      <c r="M19" s="163">
        <v>503.26</v>
      </c>
      <c r="N19" s="163">
        <v>491.17</v>
      </c>
      <c r="O19" s="164">
        <v>226.25</v>
      </c>
      <c r="P19" s="163">
        <v>225.42</v>
      </c>
      <c r="Q19" s="163">
        <v>227.36</v>
      </c>
      <c r="R19" s="163">
        <v>225.34</v>
      </c>
      <c r="S19" s="164">
        <v>223.27</v>
      </c>
      <c r="T19" s="163">
        <v>0.33650000000000002</v>
      </c>
      <c r="U19" s="164">
        <v>224.3</v>
      </c>
      <c r="V19" s="163">
        <v>0.4</v>
      </c>
      <c r="W19" s="163">
        <v>225.89</v>
      </c>
      <c r="X19" s="163">
        <v>141.79</v>
      </c>
      <c r="Y19" s="163">
        <v>139.44999999999999</v>
      </c>
      <c r="Z19" s="163">
        <v>137.86000000000001</v>
      </c>
      <c r="AA19" s="163">
        <v>137.97</v>
      </c>
      <c r="AB19" s="163">
        <v>136.34</v>
      </c>
      <c r="AC19" s="163">
        <v>138.71</v>
      </c>
      <c r="AD19" s="164">
        <v>141.72</v>
      </c>
      <c r="AE19" s="163">
        <v>125.02</v>
      </c>
      <c r="AF19" s="163">
        <v>140.94</v>
      </c>
    </row>
    <row r="20" spans="1:32" ht="18" customHeight="1">
      <c r="A20" s="160" t="s">
        <v>62</v>
      </c>
      <c r="B20" s="160" t="s">
        <v>712</v>
      </c>
      <c r="C20" s="164">
        <v>505.84</v>
      </c>
      <c r="D20" s="163">
        <v>513.88</v>
      </c>
      <c r="E20" s="163">
        <v>508.48</v>
      </c>
      <c r="F20" s="163">
        <v>520.48</v>
      </c>
      <c r="G20" s="163">
        <v>518.13</v>
      </c>
      <c r="H20" s="163">
        <v>520.12</v>
      </c>
      <c r="I20" s="163">
        <v>511.32</v>
      </c>
      <c r="J20" s="163">
        <v>496.38</v>
      </c>
      <c r="K20" s="164">
        <v>500.26</v>
      </c>
      <c r="L20" s="163">
        <v>488.81</v>
      </c>
      <c r="M20" s="163">
        <v>503.26</v>
      </c>
      <c r="N20" s="163">
        <v>491.17</v>
      </c>
      <c r="O20" s="164">
        <v>226.25</v>
      </c>
      <c r="P20" s="163">
        <v>225.71</v>
      </c>
      <c r="Q20" s="163">
        <v>230</v>
      </c>
      <c r="R20" s="163">
        <v>225.34</v>
      </c>
      <c r="S20" s="164">
        <v>223.27</v>
      </c>
      <c r="T20" s="163">
        <v>0.3478</v>
      </c>
      <c r="U20" s="164">
        <v>224.3</v>
      </c>
      <c r="V20" s="163">
        <v>0.4</v>
      </c>
      <c r="W20" s="163">
        <v>225.89</v>
      </c>
      <c r="X20" s="163">
        <v>141.79</v>
      </c>
      <c r="Y20" s="163">
        <v>141.02000000000001</v>
      </c>
      <c r="Z20" s="163">
        <v>137.86000000000001</v>
      </c>
      <c r="AA20" s="163">
        <v>137.97</v>
      </c>
      <c r="AB20" s="163">
        <v>136.34</v>
      </c>
      <c r="AC20" s="163">
        <v>138.71</v>
      </c>
      <c r="AD20" s="164">
        <v>141.72</v>
      </c>
      <c r="AE20" s="163">
        <v>126.28</v>
      </c>
      <c r="AF20" s="163">
        <v>140.94</v>
      </c>
    </row>
    <row r="21" spans="1:32" ht="18" customHeight="1">
      <c r="A21" s="160" t="s">
        <v>62</v>
      </c>
      <c r="B21" s="160" t="s">
        <v>713</v>
      </c>
      <c r="C21" s="164">
        <v>505.84</v>
      </c>
      <c r="D21" s="163">
        <v>514.04</v>
      </c>
      <c r="E21" s="163">
        <v>513.84</v>
      </c>
      <c r="F21" s="163">
        <v>520.48</v>
      </c>
      <c r="G21" s="163">
        <v>518.13</v>
      </c>
      <c r="H21" s="163">
        <v>520.12</v>
      </c>
      <c r="I21" s="163">
        <v>511.32</v>
      </c>
      <c r="J21" s="163">
        <v>496.38</v>
      </c>
      <c r="K21" s="164">
        <v>500.26</v>
      </c>
      <c r="L21" s="163">
        <v>488.81</v>
      </c>
      <c r="M21" s="163">
        <v>503.26</v>
      </c>
      <c r="N21" s="163">
        <v>491.17</v>
      </c>
      <c r="O21" s="164">
        <v>226.25</v>
      </c>
      <c r="P21" s="163">
        <v>225.82</v>
      </c>
      <c r="Q21" s="163">
        <v>227.54</v>
      </c>
      <c r="R21" s="163">
        <v>225.34</v>
      </c>
      <c r="S21" s="164">
        <v>223.27</v>
      </c>
      <c r="T21" s="163">
        <v>0.32679999999999998</v>
      </c>
      <c r="U21" s="164">
        <v>224.3</v>
      </c>
      <c r="V21" s="163">
        <v>0.4</v>
      </c>
      <c r="W21" s="163">
        <v>225.89</v>
      </c>
      <c r="X21" s="163">
        <v>141.79</v>
      </c>
      <c r="Y21" s="163">
        <v>139.54</v>
      </c>
      <c r="Z21" s="163">
        <v>137.86000000000001</v>
      </c>
      <c r="AA21" s="163">
        <v>137.97</v>
      </c>
      <c r="AB21" s="163">
        <v>136.34</v>
      </c>
      <c r="AC21" s="163">
        <v>138.71</v>
      </c>
      <c r="AD21" s="164">
        <v>141.72</v>
      </c>
      <c r="AE21" s="163">
        <v>126.28</v>
      </c>
      <c r="AF21" s="163">
        <v>140.94</v>
      </c>
    </row>
    <row r="22" spans="1:32" ht="18" customHeight="1">
      <c r="A22" s="160" t="s">
        <v>62</v>
      </c>
      <c r="B22" s="160" t="s">
        <v>714</v>
      </c>
      <c r="C22" s="164">
        <v>505.84</v>
      </c>
      <c r="D22" s="163">
        <v>509.57</v>
      </c>
      <c r="E22" s="163">
        <v>513.26</v>
      </c>
      <c r="F22" s="163">
        <v>520.48</v>
      </c>
      <c r="G22" s="163">
        <v>518.13</v>
      </c>
      <c r="H22" s="163">
        <v>520.12</v>
      </c>
      <c r="I22" s="163">
        <v>511.32</v>
      </c>
      <c r="J22" s="163">
        <v>496.38</v>
      </c>
      <c r="K22" s="164">
        <v>500.26</v>
      </c>
      <c r="L22" s="163">
        <v>488.81</v>
      </c>
      <c r="M22" s="163">
        <v>503.26</v>
      </c>
      <c r="N22" s="163">
        <v>491.17</v>
      </c>
      <c r="O22" s="164">
        <v>226.25</v>
      </c>
      <c r="P22" s="163">
        <v>225.33</v>
      </c>
      <c r="Q22" s="163">
        <v>227.54</v>
      </c>
      <c r="R22" s="163">
        <v>225.34</v>
      </c>
      <c r="S22" s="164">
        <v>223.27</v>
      </c>
      <c r="T22" s="163">
        <v>0.4178</v>
      </c>
      <c r="U22" s="164">
        <v>224.3</v>
      </c>
      <c r="V22" s="163">
        <v>0.4</v>
      </c>
      <c r="W22" s="163">
        <v>225.89</v>
      </c>
      <c r="X22" s="163">
        <v>141.79</v>
      </c>
      <c r="Y22" s="163">
        <v>141.02000000000001</v>
      </c>
      <c r="Z22" s="163">
        <v>137.86000000000001</v>
      </c>
      <c r="AA22" s="163">
        <v>137.97</v>
      </c>
      <c r="AB22" s="163">
        <v>136.34</v>
      </c>
      <c r="AC22" s="163">
        <v>138.71</v>
      </c>
      <c r="AD22" s="164">
        <v>141.72</v>
      </c>
      <c r="AE22" s="163">
        <v>127.65</v>
      </c>
      <c r="AF22" s="163">
        <v>140.94</v>
      </c>
    </row>
    <row r="23" spans="1:32" ht="18" customHeight="1">
      <c r="A23" s="160" t="s">
        <v>62</v>
      </c>
      <c r="B23" s="160" t="s">
        <v>715</v>
      </c>
      <c r="C23" s="163">
        <v>500.75</v>
      </c>
      <c r="D23" s="163">
        <v>509.57</v>
      </c>
      <c r="E23" s="163">
        <v>513.26</v>
      </c>
      <c r="F23" s="163">
        <v>520.48</v>
      </c>
      <c r="G23" s="163">
        <v>518.13</v>
      </c>
      <c r="H23" s="163">
        <v>520.12</v>
      </c>
      <c r="I23" s="163">
        <v>518.19000000000005</v>
      </c>
      <c r="J23" s="163">
        <v>501.56</v>
      </c>
      <c r="K23" s="163">
        <v>500.26</v>
      </c>
      <c r="L23" s="163">
        <v>488.81</v>
      </c>
      <c r="M23" s="163">
        <v>508.44</v>
      </c>
      <c r="N23" s="163">
        <v>496.25</v>
      </c>
      <c r="O23" s="163">
        <v>223.88</v>
      </c>
      <c r="P23" s="163">
        <v>225.07</v>
      </c>
      <c r="Q23" s="163">
        <v>227.54</v>
      </c>
      <c r="R23" s="163">
        <v>225.34</v>
      </c>
      <c r="S23" s="163">
        <v>220.92</v>
      </c>
      <c r="T23" s="163">
        <v>0.2908</v>
      </c>
      <c r="U23" s="163">
        <v>224.3</v>
      </c>
      <c r="V23" s="163">
        <v>0.4</v>
      </c>
      <c r="W23" s="163">
        <v>228.3</v>
      </c>
      <c r="X23" s="163">
        <v>141.79</v>
      </c>
      <c r="Y23" s="163">
        <v>141.02000000000001</v>
      </c>
      <c r="Z23" s="163">
        <v>137.86000000000001</v>
      </c>
      <c r="AA23" s="163">
        <v>139.41999999999999</v>
      </c>
      <c r="AB23" s="163">
        <v>136.34</v>
      </c>
      <c r="AC23" s="163">
        <v>140.16</v>
      </c>
      <c r="AD23" s="163">
        <v>141.72</v>
      </c>
      <c r="AE23" s="163">
        <v>127.65</v>
      </c>
      <c r="AF23" s="163">
        <v>140.94</v>
      </c>
    </row>
    <row r="24" spans="1:32" ht="18" customHeight="1">
      <c r="A24" s="160" t="s">
        <v>62</v>
      </c>
      <c r="B24" s="160" t="s">
        <v>716</v>
      </c>
      <c r="C24" s="163">
        <v>494.51</v>
      </c>
      <c r="D24" s="163">
        <v>509.57</v>
      </c>
      <c r="E24" s="163">
        <v>510.48</v>
      </c>
      <c r="F24" s="163">
        <v>514.35</v>
      </c>
      <c r="G24" s="163">
        <v>518.13</v>
      </c>
      <c r="H24" s="163">
        <v>513.92999999999995</v>
      </c>
      <c r="I24" s="163">
        <v>518.19000000000005</v>
      </c>
      <c r="J24" s="163">
        <v>501.56</v>
      </c>
      <c r="K24" s="163">
        <v>500.26</v>
      </c>
      <c r="L24" s="163">
        <v>488.81</v>
      </c>
      <c r="M24" s="163">
        <v>508.44</v>
      </c>
      <c r="N24" s="163">
        <v>496.25</v>
      </c>
      <c r="O24" s="163">
        <v>221.55</v>
      </c>
      <c r="P24" s="163">
        <v>224.31</v>
      </c>
      <c r="Q24" s="163">
        <v>227.54</v>
      </c>
      <c r="R24" s="163">
        <v>221.41</v>
      </c>
      <c r="S24" s="163">
        <v>218.42</v>
      </c>
      <c r="T24" s="163">
        <v>0.34810000000000002</v>
      </c>
      <c r="U24" s="163">
        <v>224.3</v>
      </c>
      <c r="V24" s="163">
        <v>0.4</v>
      </c>
      <c r="W24" s="163">
        <v>228.3</v>
      </c>
      <c r="X24" s="163">
        <v>141.79</v>
      </c>
      <c r="Y24" s="163">
        <v>142.44999999999999</v>
      </c>
      <c r="Z24" s="163">
        <v>137.86000000000001</v>
      </c>
      <c r="AA24" s="163">
        <v>139.41999999999999</v>
      </c>
      <c r="AB24" s="163">
        <v>136.34</v>
      </c>
      <c r="AC24" s="163">
        <v>140.16</v>
      </c>
      <c r="AD24" s="163">
        <v>141.72</v>
      </c>
      <c r="AE24" s="163">
        <v>126.33</v>
      </c>
      <c r="AF24" s="163">
        <v>140.94</v>
      </c>
    </row>
    <row r="25" spans="1:32" ht="18" customHeight="1">
      <c r="A25" s="160" t="s">
        <v>62</v>
      </c>
      <c r="B25" s="160" t="s">
        <v>717</v>
      </c>
      <c r="C25" s="166">
        <v>489.37</v>
      </c>
      <c r="D25" s="166">
        <v>503.64</v>
      </c>
      <c r="E25" s="166">
        <v>499.98</v>
      </c>
      <c r="F25" s="166">
        <v>509.2</v>
      </c>
      <c r="G25" s="166">
        <v>507.57</v>
      </c>
      <c r="H25" s="166">
        <v>513.92999999999995</v>
      </c>
      <c r="I25" s="165">
        <v>518.19000000000005</v>
      </c>
      <c r="J25" s="166">
        <v>496.33</v>
      </c>
      <c r="K25" s="166">
        <v>500.26</v>
      </c>
      <c r="L25" s="166">
        <v>488.81</v>
      </c>
      <c r="M25" s="166">
        <v>508.44</v>
      </c>
      <c r="N25" s="166">
        <v>496.25</v>
      </c>
      <c r="O25" s="166">
        <v>222.22</v>
      </c>
      <c r="P25" s="166">
        <v>224.1</v>
      </c>
      <c r="Q25" s="166">
        <v>225.23</v>
      </c>
      <c r="R25" s="166">
        <v>221.41</v>
      </c>
      <c r="S25" s="166">
        <v>218.42</v>
      </c>
      <c r="T25" s="166">
        <v>0.33069999999999999</v>
      </c>
      <c r="U25" s="165">
        <v>224.3</v>
      </c>
      <c r="V25" s="166">
        <v>0.4</v>
      </c>
      <c r="W25" s="166">
        <v>228.3</v>
      </c>
      <c r="X25" s="166">
        <v>141.79</v>
      </c>
      <c r="Y25" s="166">
        <v>142.44999999999999</v>
      </c>
      <c r="Z25" s="166">
        <v>137.86000000000001</v>
      </c>
      <c r="AA25" s="166">
        <v>139.41999999999999</v>
      </c>
      <c r="AB25" s="166">
        <v>136.34</v>
      </c>
      <c r="AC25" s="166">
        <v>140.16</v>
      </c>
      <c r="AD25" s="165">
        <v>141.72</v>
      </c>
      <c r="AE25" s="166">
        <v>125.02</v>
      </c>
      <c r="AF25" s="166">
        <v>140.94</v>
      </c>
    </row>
    <row r="26" spans="1:32" ht="18" customHeight="1">
      <c r="A26" s="160" t="s">
        <v>62</v>
      </c>
      <c r="B26" s="160" t="s">
        <v>718</v>
      </c>
      <c r="C26" s="161">
        <v>499.38</v>
      </c>
      <c r="D26" s="161">
        <v>508.63</v>
      </c>
      <c r="E26" s="161">
        <v>512.53</v>
      </c>
      <c r="F26" s="161">
        <v>509.86</v>
      </c>
      <c r="G26" s="161">
        <v>507.57</v>
      </c>
      <c r="H26" s="161">
        <v>508.35</v>
      </c>
      <c r="I26" s="162">
        <v>518.19000000000005</v>
      </c>
      <c r="J26" s="161">
        <v>496.33</v>
      </c>
      <c r="K26" s="161">
        <v>500.26</v>
      </c>
      <c r="L26" s="161">
        <v>488.81</v>
      </c>
      <c r="M26" s="161">
        <v>508.44</v>
      </c>
      <c r="N26" s="161">
        <v>496.25</v>
      </c>
      <c r="O26" s="161">
        <v>222.22</v>
      </c>
      <c r="P26" s="161">
        <v>225.15</v>
      </c>
      <c r="Q26" s="161">
        <v>224.73</v>
      </c>
      <c r="R26" s="161">
        <v>219.07</v>
      </c>
      <c r="S26" s="161">
        <v>216.12</v>
      </c>
      <c r="T26" s="161">
        <v>0.3407</v>
      </c>
      <c r="U26" s="162">
        <v>224.3</v>
      </c>
      <c r="V26" s="161">
        <v>0.4</v>
      </c>
      <c r="W26" s="161">
        <v>228.3</v>
      </c>
      <c r="X26" s="161">
        <v>141.79</v>
      </c>
      <c r="Y26" s="161">
        <v>142.44999999999999</v>
      </c>
      <c r="Z26" s="161">
        <v>137.86000000000001</v>
      </c>
      <c r="AA26" s="161">
        <v>138</v>
      </c>
      <c r="AB26" s="161">
        <v>136.34</v>
      </c>
      <c r="AC26" s="161">
        <v>138.66999999999999</v>
      </c>
      <c r="AD26" s="162">
        <v>141.72</v>
      </c>
      <c r="AE26" s="161">
        <v>125.02</v>
      </c>
      <c r="AF26" s="161">
        <v>140.94</v>
      </c>
    </row>
    <row r="27" spans="1:32" ht="18" customHeight="1">
      <c r="A27" s="160" t="s">
        <v>62</v>
      </c>
      <c r="B27" s="160" t="s">
        <v>719</v>
      </c>
      <c r="C27" s="163">
        <v>493.4</v>
      </c>
      <c r="D27" s="163">
        <v>508.63</v>
      </c>
      <c r="E27" s="163">
        <v>513.16</v>
      </c>
      <c r="F27" s="163">
        <v>504.59</v>
      </c>
      <c r="G27" s="163">
        <v>507.57</v>
      </c>
      <c r="H27" s="163">
        <v>508.35</v>
      </c>
      <c r="I27" s="164">
        <v>518.19000000000005</v>
      </c>
      <c r="J27" s="163">
        <v>496.33</v>
      </c>
      <c r="K27" s="163">
        <v>500.26</v>
      </c>
      <c r="L27" s="163">
        <v>488.81</v>
      </c>
      <c r="M27" s="163">
        <v>508.44</v>
      </c>
      <c r="N27" s="163">
        <v>496.25</v>
      </c>
      <c r="O27" s="163">
        <v>224.09</v>
      </c>
      <c r="P27" s="163">
        <v>225.15</v>
      </c>
      <c r="Q27" s="163">
        <v>224.73</v>
      </c>
      <c r="R27" s="163">
        <v>219.07</v>
      </c>
      <c r="S27" s="163">
        <v>216.12</v>
      </c>
      <c r="T27" s="163">
        <v>0.30259999999999998</v>
      </c>
      <c r="U27" s="164">
        <v>224.3</v>
      </c>
      <c r="V27" s="163">
        <v>0.4</v>
      </c>
      <c r="W27" s="163">
        <v>225.89</v>
      </c>
      <c r="X27" s="163">
        <v>140.06</v>
      </c>
      <c r="Y27" s="163">
        <v>140.99</v>
      </c>
      <c r="Z27" s="163">
        <v>137.86000000000001</v>
      </c>
      <c r="AA27" s="163">
        <v>138</v>
      </c>
      <c r="AB27" s="163">
        <v>136.34</v>
      </c>
      <c r="AC27" s="163">
        <v>138.66999999999999</v>
      </c>
      <c r="AD27" s="164">
        <v>141.72</v>
      </c>
      <c r="AE27" s="163">
        <v>125.02</v>
      </c>
      <c r="AF27" s="163">
        <v>140.94</v>
      </c>
    </row>
    <row r="28" spans="1:32" ht="18" customHeight="1">
      <c r="A28" s="160" t="s">
        <v>62</v>
      </c>
      <c r="B28" s="160" t="s">
        <v>720</v>
      </c>
      <c r="C28" s="163">
        <v>493.4</v>
      </c>
      <c r="D28" s="163">
        <v>503.53</v>
      </c>
      <c r="E28" s="163">
        <v>513.16</v>
      </c>
      <c r="F28" s="163">
        <v>504.59</v>
      </c>
      <c r="G28" s="163">
        <v>507.57</v>
      </c>
      <c r="H28" s="163">
        <v>508.35</v>
      </c>
      <c r="I28" s="164">
        <v>518.19000000000005</v>
      </c>
      <c r="J28" s="163">
        <v>496.33</v>
      </c>
      <c r="K28" s="163">
        <v>500.26</v>
      </c>
      <c r="L28" s="163">
        <v>488.81</v>
      </c>
      <c r="M28" s="163">
        <v>508.44</v>
      </c>
      <c r="N28" s="163">
        <v>496.25</v>
      </c>
      <c r="O28" s="163">
        <v>221.84</v>
      </c>
      <c r="P28" s="163">
        <v>222.77</v>
      </c>
      <c r="Q28" s="163">
        <v>224.73</v>
      </c>
      <c r="R28" s="163">
        <v>0</v>
      </c>
      <c r="S28" s="163">
        <v>213.92</v>
      </c>
      <c r="T28" s="163">
        <v>0.25900000000000001</v>
      </c>
      <c r="U28" s="164">
        <v>224.3</v>
      </c>
      <c r="V28" s="163">
        <v>0.4</v>
      </c>
      <c r="W28" s="163">
        <v>225.89</v>
      </c>
      <c r="X28" s="163">
        <v>140.06</v>
      </c>
      <c r="Y28" s="163">
        <v>140.99</v>
      </c>
      <c r="Z28" s="163">
        <v>137.86000000000001</v>
      </c>
      <c r="AA28" s="163">
        <v>138</v>
      </c>
      <c r="AB28" s="163">
        <v>136.34</v>
      </c>
      <c r="AC28" s="163">
        <v>138.66999999999999</v>
      </c>
      <c r="AD28" s="164">
        <v>141.72</v>
      </c>
      <c r="AE28" s="163">
        <v>123.75</v>
      </c>
      <c r="AF28" s="163">
        <v>140.94</v>
      </c>
    </row>
    <row r="29" spans="1:32" ht="18" customHeight="1">
      <c r="A29" s="160" t="s">
        <v>62</v>
      </c>
      <c r="B29" s="160" t="s">
        <v>721</v>
      </c>
      <c r="C29" s="163">
        <v>512.76</v>
      </c>
      <c r="D29" s="163">
        <v>514.55999999999995</v>
      </c>
      <c r="E29" s="163">
        <v>513.16</v>
      </c>
      <c r="F29" s="163">
        <v>504.59</v>
      </c>
      <c r="G29" s="163">
        <v>502.27</v>
      </c>
      <c r="H29" s="163">
        <v>508.35</v>
      </c>
      <c r="I29" s="164">
        <v>518.19000000000005</v>
      </c>
      <c r="J29" s="163">
        <v>496.33</v>
      </c>
      <c r="K29" s="163">
        <v>500.26</v>
      </c>
      <c r="L29" s="163">
        <v>488.81</v>
      </c>
      <c r="M29" s="163">
        <v>508.44</v>
      </c>
      <c r="N29" s="163">
        <v>496.25</v>
      </c>
      <c r="O29" s="163">
        <v>224.05</v>
      </c>
      <c r="P29" s="163">
        <v>226.31</v>
      </c>
      <c r="Q29" s="163">
        <v>227.23</v>
      </c>
      <c r="R29" s="163">
        <v>0</v>
      </c>
      <c r="S29" s="163">
        <v>213.92</v>
      </c>
      <c r="T29" s="163">
        <v>0.39140000000000003</v>
      </c>
      <c r="U29" s="164">
        <v>224.3</v>
      </c>
      <c r="V29" s="163">
        <v>0.4</v>
      </c>
      <c r="W29" s="163">
        <v>225.89</v>
      </c>
      <c r="X29" s="163">
        <v>140.06</v>
      </c>
      <c r="Y29" s="163">
        <v>140.99</v>
      </c>
      <c r="Z29" s="163">
        <v>137.86000000000001</v>
      </c>
      <c r="AA29" s="163">
        <v>138</v>
      </c>
      <c r="AB29" s="163">
        <v>134.96</v>
      </c>
      <c r="AC29" s="163">
        <v>138.66999999999999</v>
      </c>
      <c r="AD29" s="164">
        <v>141.72</v>
      </c>
      <c r="AE29" s="163">
        <v>123.75</v>
      </c>
      <c r="AF29" s="163">
        <v>139.44999999999999</v>
      </c>
    </row>
    <row r="30" spans="1:32" ht="18" customHeight="1">
      <c r="A30" s="160" t="s">
        <v>62</v>
      </c>
      <c r="B30" s="160" t="s">
        <v>722</v>
      </c>
      <c r="C30" s="163">
        <v>508.04</v>
      </c>
      <c r="D30" s="163">
        <v>509.1</v>
      </c>
      <c r="E30" s="163">
        <v>513.16</v>
      </c>
      <c r="F30" s="163">
        <v>504.59</v>
      </c>
      <c r="G30" s="163">
        <v>507.57</v>
      </c>
      <c r="H30" s="163">
        <v>508.35</v>
      </c>
      <c r="I30" s="164">
        <v>518.19000000000005</v>
      </c>
      <c r="J30" s="163">
        <v>496.33</v>
      </c>
      <c r="K30" s="163">
        <v>500.26</v>
      </c>
      <c r="L30" s="163">
        <v>488.81</v>
      </c>
      <c r="M30" s="163">
        <v>508.44</v>
      </c>
      <c r="N30" s="163">
        <v>496.25</v>
      </c>
      <c r="O30" s="163">
        <v>224.05</v>
      </c>
      <c r="P30" s="163">
        <v>226.12</v>
      </c>
      <c r="Q30" s="163">
        <v>224.95</v>
      </c>
      <c r="R30" s="163">
        <v>0</v>
      </c>
      <c r="S30" s="163">
        <v>213.92</v>
      </c>
      <c r="T30" s="163">
        <v>0.34739999999999999</v>
      </c>
      <c r="U30" s="164">
        <v>224.3</v>
      </c>
      <c r="V30" s="163">
        <v>0.4</v>
      </c>
      <c r="W30" s="163">
        <v>225.89</v>
      </c>
      <c r="X30" s="163">
        <v>140.06</v>
      </c>
      <c r="Y30" s="163">
        <v>142.44</v>
      </c>
      <c r="Z30" s="163">
        <v>137.86000000000001</v>
      </c>
      <c r="AA30" s="163">
        <v>138</v>
      </c>
      <c r="AB30" s="163">
        <v>134.96</v>
      </c>
      <c r="AC30" s="163">
        <v>138.66999999999999</v>
      </c>
      <c r="AD30" s="164">
        <v>141.72</v>
      </c>
      <c r="AE30" s="163">
        <v>123.75</v>
      </c>
      <c r="AF30" s="163">
        <v>139.44999999999999</v>
      </c>
    </row>
    <row r="31" spans="1:32" ht="18" customHeight="1">
      <c r="A31" s="160" t="s">
        <v>62</v>
      </c>
      <c r="B31" s="160" t="s">
        <v>723</v>
      </c>
      <c r="C31" s="163">
        <v>508.04</v>
      </c>
      <c r="D31" s="163">
        <v>509.47</v>
      </c>
      <c r="E31" s="163">
        <v>513.16</v>
      </c>
      <c r="F31" s="163">
        <v>504.59</v>
      </c>
      <c r="G31" s="163">
        <v>507.57</v>
      </c>
      <c r="H31" s="163">
        <v>508.35</v>
      </c>
      <c r="I31" s="163">
        <v>512.92999999999995</v>
      </c>
      <c r="J31" s="163">
        <v>496.33</v>
      </c>
      <c r="K31" s="163">
        <v>500.26</v>
      </c>
      <c r="L31" s="163">
        <v>488.81</v>
      </c>
      <c r="M31" s="163">
        <v>508.44</v>
      </c>
      <c r="N31" s="163">
        <v>496.25</v>
      </c>
      <c r="O31" s="163">
        <v>222.19</v>
      </c>
      <c r="P31" s="163">
        <v>225.79</v>
      </c>
      <c r="Q31" s="163">
        <v>224.95</v>
      </c>
      <c r="R31" s="163">
        <v>0</v>
      </c>
      <c r="S31" s="163">
        <v>216.34</v>
      </c>
      <c r="T31" s="163">
        <v>0.3387</v>
      </c>
      <c r="U31" s="163">
        <v>224.3</v>
      </c>
      <c r="V31" s="163">
        <v>0.4</v>
      </c>
      <c r="W31" s="163">
        <v>225.89</v>
      </c>
      <c r="X31" s="163">
        <v>140.06</v>
      </c>
      <c r="Y31" s="163">
        <v>142.44</v>
      </c>
      <c r="Z31" s="163">
        <v>137.86000000000001</v>
      </c>
      <c r="AA31" s="163">
        <v>138</v>
      </c>
      <c r="AB31" s="163">
        <v>134.96</v>
      </c>
      <c r="AC31" s="163">
        <v>138.66999999999999</v>
      </c>
      <c r="AD31" s="163">
        <v>141.72</v>
      </c>
      <c r="AE31" s="163">
        <v>123.75</v>
      </c>
      <c r="AF31" s="163">
        <v>139.44999999999999</v>
      </c>
    </row>
    <row r="32" spans="1:32" ht="18" customHeight="1">
      <c r="A32" s="160" t="s">
        <v>62</v>
      </c>
      <c r="B32" s="160" t="s">
        <v>724</v>
      </c>
      <c r="C32" s="163">
        <v>508.46</v>
      </c>
      <c r="D32" s="163">
        <v>509.47</v>
      </c>
      <c r="E32" s="163">
        <v>512.16</v>
      </c>
      <c r="F32" s="163">
        <v>504.59</v>
      </c>
      <c r="G32" s="163">
        <v>507.57</v>
      </c>
      <c r="H32" s="163">
        <v>508.35</v>
      </c>
      <c r="I32" s="163">
        <v>512.92999999999995</v>
      </c>
      <c r="J32" s="163">
        <v>496.33</v>
      </c>
      <c r="K32" s="163">
        <v>500.26</v>
      </c>
      <c r="L32" s="163">
        <v>488.81</v>
      </c>
      <c r="M32" s="163">
        <v>508.44</v>
      </c>
      <c r="N32" s="163">
        <v>496.25</v>
      </c>
      <c r="O32" s="163">
        <v>219.93</v>
      </c>
      <c r="P32" s="163">
        <v>225.68</v>
      </c>
      <c r="Q32" s="163">
        <v>224.95</v>
      </c>
      <c r="R32" s="163">
        <v>0</v>
      </c>
      <c r="S32" s="163">
        <v>214.07</v>
      </c>
      <c r="T32" s="163">
        <v>0.33650000000000002</v>
      </c>
      <c r="U32" s="163">
        <v>224.3</v>
      </c>
      <c r="V32" s="163">
        <v>0.4</v>
      </c>
      <c r="W32" s="163">
        <v>225.89</v>
      </c>
      <c r="X32" s="163">
        <v>140.06</v>
      </c>
      <c r="Y32" s="163">
        <v>142.44</v>
      </c>
      <c r="Z32" s="163">
        <v>137.86000000000001</v>
      </c>
      <c r="AA32" s="163">
        <v>138</v>
      </c>
      <c r="AB32" s="163">
        <v>134.96</v>
      </c>
      <c r="AC32" s="163">
        <v>137.27000000000001</v>
      </c>
      <c r="AD32" s="163">
        <v>141.72</v>
      </c>
      <c r="AE32" s="163">
        <v>123.75</v>
      </c>
      <c r="AF32" s="163">
        <v>139.44999999999999</v>
      </c>
    </row>
    <row r="33" spans="1:32" ht="18" customHeight="1">
      <c r="A33" s="160" t="s">
        <v>62</v>
      </c>
      <c r="B33" s="160" t="s">
        <v>725</v>
      </c>
      <c r="C33" s="166">
        <v>508.51</v>
      </c>
      <c r="D33" s="166">
        <v>509.47</v>
      </c>
      <c r="E33" s="166">
        <v>507.28</v>
      </c>
      <c r="F33" s="166">
        <v>504.59</v>
      </c>
      <c r="G33" s="166">
        <v>502.45</v>
      </c>
      <c r="H33" s="166">
        <v>508.35</v>
      </c>
      <c r="I33" s="165">
        <v>512.92999999999995</v>
      </c>
      <c r="J33" s="166">
        <v>496.33</v>
      </c>
      <c r="K33" s="166">
        <v>500.26</v>
      </c>
      <c r="L33" s="166">
        <v>488.81</v>
      </c>
      <c r="M33" s="166">
        <v>508.44</v>
      </c>
      <c r="N33" s="166">
        <v>496.25</v>
      </c>
      <c r="O33" s="166">
        <v>223.24</v>
      </c>
      <c r="P33" s="166">
        <v>223.54</v>
      </c>
      <c r="Q33" s="166">
        <v>224.95</v>
      </c>
      <c r="R33" s="166">
        <v>0</v>
      </c>
      <c r="S33" s="166">
        <v>214.07</v>
      </c>
      <c r="T33" s="166">
        <v>0.27850000000000003</v>
      </c>
      <c r="U33" s="166">
        <v>224.3</v>
      </c>
      <c r="V33" s="166">
        <v>0.4</v>
      </c>
      <c r="W33" s="166">
        <v>225.89</v>
      </c>
      <c r="X33" s="166">
        <v>140.06</v>
      </c>
      <c r="Y33" s="166">
        <v>140.97</v>
      </c>
      <c r="Z33" s="166">
        <v>137.86000000000001</v>
      </c>
      <c r="AA33" s="166">
        <v>138</v>
      </c>
      <c r="AB33" s="166">
        <v>134.96</v>
      </c>
      <c r="AC33" s="166">
        <v>137.27000000000001</v>
      </c>
      <c r="AD33" s="166">
        <v>141.72</v>
      </c>
      <c r="AE33" s="166">
        <v>125.02</v>
      </c>
      <c r="AF33" s="166">
        <v>139.44999999999999</v>
      </c>
    </row>
    <row r="34" spans="1:32" ht="18" customHeight="1">
      <c r="A34" s="160" t="s">
        <v>62</v>
      </c>
      <c r="B34" s="160" t="s">
        <v>726</v>
      </c>
      <c r="C34" s="161">
        <v>508.77</v>
      </c>
      <c r="D34" s="161">
        <v>509.47</v>
      </c>
      <c r="E34" s="161">
        <v>508.12</v>
      </c>
      <c r="F34" s="161">
        <v>504.59</v>
      </c>
      <c r="G34" s="161">
        <v>502.45</v>
      </c>
      <c r="H34" s="161">
        <v>508.35</v>
      </c>
      <c r="I34" s="162">
        <v>512.92999999999995</v>
      </c>
      <c r="J34" s="161">
        <v>496.33</v>
      </c>
      <c r="K34" s="161">
        <v>500.26</v>
      </c>
      <c r="L34" s="161">
        <v>488.81</v>
      </c>
      <c r="M34" s="161">
        <v>508.44</v>
      </c>
      <c r="N34" s="161">
        <v>496.25</v>
      </c>
      <c r="O34" s="161">
        <v>223.24</v>
      </c>
      <c r="P34" s="161">
        <v>225.51</v>
      </c>
      <c r="Q34" s="161">
        <v>224.95</v>
      </c>
      <c r="R34" s="161">
        <v>0</v>
      </c>
      <c r="S34" s="161">
        <v>214.07</v>
      </c>
      <c r="T34" s="161">
        <v>0.39369999999999999</v>
      </c>
      <c r="U34" s="161">
        <v>224.3</v>
      </c>
      <c r="V34" s="161">
        <v>0.4</v>
      </c>
      <c r="W34" s="161">
        <v>225.89</v>
      </c>
      <c r="X34" s="161">
        <v>140.06</v>
      </c>
      <c r="Y34" s="161">
        <v>140.97</v>
      </c>
      <c r="Z34" s="161">
        <v>137.86000000000001</v>
      </c>
      <c r="AA34" s="161">
        <v>138</v>
      </c>
      <c r="AB34" s="161">
        <v>134.96</v>
      </c>
      <c r="AC34" s="161">
        <v>138.71</v>
      </c>
      <c r="AD34" s="161">
        <v>141.72</v>
      </c>
      <c r="AE34" s="161">
        <v>125.02</v>
      </c>
      <c r="AF34" s="161">
        <v>139.44999999999999</v>
      </c>
    </row>
    <row r="35" spans="1:32" ht="18" customHeight="1">
      <c r="A35" s="160" t="s">
        <v>62</v>
      </c>
      <c r="B35" s="160" t="s">
        <v>727</v>
      </c>
      <c r="C35" s="163">
        <v>508.77</v>
      </c>
      <c r="D35" s="163">
        <v>514.88</v>
      </c>
      <c r="E35" s="163">
        <v>515.47</v>
      </c>
      <c r="F35" s="163">
        <v>504.59</v>
      </c>
      <c r="G35" s="163">
        <v>507.98</v>
      </c>
      <c r="H35" s="163">
        <v>508.35</v>
      </c>
      <c r="I35" s="164">
        <v>512.92999999999995</v>
      </c>
      <c r="J35" s="163">
        <v>501.79</v>
      </c>
      <c r="K35" s="163">
        <v>500.26</v>
      </c>
      <c r="L35" s="163">
        <v>488.81</v>
      </c>
      <c r="M35" s="163">
        <v>508.44</v>
      </c>
      <c r="N35" s="163">
        <v>496.25</v>
      </c>
      <c r="O35" s="163">
        <v>223.24</v>
      </c>
      <c r="P35" s="163">
        <v>226.8</v>
      </c>
      <c r="Q35" s="163">
        <v>227.61</v>
      </c>
      <c r="R35" s="163">
        <v>0</v>
      </c>
      <c r="S35" s="163">
        <v>214.07</v>
      </c>
      <c r="T35" s="163">
        <v>0.34889999999999999</v>
      </c>
      <c r="U35" s="163">
        <v>224.3</v>
      </c>
      <c r="V35" s="163">
        <v>0.4</v>
      </c>
      <c r="W35" s="163">
        <v>225.89</v>
      </c>
      <c r="X35" s="163">
        <v>140.06</v>
      </c>
      <c r="Y35" s="163">
        <v>140.97</v>
      </c>
      <c r="Z35" s="163">
        <v>137.86000000000001</v>
      </c>
      <c r="AA35" s="163">
        <v>138</v>
      </c>
      <c r="AB35" s="163">
        <v>136.34</v>
      </c>
      <c r="AC35" s="163">
        <v>138.71</v>
      </c>
      <c r="AD35" s="163">
        <v>141.72</v>
      </c>
      <c r="AE35" s="163">
        <v>125.02</v>
      </c>
      <c r="AF35" s="163">
        <v>140.86000000000001</v>
      </c>
    </row>
    <row r="36" spans="1:32" ht="18" customHeight="1">
      <c r="A36" s="160" t="s">
        <v>62</v>
      </c>
      <c r="B36" s="160" t="s">
        <v>728</v>
      </c>
      <c r="C36" s="163">
        <v>514.07000000000005</v>
      </c>
      <c r="D36" s="163">
        <v>514.92999999999995</v>
      </c>
      <c r="E36" s="163">
        <v>514.94000000000005</v>
      </c>
      <c r="F36" s="163">
        <v>504.59</v>
      </c>
      <c r="G36" s="163">
        <v>507.98</v>
      </c>
      <c r="H36" s="163">
        <v>508.21</v>
      </c>
      <c r="I36" s="164">
        <v>512.92999999999995</v>
      </c>
      <c r="J36" s="163">
        <v>501.79</v>
      </c>
      <c r="K36" s="163">
        <v>500.26</v>
      </c>
      <c r="L36" s="163">
        <v>493.78</v>
      </c>
      <c r="M36" s="163">
        <v>508.44</v>
      </c>
      <c r="N36" s="163">
        <v>496.25</v>
      </c>
      <c r="O36" s="163">
        <v>225.81</v>
      </c>
      <c r="P36" s="163">
        <v>225.77</v>
      </c>
      <c r="Q36" s="163">
        <v>227.61</v>
      </c>
      <c r="R36" s="163">
        <v>0</v>
      </c>
      <c r="S36" s="163">
        <v>214.07</v>
      </c>
      <c r="T36" s="163">
        <v>0.30559999999999998</v>
      </c>
      <c r="U36" s="163">
        <v>224.3</v>
      </c>
      <c r="V36" s="163">
        <v>0.4</v>
      </c>
      <c r="W36" s="163">
        <v>225.89</v>
      </c>
      <c r="X36" s="163">
        <v>140.06</v>
      </c>
      <c r="Y36" s="163">
        <v>142.4</v>
      </c>
      <c r="Z36" s="163">
        <v>137.86000000000001</v>
      </c>
      <c r="AA36" s="163">
        <v>138</v>
      </c>
      <c r="AB36" s="163">
        <v>136.34</v>
      </c>
      <c r="AC36" s="163">
        <v>138.71</v>
      </c>
      <c r="AD36" s="163">
        <v>141.72</v>
      </c>
      <c r="AE36" s="163">
        <v>125.02</v>
      </c>
      <c r="AF36" s="163">
        <v>140.86000000000001</v>
      </c>
    </row>
    <row r="37" spans="1:32" ht="18" customHeight="1">
      <c r="A37" s="160" t="s">
        <v>62</v>
      </c>
      <c r="B37" s="160" t="s">
        <v>729</v>
      </c>
      <c r="C37" s="163">
        <v>513.34</v>
      </c>
      <c r="D37" s="163">
        <v>514.72</v>
      </c>
      <c r="E37" s="163">
        <v>514.47</v>
      </c>
      <c r="F37" s="163">
        <v>504.59</v>
      </c>
      <c r="G37" s="163">
        <v>507.98</v>
      </c>
      <c r="H37" s="163">
        <v>508.21</v>
      </c>
      <c r="I37" s="164">
        <v>512.92999999999995</v>
      </c>
      <c r="J37" s="163">
        <v>501.79</v>
      </c>
      <c r="K37" s="163">
        <v>500.26</v>
      </c>
      <c r="L37" s="163">
        <v>493.78</v>
      </c>
      <c r="M37" s="163">
        <v>508.44</v>
      </c>
      <c r="N37" s="163">
        <v>496.25</v>
      </c>
      <c r="O37" s="163">
        <v>225.81</v>
      </c>
      <c r="P37" s="163">
        <v>226.26</v>
      </c>
      <c r="Q37" s="163">
        <v>227.61</v>
      </c>
      <c r="R37" s="163">
        <v>0</v>
      </c>
      <c r="S37" s="163">
        <v>214.07</v>
      </c>
      <c r="T37" s="163">
        <v>0.33529999999999999</v>
      </c>
      <c r="U37" s="163">
        <v>224.3</v>
      </c>
      <c r="V37" s="163">
        <v>0.4</v>
      </c>
      <c r="W37" s="163">
        <v>225.89</v>
      </c>
      <c r="X37" s="163">
        <v>140.06</v>
      </c>
      <c r="Y37" s="163">
        <v>140.83000000000001</v>
      </c>
      <c r="Z37" s="163">
        <v>137.86000000000001</v>
      </c>
      <c r="AA37" s="163">
        <v>138</v>
      </c>
      <c r="AB37" s="163">
        <v>136.34</v>
      </c>
      <c r="AC37" s="163">
        <v>138.71</v>
      </c>
      <c r="AD37" s="163">
        <v>141.72</v>
      </c>
      <c r="AE37" s="163">
        <v>125.02</v>
      </c>
      <c r="AF37" s="163">
        <v>139.34</v>
      </c>
    </row>
    <row r="38" spans="1:32" ht="18" customHeight="1">
      <c r="A38" s="160" t="s">
        <v>62</v>
      </c>
      <c r="B38" s="160" t="s">
        <v>730</v>
      </c>
      <c r="C38" s="163">
        <v>514.33000000000004</v>
      </c>
      <c r="D38" s="163">
        <v>516.08000000000004</v>
      </c>
      <c r="E38" s="163">
        <v>515.41</v>
      </c>
      <c r="F38" s="163">
        <v>499.44</v>
      </c>
      <c r="G38" s="163">
        <v>502.67</v>
      </c>
      <c r="H38" s="163">
        <v>508.21</v>
      </c>
      <c r="I38" s="164">
        <v>512.92999999999995</v>
      </c>
      <c r="J38" s="163">
        <v>496.07</v>
      </c>
      <c r="K38" s="163">
        <v>500.26</v>
      </c>
      <c r="L38" s="163">
        <v>493.78</v>
      </c>
      <c r="M38" s="163">
        <v>508.44</v>
      </c>
      <c r="N38" s="163">
        <v>496.25</v>
      </c>
      <c r="O38" s="163">
        <v>225.81</v>
      </c>
      <c r="P38" s="163">
        <v>225.92</v>
      </c>
      <c r="Q38" s="163">
        <v>227.61</v>
      </c>
      <c r="R38" s="163">
        <v>0</v>
      </c>
      <c r="S38" s="163">
        <v>213.9</v>
      </c>
      <c r="T38" s="163">
        <v>0.3856</v>
      </c>
      <c r="U38" s="163">
        <v>224.3</v>
      </c>
      <c r="V38" s="163">
        <v>0.4</v>
      </c>
      <c r="W38" s="163">
        <v>225.89</v>
      </c>
      <c r="X38" s="163">
        <v>140.06</v>
      </c>
      <c r="Y38" s="163">
        <v>140.83000000000001</v>
      </c>
      <c r="Z38" s="163">
        <v>137.86000000000001</v>
      </c>
      <c r="AA38" s="163">
        <v>138</v>
      </c>
      <c r="AB38" s="163">
        <v>136.34</v>
      </c>
      <c r="AC38" s="163">
        <v>137.94</v>
      </c>
      <c r="AD38" s="163">
        <v>141.72</v>
      </c>
      <c r="AE38" s="163">
        <v>125.02</v>
      </c>
      <c r="AF38" s="163">
        <v>139.34</v>
      </c>
    </row>
    <row r="39" spans="1:32" ht="18" customHeight="1">
      <c r="A39" s="160" t="s">
        <v>62</v>
      </c>
      <c r="B39" s="160" t="s">
        <v>731</v>
      </c>
      <c r="C39" s="163">
        <v>513.5</v>
      </c>
      <c r="D39" s="163">
        <v>510.83</v>
      </c>
      <c r="E39" s="163">
        <v>514.67999999999995</v>
      </c>
      <c r="F39" s="163">
        <v>499.44</v>
      </c>
      <c r="G39" s="163">
        <v>502.67</v>
      </c>
      <c r="H39" s="163">
        <v>508.21</v>
      </c>
      <c r="I39" s="163">
        <v>512.5</v>
      </c>
      <c r="J39" s="163">
        <v>496.07</v>
      </c>
      <c r="K39" s="163">
        <v>500.26</v>
      </c>
      <c r="L39" s="163">
        <v>488.65</v>
      </c>
      <c r="M39" s="163">
        <v>508.44</v>
      </c>
      <c r="N39" s="163">
        <v>496.25</v>
      </c>
      <c r="O39" s="163">
        <v>225.49</v>
      </c>
      <c r="P39" s="163">
        <v>225.92</v>
      </c>
      <c r="Q39" s="163">
        <v>227.61</v>
      </c>
      <c r="R39" s="163">
        <v>0</v>
      </c>
      <c r="S39" s="163">
        <v>213.9</v>
      </c>
      <c r="T39" s="163">
        <v>0.37519999999999998</v>
      </c>
      <c r="U39" s="163">
        <v>224.3</v>
      </c>
      <c r="V39" s="163">
        <v>0.4</v>
      </c>
      <c r="W39" s="163">
        <v>225.89</v>
      </c>
      <c r="X39" s="163">
        <v>140.06</v>
      </c>
      <c r="Y39" s="163">
        <v>140.83000000000001</v>
      </c>
      <c r="Z39" s="163">
        <v>137.86000000000001</v>
      </c>
      <c r="AA39" s="163">
        <v>136.47</v>
      </c>
      <c r="AB39" s="163">
        <v>134.96</v>
      </c>
      <c r="AC39" s="163">
        <v>137.94</v>
      </c>
      <c r="AD39" s="163">
        <v>141.72</v>
      </c>
      <c r="AE39" s="163">
        <v>123.7</v>
      </c>
      <c r="AF39" s="163">
        <v>139.34</v>
      </c>
    </row>
    <row r="40" spans="1:32" ht="18" customHeight="1">
      <c r="A40" s="160" t="s">
        <v>62</v>
      </c>
      <c r="B40" s="160" t="s">
        <v>732</v>
      </c>
      <c r="C40" s="163">
        <v>513.54</v>
      </c>
      <c r="D40" s="163">
        <v>510.83</v>
      </c>
      <c r="E40" s="163">
        <v>514.94000000000005</v>
      </c>
      <c r="F40" s="163">
        <v>499.44</v>
      </c>
      <c r="G40" s="163">
        <v>502.67</v>
      </c>
      <c r="H40" s="163">
        <v>503.87</v>
      </c>
      <c r="I40" s="163">
        <v>512.5</v>
      </c>
      <c r="J40" s="163">
        <v>496.07</v>
      </c>
      <c r="K40" s="163">
        <v>500.26</v>
      </c>
      <c r="L40" s="163">
        <v>488.65</v>
      </c>
      <c r="M40" s="163">
        <v>508.44</v>
      </c>
      <c r="N40" s="163">
        <v>496.25</v>
      </c>
      <c r="O40" s="163">
        <v>225.5</v>
      </c>
      <c r="P40" s="163">
        <v>225.92</v>
      </c>
      <c r="Q40" s="163">
        <v>227.61</v>
      </c>
      <c r="R40" s="163">
        <v>0</v>
      </c>
      <c r="S40" s="163">
        <v>213.9</v>
      </c>
      <c r="T40" s="163">
        <v>0.34429999999999999</v>
      </c>
      <c r="U40" s="163">
        <v>224.3</v>
      </c>
      <c r="V40" s="163">
        <v>0.4</v>
      </c>
      <c r="W40" s="163">
        <v>225.89</v>
      </c>
      <c r="X40" s="163">
        <v>140.06</v>
      </c>
      <c r="Y40" s="163">
        <v>140.83000000000001</v>
      </c>
      <c r="Z40" s="163">
        <v>137.86000000000001</v>
      </c>
      <c r="AA40" s="163">
        <v>137.87</v>
      </c>
      <c r="AB40" s="163">
        <v>134.96</v>
      </c>
      <c r="AC40" s="163">
        <v>137.94</v>
      </c>
      <c r="AD40" s="163">
        <v>141.72</v>
      </c>
      <c r="AE40" s="163">
        <v>123.7</v>
      </c>
      <c r="AF40" s="163">
        <v>139.34</v>
      </c>
    </row>
    <row r="41" spans="1:32" ht="18" customHeight="1">
      <c r="A41" s="160" t="s">
        <v>62</v>
      </c>
      <c r="B41" s="160" t="s">
        <v>733</v>
      </c>
      <c r="C41" s="165">
        <v>513.54</v>
      </c>
      <c r="D41" s="166">
        <v>514.35</v>
      </c>
      <c r="E41" s="166">
        <v>513.84</v>
      </c>
      <c r="F41" s="166">
        <v>499.44</v>
      </c>
      <c r="G41" s="166">
        <v>502.67</v>
      </c>
      <c r="H41" s="166">
        <v>503.87</v>
      </c>
      <c r="I41" s="165">
        <v>512.5</v>
      </c>
      <c r="J41" s="166">
        <v>496.07</v>
      </c>
      <c r="K41" s="165">
        <v>500.26</v>
      </c>
      <c r="L41" s="166">
        <v>488.65</v>
      </c>
      <c r="M41" s="166">
        <v>508.44</v>
      </c>
      <c r="N41" s="166">
        <v>496.25</v>
      </c>
      <c r="O41" s="166">
        <v>225.5</v>
      </c>
      <c r="P41" s="166">
        <v>225.92</v>
      </c>
      <c r="Q41" s="166">
        <v>227.61</v>
      </c>
      <c r="R41" s="166">
        <v>0</v>
      </c>
      <c r="S41" s="166">
        <v>213.9</v>
      </c>
      <c r="T41" s="166">
        <v>0.30259999999999998</v>
      </c>
      <c r="U41" s="166">
        <v>224.3</v>
      </c>
      <c r="V41" s="166">
        <v>0.4</v>
      </c>
      <c r="W41" s="166">
        <v>225.89</v>
      </c>
      <c r="X41" s="166">
        <v>140.06</v>
      </c>
      <c r="Y41" s="166">
        <v>140.83000000000001</v>
      </c>
      <c r="Z41" s="166">
        <v>137.86000000000001</v>
      </c>
      <c r="AA41" s="166">
        <v>137.87</v>
      </c>
      <c r="AB41" s="166">
        <v>134.96</v>
      </c>
      <c r="AC41" s="166">
        <v>137.94</v>
      </c>
      <c r="AD41" s="165">
        <v>141.72</v>
      </c>
      <c r="AE41" s="166">
        <v>125.07</v>
      </c>
      <c r="AF41" s="165">
        <v>139.34</v>
      </c>
    </row>
    <row r="42" spans="1:32" ht="18" customHeight="1">
      <c r="A42" s="160" t="s">
        <v>62</v>
      </c>
      <c r="B42" s="160" t="s">
        <v>734</v>
      </c>
      <c r="C42" s="162">
        <v>513.54</v>
      </c>
      <c r="D42" s="161">
        <v>514.25</v>
      </c>
      <c r="E42" s="161">
        <v>514.16</v>
      </c>
      <c r="F42" s="161">
        <v>499.44</v>
      </c>
      <c r="G42" s="161">
        <v>502.67</v>
      </c>
      <c r="H42" s="161">
        <v>503.87</v>
      </c>
      <c r="I42" s="162">
        <v>512.5</v>
      </c>
      <c r="J42" s="161">
        <v>496.07</v>
      </c>
      <c r="K42" s="162">
        <v>500.26</v>
      </c>
      <c r="L42" s="161">
        <v>488.65</v>
      </c>
      <c r="M42" s="161">
        <v>508.44</v>
      </c>
      <c r="N42" s="161">
        <v>496.25</v>
      </c>
      <c r="O42" s="161">
        <v>225.5</v>
      </c>
      <c r="P42" s="161">
        <v>225.95</v>
      </c>
      <c r="Q42" s="161">
        <v>227.61</v>
      </c>
      <c r="R42" s="161">
        <v>0</v>
      </c>
      <c r="S42" s="161">
        <v>213.9</v>
      </c>
      <c r="T42" s="161">
        <v>0.35649999999999998</v>
      </c>
      <c r="U42" s="161">
        <v>224.3</v>
      </c>
      <c r="V42" s="161">
        <v>0.4</v>
      </c>
      <c r="W42" s="161">
        <v>225.89</v>
      </c>
      <c r="X42" s="161">
        <v>140.06</v>
      </c>
      <c r="Y42" s="161">
        <v>140.83000000000001</v>
      </c>
      <c r="Z42" s="161">
        <v>137.86000000000001</v>
      </c>
      <c r="AA42" s="161">
        <v>137.87</v>
      </c>
      <c r="AB42" s="161">
        <v>134.96</v>
      </c>
      <c r="AC42" s="161">
        <v>137.94</v>
      </c>
      <c r="AD42" s="162">
        <v>141.72</v>
      </c>
      <c r="AE42" s="161">
        <v>125.07</v>
      </c>
      <c r="AF42" s="162">
        <v>139.34</v>
      </c>
    </row>
    <row r="43" spans="1:32" ht="18" customHeight="1">
      <c r="A43" s="160" t="s">
        <v>62</v>
      </c>
      <c r="B43" s="160" t="s">
        <v>735</v>
      </c>
      <c r="C43" s="164">
        <v>513.54</v>
      </c>
      <c r="D43" s="163">
        <v>514.25</v>
      </c>
      <c r="E43" s="163">
        <v>514.16</v>
      </c>
      <c r="F43" s="163">
        <v>499.44</v>
      </c>
      <c r="G43" s="163">
        <v>502.67</v>
      </c>
      <c r="H43" s="163">
        <v>503.87</v>
      </c>
      <c r="I43" s="164">
        <v>512.5</v>
      </c>
      <c r="J43" s="163">
        <v>496.07</v>
      </c>
      <c r="K43" s="164">
        <v>500.26</v>
      </c>
      <c r="L43" s="163">
        <v>488.65</v>
      </c>
      <c r="M43" s="163">
        <v>508.44</v>
      </c>
      <c r="N43" s="163">
        <v>496.25</v>
      </c>
      <c r="O43" s="163">
        <v>225.5</v>
      </c>
      <c r="P43" s="163">
        <v>225.95</v>
      </c>
      <c r="Q43" s="163">
        <v>227.61</v>
      </c>
      <c r="R43" s="163">
        <v>0</v>
      </c>
      <c r="S43" s="163">
        <v>216.23</v>
      </c>
      <c r="T43" s="163">
        <v>0.28720000000000001</v>
      </c>
      <c r="U43" s="163">
        <v>221.89</v>
      </c>
      <c r="V43" s="163">
        <v>0.4</v>
      </c>
      <c r="W43" s="163">
        <v>226</v>
      </c>
      <c r="X43" s="163">
        <v>140.06</v>
      </c>
      <c r="Y43" s="163">
        <v>139.4</v>
      </c>
      <c r="Z43" s="163">
        <v>137.86000000000001</v>
      </c>
      <c r="AA43" s="163">
        <v>137.87</v>
      </c>
      <c r="AB43" s="163">
        <v>134.96</v>
      </c>
      <c r="AC43" s="163">
        <v>137.94</v>
      </c>
      <c r="AD43" s="164">
        <v>141.72</v>
      </c>
      <c r="AE43" s="163">
        <v>125.07</v>
      </c>
      <c r="AF43" s="164">
        <v>139.34</v>
      </c>
    </row>
    <row r="44" spans="1:32" ht="18" customHeight="1">
      <c r="A44" s="160" t="s">
        <v>62</v>
      </c>
      <c r="B44" s="160" t="s">
        <v>736</v>
      </c>
      <c r="C44" s="164">
        <v>513.54</v>
      </c>
      <c r="D44" s="163">
        <v>517.24</v>
      </c>
      <c r="E44" s="163">
        <v>520.72</v>
      </c>
      <c r="F44" s="163">
        <v>504.84</v>
      </c>
      <c r="G44" s="163">
        <v>507.71</v>
      </c>
      <c r="H44" s="163">
        <v>507.95</v>
      </c>
      <c r="I44" s="164">
        <v>512.5</v>
      </c>
      <c r="J44" s="163">
        <v>496.07</v>
      </c>
      <c r="K44" s="164">
        <v>500.26</v>
      </c>
      <c r="L44" s="163">
        <v>488.65</v>
      </c>
      <c r="M44" s="163">
        <v>508.44</v>
      </c>
      <c r="N44" s="163">
        <v>490.84</v>
      </c>
      <c r="O44" s="163">
        <v>224.86</v>
      </c>
      <c r="P44" s="163">
        <v>226.13</v>
      </c>
      <c r="Q44" s="163">
        <v>227.36</v>
      </c>
      <c r="R44" s="163">
        <v>219.15</v>
      </c>
      <c r="S44" s="163">
        <v>216.23</v>
      </c>
      <c r="T44" s="163">
        <v>0.29399999999999998</v>
      </c>
      <c r="U44" s="163">
        <v>221.89</v>
      </c>
      <c r="V44" s="163">
        <v>0.4</v>
      </c>
      <c r="W44" s="163">
        <v>226</v>
      </c>
      <c r="X44" s="163">
        <v>140.06</v>
      </c>
      <c r="Y44" s="163">
        <v>140.97</v>
      </c>
      <c r="Z44" s="163">
        <v>137.86000000000001</v>
      </c>
      <c r="AA44" s="163">
        <v>137.87</v>
      </c>
      <c r="AB44" s="163">
        <v>134.96</v>
      </c>
      <c r="AC44" s="163">
        <v>137.94</v>
      </c>
      <c r="AD44" s="164">
        <v>141.72</v>
      </c>
      <c r="AE44" s="163">
        <v>126.42</v>
      </c>
      <c r="AF44" s="164">
        <v>139.34</v>
      </c>
    </row>
    <row r="45" spans="1:32" ht="18" customHeight="1">
      <c r="A45" s="160" t="s">
        <v>62</v>
      </c>
      <c r="B45" s="160" t="s">
        <v>737</v>
      </c>
      <c r="C45" s="164">
        <v>513.54</v>
      </c>
      <c r="D45" s="163">
        <v>524.16</v>
      </c>
      <c r="E45" s="163">
        <v>520.72</v>
      </c>
      <c r="F45" s="163">
        <v>509.3</v>
      </c>
      <c r="G45" s="163">
        <v>513.08000000000004</v>
      </c>
      <c r="H45" s="163">
        <v>513.11</v>
      </c>
      <c r="I45" s="164">
        <v>512.5</v>
      </c>
      <c r="J45" s="163">
        <v>496.07</v>
      </c>
      <c r="K45" s="164">
        <v>500.26</v>
      </c>
      <c r="L45" s="163">
        <v>488.65</v>
      </c>
      <c r="M45" s="163">
        <v>503.28</v>
      </c>
      <c r="N45" s="163">
        <v>490.84</v>
      </c>
      <c r="O45" s="163">
        <v>227.14</v>
      </c>
      <c r="P45" s="163">
        <v>228.69</v>
      </c>
      <c r="Q45" s="163">
        <v>229.66</v>
      </c>
      <c r="R45" s="163">
        <v>221.55</v>
      </c>
      <c r="S45" s="163">
        <v>218.57</v>
      </c>
      <c r="T45" s="163">
        <v>0.30149999999999999</v>
      </c>
      <c r="U45" s="163">
        <v>221.89</v>
      </c>
      <c r="V45" s="163">
        <v>0.4</v>
      </c>
      <c r="W45" s="163">
        <v>226</v>
      </c>
      <c r="X45" s="163">
        <v>140.06</v>
      </c>
      <c r="Y45" s="163">
        <v>140.97</v>
      </c>
      <c r="Z45" s="163">
        <v>137.86000000000001</v>
      </c>
      <c r="AA45" s="163">
        <v>137.87</v>
      </c>
      <c r="AB45" s="163">
        <v>134.96</v>
      </c>
      <c r="AC45" s="163">
        <v>137.94</v>
      </c>
      <c r="AD45" s="164">
        <v>141.72</v>
      </c>
      <c r="AE45" s="163">
        <v>126.42</v>
      </c>
      <c r="AF45" s="164">
        <v>139.34</v>
      </c>
    </row>
    <row r="46" spans="1:32" ht="18" customHeight="1">
      <c r="A46" s="160" t="s">
        <v>62</v>
      </c>
      <c r="B46" s="160" t="s">
        <v>738</v>
      </c>
      <c r="C46" s="164">
        <v>513.54</v>
      </c>
      <c r="D46" s="163">
        <v>513.14</v>
      </c>
      <c r="E46" s="163">
        <v>508.69</v>
      </c>
      <c r="F46" s="163">
        <v>509.3</v>
      </c>
      <c r="G46" s="163">
        <v>513.08000000000004</v>
      </c>
      <c r="H46" s="163">
        <v>513.11</v>
      </c>
      <c r="I46" s="164">
        <v>512.5</v>
      </c>
      <c r="J46" s="163">
        <v>496.07</v>
      </c>
      <c r="K46" s="164">
        <v>500.26</v>
      </c>
      <c r="L46" s="163">
        <v>483.72</v>
      </c>
      <c r="M46" s="163">
        <v>503.28</v>
      </c>
      <c r="N46" s="163">
        <v>490.84</v>
      </c>
      <c r="O46" s="163">
        <v>221</v>
      </c>
      <c r="P46" s="163">
        <v>226.21</v>
      </c>
      <c r="Q46" s="163">
        <v>229.66</v>
      </c>
      <c r="R46" s="163">
        <v>223.83</v>
      </c>
      <c r="S46" s="163">
        <v>218.57</v>
      </c>
      <c r="T46" s="163">
        <v>0.42470000000000002</v>
      </c>
      <c r="U46" s="163">
        <v>221.89</v>
      </c>
      <c r="V46" s="163">
        <v>0.4</v>
      </c>
      <c r="W46" s="163">
        <v>226</v>
      </c>
      <c r="X46" s="163">
        <v>140.06</v>
      </c>
      <c r="Y46" s="163">
        <v>140.97</v>
      </c>
      <c r="Z46" s="163">
        <v>137.86000000000001</v>
      </c>
      <c r="AA46" s="163">
        <v>137.87</v>
      </c>
      <c r="AB46" s="163">
        <v>136.44</v>
      </c>
      <c r="AC46" s="163">
        <v>137.94</v>
      </c>
      <c r="AD46" s="164">
        <v>141.72</v>
      </c>
      <c r="AE46" s="163">
        <v>127.79</v>
      </c>
      <c r="AF46" s="164">
        <v>139.34</v>
      </c>
    </row>
    <row r="47" spans="1:32" ht="18" customHeight="1">
      <c r="A47" s="160" t="s">
        <v>62</v>
      </c>
      <c r="B47" s="160" t="s">
        <v>739</v>
      </c>
      <c r="C47" s="163">
        <v>509.67</v>
      </c>
      <c r="D47" s="163">
        <v>507.89</v>
      </c>
      <c r="E47" s="163">
        <v>508.69</v>
      </c>
      <c r="F47" s="163">
        <v>509.3</v>
      </c>
      <c r="G47" s="163">
        <v>513.08000000000004</v>
      </c>
      <c r="H47" s="163">
        <v>513.11</v>
      </c>
      <c r="I47" s="163">
        <v>506.93</v>
      </c>
      <c r="J47" s="163">
        <v>496.07</v>
      </c>
      <c r="K47" s="163">
        <v>495.15</v>
      </c>
      <c r="L47" s="163">
        <v>483.72</v>
      </c>
      <c r="M47" s="163">
        <v>503.28</v>
      </c>
      <c r="N47" s="163">
        <v>490.84</v>
      </c>
      <c r="O47" s="163">
        <v>220.44</v>
      </c>
      <c r="P47" s="163">
        <v>223.81</v>
      </c>
      <c r="Q47" s="163">
        <v>227.27</v>
      </c>
      <c r="R47" s="163">
        <v>223.83</v>
      </c>
      <c r="S47" s="163">
        <v>218.57</v>
      </c>
      <c r="T47" s="163">
        <v>0.33560000000000001</v>
      </c>
      <c r="U47" s="163">
        <v>221.89</v>
      </c>
      <c r="V47" s="163">
        <v>0.4</v>
      </c>
      <c r="W47" s="163">
        <v>223.69</v>
      </c>
      <c r="X47" s="163">
        <v>140.06</v>
      </c>
      <c r="Y47" s="163">
        <v>140.97</v>
      </c>
      <c r="Z47" s="163">
        <v>137.86000000000001</v>
      </c>
      <c r="AA47" s="163">
        <v>137.87</v>
      </c>
      <c r="AB47" s="163">
        <v>136.44</v>
      </c>
      <c r="AC47" s="163">
        <v>137.94</v>
      </c>
      <c r="AD47" s="163">
        <v>141.85</v>
      </c>
      <c r="AE47" s="163">
        <v>127.79</v>
      </c>
      <c r="AF47" s="163">
        <v>139.34</v>
      </c>
    </row>
    <row r="48" spans="1:32" ht="18" customHeight="1">
      <c r="A48" s="160" t="s">
        <v>62</v>
      </c>
      <c r="B48" s="160" t="s">
        <v>740</v>
      </c>
      <c r="C48" s="163">
        <v>509.67</v>
      </c>
      <c r="D48" s="163">
        <v>507.89</v>
      </c>
      <c r="E48" s="163">
        <v>508.69</v>
      </c>
      <c r="F48" s="163">
        <v>509.3</v>
      </c>
      <c r="G48" s="163">
        <v>513.08000000000004</v>
      </c>
      <c r="H48" s="163">
        <v>513.11</v>
      </c>
      <c r="I48" s="163">
        <v>506.93</v>
      </c>
      <c r="J48" s="163">
        <v>496.07</v>
      </c>
      <c r="K48" s="163">
        <v>495.15</v>
      </c>
      <c r="L48" s="163">
        <v>483.72</v>
      </c>
      <c r="M48" s="163">
        <v>503.28</v>
      </c>
      <c r="N48" s="163">
        <v>490.84</v>
      </c>
      <c r="O48" s="163">
        <v>220.44</v>
      </c>
      <c r="P48" s="163">
        <v>223.81</v>
      </c>
      <c r="Q48" s="163">
        <v>227.27</v>
      </c>
      <c r="R48" s="163">
        <v>222.08</v>
      </c>
      <c r="S48" s="163">
        <v>218.32</v>
      </c>
      <c r="T48" s="163">
        <v>0.40339999999999998</v>
      </c>
      <c r="U48" s="163">
        <v>221.89</v>
      </c>
      <c r="V48" s="163">
        <v>0.4</v>
      </c>
      <c r="W48" s="163">
        <v>223.69</v>
      </c>
      <c r="X48" s="163">
        <v>138.05000000000001</v>
      </c>
      <c r="Y48" s="163">
        <v>140.97</v>
      </c>
      <c r="Z48" s="163">
        <v>137.86000000000001</v>
      </c>
      <c r="AA48" s="163">
        <v>136.41999999999999</v>
      </c>
      <c r="AB48" s="163">
        <v>136.44</v>
      </c>
      <c r="AC48" s="163">
        <v>137.94</v>
      </c>
      <c r="AD48" s="163">
        <v>141.85</v>
      </c>
      <c r="AE48" s="163">
        <v>126.42</v>
      </c>
      <c r="AF48" s="163">
        <v>139.34</v>
      </c>
    </row>
    <row r="49" spans="1:32" ht="18" customHeight="1">
      <c r="A49" s="160" t="s">
        <v>62</v>
      </c>
      <c r="B49" s="160" t="s">
        <v>741</v>
      </c>
      <c r="C49" s="166">
        <v>509.67</v>
      </c>
      <c r="D49" s="165">
        <v>507.89</v>
      </c>
      <c r="E49" s="166">
        <v>508.69</v>
      </c>
      <c r="F49" s="166">
        <v>509.3</v>
      </c>
      <c r="G49" s="166">
        <v>513.08000000000004</v>
      </c>
      <c r="H49" s="166">
        <v>513.11</v>
      </c>
      <c r="I49" s="166">
        <v>506.93</v>
      </c>
      <c r="J49" s="166">
        <v>496.07</v>
      </c>
      <c r="K49" s="166">
        <v>495.15</v>
      </c>
      <c r="L49" s="166">
        <v>483.72</v>
      </c>
      <c r="M49" s="166">
        <v>503.28</v>
      </c>
      <c r="N49" s="166">
        <v>490.84</v>
      </c>
      <c r="O49" s="166">
        <v>220.44</v>
      </c>
      <c r="P49" s="165">
        <v>223.81</v>
      </c>
      <c r="Q49" s="166">
        <v>227.27</v>
      </c>
      <c r="R49" s="166">
        <v>222.08</v>
      </c>
      <c r="S49" s="166">
        <v>218.32</v>
      </c>
      <c r="T49" s="166">
        <v>0.36349999999999999</v>
      </c>
      <c r="U49" s="166">
        <v>221.89</v>
      </c>
      <c r="V49" s="165">
        <v>0.4</v>
      </c>
      <c r="W49" s="166">
        <v>223.69</v>
      </c>
      <c r="X49" s="166">
        <v>138.05000000000001</v>
      </c>
      <c r="Y49" s="166">
        <v>140.97</v>
      </c>
      <c r="Z49" s="166">
        <v>137.86000000000001</v>
      </c>
      <c r="AA49" s="165">
        <v>136.41999999999999</v>
      </c>
      <c r="AB49" s="166">
        <v>136.44</v>
      </c>
      <c r="AC49" s="166">
        <v>137.94</v>
      </c>
      <c r="AD49" s="165">
        <v>141.85</v>
      </c>
      <c r="AE49" s="166">
        <v>126.42</v>
      </c>
      <c r="AF49" s="166">
        <v>137.83000000000001</v>
      </c>
    </row>
    <row r="50" spans="1:32" ht="18" customHeight="1">
      <c r="A50" s="160" t="s">
        <v>62</v>
      </c>
      <c r="B50" s="160" t="s">
        <v>742</v>
      </c>
      <c r="C50" s="161">
        <v>509.67</v>
      </c>
      <c r="D50" s="162">
        <v>507.89</v>
      </c>
      <c r="E50" s="161">
        <v>503.5</v>
      </c>
      <c r="F50" s="161">
        <v>509.3</v>
      </c>
      <c r="G50" s="161">
        <v>513.08000000000004</v>
      </c>
      <c r="H50" s="161">
        <v>513.11</v>
      </c>
      <c r="I50" s="161">
        <v>506.93</v>
      </c>
      <c r="J50" s="161">
        <v>496.07</v>
      </c>
      <c r="K50" s="161">
        <v>495.15</v>
      </c>
      <c r="L50" s="161">
        <v>483.72</v>
      </c>
      <c r="M50" s="161">
        <v>503.28</v>
      </c>
      <c r="N50" s="161">
        <v>490.84</v>
      </c>
      <c r="O50" s="161">
        <v>222.74</v>
      </c>
      <c r="P50" s="162">
        <v>223.81</v>
      </c>
      <c r="Q50" s="161">
        <v>227.27</v>
      </c>
      <c r="R50" s="161">
        <v>222.08</v>
      </c>
      <c r="S50" s="161">
        <v>218.32</v>
      </c>
      <c r="T50" s="161">
        <v>0.35160000000000002</v>
      </c>
      <c r="U50" s="161">
        <v>221.89</v>
      </c>
      <c r="V50" s="162">
        <v>0.4</v>
      </c>
      <c r="W50" s="161">
        <v>223.69</v>
      </c>
      <c r="X50" s="161">
        <v>138.05000000000001</v>
      </c>
      <c r="Y50" s="161">
        <v>140.97</v>
      </c>
      <c r="Z50" s="161">
        <v>137.86000000000001</v>
      </c>
      <c r="AA50" s="162">
        <v>136.41999999999999</v>
      </c>
      <c r="AB50" s="161">
        <v>136.44</v>
      </c>
      <c r="AC50" s="161">
        <v>137.94</v>
      </c>
      <c r="AD50" s="162">
        <v>141.85</v>
      </c>
      <c r="AE50" s="161">
        <v>126.42</v>
      </c>
      <c r="AF50" s="161">
        <v>137.83000000000001</v>
      </c>
    </row>
    <row r="51" spans="1:32" ht="18" customHeight="1">
      <c r="A51" s="160" t="s">
        <v>62</v>
      </c>
      <c r="B51" s="160" t="s">
        <v>743</v>
      </c>
      <c r="C51" s="163">
        <v>509.67</v>
      </c>
      <c r="D51" s="164">
        <v>507.89</v>
      </c>
      <c r="E51" s="163">
        <v>503.5</v>
      </c>
      <c r="F51" s="163">
        <v>509.3</v>
      </c>
      <c r="G51" s="163">
        <v>507.93</v>
      </c>
      <c r="H51" s="163">
        <v>507.93</v>
      </c>
      <c r="I51" s="163">
        <v>506.93</v>
      </c>
      <c r="J51" s="163">
        <v>496.07</v>
      </c>
      <c r="K51" s="163">
        <v>495.15</v>
      </c>
      <c r="L51" s="163">
        <v>483.72</v>
      </c>
      <c r="M51" s="163">
        <v>503.28</v>
      </c>
      <c r="N51" s="163">
        <v>490.84</v>
      </c>
      <c r="O51" s="163">
        <v>222.74</v>
      </c>
      <c r="P51" s="164">
        <v>223.81</v>
      </c>
      <c r="Q51" s="163">
        <v>227.27</v>
      </c>
      <c r="R51" s="163">
        <v>222.08</v>
      </c>
      <c r="S51" s="163">
        <v>218.32</v>
      </c>
      <c r="T51" s="163">
        <v>0.35499999999999998</v>
      </c>
      <c r="U51" s="163">
        <v>221.89</v>
      </c>
      <c r="V51" s="164">
        <v>0.4</v>
      </c>
      <c r="W51" s="163">
        <v>223.69</v>
      </c>
      <c r="X51" s="163">
        <v>138.05000000000001</v>
      </c>
      <c r="Y51" s="163">
        <v>139.55000000000001</v>
      </c>
      <c r="Z51" s="163">
        <v>137.86000000000001</v>
      </c>
      <c r="AA51" s="164">
        <v>136.41999999999999</v>
      </c>
      <c r="AB51" s="163">
        <v>136.44</v>
      </c>
      <c r="AC51" s="163">
        <v>137.94</v>
      </c>
      <c r="AD51" s="164">
        <v>141.85</v>
      </c>
      <c r="AE51" s="163">
        <v>126.42</v>
      </c>
      <c r="AF51" s="163">
        <v>137.83000000000001</v>
      </c>
    </row>
    <row r="52" spans="1:32" ht="18" customHeight="1">
      <c r="A52" s="160" t="s">
        <v>62</v>
      </c>
      <c r="B52" s="160" t="s">
        <v>744</v>
      </c>
      <c r="C52" s="163">
        <v>509.67</v>
      </c>
      <c r="D52" s="164">
        <v>507.89</v>
      </c>
      <c r="E52" s="163">
        <v>503.5</v>
      </c>
      <c r="F52" s="163">
        <v>509.3</v>
      </c>
      <c r="G52" s="163">
        <v>507.93</v>
      </c>
      <c r="H52" s="163">
        <v>507.93</v>
      </c>
      <c r="I52" s="163">
        <v>501.79</v>
      </c>
      <c r="J52" s="163">
        <v>490.8</v>
      </c>
      <c r="K52" s="163">
        <v>495.15</v>
      </c>
      <c r="L52" s="163">
        <v>483.72</v>
      </c>
      <c r="M52" s="163">
        <v>503.28</v>
      </c>
      <c r="N52" s="163">
        <v>485.63</v>
      </c>
      <c r="O52" s="163">
        <v>222.74</v>
      </c>
      <c r="P52" s="164">
        <v>223.81</v>
      </c>
      <c r="Q52" s="163">
        <v>227.27</v>
      </c>
      <c r="R52" s="163">
        <v>222.08</v>
      </c>
      <c r="S52" s="163">
        <v>218.32</v>
      </c>
      <c r="T52" s="163">
        <v>0.3518</v>
      </c>
      <c r="U52" s="163">
        <v>221.89</v>
      </c>
      <c r="V52" s="164">
        <v>0.4</v>
      </c>
      <c r="W52" s="163">
        <v>223.69</v>
      </c>
      <c r="X52" s="163">
        <v>138.05000000000001</v>
      </c>
      <c r="Y52" s="163">
        <v>139.55000000000001</v>
      </c>
      <c r="Z52" s="163">
        <v>137.86000000000001</v>
      </c>
      <c r="AA52" s="164">
        <v>136.41999999999999</v>
      </c>
      <c r="AB52" s="163">
        <v>134.99</v>
      </c>
      <c r="AC52" s="163">
        <v>137.94</v>
      </c>
      <c r="AD52" s="164">
        <v>141.85</v>
      </c>
      <c r="AE52" s="163">
        <v>126.42</v>
      </c>
      <c r="AF52" s="163">
        <v>137.83000000000001</v>
      </c>
    </row>
    <row r="53" spans="1:32" ht="18" customHeight="1">
      <c r="A53" s="160" t="s">
        <v>62</v>
      </c>
      <c r="B53" s="160" t="s">
        <v>745</v>
      </c>
      <c r="C53" s="163">
        <v>509.67</v>
      </c>
      <c r="D53" s="164">
        <v>507.89</v>
      </c>
      <c r="E53" s="163">
        <v>503.5</v>
      </c>
      <c r="F53" s="163">
        <v>504.09</v>
      </c>
      <c r="G53" s="163">
        <v>507.93</v>
      </c>
      <c r="H53" s="163">
        <v>507.93</v>
      </c>
      <c r="I53" s="163">
        <v>501.79</v>
      </c>
      <c r="J53" s="163">
        <v>490.8</v>
      </c>
      <c r="K53" s="163">
        <v>495.15</v>
      </c>
      <c r="L53" s="163">
        <v>478.53</v>
      </c>
      <c r="M53" s="163">
        <v>503.28</v>
      </c>
      <c r="N53" s="163">
        <v>485.63</v>
      </c>
      <c r="O53" s="163">
        <v>225.25</v>
      </c>
      <c r="P53" s="164">
        <v>223.81</v>
      </c>
      <c r="Q53" s="163">
        <v>227.27</v>
      </c>
      <c r="R53" s="163">
        <v>219.86</v>
      </c>
      <c r="S53" s="163">
        <v>216.1</v>
      </c>
      <c r="T53" s="163">
        <v>0.31109999999999999</v>
      </c>
      <c r="U53" s="163">
        <v>221.89</v>
      </c>
      <c r="V53" s="164">
        <v>0.4</v>
      </c>
      <c r="W53" s="163">
        <v>223.69</v>
      </c>
      <c r="X53" s="163">
        <v>138.05000000000001</v>
      </c>
      <c r="Y53" s="163">
        <v>139.55000000000001</v>
      </c>
      <c r="Z53" s="163">
        <v>137.86000000000001</v>
      </c>
      <c r="AA53" s="164">
        <v>136.41999999999999</v>
      </c>
      <c r="AB53" s="163">
        <v>134.99</v>
      </c>
      <c r="AC53" s="163">
        <v>137.94</v>
      </c>
      <c r="AD53" s="164">
        <v>141.85</v>
      </c>
      <c r="AE53" s="163">
        <v>126.42</v>
      </c>
      <c r="AF53" s="163">
        <v>137.83000000000001</v>
      </c>
    </row>
    <row r="54" spans="1:32" ht="18" customHeight="1">
      <c r="A54" s="160" t="s">
        <v>62</v>
      </c>
      <c r="B54" s="160" t="s">
        <v>746</v>
      </c>
      <c r="C54" s="163">
        <v>490.47</v>
      </c>
      <c r="D54" s="164">
        <v>507.89</v>
      </c>
      <c r="E54" s="163">
        <v>503.5</v>
      </c>
      <c r="F54" s="163">
        <v>504.09</v>
      </c>
      <c r="G54" s="163">
        <v>507.83</v>
      </c>
      <c r="H54" s="163">
        <v>507.93</v>
      </c>
      <c r="I54" s="163">
        <v>501.79</v>
      </c>
      <c r="J54" s="163">
        <v>490.8</v>
      </c>
      <c r="K54" s="163">
        <v>495.15</v>
      </c>
      <c r="L54" s="163">
        <v>478.53</v>
      </c>
      <c r="M54" s="163">
        <v>503.28</v>
      </c>
      <c r="N54" s="163">
        <v>485.63</v>
      </c>
      <c r="O54" s="163">
        <v>224.32</v>
      </c>
      <c r="P54" s="164">
        <v>223.81</v>
      </c>
      <c r="Q54" s="163">
        <v>225.41</v>
      </c>
      <c r="R54" s="163">
        <v>217.16</v>
      </c>
      <c r="S54" s="163">
        <v>213.72</v>
      </c>
      <c r="T54" s="163">
        <v>0.30530000000000002</v>
      </c>
      <c r="U54" s="163">
        <v>221.89</v>
      </c>
      <c r="V54" s="164">
        <v>0.4</v>
      </c>
      <c r="W54" s="163">
        <v>223.69</v>
      </c>
      <c r="X54" s="163">
        <v>139.59</v>
      </c>
      <c r="Y54" s="163">
        <v>139.55000000000001</v>
      </c>
      <c r="Z54" s="163">
        <v>137.86000000000001</v>
      </c>
      <c r="AA54" s="164">
        <v>136.41999999999999</v>
      </c>
      <c r="AB54" s="163">
        <v>134.99</v>
      </c>
      <c r="AC54" s="163">
        <v>137.94</v>
      </c>
      <c r="AD54" s="164">
        <v>141.85</v>
      </c>
      <c r="AE54" s="163">
        <v>126.42</v>
      </c>
      <c r="AF54" s="163">
        <v>139.34</v>
      </c>
    </row>
    <row r="55" spans="1:32" ht="18" customHeight="1">
      <c r="A55" s="160" t="s">
        <v>62</v>
      </c>
      <c r="B55" s="160" t="s">
        <v>747</v>
      </c>
      <c r="C55" s="163">
        <v>496.24</v>
      </c>
      <c r="D55" s="163">
        <v>500.01</v>
      </c>
      <c r="E55" s="163">
        <v>498.66</v>
      </c>
      <c r="F55" s="163">
        <v>509.17</v>
      </c>
      <c r="G55" s="163">
        <v>507.83</v>
      </c>
      <c r="H55" s="163">
        <v>507.93</v>
      </c>
      <c r="I55" s="163">
        <v>501.79</v>
      </c>
      <c r="J55" s="163">
        <v>490.8</v>
      </c>
      <c r="K55" s="163">
        <v>495.15</v>
      </c>
      <c r="L55" s="163">
        <v>478.53</v>
      </c>
      <c r="M55" s="163">
        <v>503.28</v>
      </c>
      <c r="N55" s="163">
        <v>485.63</v>
      </c>
      <c r="O55" s="163">
        <v>224.32</v>
      </c>
      <c r="P55" s="163">
        <v>223.25</v>
      </c>
      <c r="Q55" s="163">
        <v>225.41</v>
      </c>
      <c r="R55" s="163">
        <v>219.35</v>
      </c>
      <c r="S55" s="163">
        <v>215.88</v>
      </c>
      <c r="T55" s="163">
        <v>0.35749999999999998</v>
      </c>
      <c r="U55" s="163">
        <v>221.89</v>
      </c>
      <c r="V55" s="163">
        <v>0.4</v>
      </c>
      <c r="W55" s="163">
        <v>223.69</v>
      </c>
      <c r="X55" s="163">
        <v>139.59</v>
      </c>
      <c r="Y55" s="163">
        <v>139.55000000000001</v>
      </c>
      <c r="Z55" s="163">
        <v>137.86000000000001</v>
      </c>
      <c r="AA55" s="163">
        <v>136.41999999999999</v>
      </c>
      <c r="AB55" s="163">
        <v>134.99</v>
      </c>
      <c r="AC55" s="163">
        <v>137.94</v>
      </c>
      <c r="AD55" s="163">
        <v>140.38999999999999</v>
      </c>
      <c r="AE55" s="163">
        <v>126.42</v>
      </c>
      <c r="AF55" s="163">
        <v>139.34</v>
      </c>
    </row>
    <row r="56" spans="1:32" ht="18" customHeight="1">
      <c r="A56" s="160" t="s">
        <v>62</v>
      </c>
      <c r="B56" s="160" t="s">
        <v>748</v>
      </c>
      <c r="C56" s="163">
        <v>496.24</v>
      </c>
      <c r="D56" s="163">
        <v>505.16</v>
      </c>
      <c r="E56" s="163">
        <v>502.55</v>
      </c>
      <c r="F56" s="163">
        <v>509.17</v>
      </c>
      <c r="G56" s="163">
        <v>507.83</v>
      </c>
      <c r="H56" s="163">
        <v>507.93</v>
      </c>
      <c r="I56" s="163">
        <v>501.79</v>
      </c>
      <c r="J56" s="163">
        <v>490.8</v>
      </c>
      <c r="K56" s="163">
        <v>495.15</v>
      </c>
      <c r="L56" s="163">
        <v>483.34</v>
      </c>
      <c r="M56" s="163">
        <v>503.28</v>
      </c>
      <c r="N56" s="163">
        <v>485.63</v>
      </c>
      <c r="O56" s="163">
        <v>226.85</v>
      </c>
      <c r="P56" s="163">
        <v>223.25</v>
      </c>
      <c r="Q56" s="163">
        <v>227.8</v>
      </c>
      <c r="R56" s="163">
        <v>219.35</v>
      </c>
      <c r="S56" s="163">
        <v>215.88</v>
      </c>
      <c r="T56" s="163">
        <v>0.36520000000000002</v>
      </c>
      <c r="U56" s="163">
        <v>221.89</v>
      </c>
      <c r="V56" s="163">
        <v>0.4</v>
      </c>
      <c r="W56" s="163">
        <v>223.69</v>
      </c>
      <c r="X56" s="163">
        <v>139.59</v>
      </c>
      <c r="Y56" s="163">
        <v>139.55000000000001</v>
      </c>
      <c r="Z56" s="163">
        <v>137.86000000000001</v>
      </c>
      <c r="AA56" s="163">
        <v>136.41999999999999</v>
      </c>
      <c r="AB56" s="163">
        <v>134.99</v>
      </c>
      <c r="AC56" s="163">
        <v>137.94</v>
      </c>
      <c r="AD56" s="163">
        <v>141.83000000000001</v>
      </c>
      <c r="AE56" s="163">
        <v>126.52</v>
      </c>
      <c r="AF56" s="163">
        <v>139.34</v>
      </c>
    </row>
    <row r="57" spans="1:32" ht="18" customHeight="1">
      <c r="A57" s="160" t="s">
        <v>749</v>
      </c>
      <c r="B57" s="160" t="s">
        <v>63</v>
      </c>
      <c r="C57" s="166">
        <v>496.24</v>
      </c>
      <c r="D57" s="166">
        <v>505.16</v>
      </c>
      <c r="E57" s="166">
        <v>507.28</v>
      </c>
      <c r="F57" s="166">
        <v>509.17</v>
      </c>
      <c r="G57" s="166">
        <v>513.47</v>
      </c>
      <c r="H57" s="166">
        <v>513.41</v>
      </c>
      <c r="I57" s="166">
        <v>506.84</v>
      </c>
      <c r="J57" s="166">
        <v>490.8</v>
      </c>
      <c r="K57" s="165">
        <v>495.15</v>
      </c>
      <c r="L57" s="166">
        <v>483.34</v>
      </c>
      <c r="M57" s="166">
        <v>503.28</v>
      </c>
      <c r="N57" s="165">
        <v>485.63</v>
      </c>
      <c r="O57" s="166">
        <v>226.85</v>
      </c>
      <c r="P57" s="166">
        <v>223.42</v>
      </c>
      <c r="Q57" s="166">
        <v>227.8</v>
      </c>
      <c r="R57" s="166">
        <v>219.35</v>
      </c>
      <c r="S57" s="166">
        <v>218.07</v>
      </c>
      <c r="T57" s="166">
        <v>0.34300000000000003</v>
      </c>
      <c r="U57" s="165">
        <v>221.89</v>
      </c>
      <c r="V57" s="166">
        <v>0.4</v>
      </c>
      <c r="W57" s="166">
        <v>223.69</v>
      </c>
      <c r="X57" s="166">
        <v>139.59</v>
      </c>
      <c r="Y57" s="166">
        <v>140.94999999999999</v>
      </c>
      <c r="Z57" s="166">
        <v>137.86000000000001</v>
      </c>
      <c r="AA57" s="166">
        <v>136.41999999999999</v>
      </c>
      <c r="AB57" s="166">
        <v>134.99</v>
      </c>
      <c r="AC57" s="166">
        <v>137.94</v>
      </c>
      <c r="AD57" s="165">
        <v>141.83000000000001</v>
      </c>
      <c r="AE57" s="166">
        <v>126.52</v>
      </c>
      <c r="AF57" s="166">
        <v>139.34</v>
      </c>
    </row>
    <row r="58" spans="1:32">
      <c r="A58" s="230" t="s">
        <v>761</v>
      </c>
      <c r="B58" s="230"/>
      <c r="C58" s="167">
        <v>514.33000000000004</v>
      </c>
      <c r="D58" s="167">
        <v>524.16</v>
      </c>
      <c r="E58" s="167">
        <v>520.72</v>
      </c>
      <c r="F58" s="167">
        <v>520.48</v>
      </c>
      <c r="G58" s="167">
        <v>523.5</v>
      </c>
      <c r="H58" s="167">
        <v>520.12</v>
      </c>
      <c r="I58" s="167">
        <v>518.19000000000005</v>
      </c>
      <c r="J58" s="167">
        <v>501.79</v>
      </c>
      <c r="K58" s="167">
        <v>500.26</v>
      </c>
      <c r="L58" s="167">
        <v>493.78</v>
      </c>
      <c r="M58" s="167">
        <v>508.6</v>
      </c>
      <c r="N58" s="167">
        <v>496.25</v>
      </c>
      <c r="O58" s="167">
        <v>227.14</v>
      </c>
      <c r="P58" s="167">
        <v>228.69</v>
      </c>
      <c r="Q58" s="167">
        <v>230</v>
      </c>
      <c r="R58" s="167">
        <v>225.34</v>
      </c>
      <c r="S58" s="167">
        <v>223.27</v>
      </c>
      <c r="T58" s="167">
        <v>0.42470000000000002</v>
      </c>
      <c r="U58" s="167">
        <v>224.3</v>
      </c>
      <c r="V58" s="167">
        <v>0.4</v>
      </c>
      <c r="W58" s="167">
        <v>228.3</v>
      </c>
      <c r="X58" s="167">
        <v>141.79</v>
      </c>
      <c r="Y58" s="167">
        <v>142.44999999999999</v>
      </c>
      <c r="Z58" s="167">
        <v>137.86000000000001</v>
      </c>
      <c r="AA58" s="167">
        <v>139.41999999999999</v>
      </c>
      <c r="AB58" s="167">
        <v>136.44</v>
      </c>
      <c r="AC58" s="167">
        <v>140.16</v>
      </c>
      <c r="AD58" s="167">
        <v>143.21</v>
      </c>
      <c r="AE58" s="167">
        <v>127.79</v>
      </c>
      <c r="AF58" s="167">
        <v>140.94</v>
      </c>
    </row>
    <row r="59" spans="1:32">
      <c r="A59" s="230" t="s">
        <v>762</v>
      </c>
      <c r="B59" s="230"/>
      <c r="C59" s="167">
        <v>489.37</v>
      </c>
      <c r="D59" s="167">
        <v>500.01</v>
      </c>
      <c r="E59" s="167">
        <v>498.66</v>
      </c>
      <c r="F59" s="167">
        <v>499.44</v>
      </c>
      <c r="G59" s="167">
        <v>502.27</v>
      </c>
      <c r="H59" s="167">
        <v>503.87</v>
      </c>
      <c r="I59" s="167">
        <v>501.79</v>
      </c>
      <c r="J59" s="167">
        <v>490.8</v>
      </c>
      <c r="K59" s="167">
        <v>495.1</v>
      </c>
      <c r="L59" s="167">
        <v>478.53</v>
      </c>
      <c r="M59" s="167">
        <v>502.87</v>
      </c>
      <c r="N59" s="167">
        <v>485.63</v>
      </c>
      <c r="O59" s="167">
        <v>219.93</v>
      </c>
      <c r="P59" s="167">
        <v>222.77</v>
      </c>
      <c r="Q59" s="167">
        <v>224.73</v>
      </c>
      <c r="R59" s="167">
        <v>0</v>
      </c>
      <c r="S59" s="167">
        <v>213.72</v>
      </c>
      <c r="T59" s="167">
        <v>0.25900000000000001</v>
      </c>
      <c r="U59" s="167">
        <v>221.89</v>
      </c>
      <c r="V59" s="167">
        <v>0.4</v>
      </c>
      <c r="W59" s="167">
        <v>223.69</v>
      </c>
      <c r="X59" s="167">
        <v>138.05000000000001</v>
      </c>
      <c r="Y59" s="167">
        <v>139.4</v>
      </c>
      <c r="Z59" s="167">
        <v>137.86000000000001</v>
      </c>
      <c r="AA59" s="167">
        <v>136.41999999999999</v>
      </c>
      <c r="AB59" s="167">
        <v>134.85</v>
      </c>
      <c r="AC59" s="167">
        <v>137.27000000000001</v>
      </c>
      <c r="AD59" s="167">
        <v>140.38999999999999</v>
      </c>
      <c r="AE59" s="167">
        <v>123.7</v>
      </c>
      <c r="AF59" s="167">
        <v>137.83000000000001</v>
      </c>
    </row>
    <row r="60" spans="1:32">
      <c r="A60" s="230" t="s">
        <v>763</v>
      </c>
      <c r="B60" s="230"/>
      <c r="C60" s="167">
        <v>506.39541666666668</v>
      </c>
      <c r="D60" s="167">
        <v>511.24062500000002</v>
      </c>
      <c r="E60" s="167">
        <v>511.21604166666663</v>
      </c>
      <c r="F60" s="167">
        <v>509.93479166666663</v>
      </c>
      <c r="G60" s="167">
        <v>511.37312500000002</v>
      </c>
      <c r="H60" s="167">
        <v>511.919375</v>
      </c>
      <c r="I60" s="167">
        <v>511.518125</v>
      </c>
      <c r="J60" s="167">
        <v>496.89</v>
      </c>
      <c r="K60" s="167">
        <v>498.5514583333333</v>
      </c>
      <c r="L60" s="167">
        <v>487.16020833333329</v>
      </c>
      <c r="M60" s="167">
        <v>505.80520833333327</v>
      </c>
      <c r="N60" s="167">
        <v>492.57875000000001</v>
      </c>
      <c r="O60" s="167">
        <v>224.36145833333333</v>
      </c>
      <c r="P60" s="167">
        <v>225.110625</v>
      </c>
      <c r="Q60" s="167">
        <v>227.38249999999999</v>
      </c>
      <c r="R60" s="167">
        <v>148.49666666666667</v>
      </c>
      <c r="S60" s="167">
        <v>217.7858333333333</v>
      </c>
      <c r="T60" s="167">
        <v>0.34573124999999999</v>
      </c>
      <c r="U60" s="167">
        <v>223.546875</v>
      </c>
      <c r="V60" s="167">
        <v>0.4</v>
      </c>
      <c r="W60" s="167">
        <v>226.02708333333334</v>
      </c>
      <c r="X60" s="167">
        <v>140.38229166666665</v>
      </c>
      <c r="Y60" s="167">
        <v>140.97312500000001</v>
      </c>
      <c r="Z60" s="167">
        <v>137.86000000000001</v>
      </c>
      <c r="AA60" s="167">
        <v>137.68125000000001</v>
      </c>
      <c r="AB60" s="167">
        <v>135.74791666666667</v>
      </c>
      <c r="AC60" s="167">
        <v>138.41479166666667</v>
      </c>
      <c r="AD60" s="167">
        <v>141.78187500000001</v>
      </c>
      <c r="AE60" s="167">
        <v>125.80604166666666</v>
      </c>
      <c r="AF60" s="167">
        <v>139.893125</v>
      </c>
    </row>
    <row r="61" spans="1:32">
      <c r="A61" s="230" t="s">
        <v>2291</v>
      </c>
      <c r="B61" s="230"/>
      <c r="C61" s="158" t="s">
        <v>170</v>
      </c>
      <c r="D61" s="158" t="s">
        <v>170</v>
      </c>
      <c r="E61" s="158" t="s">
        <v>170</v>
      </c>
      <c r="F61" s="158" t="s">
        <v>2292</v>
      </c>
      <c r="G61" s="158" t="s">
        <v>2292</v>
      </c>
      <c r="H61" s="158" t="s">
        <v>2292</v>
      </c>
      <c r="I61" s="158" t="s">
        <v>2293</v>
      </c>
      <c r="J61" s="158" t="s">
        <v>2293</v>
      </c>
      <c r="K61" s="158" t="s">
        <v>2293</v>
      </c>
      <c r="L61" s="158" t="s">
        <v>2293</v>
      </c>
      <c r="M61" s="158" t="s">
        <v>2293</v>
      </c>
      <c r="N61" s="158" t="s">
        <v>2293</v>
      </c>
      <c r="O61" s="158" t="s">
        <v>170</v>
      </c>
      <c r="P61" s="158" t="s">
        <v>170</v>
      </c>
      <c r="Q61" s="158" t="s">
        <v>170</v>
      </c>
      <c r="R61" s="158" t="s">
        <v>2292</v>
      </c>
      <c r="S61" s="158" t="s">
        <v>2292</v>
      </c>
      <c r="T61" s="158" t="s">
        <v>2293</v>
      </c>
      <c r="U61" s="158" t="s">
        <v>2293</v>
      </c>
      <c r="V61" s="158" t="s">
        <v>2293</v>
      </c>
      <c r="W61" s="158" t="s">
        <v>2293</v>
      </c>
      <c r="X61" s="158" t="s">
        <v>2293</v>
      </c>
      <c r="Y61" s="158" t="s">
        <v>2293</v>
      </c>
      <c r="Z61" s="158" t="s">
        <v>2293</v>
      </c>
      <c r="AA61" s="158" t="s">
        <v>2293</v>
      </c>
      <c r="AB61" s="158" t="s">
        <v>2293</v>
      </c>
      <c r="AC61" s="158" t="s">
        <v>2293</v>
      </c>
      <c r="AD61" s="158" t="s">
        <v>2293</v>
      </c>
      <c r="AE61" s="158" t="s">
        <v>2293</v>
      </c>
      <c r="AF61" s="158" t="s">
        <v>2293</v>
      </c>
    </row>
    <row r="62" spans="1:32" ht="27" customHeight="1">
      <c r="A62" s="230" t="s">
        <v>3</v>
      </c>
      <c r="B62" s="230"/>
      <c r="C62" s="229" t="s">
        <v>143</v>
      </c>
      <c r="D62" s="229"/>
      <c r="E62" s="229"/>
      <c r="F62" s="229"/>
      <c r="G62" s="229"/>
      <c r="H62" s="229"/>
      <c r="I62" s="229" t="s">
        <v>162</v>
      </c>
      <c r="J62" s="229" t="s">
        <v>143</v>
      </c>
      <c r="K62" s="229" t="s">
        <v>162</v>
      </c>
      <c r="L62" s="229" t="s">
        <v>143</v>
      </c>
      <c r="M62" s="229" t="s">
        <v>273</v>
      </c>
      <c r="N62" s="229" t="s">
        <v>162</v>
      </c>
      <c r="O62" s="229" t="s">
        <v>44</v>
      </c>
      <c r="P62" s="229"/>
      <c r="Q62" s="229"/>
      <c r="R62" s="229"/>
      <c r="S62" s="229"/>
      <c r="T62" s="229" t="s">
        <v>143</v>
      </c>
      <c r="U62" s="229" t="s">
        <v>2303</v>
      </c>
      <c r="V62" s="229"/>
      <c r="W62" s="229"/>
      <c r="X62" s="229" t="s">
        <v>44</v>
      </c>
      <c r="Y62" s="229" t="s">
        <v>838</v>
      </c>
      <c r="Z62" s="229" t="s">
        <v>44</v>
      </c>
      <c r="AA62" s="229" t="s">
        <v>2304</v>
      </c>
      <c r="AB62" s="229" t="s">
        <v>493</v>
      </c>
      <c r="AC62" s="229" t="s">
        <v>44</v>
      </c>
      <c r="AD62" s="229" t="s">
        <v>84</v>
      </c>
      <c r="AE62" s="229" t="s">
        <v>44</v>
      </c>
      <c r="AF62" s="229"/>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4" t="s">
        <v>2664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68"/>
      <c r="B65" s="1" t="s">
        <v>2307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69"/>
      <c r="B66" s="1" t="s">
        <v>2308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195" t="s">
        <v>0</v>
      </c>
      <c r="C3" s="196"/>
      <c r="D3" s="196"/>
      <c r="E3" s="196"/>
      <c r="F3" s="196"/>
      <c r="G3" s="196"/>
    </row>
    <row r="4" spans="1:7" ht="0" hidden="1" customHeight="1">
      <c r="A4" s="1"/>
      <c r="B4" s="1"/>
      <c r="C4" s="1"/>
      <c r="D4" s="1"/>
      <c r="E4" s="1"/>
      <c r="F4" s="1"/>
      <c r="G4" s="1"/>
    </row>
    <row r="5" spans="1:7" ht="30" customHeight="1">
      <c r="A5" s="1"/>
      <c r="B5" s="22" t="s">
        <v>2665</v>
      </c>
      <c r="C5" s="1"/>
      <c r="D5" s="1"/>
      <c r="E5" s="1"/>
      <c r="F5" s="1"/>
      <c r="G5" s="1"/>
    </row>
    <row r="6" spans="1:7" ht="34.950000000000003" customHeight="1">
      <c r="A6" s="1"/>
      <c r="B6" s="3" t="s">
        <v>3</v>
      </c>
      <c r="C6" s="3" t="s">
        <v>4</v>
      </c>
      <c r="D6" s="3" t="s">
        <v>6</v>
      </c>
      <c r="E6" s="3" t="s">
        <v>7</v>
      </c>
      <c r="F6" s="3" t="s">
        <v>8</v>
      </c>
      <c r="G6" s="3" t="s">
        <v>2666</v>
      </c>
    </row>
    <row r="7" spans="1:7">
      <c r="A7" s="1"/>
      <c r="B7" s="6" t="s">
        <v>260</v>
      </c>
      <c r="C7" s="6" t="s">
        <v>2667</v>
      </c>
      <c r="D7" s="86" t="s">
        <v>262</v>
      </c>
      <c r="E7" s="86" t="s">
        <v>18</v>
      </c>
      <c r="F7" s="86" t="s">
        <v>2668</v>
      </c>
      <c r="G7" s="6" t="s">
        <v>2669</v>
      </c>
    </row>
    <row r="8" spans="1:7">
      <c r="A8" s="1"/>
      <c r="B8" s="6" t="s">
        <v>260</v>
      </c>
      <c r="C8" s="6" t="s">
        <v>2670</v>
      </c>
      <c r="D8" s="86" t="s">
        <v>266</v>
      </c>
      <c r="E8" s="86" t="s">
        <v>18</v>
      </c>
      <c r="F8" s="86" t="s">
        <v>2671</v>
      </c>
      <c r="G8" s="6" t="s">
        <v>2669</v>
      </c>
    </row>
    <row r="9" spans="1:7">
      <c r="A9" s="1"/>
      <c r="B9" s="6" t="s">
        <v>44</v>
      </c>
      <c r="C9" s="6" t="s">
        <v>2672</v>
      </c>
      <c r="D9" s="86" t="s">
        <v>2093</v>
      </c>
      <c r="E9" s="86" t="s">
        <v>2673</v>
      </c>
      <c r="F9" s="86" t="s">
        <v>2674</v>
      </c>
      <c r="G9" s="6" t="s">
        <v>2675</v>
      </c>
    </row>
    <row r="10" spans="1:7">
      <c r="A10" s="1"/>
      <c r="B10" s="6" t="s">
        <v>44</v>
      </c>
      <c r="C10" s="6" t="s">
        <v>2676</v>
      </c>
      <c r="D10" s="86" t="s">
        <v>2677</v>
      </c>
      <c r="E10" s="86" t="s">
        <v>2678</v>
      </c>
      <c r="F10" s="86" t="s">
        <v>2679</v>
      </c>
      <c r="G10" s="6" t="s">
        <v>2680</v>
      </c>
    </row>
    <row r="11" spans="1:7">
      <c r="A11" s="1"/>
      <c r="B11" s="6" t="s">
        <v>44</v>
      </c>
      <c r="C11" s="6" t="s">
        <v>2681</v>
      </c>
      <c r="D11" s="86" t="s">
        <v>2682</v>
      </c>
      <c r="E11" s="86" t="s">
        <v>2683</v>
      </c>
      <c r="F11" s="86" t="s">
        <v>2684</v>
      </c>
      <c r="G11" s="6" t="s">
        <v>2685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5" t="s">
        <v>0</v>
      </c>
      <c r="C3" s="196"/>
      <c r="D3" s="196"/>
      <c r="E3" s="196"/>
      <c r="F3" s="196"/>
      <c r="G3" s="196"/>
      <c r="H3" s="1"/>
      <c r="I3" s="1"/>
    </row>
    <row r="4" spans="1:9" ht="0" hidden="1" customHeight="1">
      <c r="A4" s="1"/>
      <c r="B4" s="1"/>
      <c r="C4" s="1"/>
      <c r="D4" s="1"/>
      <c r="E4" s="1"/>
      <c r="F4" s="1"/>
      <c r="G4" s="1"/>
      <c r="H4" s="1"/>
      <c r="I4" s="1"/>
    </row>
    <row r="5" spans="1:9" ht="30" customHeight="1">
      <c r="A5" s="1"/>
      <c r="B5" s="22" t="s">
        <v>2686</v>
      </c>
      <c r="C5" s="1"/>
      <c r="D5" s="1"/>
      <c r="E5" s="1"/>
      <c r="F5" s="1"/>
      <c r="G5" s="1"/>
      <c r="H5" s="1"/>
      <c r="I5" s="1"/>
    </row>
    <row r="6" spans="1:9" ht="34.950000000000003" customHeight="1">
      <c r="A6" s="1"/>
      <c r="B6" s="3" t="s">
        <v>4</v>
      </c>
      <c r="C6" s="3" t="s">
        <v>2687</v>
      </c>
      <c r="D6" s="3" t="s">
        <v>2688</v>
      </c>
      <c r="E6" s="3" t="s">
        <v>7</v>
      </c>
      <c r="F6" s="3" t="s">
        <v>8</v>
      </c>
      <c r="G6" s="3" t="s">
        <v>2689</v>
      </c>
      <c r="H6" s="3" t="s">
        <v>2666</v>
      </c>
      <c r="I6" s="3" t="s">
        <v>2690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8.88671875"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5" t="s">
        <v>0</v>
      </c>
      <c r="C3" s="196"/>
      <c r="D3" s="196"/>
      <c r="E3" s="196"/>
      <c r="F3" s="196"/>
      <c r="G3" s="196"/>
      <c r="H3" s="1"/>
      <c r="I3" s="1"/>
    </row>
    <row r="4" spans="1:9" ht="0" hidden="1" customHeight="1">
      <c r="A4" s="1"/>
      <c r="B4" s="1"/>
      <c r="C4" s="1"/>
      <c r="D4" s="1"/>
      <c r="E4" s="1"/>
      <c r="F4" s="1"/>
      <c r="G4" s="1"/>
      <c r="H4" s="1"/>
      <c r="I4" s="1"/>
    </row>
    <row r="5" spans="1:9" ht="17.399999999999999">
      <c r="A5" s="1"/>
      <c r="B5" s="2" t="s">
        <v>2691</v>
      </c>
      <c r="C5" s="1"/>
      <c r="D5" s="1"/>
      <c r="E5" s="1"/>
      <c r="F5" s="1"/>
      <c r="G5" s="1"/>
      <c r="H5" s="1"/>
      <c r="I5" s="1"/>
    </row>
    <row r="6" spans="1:9" ht="30" customHeight="1">
      <c r="A6" s="1"/>
      <c r="B6" s="203" t="s">
        <v>2692</v>
      </c>
      <c r="C6" s="203"/>
      <c r="D6" s="203"/>
      <c r="E6" s="203"/>
      <c r="F6" s="203"/>
      <c r="G6" s="203"/>
      <c r="H6" s="203"/>
      <c r="I6" s="203"/>
    </row>
    <row r="7" spans="1:9" ht="19.95" customHeight="1">
      <c r="A7" s="1"/>
      <c r="B7" s="203" t="s">
        <v>2693</v>
      </c>
      <c r="C7" s="203" t="s">
        <v>2694</v>
      </c>
      <c r="D7" s="203"/>
      <c r="E7" s="203" t="s">
        <v>2695</v>
      </c>
      <c r="F7" s="203"/>
      <c r="G7" s="203" t="s">
        <v>2696</v>
      </c>
      <c r="H7" s="203"/>
      <c r="I7" s="203"/>
    </row>
    <row r="8" spans="1:9" ht="19.95" customHeight="1">
      <c r="A8" s="1"/>
      <c r="B8" s="203"/>
      <c r="C8" s="3" t="s">
        <v>2697</v>
      </c>
      <c r="D8" s="3" t="s">
        <v>2698</v>
      </c>
      <c r="E8" s="3" t="s">
        <v>2697</v>
      </c>
      <c r="F8" s="3" t="s">
        <v>2698</v>
      </c>
      <c r="G8" s="3" t="s">
        <v>2697</v>
      </c>
      <c r="H8" s="3" t="s">
        <v>2698</v>
      </c>
      <c r="I8" s="3" t="s">
        <v>2699</v>
      </c>
    </row>
    <row r="9" spans="1:9" ht="26.4">
      <c r="A9" s="1"/>
      <c r="B9" s="86" t="s">
        <v>2700</v>
      </c>
      <c r="C9" s="86" t="s">
        <v>2701</v>
      </c>
      <c r="D9" s="86" t="s">
        <v>2701</v>
      </c>
      <c r="E9" s="86" t="s">
        <v>2701</v>
      </c>
      <c r="F9" s="86" t="s">
        <v>2701</v>
      </c>
      <c r="G9" s="86" t="s">
        <v>2701</v>
      </c>
      <c r="H9" s="86" t="s">
        <v>2701</v>
      </c>
      <c r="I9" s="86" t="s">
        <v>2702</v>
      </c>
    </row>
    <row r="10" spans="1:9" ht="26.4">
      <c r="A10" s="1"/>
      <c r="B10" s="86" t="s">
        <v>2703</v>
      </c>
      <c r="C10" s="86" t="s">
        <v>2701</v>
      </c>
      <c r="D10" s="86" t="s">
        <v>2701</v>
      </c>
      <c r="E10" s="86" t="s">
        <v>2701</v>
      </c>
      <c r="F10" s="86" t="s">
        <v>2701</v>
      </c>
      <c r="G10" s="86" t="s">
        <v>2701</v>
      </c>
      <c r="H10" s="86" t="s">
        <v>2701</v>
      </c>
      <c r="I10" s="86" t="s">
        <v>2702</v>
      </c>
    </row>
    <row r="11" spans="1:9" ht="26.4">
      <c r="A11" s="1"/>
      <c r="B11" s="86" t="s">
        <v>2704</v>
      </c>
      <c r="C11" s="86" t="s">
        <v>2705</v>
      </c>
      <c r="D11" s="86" t="s">
        <v>2706</v>
      </c>
      <c r="E11" s="86" t="s">
        <v>2707</v>
      </c>
      <c r="F11" s="86" t="s">
        <v>2708</v>
      </c>
      <c r="G11" s="86" t="s">
        <v>858</v>
      </c>
      <c r="H11" s="86" t="s">
        <v>858</v>
      </c>
      <c r="I11" s="86" t="s">
        <v>858</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03" t="s">
        <v>689</v>
      </c>
      <c r="C14" s="203"/>
      <c r="D14" s="203"/>
      <c r="E14" s="203"/>
      <c r="F14" s="203"/>
      <c r="G14" s="203"/>
      <c r="H14" s="203"/>
      <c r="I14" s="203"/>
    </row>
    <row r="15" spans="1:9" ht="19.95" customHeight="1">
      <c r="A15" s="1"/>
      <c r="B15" s="203" t="s">
        <v>2693</v>
      </c>
      <c r="C15" s="203" t="s">
        <v>2694</v>
      </c>
      <c r="D15" s="203"/>
      <c r="E15" s="203" t="s">
        <v>2695</v>
      </c>
      <c r="F15" s="203"/>
      <c r="G15" s="203" t="s">
        <v>2696</v>
      </c>
      <c r="H15" s="203"/>
      <c r="I15" s="203"/>
    </row>
    <row r="16" spans="1:9" ht="19.95" customHeight="1">
      <c r="A16" s="1"/>
      <c r="B16" s="203"/>
      <c r="C16" s="3" t="s">
        <v>2697</v>
      </c>
      <c r="D16" s="3" t="s">
        <v>2698</v>
      </c>
      <c r="E16" s="3" t="s">
        <v>2697</v>
      </c>
      <c r="F16" s="3" t="s">
        <v>2698</v>
      </c>
      <c r="G16" s="3" t="s">
        <v>2697</v>
      </c>
      <c r="H16" s="3" t="s">
        <v>2698</v>
      </c>
      <c r="I16" s="3" t="s">
        <v>2699</v>
      </c>
    </row>
    <row r="17" spans="1:9" ht="26.4">
      <c r="A17" s="1"/>
      <c r="B17" s="86" t="s">
        <v>2700</v>
      </c>
      <c r="C17" s="86" t="s">
        <v>2701</v>
      </c>
      <c r="D17" s="86" t="s">
        <v>2701</v>
      </c>
      <c r="E17" s="86" t="s">
        <v>2701</v>
      </c>
      <c r="F17" s="86" t="s">
        <v>2701</v>
      </c>
      <c r="G17" s="86" t="s">
        <v>2701</v>
      </c>
      <c r="H17" s="86" t="s">
        <v>2701</v>
      </c>
      <c r="I17" s="86" t="s">
        <v>2702</v>
      </c>
    </row>
    <row r="18" spans="1:9" ht="26.4">
      <c r="A18" s="1"/>
      <c r="B18" s="86" t="s">
        <v>2703</v>
      </c>
      <c r="C18" s="86" t="s">
        <v>2701</v>
      </c>
      <c r="D18" s="86" t="s">
        <v>2701</v>
      </c>
      <c r="E18" s="86" t="s">
        <v>2701</v>
      </c>
      <c r="F18" s="86" t="s">
        <v>2701</v>
      </c>
      <c r="G18" s="86" t="s">
        <v>2701</v>
      </c>
      <c r="H18" s="86" t="s">
        <v>2701</v>
      </c>
      <c r="I18" s="86" t="s">
        <v>2702</v>
      </c>
    </row>
    <row r="19" spans="1:9" ht="26.4">
      <c r="A19" s="1"/>
      <c r="B19" s="86" t="s">
        <v>2704</v>
      </c>
      <c r="C19" s="86" t="s">
        <v>2705</v>
      </c>
      <c r="D19" s="86" t="s">
        <v>2709</v>
      </c>
      <c r="E19" s="86" t="s">
        <v>2707</v>
      </c>
      <c r="F19" s="86" t="s">
        <v>2708</v>
      </c>
      <c r="G19" s="86" t="s">
        <v>858</v>
      </c>
      <c r="H19" s="86" t="s">
        <v>858</v>
      </c>
      <c r="I19" s="86" t="s">
        <v>858</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03" t="s">
        <v>2710</v>
      </c>
      <c r="C22" s="203"/>
      <c r="D22" s="203"/>
      <c r="E22" s="203"/>
      <c r="F22" s="203"/>
      <c r="G22" s="203"/>
      <c r="H22" s="203"/>
      <c r="I22" s="203"/>
    </row>
    <row r="23" spans="1:9" ht="19.95" customHeight="1">
      <c r="A23" s="1"/>
      <c r="B23" s="203" t="s">
        <v>2693</v>
      </c>
      <c r="C23" s="203" t="s">
        <v>2694</v>
      </c>
      <c r="D23" s="203"/>
      <c r="E23" s="203" t="s">
        <v>2695</v>
      </c>
      <c r="F23" s="203"/>
      <c r="G23" s="203" t="s">
        <v>2696</v>
      </c>
      <c r="H23" s="203"/>
      <c r="I23" s="203"/>
    </row>
    <row r="24" spans="1:9" ht="19.95" customHeight="1">
      <c r="A24" s="1"/>
      <c r="B24" s="203"/>
      <c r="C24" s="3" t="s">
        <v>2697</v>
      </c>
      <c r="D24" s="3" t="s">
        <v>2698</v>
      </c>
      <c r="E24" s="3" t="s">
        <v>2697</v>
      </c>
      <c r="F24" s="3" t="s">
        <v>2698</v>
      </c>
      <c r="G24" s="3" t="s">
        <v>2697</v>
      </c>
      <c r="H24" s="3" t="s">
        <v>2698</v>
      </c>
      <c r="I24" s="3" t="s">
        <v>2699</v>
      </c>
    </row>
    <row r="25" spans="1:9" ht="26.4">
      <c r="A25" s="1"/>
      <c r="B25" s="86" t="s">
        <v>2700</v>
      </c>
      <c r="C25" s="86" t="s">
        <v>2701</v>
      </c>
      <c r="D25" s="86" t="s">
        <v>2701</v>
      </c>
      <c r="E25" s="86" t="s">
        <v>2701</v>
      </c>
      <c r="F25" s="86" t="s">
        <v>2701</v>
      </c>
      <c r="G25" s="86" t="s">
        <v>2701</v>
      </c>
      <c r="H25" s="86" t="s">
        <v>2701</v>
      </c>
      <c r="I25" s="86" t="s">
        <v>2702</v>
      </c>
    </row>
    <row r="26" spans="1:9" ht="26.4">
      <c r="A26" s="1"/>
      <c r="B26" s="86" t="s">
        <v>2703</v>
      </c>
      <c r="C26" s="86" t="s">
        <v>2701</v>
      </c>
      <c r="D26" s="86" t="s">
        <v>2701</v>
      </c>
      <c r="E26" s="86" t="s">
        <v>2701</v>
      </c>
      <c r="F26" s="86" t="s">
        <v>2701</v>
      </c>
      <c r="G26" s="86" t="s">
        <v>2701</v>
      </c>
      <c r="H26" s="86" t="s">
        <v>2701</v>
      </c>
      <c r="I26" s="86" t="s">
        <v>2702</v>
      </c>
    </row>
    <row r="27" spans="1:9" ht="26.4">
      <c r="A27" s="1"/>
      <c r="B27" s="86" t="s">
        <v>2704</v>
      </c>
      <c r="C27" s="86" t="s">
        <v>2705</v>
      </c>
      <c r="D27" s="86" t="s">
        <v>2706</v>
      </c>
      <c r="E27" s="86" t="s">
        <v>2707</v>
      </c>
      <c r="F27" s="86" t="s">
        <v>2708</v>
      </c>
      <c r="G27" s="86" t="s">
        <v>858</v>
      </c>
      <c r="H27" s="86" t="s">
        <v>858</v>
      </c>
      <c r="I27" s="86" t="s">
        <v>858</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03" t="s">
        <v>2650</v>
      </c>
      <c r="C30" s="203"/>
      <c r="D30" s="203"/>
      <c r="E30" s="203"/>
      <c r="F30" s="203"/>
      <c r="G30" s="203"/>
      <c r="H30" s="203"/>
      <c r="I30" s="203"/>
    </row>
    <row r="31" spans="1:9" ht="19.95" customHeight="1">
      <c r="A31" s="1"/>
      <c r="B31" s="203" t="s">
        <v>2693</v>
      </c>
      <c r="C31" s="203" t="s">
        <v>2694</v>
      </c>
      <c r="D31" s="203"/>
      <c r="E31" s="203" t="s">
        <v>2695</v>
      </c>
      <c r="F31" s="203"/>
      <c r="G31" s="203" t="s">
        <v>2696</v>
      </c>
      <c r="H31" s="203"/>
      <c r="I31" s="203"/>
    </row>
    <row r="32" spans="1:9" ht="19.95" customHeight="1">
      <c r="A32" s="1"/>
      <c r="B32" s="203"/>
      <c r="C32" s="3" t="s">
        <v>2697</v>
      </c>
      <c r="D32" s="3" t="s">
        <v>2698</v>
      </c>
      <c r="E32" s="3" t="s">
        <v>2697</v>
      </c>
      <c r="F32" s="3" t="s">
        <v>2698</v>
      </c>
      <c r="G32" s="3" t="s">
        <v>2697</v>
      </c>
      <c r="H32" s="3" t="s">
        <v>2698</v>
      </c>
      <c r="I32" s="3" t="s">
        <v>2699</v>
      </c>
    </row>
    <row r="33" spans="1:9" ht="26.4">
      <c r="A33" s="1"/>
      <c r="B33" s="86" t="s">
        <v>2700</v>
      </c>
      <c r="C33" s="86" t="s">
        <v>2701</v>
      </c>
      <c r="D33" s="86" t="s">
        <v>2701</v>
      </c>
      <c r="E33" s="86" t="s">
        <v>2701</v>
      </c>
      <c r="F33" s="86" t="s">
        <v>2701</v>
      </c>
      <c r="G33" s="86" t="s">
        <v>2701</v>
      </c>
      <c r="H33" s="86" t="s">
        <v>2701</v>
      </c>
      <c r="I33" s="86" t="s">
        <v>2702</v>
      </c>
    </row>
    <row r="34" spans="1:9" ht="26.4">
      <c r="A34" s="1"/>
      <c r="B34" s="86" t="s">
        <v>2703</v>
      </c>
      <c r="C34" s="86" t="s">
        <v>2701</v>
      </c>
      <c r="D34" s="86" t="s">
        <v>2701</v>
      </c>
      <c r="E34" s="86" t="s">
        <v>2701</v>
      </c>
      <c r="F34" s="86" t="s">
        <v>2701</v>
      </c>
      <c r="G34" s="86" t="s">
        <v>2701</v>
      </c>
      <c r="H34" s="86" t="s">
        <v>2701</v>
      </c>
      <c r="I34" s="86" t="s">
        <v>2702</v>
      </c>
    </row>
    <row r="35" spans="1:9" ht="26.4">
      <c r="A35" s="1"/>
      <c r="B35" s="86" t="s">
        <v>2704</v>
      </c>
      <c r="C35" s="86" t="s">
        <v>2705</v>
      </c>
      <c r="D35" s="86" t="s">
        <v>2711</v>
      </c>
      <c r="E35" s="86" t="s">
        <v>2707</v>
      </c>
      <c r="F35" s="86" t="s">
        <v>2712</v>
      </c>
      <c r="G35" s="86" t="s">
        <v>858</v>
      </c>
      <c r="H35" s="86" t="s">
        <v>858</v>
      </c>
      <c r="I35" s="86" t="s">
        <v>858</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03" t="s">
        <v>420</v>
      </c>
      <c r="C38" s="203"/>
      <c r="D38" s="203"/>
      <c r="E38" s="203"/>
      <c r="F38" s="203"/>
      <c r="G38" s="203"/>
      <c r="H38" s="203"/>
      <c r="I38" s="203"/>
    </row>
    <row r="39" spans="1:9" ht="19.95" customHeight="1">
      <c r="A39" s="1"/>
      <c r="B39" s="203" t="s">
        <v>2693</v>
      </c>
      <c r="C39" s="203" t="s">
        <v>2694</v>
      </c>
      <c r="D39" s="203"/>
      <c r="E39" s="203" t="s">
        <v>2695</v>
      </c>
      <c r="F39" s="203"/>
      <c r="G39" s="203" t="s">
        <v>2696</v>
      </c>
      <c r="H39" s="203"/>
      <c r="I39" s="203"/>
    </row>
    <row r="40" spans="1:9" ht="19.95" customHeight="1">
      <c r="A40" s="1"/>
      <c r="B40" s="203"/>
      <c r="C40" s="3" t="s">
        <v>2697</v>
      </c>
      <c r="D40" s="3" t="s">
        <v>2698</v>
      </c>
      <c r="E40" s="3" t="s">
        <v>2697</v>
      </c>
      <c r="F40" s="3" t="s">
        <v>2698</v>
      </c>
      <c r="G40" s="3" t="s">
        <v>2697</v>
      </c>
      <c r="H40" s="3" t="s">
        <v>2698</v>
      </c>
      <c r="I40" s="3" t="s">
        <v>2699</v>
      </c>
    </row>
    <row r="41" spans="1:9" ht="26.4">
      <c r="A41" s="1"/>
      <c r="B41" s="86" t="s">
        <v>2700</v>
      </c>
      <c r="C41" s="86" t="s">
        <v>2701</v>
      </c>
      <c r="D41" s="86" t="s">
        <v>2701</v>
      </c>
      <c r="E41" s="86" t="s">
        <v>2701</v>
      </c>
      <c r="F41" s="86" t="s">
        <v>2701</v>
      </c>
      <c r="G41" s="86" t="s">
        <v>2701</v>
      </c>
      <c r="H41" s="86" t="s">
        <v>2701</v>
      </c>
      <c r="I41" s="86" t="s">
        <v>2702</v>
      </c>
    </row>
    <row r="42" spans="1:9" ht="26.4">
      <c r="A42" s="1"/>
      <c r="B42" s="86" t="s">
        <v>2703</v>
      </c>
      <c r="C42" s="86" t="s">
        <v>2701</v>
      </c>
      <c r="D42" s="86" t="s">
        <v>2701</v>
      </c>
      <c r="E42" s="86" t="s">
        <v>2701</v>
      </c>
      <c r="F42" s="86" t="s">
        <v>2701</v>
      </c>
      <c r="G42" s="86" t="s">
        <v>2701</v>
      </c>
      <c r="H42" s="86" t="s">
        <v>2701</v>
      </c>
      <c r="I42" s="86" t="s">
        <v>2702</v>
      </c>
    </row>
    <row r="43" spans="1:9" ht="26.4">
      <c r="A43" s="1"/>
      <c r="B43" s="86" t="s">
        <v>2704</v>
      </c>
      <c r="C43" s="86" t="s">
        <v>2705</v>
      </c>
      <c r="D43" s="86" t="s">
        <v>2711</v>
      </c>
      <c r="E43" s="86" t="s">
        <v>2707</v>
      </c>
      <c r="F43" s="86" t="s">
        <v>2708</v>
      </c>
      <c r="G43" s="86" t="s">
        <v>858</v>
      </c>
      <c r="H43" s="86" t="s">
        <v>858</v>
      </c>
      <c r="I43" s="86" t="s">
        <v>858</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03" t="s">
        <v>2713</v>
      </c>
      <c r="C46" s="203"/>
      <c r="D46" s="203"/>
      <c r="E46" s="203"/>
      <c r="F46" s="203"/>
      <c r="G46" s="203"/>
      <c r="H46" s="203"/>
      <c r="I46" s="203"/>
    </row>
    <row r="47" spans="1:9" ht="19.95" customHeight="1">
      <c r="A47" s="1"/>
      <c r="B47" s="203" t="s">
        <v>2693</v>
      </c>
      <c r="C47" s="203" t="s">
        <v>2694</v>
      </c>
      <c r="D47" s="203"/>
      <c r="E47" s="203" t="s">
        <v>2695</v>
      </c>
      <c r="F47" s="203"/>
      <c r="G47" s="203" t="s">
        <v>2696</v>
      </c>
      <c r="H47" s="203"/>
      <c r="I47" s="203"/>
    </row>
    <row r="48" spans="1:9" ht="19.95" customHeight="1">
      <c r="A48" s="1"/>
      <c r="B48" s="203"/>
      <c r="C48" s="3" t="s">
        <v>2697</v>
      </c>
      <c r="D48" s="3" t="s">
        <v>2698</v>
      </c>
      <c r="E48" s="3" t="s">
        <v>2697</v>
      </c>
      <c r="F48" s="3" t="s">
        <v>2698</v>
      </c>
      <c r="G48" s="3" t="s">
        <v>2697</v>
      </c>
      <c r="H48" s="3" t="s">
        <v>2698</v>
      </c>
      <c r="I48" s="3" t="s">
        <v>2699</v>
      </c>
    </row>
    <row r="49" spans="1:9" ht="26.4">
      <c r="A49" s="1"/>
      <c r="B49" s="86" t="s">
        <v>2700</v>
      </c>
      <c r="C49" s="86" t="s">
        <v>2701</v>
      </c>
      <c r="D49" s="86" t="s">
        <v>2701</v>
      </c>
      <c r="E49" s="86" t="s">
        <v>2701</v>
      </c>
      <c r="F49" s="86" t="s">
        <v>2701</v>
      </c>
      <c r="G49" s="86" t="s">
        <v>2701</v>
      </c>
      <c r="H49" s="86" t="s">
        <v>2701</v>
      </c>
      <c r="I49" s="86" t="s">
        <v>2702</v>
      </c>
    </row>
    <row r="50" spans="1:9" ht="26.4">
      <c r="A50" s="1"/>
      <c r="B50" s="86" t="s">
        <v>2703</v>
      </c>
      <c r="C50" s="86" t="s">
        <v>2701</v>
      </c>
      <c r="D50" s="86" t="s">
        <v>2701</v>
      </c>
      <c r="E50" s="86" t="s">
        <v>2701</v>
      </c>
      <c r="F50" s="86" t="s">
        <v>2701</v>
      </c>
      <c r="G50" s="86" t="s">
        <v>2701</v>
      </c>
      <c r="H50" s="86" t="s">
        <v>2701</v>
      </c>
      <c r="I50" s="86" t="s">
        <v>2702</v>
      </c>
    </row>
    <row r="51" spans="1:9" ht="26.4">
      <c r="A51" s="1"/>
      <c r="B51" s="86" t="s">
        <v>2704</v>
      </c>
      <c r="C51" s="86" t="s">
        <v>2705</v>
      </c>
      <c r="D51" s="86" t="s">
        <v>2711</v>
      </c>
      <c r="E51" s="86" t="s">
        <v>2707</v>
      </c>
      <c r="F51" s="86" t="s">
        <v>2708</v>
      </c>
      <c r="G51" s="86" t="s">
        <v>858</v>
      </c>
      <c r="H51" s="86" t="s">
        <v>858</v>
      </c>
      <c r="I51" s="86" t="s">
        <v>858</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203" t="s">
        <v>587</v>
      </c>
      <c r="C54" s="203"/>
      <c r="D54" s="203"/>
      <c r="E54" s="203"/>
      <c r="F54" s="203"/>
      <c r="G54" s="203"/>
      <c r="H54" s="203"/>
      <c r="I54" s="203"/>
    </row>
    <row r="55" spans="1:9" ht="19.95" customHeight="1">
      <c r="A55" s="1"/>
      <c r="B55" s="203" t="s">
        <v>2693</v>
      </c>
      <c r="C55" s="203" t="s">
        <v>2694</v>
      </c>
      <c r="D55" s="203"/>
      <c r="E55" s="203" t="s">
        <v>2695</v>
      </c>
      <c r="F55" s="203"/>
      <c r="G55" s="203" t="s">
        <v>2696</v>
      </c>
      <c r="H55" s="203"/>
      <c r="I55" s="203"/>
    </row>
    <row r="56" spans="1:9" ht="19.95" customHeight="1">
      <c r="A56" s="1"/>
      <c r="B56" s="203"/>
      <c r="C56" s="3" t="s">
        <v>2697</v>
      </c>
      <c r="D56" s="3" t="s">
        <v>2698</v>
      </c>
      <c r="E56" s="3" t="s">
        <v>2697</v>
      </c>
      <c r="F56" s="3" t="s">
        <v>2698</v>
      </c>
      <c r="G56" s="3" t="s">
        <v>2697</v>
      </c>
      <c r="H56" s="3" t="s">
        <v>2698</v>
      </c>
      <c r="I56" s="3" t="s">
        <v>2699</v>
      </c>
    </row>
    <row r="57" spans="1:9" ht="26.4">
      <c r="A57" s="1"/>
      <c r="B57" s="86" t="s">
        <v>2700</v>
      </c>
      <c r="C57" s="86" t="s">
        <v>2701</v>
      </c>
      <c r="D57" s="86" t="s">
        <v>2701</v>
      </c>
      <c r="E57" s="86" t="s">
        <v>2701</v>
      </c>
      <c r="F57" s="86" t="s">
        <v>2701</v>
      </c>
      <c r="G57" s="86" t="s">
        <v>2701</v>
      </c>
      <c r="H57" s="86" t="s">
        <v>2701</v>
      </c>
      <c r="I57" s="86" t="s">
        <v>2702</v>
      </c>
    </row>
    <row r="58" spans="1:9" ht="26.4">
      <c r="A58" s="1"/>
      <c r="B58" s="86" t="s">
        <v>2703</v>
      </c>
      <c r="C58" s="86" t="s">
        <v>2701</v>
      </c>
      <c r="D58" s="86" t="s">
        <v>2701</v>
      </c>
      <c r="E58" s="86" t="s">
        <v>2701</v>
      </c>
      <c r="F58" s="86" t="s">
        <v>2701</v>
      </c>
      <c r="G58" s="86" t="s">
        <v>2701</v>
      </c>
      <c r="H58" s="86" t="s">
        <v>2701</v>
      </c>
      <c r="I58" s="86" t="s">
        <v>2702</v>
      </c>
    </row>
    <row r="59" spans="1:9" ht="26.4">
      <c r="A59" s="1"/>
      <c r="B59" s="86" t="s">
        <v>2704</v>
      </c>
      <c r="C59" s="86" t="s">
        <v>2705</v>
      </c>
      <c r="D59" s="86" t="s">
        <v>2706</v>
      </c>
      <c r="E59" s="86" t="s">
        <v>2707</v>
      </c>
      <c r="F59" s="86" t="s">
        <v>2708</v>
      </c>
      <c r="G59" s="86" t="s">
        <v>858</v>
      </c>
      <c r="H59" s="86" t="s">
        <v>858</v>
      </c>
      <c r="I59" s="86" t="s">
        <v>858</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8.88671875"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195" t="s">
        <v>0</v>
      </c>
      <c r="C3" s="196"/>
      <c r="D3" s="196"/>
      <c r="E3" s="196"/>
      <c r="F3" s="196"/>
      <c r="G3" s="196"/>
    </row>
    <row r="4" spans="1:7" ht="0" hidden="1" customHeight="1">
      <c r="A4" s="1"/>
      <c r="B4" s="1"/>
      <c r="C4" s="1"/>
      <c r="D4" s="1"/>
      <c r="E4" s="1"/>
      <c r="F4" s="1"/>
      <c r="G4" s="1"/>
    </row>
    <row r="5" spans="1:7" ht="17.399999999999999">
      <c r="A5" s="1"/>
      <c r="B5" s="2" t="s">
        <v>2714</v>
      </c>
      <c r="C5" s="1"/>
      <c r="D5" s="1"/>
      <c r="E5" s="1"/>
      <c r="F5" s="1"/>
      <c r="G5" s="1"/>
    </row>
    <row r="6" spans="1:7" ht="30" customHeight="1">
      <c r="A6" s="1"/>
      <c r="B6" s="203" t="s">
        <v>2692</v>
      </c>
      <c r="C6" s="203"/>
      <c r="D6" s="203"/>
      <c r="E6" s="203"/>
      <c r="F6" s="203"/>
      <c r="G6" s="203"/>
    </row>
    <row r="7" spans="1:7">
      <c r="A7" s="1"/>
      <c r="B7" s="203" t="s">
        <v>2715</v>
      </c>
      <c r="C7" s="203" t="s">
        <v>2716</v>
      </c>
      <c r="D7" s="203" t="s">
        <v>2717</v>
      </c>
      <c r="E7" s="203" t="s">
        <v>2718</v>
      </c>
      <c r="F7" s="203" t="s">
        <v>2719</v>
      </c>
      <c r="G7" s="203"/>
    </row>
    <row r="8" spans="1:7">
      <c r="A8" s="1"/>
      <c r="B8" s="203"/>
      <c r="C8" s="203"/>
      <c r="D8" s="203"/>
      <c r="E8" s="203"/>
      <c r="F8" s="203" t="s">
        <v>2698</v>
      </c>
      <c r="G8" s="203"/>
    </row>
    <row r="9" spans="1:7">
      <c r="A9" s="1"/>
      <c r="B9" s="203"/>
      <c r="C9" s="203"/>
      <c r="D9" s="203"/>
      <c r="E9" s="203"/>
      <c r="F9" s="3" t="s">
        <v>2720</v>
      </c>
      <c r="G9" s="3" t="s">
        <v>2721</v>
      </c>
    </row>
    <row r="10" spans="1:7">
      <c r="A10" s="1"/>
      <c r="B10" s="86" t="s">
        <v>2700</v>
      </c>
      <c r="C10" s="86" t="s">
        <v>2701</v>
      </c>
      <c r="D10" s="86" t="s">
        <v>2701</v>
      </c>
      <c r="E10" s="86">
        <v>0</v>
      </c>
      <c r="F10" s="86">
        <v>60.36</v>
      </c>
      <c r="G10" s="86">
        <v>59.64</v>
      </c>
    </row>
    <row r="11" spans="1:7">
      <c r="A11" s="1"/>
      <c r="B11" s="86" t="s">
        <v>2722</v>
      </c>
      <c r="C11" s="86" t="s">
        <v>2701</v>
      </c>
      <c r="D11" s="86" t="s">
        <v>2701</v>
      </c>
      <c r="E11" s="86">
        <v>0</v>
      </c>
      <c r="F11" s="86">
        <v>61</v>
      </c>
      <c r="G11" s="86">
        <v>59</v>
      </c>
    </row>
    <row r="12" spans="1:7">
      <c r="A12" s="1"/>
      <c r="B12" s="1"/>
      <c r="C12" s="1"/>
      <c r="D12" s="1"/>
      <c r="E12" s="1"/>
      <c r="F12" s="1"/>
      <c r="G12" s="1"/>
    </row>
    <row r="13" spans="1:7">
      <c r="A13" s="1"/>
      <c r="B13" s="1"/>
      <c r="C13" s="1"/>
      <c r="D13" s="1"/>
      <c r="E13" s="1"/>
      <c r="F13" s="1"/>
      <c r="G13" s="1"/>
    </row>
    <row r="14" spans="1:7" ht="30" customHeight="1">
      <c r="A14" s="1"/>
      <c r="B14" s="203" t="s">
        <v>689</v>
      </c>
      <c r="C14" s="203"/>
      <c r="D14" s="203"/>
      <c r="E14" s="203"/>
      <c r="F14" s="203"/>
      <c r="G14" s="203"/>
    </row>
    <row r="15" spans="1:7">
      <c r="A15" s="1"/>
      <c r="B15" s="203" t="s">
        <v>2715</v>
      </c>
      <c r="C15" s="203" t="s">
        <v>2716</v>
      </c>
      <c r="D15" s="203" t="s">
        <v>2717</v>
      </c>
      <c r="E15" s="203" t="s">
        <v>2718</v>
      </c>
      <c r="F15" s="203" t="s">
        <v>2719</v>
      </c>
      <c r="G15" s="203"/>
    </row>
    <row r="16" spans="1:7">
      <c r="A16" s="1"/>
      <c r="B16" s="203"/>
      <c r="C16" s="203"/>
      <c r="D16" s="203"/>
      <c r="E16" s="203"/>
      <c r="F16" s="203" t="s">
        <v>2698</v>
      </c>
      <c r="G16" s="203"/>
    </row>
    <row r="17" spans="1:7">
      <c r="A17" s="1"/>
      <c r="B17" s="203"/>
      <c r="C17" s="203"/>
      <c r="D17" s="203"/>
      <c r="E17" s="203"/>
      <c r="F17" s="3" t="s">
        <v>2720</v>
      </c>
      <c r="G17" s="3" t="s">
        <v>2721</v>
      </c>
    </row>
    <row r="18" spans="1:7">
      <c r="A18" s="1"/>
      <c r="B18" s="86" t="s">
        <v>2700</v>
      </c>
      <c r="C18" s="86" t="s">
        <v>2701</v>
      </c>
      <c r="D18" s="86" t="s">
        <v>2701</v>
      </c>
      <c r="E18" s="86">
        <v>0</v>
      </c>
      <c r="F18" s="86">
        <v>60.36</v>
      </c>
      <c r="G18" s="86">
        <v>59.64</v>
      </c>
    </row>
    <row r="19" spans="1:7">
      <c r="A19" s="1"/>
      <c r="B19" s="86" t="s">
        <v>2722</v>
      </c>
      <c r="C19" s="86" t="s">
        <v>2701</v>
      </c>
      <c r="D19" s="86" t="s">
        <v>2701</v>
      </c>
      <c r="E19" s="86">
        <v>0</v>
      </c>
      <c r="F19" s="86">
        <v>61</v>
      </c>
      <c r="G19" s="86">
        <v>59</v>
      </c>
    </row>
    <row r="20" spans="1:7">
      <c r="A20" s="1"/>
      <c r="B20" s="1"/>
      <c r="C20" s="1"/>
      <c r="D20" s="1"/>
      <c r="E20" s="1"/>
      <c r="F20" s="1"/>
      <c r="G20" s="1"/>
    </row>
    <row r="21" spans="1:7">
      <c r="A21" s="1"/>
      <c r="B21" s="1"/>
      <c r="C21" s="1"/>
      <c r="D21" s="1"/>
      <c r="E21" s="1"/>
      <c r="F21" s="1"/>
      <c r="G21" s="1"/>
    </row>
    <row r="22" spans="1:7" ht="30" customHeight="1">
      <c r="A22" s="1"/>
      <c r="B22" s="203" t="s">
        <v>2710</v>
      </c>
      <c r="C22" s="203"/>
      <c r="D22" s="203"/>
      <c r="E22" s="203"/>
      <c r="F22" s="203"/>
      <c r="G22" s="203"/>
    </row>
    <row r="23" spans="1:7">
      <c r="A23" s="1"/>
      <c r="B23" s="203" t="s">
        <v>2715</v>
      </c>
      <c r="C23" s="203" t="s">
        <v>2716</v>
      </c>
      <c r="D23" s="203" t="s">
        <v>2717</v>
      </c>
      <c r="E23" s="203" t="s">
        <v>2718</v>
      </c>
      <c r="F23" s="203" t="s">
        <v>2719</v>
      </c>
      <c r="G23" s="203"/>
    </row>
    <row r="24" spans="1:7">
      <c r="A24" s="1"/>
      <c r="B24" s="203"/>
      <c r="C24" s="203"/>
      <c r="D24" s="203"/>
      <c r="E24" s="203"/>
      <c r="F24" s="203" t="s">
        <v>2698</v>
      </c>
      <c r="G24" s="203"/>
    </row>
    <row r="25" spans="1:7">
      <c r="A25" s="1"/>
      <c r="B25" s="203"/>
      <c r="C25" s="203"/>
      <c r="D25" s="203"/>
      <c r="E25" s="203"/>
      <c r="F25" s="3" t="s">
        <v>2720</v>
      </c>
      <c r="G25" s="3" t="s">
        <v>2721</v>
      </c>
    </row>
    <row r="26" spans="1:7">
      <c r="A26" s="1"/>
      <c r="B26" s="86" t="s">
        <v>2700</v>
      </c>
      <c r="C26" s="86" t="s">
        <v>2701</v>
      </c>
      <c r="D26" s="86" t="s">
        <v>2701</v>
      </c>
      <c r="E26" s="86">
        <v>0</v>
      </c>
      <c r="F26" s="86">
        <v>60.36</v>
      </c>
      <c r="G26" s="86">
        <v>59.64</v>
      </c>
    </row>
    <row r="27" spans="1:7">
      <c r="A27" s="1"/>
      <c r="B27" s="86" t="s">
        <v>2722</v>
      </c>
      <c r="C27" s="86" t="s">
        <v>2701</v>
      </c>
      <c r="D27" s="86" t="s">
        <v>2701</v>
      </c>
      <c r="E27" s="86">
        <v>0</v>
      </c>
      <c r="F27" s="86">
        <v>61</v>
      </c>
      <c r="G27" s="86">
        <v>59</v>
      </c>
    </row>
    <row r="28" spans="1:7">
      <c r="A28" s="1"/>
      <c r="B28" s="1"/>
      <c r="C28" s="1"/>
      <c r="D28" s="1"/>
      <c r="E28" s="1"/>
      <c r="F28" s="1"/>
      <c r="G28" s="1"/>
    </row>
    <row r="29" spans="1:7">
      <c r="A29" s="1"/>
      <c r="B29" s="1"/>
      <c r="C29" s="1"/>
      <c r="D29" s="1"/>
      <c r="E29" s="1"/>
      <c r="F29" s="1"/>
      <c r="G29" s="1"/>
    </row>
    <row r="30" spans="1:7" ht="30" customHeight="1">
      <c r="A30" s="1"/>
      <c r="B30" s="203" t="s">
        <v>2650</v>
      </c>
      <c r="C30" s="203"/>
      <c r="D30" s="203"/>
      <c r="E30" s="203"/>
      <c r="F30" s="203"/>
      <c r="G30" s="203"/>
    </row>
    <row r="31" spans="1:7">
      <c r="A31" s="1"/>
      <c r="B31" s="203" t="s">
        <v>2715</v>
      </c>
      <c r="C31" s="203" t="s">
        <v>2716</v>
      </c>
      <c r="D31" s="203" t="s">
        <v>2717</v>
      </c>
      <c r="E31" s="203" t="s">
        <v>2718</v>
      </c>
      <c r="F31" s="203" t="s">
        <v>2719</v>
      </c>
      <c r="G31" s="203"/>
    </row>
    <row r="32" spans="1:7">
      <c r="A32" s="1"/>
      <c r="B32" s="203"/>
      <c r="C32" s="203"/>
      <c r="D32" s="203"/>
      <c r="E32" s="203"/>
      <c r="F32" s="203" t="s">
        <v>2698</v>
      </c>
      <c r="G32" s="203"/>
    </row>
    <row r="33" spans="1:7">
      <c r="A33" s="1"/>
      <c r="B33" s="203"/>
      <c r="C33" s="203"/>
      <c r="D33" s="203"/>
      <c r="E33" s="203"/>
      <c r="F33" s="3" t="s">
        <v>2720</v>
      </c>
      <c r="G33" s="3" t="s">
        <v>2721</v>
      </c>
    </row>
    <row r="34" spans="1:7">
      <c r="A34" s="1"/>
      <c r="B34" s="86" t="s">
        <v>2700</v>
      </c>
      <c r="C34" s="86" t="s">
        <v>2701</v>
      </c>
      <c r="D34" s="86" t="s">
        <v>2701</v>
      </c>
      <c r="E34" s="86">
        <v>0</v>
      </c>
      <c r="F34" s="86">
        <v>60.36</v>
      </c>
      <c r="G34" s="86">
        <v>59.64</v>
      </c>
    </row>
    <row r="35" spans="1:7">
      <c r="A35" s="1"/>
      <c r="B35" s="86" t="s">
        <v>2722</v>
      </c>
      <c r="C35" s="86" t="s">
        <v>2701</v>
      </c>
      <c r="D35" s="86" t="s">
        <v>2701</v>
      </c>
      <c r="E35" s="86">
        <v>0</v>
      </c>
      <c r="F35" s="86">
        <v>61</v>
      </c>
      <c r="G35" s="86">
        <v>59</v>
      </c>
    </row>
    <row r="36" spans="1:7">
      <c r="A36" s="1"/>
      <c r="B36" s="1"/>
      <c r="C36" s="1"/>
      <c r="D36" s="1"/>
      <c r="E36" s="1"/>
      <c r="F36" s="1"/>
      <c r="G36" s="1"/>
    </row>
    <row r="37" spans="1:7">
      <c r="A37" s="1"/>
      <c r="B37" s="1"/>
      <c r="C37" s="1"/>
      <c r="D37" s="1"/>
      <c r="E37" s="1"/>
      <c r="F37" s="1"/>
      <c r="G37" s="1"/>
    </row>
    <row r="38" spans="1:7" ht="30" customHeight="1">
      <c r="A38" s="1"/>
      <c r="B38" s="203" t="s">
        <v>420</v>
      </c>
      <c r="C38" s="203"/>
      <c r="D38" s="203"/>
      <c r="E38" s="203"/>
      <c r="F38" s="203"/>
      <c r="G38" s="203"/>
    </row>
    <row r="39" spans="1:7">
      <c r="A39" s="1"/>
      <c r="B39" s="203" t="s">
        <v>2715</v>
      </c>
      <c r="C39" s="203" t="s">
        <v>2716</v>
      </c>
      <c r="D39" s="203" t="s">
        <v>2717</v>
      </c>
      <c r="E39" s="203" t="s">
        <v>2718</v>
      </c>
      <c r="F39" s="203" t="s">
        <v>2719</v>
      </c>
      <c r="G39" s="203"/>
    </row>
    <row r="40" spans="1:7">
      <c r="A40" s="1"/>
      <c r="B40" s="203"/>
      <c r="C40" s="203"/>
      <c r="D40" s="203"/>
      <c r="E40" s="203"/>
      <c r="F40" s="203" t="s">
        <v>2698</v>
      </c>
      <c r="G40" s="203"/>
    </row>
    <row r="41" spans="1:7">
      <c r="A41" s="1"/>
      <c r="B41" s="203"/>
      <c r="C41" s="203"/>
      <c r="D41" s="203"/>
      <c r="E41" s="203"/>
      <c r="F41" s="3" t="s">
        <v>2720</v>
      </c>
      <c r="G41" s="3" t="s">
        <v>2721</v>
      </c>
    </row>
    <row r="42" spans="1:7">
      <c r="A42" s="1"/>
      <c r="B42" s="86" t="s">
        <v>2700</v>
      </c>
      <c r="C42" s="86" t="s">
        <v>2701</v>
      </c>
      <c r="D42" s="86" t="s">
        <v>2701</v>
      </c>
      <c r="E42" s="86">
        <v>0</v>
      </c>
      <c r="F42" s="86">
        <v>60.36</v>
      </c>
      <c r="G42" s="86">
        <v>59.64</v>
      </c>
    </row>
    <row r="43" spans="1:7">
      <c r="A43" s="1"/>
      <c r="B43" s="86" t="s">
        <v>2722</v>
      </c>
      <c r="C43" s="86" t="s">
        <v>2701</v>
      </c>
      <c r="D43" s="86" t="s">
        <v>2701</v>
      </c>
      <c r="E43" s="86">
        <v>0</v>
      </c>
      <c r="F43" s="86">
        <v>61</v>
      </c>
      <c r="G43" s="86">
        <v>59</v>
      </c>
    </row>
    <row r="44" spans="1:7">
      <c r="A44" s="1"/>
      <c r="B44" s="1"/>
      <c r="C44" s="1"/>
      <c r="D44" s="1"/>
      <c r="E44" s="1"/>
      <c r="F44" s="1"/>
      <c r="G44" s="1"/>
    </row>
    <row r="45" spans="1:7">
      <c r="A45" s="1"/>
      <c r="B45" s="1"/>
      <c r="C45" s="1"/>
      <c r="D45" s="1"/>
      <c r="E45" s="1"/>
      <c r="F45" s="1"/>
      <c r="G45" s="1"/>
    </row>
    <row r="46" spans="1:7" ht="30" customHeight="1">
      <c r="A46" s="1"/>
      <c r="B46" s="203" t="s">
        <v>2713</v>
      </c>
      <c r="C46" s="203"/>
      <c r="D46" s="203"/>
      <c r="E46" s="203"/>
      <c r="F46" s="203"/>
      <c r="G46" s="203"/>
    </row>
    <row r="47" spans="1:7">
      <c r="A47" s="1"/>
      <c r="B47" s="203" t="s">
        <v>2715</v>
      </c>
      <c r="C47" s="203" t="s">
        <v>2716</v>
      </c>
      <c r="D47" s="203" t="s">
        <v>2717</v>
      </c>
      <c r="E47" s="203" t="s">
        <v>2718</v>
      </c>
      <c r="F47" s="203" t="s">
        <v>2719</v>
      </c>
      <c r="G47" s="203"/>
    </row>
    <row r="48" spans="1:7">
      <c r="A48" s="1"/>
      <c r="B48" s="203"/>
      <c r="C48" s="203"/>
      <c r="D48" s="203"/>
      <c r="E48" s="203"/>
      <c r="F48" s="203" t="s">
        <v>2698</v>
      </c>
      <c r="G48" s="203"/>
    </row>
    <row r="49" spans="1:7">
      <c r="A49" s="1"/>
      <c r="B49" s="203"/>
      <c r="C49" s="203"/>
      <c r="D49" s="203"/>
      <c r="E49" s="203"/>
      <c r="F49" s="3" t="s">
        <v>2720</v>
      </c>
      <c r="G49" s="3" t="s">
        <v>2721</v>
      </c>
    </row>
    <row r="50" spans="1:7">
      <c r="A50" s="1"/>
      <c r="B50" s="86" t="s">
        <v>2700</v>
      </c>
      <c r="C50" s="86" t="s">
        <v>2701</v>
      </c>
      <c r="D50" s="86" t="s">
        <v>2701</v>
      </c>
      <c r="E50" s="86">
        <v>0</v>
      </c>
      <c r="F50" s="86">
        <v>60.36</v>
      </c>
      <c r="G50" s="86">
        <v>59.64</v>
      </c>
    </row>
    <row r="51" spans="1:7">
      <c r="A51" s="1"/>
      <c r="B51" s="86" t="s">
        <v>2722</v>
      </c>
      <c r="C51" s="86" t="s">
        <v>2701</v>
      </c>
      <c r="D51" s="86" t="s">
        <v>2701</v>
      </c>
      <c r="E51" s="86">
        <v>0</v>
      </c>
      <c r="F51" s="86">
        <v>61</v>
      </c>
      <c r="G51" s="86">
        <v>59</v>
      </c>
    </row>
    <row r="52" spans="1:7">
      <c r="A52" s="1"/>
      <c r="B52" s="1"/>
      <c r="C52" s="1"/>
      <c r="D52" s="1"/>
      <c r="E52" s="1"/>
      <c r="F52" s="1"/>
      <c r="G52" s="1"/>
    </row>
    <row r="53" spans="1:7">
      <c r="A53" s="1"/>
      <c r="B53" s="1"/>
      <c r="C53" s="1"/>
      <c r="D53" s="1"/>
      <c r="E53" s="1"/>
      <c r="F53" s="1"/>
      <c r="G53" s="1"/>
    </row>
    <row r="54" spans="1:7" ht="30" customHeight="1">
      <c r="A54" s="1"/>
      <c r="B54" s="203" t="s">
        <v>587</v>
      </c>
      <c r="C54" s="203"/>
      <c r="D54" s="203"/>
      <c r="E54" s="203"/>
      <c r="F54" s="203"/>
      <c r="G54" s="203"/>
    </row>
    <row r="55" spans="1:7">
      <c r="A55" s="1"/>
      <c r="B55" s="203" t="s">
        <v>2715</v>
      </c>
      <c r="C55" s="203" t="s">
        <v>2716</v>
      </c>
      <c r="D55" s="203" t="s">
        <v>2717</v>
      </c>
      <c r="E55" s="203" t="s">
        <v>2718</v>
      </c>
      <c r="F55" s="203" t="s">
        <v>2719</v>
      </c>
      <c r="G55" s="203"/>
    </row>
    <row r="56" spans="1:7">
      <c r="A56" s="1"/>
      <c r="B56" s="203"/>
      <c r="C56" s="203"/>
      <c r="D56" s="203"/>
      <c r="E56" s="203"/>
      <c r="F56" s="203" t="s">
        <v>2698</v>
      </c>
      <c r="G56" s="203"/>
    </row>
    <row r="57" spans="1:7">
      <c r="A57" s="1"/>
      <c r="B57" s="203"/>
      <c r="C57" s="203"/>
      <c r="D57" s="203"/>
      <c r="E57" s="203"/>
      <c r="F57" s="3" t="s">
        <v>2720</v>
      </c>
      <c r="G57" s="3" t="s">
        <v>2721</v>
      </c>
    </row>
    <row r="58" spans="1:7">
      <c r="A58" s="1"/>
      <c r="B58" s="86" t="s">
        <v>2700</v>
      </c>
      <c r="C58" s="86" t="s">
        <v>2701</v>
      </c>
      <c r="D58" s="86" t="s">
        <v>2701</v>
      </c>
      <c r="E58" s="86">
        <v>0</v>
      </c>
      <c r="F58" s="86">
        <v>60.36</v>
      </c>
      <c r="G58" s="86">
        <v>59.64</v>
      </c>
    </row>
    <row r="59" spans="1:7">
      <c r="A59" s="1"/>
      <c r="B59" s="86" t="s">
        <v>2722</v>
      </c>
      <c r="C59" s="86" t="s">
        <v>2701</v>
      </c>
      <c r="D59" s="86" t="s">
        <v>2701</v>
      </c>
      <c r="E59" s="86">
        <v>0</v>
      </c>
      <c r="F59" s="86">
        <v>61</v>
      </c>
      <c r="G59" s="86">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D22" sqref="D22"/>
    </sheetView>
  </sheetViews>
  <sheetFormatPr baseColWidth="10" defaultColWidth="8.88671875"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195" t="s">
        <v>0</v>
      </c>
      <c r="C3" s="196"/>
      <c r="D3" s="196"/>
      <c r="E3" s="196"/>
      <c r="F3" s="196"/>
      <c r="G3" s="198"/>
    </row>
    <row r="4" spans="1:7" ht="0" hidden="1" customHeight="1">
      <c r="A4" s="1"/>
      <c r="B4" s="1"/>
      <c r="C4" s="1"/>
      <c r="D4" s="1"/>
      <c r="E4" s="1"/>
      <c r="F4" s="1"/>
    </row>
    <row r="5" spans="1:7" ht="22.8">
      <c r="A5" s="1"/>
      <c r="B5" s="22" t="s">
        <v>2723</v>
      </c>
      <c r="C5" s="1"/>
      <c r="D5" s="1"/>
      <c r="E5" s="1"/>
      <c r="F5" s="1"/>
    </row>
    <row r="6" spans="1:7" ht="27" customHeight="1">
      <c r="A6" s="1"/>
      <c r="B6" s="7" t="s">
        <v>58</v>
      </c>
      <c r="C6" s="7" t="s">
        <v>479</v>
      </c>
      <c r="D6" s="7" t="s">
        <v>2724</v>
      </c>
      <c r="E6" s="7" t="s">
        <v>2725</v>
      </c>
      <c r="F6" s="7" t="s">
        <v>2726</v>
      </c>
    </row>
    <row r="7" spans="1:7">
      <c r="A7" s="1"/>
      <c r="B7" s="146" t="s">
        <v>62</v>
      </c>
      <c r="C7" s="146" t="s">
        <v>702</v>
      </c>
      <c r="D7" s="53">
        <v>6346.65</v>
      </c>
      <c r="E7" s="53">
        <v>6338.48891</v>
      </c>
      <c r="F7" s="173">
        <v>-1.2858894062221802E-3</v>
      </c>
    </row>
    <row r="8" spans="1:7">
      <c r="A8" s="1"/>
      <c r="B8" s="146" t="s">
        <v>62</v>
      </c>
      <c r="C8" s="146" t="s">
        <v>703</v>
      </c>
      <c r="D8" s="53">
        <v>6260.95</v>
      </c>
      <c r="E8" s="53">
        <v>6220.7498100000003</v>
      </c>
      <c r="F8" s="173">
        <v>-6.42078119135275E-3</v>
      </c>
    </row>
    <row r="9" spans="1:7">
      <c r="A9" s="1"/>
      <c r="B9" s="146" t="s">
        <v>62</v>
      </c>
      <c r="C9" s="146" t="s">
        <v>704</v>
      </c>
      <c r="D9" s="53">
        <v>6049.95</v>
      </c>
      <c r="E9" s="53">
        <v>6145.6763499999997</v>
      </c>
      <c r="F9" s="173">
        <v>1.5822667955933522E-2</v>
      </c>
    </row>
    <row r="10" spans="1:7">
      <c r="A10" s="1"/>
      <c r="B10" s="146" t="s">
        <v>62</v>
      </c>
      <c r="C10" s="146" t="s">
        <v>705</v>
      </c>
      <c r="D10" s="53">
        <v>6125.05</v>
      </c>
      <c r="E10" s="53">
        <v>6073.5514899999998</v>
      </c>
      <c r="F10" s="173">
        <v>-8.4078513644786565E-3</v>
      </c>
    </row>
    <row r="11" spans="1:7">
      <c r="A11" s="1"/>
      <c r="B11" s="146" t="s">
        <v>62</v>
      </c>
      <c r="C11" s="146" t="s">
        <v>706</v>
      </c>
      <c r="D11" s="53">
        <v>6044.25</v>
      </c>
      <c r="E11" s="53">
        <v>6014.0594499999997</v>
      </c>
      <c r="F11" s="173">
        <v>-4.9949207924887291E-3</v>
      </c>
    </row>
    <row r="12" spans="1:7">
      <c r="A12" s="1"/>
      <c r="B12" s="146" t="s">
        <v>62</v>
      </c>
      <c r="C12" s="146" t="s">
        <v>707</v>
      </c>
      <c r="D12" s="53">
        <v>5975.05</v>
      </c>
      <c r="E12" s="53">
        <v>5985.7840200000001</v>
      </c>
      <c r="F12" s="173">
        <v>1.7964736696764044E-3</v>
      </c>
    </row>
    <row r="13" spans="1:7">
      <c r="A13" s="1"/>
      <c r="B13" s="146" t="s">
        <v>62</v>
      </c>
      <c r="C13" s="146" t="s">
        <v>708</v>
      </c>
      <c r="D13" s="53">
        <v>6001.05</v>
      </c>
      <c r="E13" s="53">
        <v>5961.2825000000003</v>
      </c>
      <c r="F13" s="173">
        <v>-6.6267569841944336E-3</v>
      </c>
    </row>
    <row r="14" spans="1:7">
      <c r="A14" s="1"/>
      <c r="B14" s="146" t="s">
        <v>62</v>
      </c>
      <c r="C14" s="146" t="s">
        <v>709</v>
      </c>
      <c r="D14" s="53">
        <v>5915.35</v>
      </c>
      <c r="E14" s="53">
        <v>5945.64516</v>
      </c>
      <c r="F14" s="173">
        <v>5.1214484350038461E-3</v>
      </c>
    </row>
    <row r="15" spans="1:7">
      <c r="A15" s="1"/>
      <c r="B15" s="146" t="s">
        <v>62</v>
      </c>
      <c r="C15" s="146" t="s">
        <v>710</v>
      </c>
      <c r="D15" s="53">
        <v>6001.75</v>
      </c>
      <c r="E15" s="53">
        <v>6006.7151700000004</v>
      </c>
      <c r="F15" s="173">
        <v>8.2728704127962686E-4</v>
      </c>
    </row>
    <row r="16" spans="1:7">
      <c r="A16" s="1"/>
      <c r="B16" s="146" t="s">
        <v>62</v>
      </c>
      <c r="C16" s="146" t="s">
        <v>711</v>
      </c>
      <c r="D16" s="53">
        <v>6111.75</v>
      </c>
      <c r="E16" s="53">
        <v>6069.8467700000001</v>
      </c>
      <c r="F16" s="173">
        <v>-6.8561753998445619E-3</v>
      </c>
    </row>
    <row r="17" spans="1:6">
      <c r="A17" s="1"/>
      <c r="B17" s="146" t="s">
        <v>62</v>
      </c>
      <c r="C17" s="146" t="s">
        <v>712</v>
      </c>
      <c r="D17" s="53">
        <v>6099.15</v>
      </c>
      <c r="E17" s="53">
        <v>6085.0960299999997</v>
      </c>
      <c r="F17" s="173">
        <v>-2.3042505922956477E-3</v>
      </c>
    </row>
    <row r="18" spans="1:6">
      <c r="A18" s="1"/>
      <c r="B18" s="146" t="s">
        <v>62</v>
      </c>
      <c r="C18" s="146" t="s">
        <v>713</v>
      </c>
      <c r="D18" s="53">
        <v>6153.85</v>
      </c>
      <c r="E18" s="53">
        <v>6086.3476000000001</v>
      </c>
      <c r="F18" s="173">
        <v>-1.0969133144291784E-2</v>
      </c>
    </row>
    <row r="19" spans="1:6">
      <c r="A19" s="1"/>
      <c r="B19" s="146" t="s">
        <v>62</v>
      </c>
      <c r="C19" s="146" t="s">
        <v>714</v>
      </c>
      <c r="D19" s="53">
        <v>6267.05</v>
      </c>
      <c r="E19" s="53">
        <v>6192.5318100000004</v>
      </c>
      <c r="F19" s="173">
        <v>-1.1890473189140025E-2</v>
      </c>
    </row>
    <row r="20" spans="1:6">
      <c r="A20" s="1"/>
      <c r="B20" s="146" t="s">
        <v>62</v>
      </c>
      <c r="C20" s="146" t="s">
        <v>715</v>
      </c>
      <c r="D20" s="53">
        <v>6185.45</v>
      </c>
      <c r="E20" s="53">
        <v>6357.9657299999999</v>
      </c>
      <c r="F20" s="173">
        <v>2.7890570613294103E-2</v>
      </c>
    </row>
    <row r="21" spans="1:6">
      <c r="A21" s="1"/>
      <c r="B21" s="146" t="s">
        <v>62</v>
      </c>
      <c r="C21" s="146" t="s">
        <v>716</v>
      </c>
      <c r="D21" s="53">
        <v>6579.75</v>
      </c>
      <c r="E21" s="53">
        <v>6581.6132699999998</v>
      </c>
      <c r="F21" s="173">
        <v>2.8318249173600824E-4</v>
      </c>
    </row>
    <row r="22" spans="1:6">
      <c r="A22" s="1"/>
      <c r="B22" s="146" t="s">
        <v>62</v>
      </c>
      <c r="C22" s="146" t="s">
        <v>717</v>
      </c>
      <c r="D22" s="53">
        <v>6803.05</v>
      </c>
      <c r="E22" s="53">
        <v>6749.90589</v>
      </c>
      <c r="F22" s="173">
        <v>-7.8118064691572158E-3</v>
      </c>
    </row>
    <row r="23" spans="1:6">
      <c r="A23" s="1"/>
      <c r="B23" s="146" t="s">
        <v>62</v>
      </c>
      <c r="C23" s="146" t="s">
        <v>718</v>
      </c>
      <c r="D23" s="53">
        <v>7001.75</v>
      </c>
      <c r="E23" s="53">
        <v>6990.0785999999998</v>
      </c>
      <c r="F23" s="173">
        <v>-1.6669261256114544E-3</v>
      </c>
    </row>
    <row r="24" spans="1:6">
      <c r="A24" s="1"/>
      <c r="B24" s="146" t="s">
        <v>62</v>
      </c>
      <c r="C24" s="146" t="s">
        <v>719</v>
      </c>
      <c r="D24" s="53">
        <v>7255.65</v>
      </c>
      <c r="E24" s="53">
        <v>7185.7832900000003</v>
      </c>
      <c r="F24" s="173">
        <v>-9.6292833860508707E-3</v>
      </c>
    </row>
    <row r="25" spans="1:6">
      <c r="A25" s="1"/>
      <c r="B25" s="146" t="s">
        <v>62</v>
      </c>
      <c r="C25" s="146" t="s">
        <v>720</v>
      </c>
      <c r="D25" s="53">
        <v>7410.45</v>
      </c>
      <c r="E25" s="53">
        <v>7327.2573199999997</v>
      </c>
      <c r="F25" s="173">
        <v>-1.1226400555971636E-2</v>
      </c>
    </row>
    <row r="26" spans="1:6">
      <c r="A26" s="1"/>
      <c r="B26" s="146" t="s">
        <v>62</v>
      </c>
      <c r="C26" s="146" t="s">
        <v>721</v>
      </c>
      <c r="D26" s="53">
        <v>7524.55</v>
      </c>
      <c r="E26" s="53">
        <v>7436.5844800000004</v>
      </c>
      <c r="F26" s="173">
        <v>-1.1690469197493537E-2</v>
      </c>
    </row>
    <row r="27" spans="1:6">
      <c r="A27" s="1"/>
      <c r="B27" s="146" t="s">
        <v>62</v>
      </c>
      <c r="C27" s="146" t="s">
        <v>722</v>
      </c>
      <c r="D27" s="53">
        <v>7596.55</v>
      </c>
      <c r="E27" s="53">
        <v>7529.3297499999999</v>
      </c>
      <c r="F27" s="173">
        <v>-8.8487866202420842E-3</v>
      </c>
    </row>
    <row r="28" spans="1:6">
      <c r="A28" s="1"/>
      <c r="B28" s="146" t="s">
        <v>62</v>
      </c>
      <c r="C28" s="146" t="s">
        <v>723</v>
      </c>
      <c r="D28" s="53">
        <v>7635.15</v>
      </c>
      <c r="E28" s="53">
        <v>7590.6920200000004</v>
      </c>
      <c r="F28" s="173">
        <v>-5.822803743213951E-3</v>
      </c>
    </row>
    <row r="29" spans="1:6">
      <c r="A29" s="1"/>
      <c r="B29" s="146" t="s">
        <v>62</v>
      </c>
      <c r="C29" s="146" t="s">
        <v>724</v>
      </c>
      <c r="D29" s="53">
        <v>7668.45</v>
      </c>
      <c r="E29" s="53">
        <v>7689.5586700000003</v>
      </c>
      <c r="F29" s="173">
        <v>2.7526644889123621E-3</v>
      </c>
    </row>
    <row r="30" spans="1:6">
      <c r="A30" s="1"/>
      <c r="B30" s="146" t="s">
        <v>62</v>
      </c>
      <c r="C30" s="146" t="s">
        <v>725</v>
      </c>
      <c r="D30" s="53">
        <v>7778.05</v>
      </c>
      <c r="E30" s="53">
        <v>7698.45964</v>
      </c>
      <c r="F30" s="173">
        <v>-1.0232688141629328E-2</v>
      </c>
    </row>
    <row r="31" spans="1:6">
      <c r="A31" s="1"/>
      <c r="B31" s="146" t="s">
        <v>62</v>
      </c>
      <c r="C31" s="146" t="s">
        <v>726</v>
      </c>
      <c r="D31" s="53">
        <v>7665.75</v>
      </c>
      <c r="E31" s="53">
        <v>7678.70435</v>
      </c>
      <c r="F31" s="173">
        <v>1.6898998793333985E-3</v>
      </c>
    </row>
    <row r="32" spans="1:6">
      <c r="A32" s="1"/>
      <c r="B32" s="146" t="s">
        <v>62</v>
      </c>
      <c r="C32" s="146" t="s">
        <v>727</v>
      </c>
      <c r="D32" s="53">
        <v>7651.05</v>
      </c>
      <c r="E32" s="53">
        <v>7603.92274</v>
      </c>
      <c r="F32" s="173">
        <v>-6.1595807111442221E-3</v>
      </c>
    </row>
    <row r="33" spans="1:6">
      <c r="A33" s="1"/>
      <c r="B33" s="146" t="s">
        <v>62</v>
      </c>
      <c r="C33" s="146" t="s">
        <v>728</v>
      </c>
      <c r="D33" s="53">
        <v>7516.85</v>
      </c>
      <c r="E33" s="53">
        <v>7570.7180699999999</v>
      </c>
      <c r="F33" s="173">
        <v>7.1663090257222109E-3</v>
      </c>
    </row>
    <row r="34" spans="1:6">
      <c r="A34" s="1"/>
      <c r="B34" s="146" t="s">
        <v>62</v>
      </c>
      <c r="C34" s="146" t="s">
        <v>729</v>
      </c>
      <c r="D34" s="53">
        <v>7579.25</v>
      </c>
      <c r="E34" s="53">
        <v>7613.0542999999998</v>
      </c>
      <c r="F34" s="173">
        <v>4.4601114886037539E-3</v>
      </c>
    </row>
    <row r="35" spans="1:6">
      <c r="A35" s="1"/>
      <c r="B35" s="146" t="s">
        <v>62</v>
      </c>
      <c r="C35" s="146" t="s">
        <v>730</v>
      </c>
      <c r="D35" s="53">
        <v>7660.15</v>
      </c>
      <c r="E35" s="53">
        <v>7700.0062699999999</v>
      </c>
      <c r="F35" s="173">
        <v>5.2030665195851259E-3</v>
      </c>
    </row>
    <row r="36" spans="1:6">
      <c r="A36" s="1"/>
      <c r="B36" s="146" t="s">
        <v>62</v>
      </c>
      <c r="C36" s="146" t="s">
        <v>731</v>
      </c>
      <c r="D36" s="53">
        <v>7790.95</v>
      </c>
      <c r="E36" s="53">
        <v>7710.4188800000002</v>
      </c>
      <c r="F36" s="173">
        <v>-1.0336495549323253E-2</v>
      </c>
    </row>
    <row r="37" spans="1:6">
      <c r="A37" s="1"/>
      <c r="B37" s="146" t="s">
        <v>62</v>
      </c>
      <c r="C37" s="146" t="s">
        <v>732</v>
      </c>
      <c r="D37" s="53">
        <v>7760.65</v>
      </c>
      <c r="E37" s="53">
        <v>7704.5900600000004</v>
      </c>
      <c r="F37" s="173">
        <v>-7.2236140014045212E-3</v>
      </c>
    </row>
    <row r="38" spans="1:6">
      <c r="A38" s="1"/>
      <c r="B38" s="146" t="s">
        <v>62</v>
      </c>
      <c r="C38" s="146" t="s">
        <v>733</v>
      </c>
      <c r="D38" s="53">
        <v>7739.15</v>
      </c>
      <c r="E38" s="53">
        <v>7703.5222400000002</v>
      </c>
      <c r="F38" s="173">
        <v>-4.6035753280399012E-3</v>
      </c>
    </row>
    <row r="39" spans="1:6">
      <c r="A39" s="1"/>
      <c r="B39" s="146" t="s">
        <v>62</v>
      </c>
      <c r="C39" s="146" t="s">
        <v>734</v>
      </c>
      <c r="D39" s="53">
        <v>7689.75</v>
      </c>
      <c r="E39" s="53">
        <v>7656.9676200000004</v>
      </c>
      <c r="F39" s="173">
        <v>-4.2631268896908226E-3</v>
      </c>
    </row>
    <row r="40" spans="1:6">
      <c r="A40" s="1"/>
      <c r="B40" s="146" t="s">
        <v>62</v>
      </c>
      <c r="C40" s="146" t="s">
        <v>735</v>
      </c>
      <c r="D40" s="53">
        <v>7414.45</v>
      </c>
      <c r="E40" s="53">
        <v>7519.48657</v>
      </c>
      <c r="F40" s="173">
        <v>1.4166468180377506E-2</v>
      </c>
    </row>
    <row r="41" spans="1:6">
      <c r="A41" s="1"/>
      <c r="B41" s="146" t="s">
        <v>62</v>
      </c>
      <c r="C41" s="146" t="s">
        <v>736</v>
      </c>
      <c r="D41" s="53">
        <v>7290.55</v>
      </c>
      <c r="E41" s="53">
        <v>7338.9555600000003</v>
      </c>
      <c r="F41" s="173">
        <v>6.6394935910185108E-3</v>
      </c>
    </row>
    <row r="42" spans="1:6">
      <c r="A42" s="1"/>
      <c r="B42" s="146" t="s">
        <v>62</v>
      </c>
      <c r="C42" s="146" t="s">
        <v>737</v>
      </c>
      <c r="D42" s="53">
        <v>7090.15</v>
      </c>
      <c r="E42" s="53">
        <v>7133.7613199999996</v>
      </c>
      <c r="F42" s="173">
        <v>6.1509728285015124E-3</v>
      </c>
    </row>
    <row r="43" spans="1:6">
      <c r="A43" s="1"/>
      <c r="B43" s="146" t="s">
        <v>62</v>
      </c>
      <c r="C43" s="146" t="s">
        <v>738</v>
      </c>
      <c r="D43" s="53">
        <v>7019.95</v>
      </c>
      <c r="E43" s="53">
        <v>7254.8534600000003</v>
      </c>
      <c r="F43" s="173">
        <v>3.3462269674285429E-2</v>
      </c>
    </row>
    <row r="44" spans="1:6">
      <c r="A44" s="1"/>
      <c r="B44" s="146" t="s">
        <v>62</v>
      </c>
      <c r="C44" s="146" t="s">
        <v>739</v>
      </c>
      <c r="D44" s="53">
        <v>7439.95</v>
      </c>
      <c r="E44" s="53">
        <v>7498.1960799999997</v>
      </c>
      <c r="F44" s="173">
        <v>7.8288268066317637E-3</v>
      </c>
    </row>
    <row r="45" spans="1:6">
      <c r="A45" s="1"/>
      <c r="B45" s="146" t="s">
        <v>62</v>
      </c>
      <c r="C45" s="146" t="s">
        <v>740</v>
      </c>
      <c r="D45" s="53">
        <v>7497.45</v>
      </c>
      <c r="E45" s="53">
        <v>7546.9950699999999</v>
      </c>
      <c r="F45" s="173">
        <v>6.6082561404210765E-3</v>
      </c>
    </row>
    <row r="46" spans="1:6">
      <c r="A46" s="1"/>
      <c r="B46" s="146" t="s">
        <v>62</v>
      </c>
      <c r="C46" s="146" t="s">
        <v>741</v>
      </c>
      <c r="D46" s="53">
        <v>7515.45</v>
      </c>
      <c r="E46" s="53">
        <v>7541.1152000000002</v>
      </c>
      <c r="F46" s="173">
        <v>3.4149917835924666E-3</v>
      </c>
    </row>
    <row r="47" spans="1:6">
      <c r="A47" s="1"/>
      <c r="B47" s="146" t="s">
        <v>62</v>
      </c>
      <c r="C47" s="146" t="s">
        <v>742</v>
      </c>
      <c r="D47" s="53">
        <v>7479.35</v>
      </c>
      <c r="E47" s="53">
        <v>7533.4036900000001</v>
      </c>
      <c r="F47" s="173">
        <v>7.2270571640583748E-3</v>
      </c>
    </row>
    <row r="48" spans="1:6">
      <c r="A48" s="1"/>
      <c r="B48" s="146" t="s">
        <v>62</v>
      </c>
      <c r="C48" s="146" t="s">
        <v>743</v>
      </c>
      <c r="D48" s="53">
        <v>7464.25</v>
      </c>
      <c r="E48" s="53">
        <v>7458.3158400000002</v>
      </c>
      <c r="F48" s="173">
        <v>-7.950108852195465E-4</v>
      </c>
    </row>
    <row r="49" spans="1:6">
      <c r="A49" s="1"/>
      <c r="B49" s="146" t="s">
        <v>62</v>
      </c>
      <c r="C49" s="146" t="s">
        <v>744</v>
      </c>
      <c r="D49" s="53">
        <v>7452.75</v>
      </c>
      <c r="E49" s="53">
        <v>7428.4695400000001</v>
      </c>
      <c r="F49" s="173">
        <v>-3.257919559893999E-3</v>
      </c>
    </row>
    <row r="50" spans="1:6">
      <c r="A50" s="1"/>
      <c r="B50" s="146" t="s">
        <v>62</v>
      </c>
      <c r="C50" s="146" t="s">
        <v>745</v>
      </c>
      <c r="D50" s="53">
        <v>7346.65</v>
      </c>
      <c r="E50" s="53">
        <v>7353.6567999999997</v>
      </c>
      <c r="F50" s="173">
        <v>9.5374082064614469E-4</v>
      </c>
    </row>
    <row r="51" spans="1:6">
      <c r="A51" s="1"/>
      <c r="B51" s="146" t="s">
        <v>62</v>
      </c>
      <c r="C51" s="146" t="s">
        <v>746</v>
      </c>
      <c r="D51" s="53">
        <v>7322.15</v>
      </c>
      <c r="E51" s="53">
        <v>7274.1169399999999</v>
      </c>
      <c r="F51" s="173">
        <v>-6.5599666764543201E-3</v>
      </c>
    </row>
    <row r="52" spans="1:6">
      <c r="A52" s="1"/>
      <c r="B52" s="146" t="s">
        <v>62</v>
      </c>
      <c r="C52" s="146" t="s">
        <v>747</v>
      </c>
      <c r="D52" s="53">
        <v>7116.95</v>
      </c>
      <c r="E52" s="53">
        <v>7099.2522600000002</v>
      </c>
      <c r="F52" s="173">
        <v>-2.4867028713142572E-3</v>
      </c>
    </row>
    <row r="53" spans="1:6">
      <c r="A53" s="1"/>
      <c r="B53" s="146" t="s">
        <v>62</v>
      </c>
      <c r="C53" s="146" t="s">
        <v>748</v>
      </c>
      <c r="D53" s="53">
        <v>6783.95</v>
      </c>
      <c r="E53" s="53">
        <v>6929.0139600000002</v>
      </c>
      <c r="F53" s="173">
        <v>2.138340642251196E-2</v>
      </c>
    </row>
    <row r="54" spans="1:6">
      <c r="A54" s="1"/>
      <c r="B54" s="146" t="s">
        <v>749</v>
      </c>
      <c r="C54" s="146" t="s">
        <v>63</v>
      </c>
      <c r="D54" s="53">
        <v>6762.35</v>
      </c>
      <c r="E54" s="53">
        <v>6741.6922199999999</v>
      </c>
      <c r="F54" s="173">
        <v>-3.0548226578038704E-3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cols>
    <col min="1" max="1" width="2" customWidth="1"/>
    <col min="2" max="2" width="11" customWidth="1"/>
    <col min="3" max="3" width="9" customWidth="1"/>
    <col min="4" max="639" width="12" customWidth="1"/>
  </cols>
  <sheetData>
    <row r="1" spans="1:6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c r="A5" s="1"/>
      <c r="B5" s="204" t="s">
        <v>2727</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row>
    <row r="6" spans="1:639" ht="19.95" customHeight="1">
      <c r="A6" s="1"/>
      <c r="B6" s="203" t="s">
        <v>58</v>
      </c>
      <c r="C6" s="203" t="s">
        <v>479</v>
      </c>
      <c r="D6" s="227" t="s">
        <v>489</v>
      </c>
      <c r="E6" s="227"/>
      <c r="F6" s="227"/>
      <c r="G6" s="227"/>
      <c r="H6" s="227" t="s">
        <v>489</v>
      </c>
      <c r="I6" s="227"/>
      <c r="J6" s="227"/>
      <c r="K6" s="227"/>
      <c r="L6" s="227" t="s">
        <v>490</v>
      </c>
      <c r="M6" s="227"/>
      <c r="N6" s="227"/>
      <c r="O6" s="227"/>
      <c r="P6" s="227" t="s">
        <v>491</v>
      </c>
      <c r="Q6" s="227"/>
      <c r="R6" s="227"/>
      <c r="S6" s="227"/>
      <c r="T6" s="227" t="s">
        <v>491</v>
      </c>
      <c r="U6" s="227"/>
      <c r="V6" s="227"/>
      <c r="W6" s="227"/>
      <c r="X6" s="227" t="s">
        <v>491</v>
      </c>
      <c r="Y6" s="227"/>
      <c r="Z6" s="227"/>
      <c r="AA6" s="227"/>
      <c r="AB6" s="227" t="s">
        <v>491</v>
      </c>
      <c r="AC6" s="227"/>
      <c r="AD6" s="227"/>
      <c r="AE6" s="227"/>
      <c r="AF6" s="227" t="s">
        <v>111</v>
      </c>
      <c r="AG6" s="227"/>
      <c r="AH6" s="227"/>
      <c r="AI6" s="227"/>
      <c r="AJ6" s="227" t="s">
        <v>111</v>
      </c>
      <c r="AK6" s="227"/>
      <c r="AL6" s="227"/>
      <c r="AM6" s="227"/>
      <c r="AN6" s="227" t="s">
        <v>140</v>
      </c>
      <c r="AO6" s="227"/>
      <c r="AP6" s="227"/>
      <c r="AQ6" s="227"/>
      <c r="AR6" s="227" t="s">
        <v>140</v>
      </c>
      <c r="AS6" s="227"/>
      <c r="AT6" s="227"/>
      <c r="AU6" s="227"/>
      <c r="AV6" s="227" t="s">
        <v>102</v>
      </c>
      <c r="AW6" s="227"/>
      <c r="AX6" s="227"/>
      <c r="AY6" s="227"/>
      <c r="AZ6" s="227" t="s">
        <v>102</v>
      </c>
      <c r="BA6" s="227"/>
      <c r="BB6" s="227"/>
      <c r="BC6" s="227"/>
      <c r="BD6" s="227" t="s">
        <v>102</v>
      </c>
      <c r="BE6" s="227"/>
      <c r="BF6" s="227"/>
      <c r="BG6" s="227"/>
      <c r="BH6" s="227" t="s">
        <v>102</v>
      </c>
      <c r="BI6" s="227"/>
      <c r="BJ6" s="227"/>
      <c r="BK6" s="227"/>
      <c r="BL6" s="227" t="s">
        <v>102</v>
      </c>
      <c r="BM6" s="227"/>
      <c r="BN6" s="227"/>
      <c r="BO6" s="227"/>
      <c r="BP6" s="227" t="s">
        <v>102</v>
      </c>
      <c r="BQ6" s="227"/>
      <c r="BR6" s="227"/>
      <c r="BS6" s="227"/>
      <c r="BT6" s="227" t="s">
        <v>102</v>
      </c>
      <c r="BU6" s="227"/>
      <c r="BV6" s="227"/>
      <c r="BW6" s="227"/>
      <c r="BX6" s="227" t="s">
        <v>102</v>
      </c>
      <c r="BY6" s="227"/>
      <c r="BZ6" s="227"/>
      <c r="CA6" s="227"/>
      <c r="CB6" s="227" t="s">
        <v>492</v>
      </c>
      <c r="CC6" s="227"/>
      <c r="CD6" s="227"/>
      <c r="CE6" s="227"/>
      <c r="CF6" s="227" t="s">
        <v>492</v>
      </c>
      <c r="CG6" s="227"/>
      <c r="CH6" s="227"/>
      <c r="CI6" s="227"/>
      <c r="CJ6" s="227" t="s">
        <v>492</v>
      </c>
      <c r="CK6" s="227"/>
      <c r="CL6" s="227"/>
      <c r="CM6" s="227"/>
      <c r="CN6" s="227" t="s">
        <v>492</v>
      </c>
      <c r="CO6" s="227"/>
      <c r="CP6" s="227"/>
      <c r="CQ6" s="227"/>
      <c r="CR6" s="227" t="s">
        <v>493</v>
      </c>
      <c r="CS6" s="227"/>
      <c r="CT6" s="227"/>
      <c r="CU6" s="227"/>
      <c r="CV6" s="227" t="s">
        <v>206</v>
      </c>
      <c r="CW6" s="227"/>
      <c r="CX6" s="227"/>
      <c r="CY6" s="227"/>
      <c r="CZ6" s="227" t="s">
        <v>206</v>
      </c>
      <c r="DA6" s="227"/>
      <c r="DB6" s="227"/>
      <c r="DC6" s="227"/>
      <c r="DD6" s="227" t="s">
        <v>75</v>
      </c>
      <c r="DE6" s="227"/>
      <c r="DF6" s="227"/>
      <c r="DG6" s="227"/>
      <c r="DH6" s="227" t="s">
        <v>75</v>
      </c>
      <c r="DI6" s="227"/>
      <c r="DJ6" s="227"/>
      <c r="DK6" s="227"/>
      <c r="DL6" s="227" t="s">
        <v>75</v>
      </c>
      <c r="DM6" s="227"/>
      <c r="DN6" s="227"/>
      <c r="DO6" s="227"/>
      <c r="DP6" s="227" t="s">
        <v>75</v>
      </c>
      <c r="DQ6" s="227"/>
      <c r="DR6" s="227"/>
      <c r="DS6" s="227"/>
      <c r="DT6" s="227" t="s">
        <v>75</v>
      </c>
      <c r="DU6" s="227"/>
      <c r="DV6" s="227"/>
      <c r="DW6" s="227"/>
      <c r="DX6" s="227" t="s">
        <v>75</v>
      </c>
      <c r="DY6" s="227"/>
      <c r="DZ6" s="227"/>
      <c r="EA6" s="227"/>
      <c r="EB6" s="227" t="s">
        <v>75</v>
      </c>
      <c r="EC6" s="227"/>
      <c r="ED6" s="227"/>
      <c r="EE6" s="227"/>
      <c r="EF6" s="227" t="s">
        <v>420</v>
      </c>
      <c r="EG6" s="227"/>
      <c r="EH6" s="227"/>
      <c r="EI6" s="227"/>
      <c r="EJ6" s="227" t="s">
        <v>65</v>
      </c>
      <c r="EK6" s="227"/>
      <c r="EL6" s="227"/>
      <c r="EM6" s="227"/>
      <c r="EN6" s="227" t="s">
        <v>273</v>
      </c>
      <c r="EO6" s="227"/>
      <c r="EP6" s="227"/>
      <c r="EQ6" s="227"/>
      <c r="ER6" s="227" t="s">
        <v>494</v>
      </c>
      <c r="ES6" s="227"/>
      <c r="ET6" s="227"/>
      <c r="EU6" s="227"/>
      <c r="EV6" s="227" t="s">
        <v>494</v>
      </c>
      <c r="EW6" s="227"/>
      <c r="EX6" s="227"/>
      <c r="EY6" s="227"/>
      <c r="EZ6" s="227" t="s">
        <v>495</v>
      </c>
      <c r="FA6" s="227"/>
      <c r="FB6" s="227"/>
      <c r="FC6" s="227"/>
      <c r="FD6" s="227" t="s">
        <v>495</v>
      </c>
      <c r="FE6" s="227"/>
      <c r="FF6" s="227"/>
      <c r="FG6" s="227"/>
      <c r="FH6" s="227" t="s">
        <v>496</v>
      </c>
      <c r="FI6" s="227"/>
      <c r="FJ6" s="227"/>
      <c r="FK6" s="227"/>
      <c r="FL6" s="227" t="s">
        <v>70</v>
      </c>
      <c r="FM6" s="227"/>
      <c r="FN6" s="227"/>
      <c r="FO6" s="227"/>
      <c r="FP6" s="227" t="s">
        <v>70</v>
      </c>
      <c r="FQ6" s="227"/>
      <c r="FR6" s="227"/>
      <c r="FS6" s="227"/>
      <c r="FT6" s="227" t="s">
        <v>497</v>
      </c>
      <c r="FU6" s="227"/>
      <c r="FV6" s="227"/>
      <c r="FW6" s="227"/>
      <c r="FX6" s="227" t="s">
        <v>498</v>
      </c>
      <c r="FY6" s="227"/>
      <c r="FZ6" s="227"/>
      <c r="GA6" s="227"/>
      <c r="GB6" s="227" t="s">
        <v>499</v>
      </c>
      <c r="GC6" s="227"/>
      <c r="GD6" s="227"/>
      <c r="GE6" s="227"/>
      <c r="GF6" s="227" t="s">
        <v>99</v>
      </c>
      <c r="GG6" s="227"/>
      <c r="GH6" s="227"/>
      <c r="GI6" s="227"/>
      <c r="GJ6" s="227" t="s">
        <v>99</v>
      </c>
      <c r="GK6" s="227"/>
      <c r="GL6" s="227"/>
      <c r="GM6" s="227"/>
      <c r="GN6" s="227" t="s">
        <v>99</v>
      </c>
      <c r="GO6" s="227"/>
      <c r="GP6" s="227"/>
      <c r="GQ6" s="227"/>
      <c r="GR6" s="227" t="s">
        <v>133</v>
      </c>
      <c r="GS6" s="227"/>
      <c r="GT6" s="227"/>
      <c r="GU6" s="227"/>
      <c r="GV6" s="227" t="s">
        <v>133</v>
      </c>
      <c r="GW6" s="227"/>
      <c r="GX6" s="227"/>
      <c r="GY6" s="227"/>
      <c r="GZ6" s="227" t="s">
        <v>133</v>
      </c>
      <c r="HA6" s="227"/>
      <c r="HB6" s="227"/>
      <c r="HC6" s="227"/>
      <c r="HD6" s="227" t="s">
        <v>133</v>
      </c>
      <c r="HE6" s="227"/>
      <c r="HF6" s="227"/>
      <c r="HG6" s="227"/>
      <c r="HH6" s="227" t="s">
        <v>133</v>
      </c>
      <c r="HI6" s="227"/>
      <c r="HJ6" s="227"/>
      <c r="HK6" s="227"/>
      <c r="HL6" s="227" t="s">
        <v>133</v>
      </c>
      <c r="HM6" s="227"/>
      <c r="HN6" s="227"/>
      <c r="HO6" s="227"/>
      <c r="HP6" s="227" t="s">
        <v>133</v>
      </c>
      <c r="HQ6" s="227"/>
      <c r="HR6" s="227"/>
      <c r="HS6" s="227"/>
      <c r="HT6" s="227" t="s">
        <v>133</v>
      </c>
      <c r="HU6" s="227"/>
      <c r="HV6" s="227"/>
      <c r="HW6" s="227"/>
      <c r="HX6" s="227" t="s">
        <v>500</v>
      </c>
      <c r="HY6" s="227"/>
      <c r="HZ6" s="227"/>
      <c r="IA6" s="227"/>
      <c r="IB6" s="227" t="s">
        <v>80</v>
      </c>
      <c r="IC6" s="227"/>
      <c r="ID6" s="227"/>
      <c r="IE6" s="227"/>
      <c r="IF6" s="227" t="s">
        <v>80</v>
      </c>
      <c r="IG6" s="227"/>
      <c r="IH6" s="227"/>
      <c r="II6" s="227"/>
      <c r="IJ6" s="227" t="s">
        <v>80</v>
      </c>
      <c r="IK6" s="227"/>
      <c r="IL6" s="227"/>
      <c r="IM6" s="227"/>
      <c r="IN6" s="227" t="s">
        <v>84</v>
      </c>
      <c r="IO6" s="227"/>
      <c r="IP6" s="227"/>
      <c r="IQ6" s="227"/>
      <c r="IR6" s="227" t="s">
        <v>84</v>
      </c>
      <c r="IS6" s="227"/>
      <c r="IT6" s="227"/>
      <c r="IU6" s="227"/>
      <c r="IV6" s="227" t="s">
        <v>84</v>
      </c>
      <c r="IW6" s="227"/>
      <c r="IX6" s="227"/>
      <c r="IY6" s="227"/>
      <c r="IZ6" s="227" t="s">
        <v>84</v>
      </c>
      <c r="JA6" s="227"/>
      <c r="JB6" s="227"/>
      <c r="JC6" s="227"/>
      <c r="JD6" s="227" t="s">
        <v>84</v>
      </c>
      <c r="JE6" s="227"/>
      <c r="JF6" s="227"/>
      <c r="JG6" s="227"/>
      <c r="JH6" s="227" t="s">
        <v>84</v>
      </c>
      <c r="JI6" s="227"/>
      <c r="JJ6" s="227"/>
      <c r="JK6" s="227"/>
      <c r="JL6" s="227" t="s">
        <v>84</v>
      </c>
      <c r="JM6" s="227"/>
      <c r="JN6" s="227"/>
      <c r="JO6" s="227"/>
      <c r="JP6" s="227" t="s">
        <v>84</v>
      </c>
      <c r="JQ6" s="227"/>
      <c r="JR6" s="227"/>
      <c r="JS6" s="227"/>
      <c r="JT6" s="227" t="s">
        <v>84</v>
      </c>
      <c r="JU6" s="227"/>
      <c r="JV6" s="227"/>
      <c r="JW6" s="227"/>
      <c r="JX6" s="227" t="s">
        <v>84</v>
      </c>
      <c r="JY6" s="227"/>
      <c r="JZ6" s="227"/>
      <c r="KA6" s="227"/>
      <c r="KB6" s="227" t="s">
        <v>84</v>
      </c>
      <c r="KC6" s="227"/>
      <c r="KD6" s="227"/>
      <c r="KE6" s="227"/>
      <c r="KF6" s="227" t="s">
        <v>84</v>
      </c>
      <c r="KG6" s="227"/>
      <c r="KH6" s="227"/>
      <c r="KI6" s="227"/>
      <c r="KJ6" s="227" t="s">
        <v>84</v>
      </c>
      <c r="KK6" s="227"/>
      <c r="KL6" s="227"/>
      <c r="KM6" s="227"/>
      <c r="KN6" s="227" t="s">
        <v>84</v>
      </c>
      <c r="KO6" s="227"/>
      <c r="KP6" s="227"/>
      <c r="KQ6" s="227"/>
      <c r="KR6" s="227" t="s">
        <v>501</v>
      </c>
      <c r="KS6" s="227"/>
      <c r="KT6" s="227"/>
      <c r="KU6" s="227"/>
      <c r="KV6" s="227" t="s">
        <v>501</v>
      </c>
      <c r="KW6" s="227"/>
      <c r="KX6" s="227"/>
      <c r="KY6" s="227"/>
      <c r="KZ6" s="227" t="s">
        <v>116</v>
      </c>
      <c r="LA6" s="227"/>
      <c r="LB6" s="227"/>
      <c r="LC6" s="227"/>
      <c r="LD6" s="227" t="s">
        <v>116</v>
      </c>
      <c r="LE6" s="227"/>
      <c r="LF6" s="227"/>
      <c r="LG6" s="227"/>
      <c r="LH6" s="227" t="s">
        <v>116</v>
      </c>
      <c r="LI6" s="227"/>
      <c r="LJ6" s="227"/>
      <c r="LK6" s="227"/>
      <c r="LL6" s="227" t="s">
        <v>116</v>
      </c>
      <c r="LM6" s="227"/>
      <c r="LN6" s="227"/>
      <c r="LO6" s="227"/>
      <c r="LP6" s="227" t="s">
        <v>116</v>
      </c>
      <c r="LQ6" s="227"/>
      <c r="LR6" s="227"/>
      <c r="LS6" s="227"/>
      <c r="LT6" s="227" t="s">
        <v>116</v>
      </c>
      <c r="LU6" s="227"/>
      <c r="LV6" s="227"/>
      <c r="LW6" s="227"/>
      <c r="LX6" s="227" t="s">
        <v>116</v>
      </c>
      <c r="LY6" s="227"/>
      <c r="LZ6" s="227"/>
      <c r="MA6" s="227"/>
      <c r="MB6" s="227" t="s">
        <v>116</v>
      </c>
      <c r="MC6" s="227"/>
      <c r="MD6" s="227"/>
      <c r="ME6" s="227"/>
      <c r="MF6" s="227" t="s">
        <v>116</v>
      </c>
      <c r="MG6" s="227"/>
      <c r="MH6" s="227"/>
      <c r="MI6" s="227"/>
      <c r="MJ6" s="227" t="s">
        <v>116</v>
      </c>
      <c r="MK6" s="227"/>
      <c r="ML6" s="227"/>
      <c r="MM6" s="227"/>
      <c r="MN6" s="227" t="s">
        <v>116</v>
      </c>
      <c r="MO6" s="227"/>
      <c r="MP6" s="227"/>
      <c r="MQ6" s="227"/>
      <c r="MR6" s="227" t="s">
        <v>116</v>
      </c>
      <c r="MS6" s="227"/>
      <c r="MT6" s="227"/>
      <c r="MU6" s="227"/>
      <c r="MV6" s="227" t="s">
        <v>130</v>
      </c>
      <c r="MW6" s="227"/>
      <c r="MX6" s="227"/>
      <c r="MY6" s="227"/>
      <c r="MZ6" s="227" t="s">
        <v>130</v>
      </c>
      <c r="NA6" s="227"/>
      <c r="NB6" s="227"/>
      <c r="NC6" s="227"/>
      <c r="ND6" s="227" t="s">
        <v>130</v>
      </c>
      <c r="NE6" s="227"/>
      <c r="NF6" s="227"/>
      <c r="NG6" s="227"/>
      <c r="NH6" s="227" t="s">
        <v>130</v>
      </c>
      <c r="NI6" s="227"/>
      <c r="NJ6" s="227"/>
      <c r="NK6" s="227"/>
      <c r="NL6" s="227" t="s">
        <v>137</v>
      </c>
      <c r="NM6" s="227"/>
      <c r="NN6" s="227"/>
      <c r="NO6" s="227"/>
      <c r="NP6" s="227" t="s">
        <v>137</v>
      </c>
      <c r="NQ6" s="227"/>
      <c r="NR6" s="227"/>
      <c r="NS6" s="227"/>
      <c r="NT6" s="227" t="s">
        <v>502</v>
      </c>
      <c r="NU6" s="227"/>
      <c r="NV6" s="227"/>
      <c r="NW6" s="227"/>
      <c r="NX6" s="227" t="s">
        <v>503</v>
      </c>
      <c r="NY6" s="227"/>
      <c r="NZ6" s="227"/>
      <c r="OA6" s="227"/>
      <c r="OB6" s="227" t="s">
        <v>504</v>
      </c>
      <c r="OC6" s="227"/>
      <c r="OD6" s="227"/>
      <c r="OE6" s="227"/>
      <c r="OF6" s="227" t="s">
        <v>505</v>
      </c>
      <c r="OG6" s="227"/>
      <c r="OH6" s="227"/>
      <c r="OI6" s="227"/>
      <c r="OJ6" s="227" t="s">
        <v>506</v>
      </c>
      <c r="OK6" s="227"/>
      <c r="OL6" s="227"/>
      <c r="OM6" s="227"/>
      <c r="ON6" s="227" t="s">
        <v>507</v>
      </c>
      <c r="OO6" s="227"/>
      <c r="OP6" s="227"/>
      <c r="OQ6" s="227"/>
      <c r="OR6" s="227" t="s">
        <v>111</v>
      </c>
      <c r="OS6" s="227"/>
      <c r="OT6" s="227"/>
      <c r="OU6" s="227"/>
      <c r="OV6" s="227" t="s">
        <v>111</v>
      </c>
      <c r="OW6" s="227"/>
      <c r="OX6" s="227"/>
      <c r="OY6" s="227"/>
      <c r="OZ6" s="227" t="s">
        <v>508</v>
      </c>
      <c r="PA6" s="227"/>
      <c r="PB6" s="227"/>
      <c r="PC6" s="227"/>
      <c r="PD6" s="227" t="s">
        <v>509</v>
      </c>
      <c r="PE6" s="227"/>
      <c r="PF6" s="227"/>
      <c r="PG6" s="227"/>
      <c r="PH6" s="227" t="s">
        <v>510</v>
      </c>
      <c r="PI6" s="227"/>
      <c r="PJ6" s="227"/>
      <c r="PK6" s="227"/>
      <c r="PL6" s="227" t="s">
        <v>511</v>
      </c>
      <c r="PM6" s="227"/>
      <c r="PN6" s="227"/>
      <c r="PO6" s="227"/>
      <c r="PP6" s="227" t="s">
        <v>512</v>
      </c>
      <c r="PQ6" s="227"/>
      <c r="PR6" s="227"/>
      <c r="PS6" s="227"/>
      <c r="PT6" s="227" t="s">
        <v>513</v>
      </c>
      <c r="PU6" s="227"/>
      <c r="PV6" s="227"/>
      <c r="PW6" s="227"/>
      <c r="PX6" s="227" t="s">
        <v>514</v>
      </c>
      <c r="PY6" s="227"/>
      <c r="PZ6" s="227"/>
      <c r="QA6" s="227"/>
      <c r="QB6" s="227" t="s">
        <v>515</v>
      </c>
      <c r="QC6" s="227"/>
      <c r="QD6" s="227"/>
      <c r="QE6" s="227"/>
      <c r="QF6" s="227" t="s">
        <v>516</v>
      </c>
      <c r="QG6" s="227"/>
      <c r="QH6" s="227"/>
      <c r="QI6" s="227"/>
      <c r="QJ6" s="227" t="s">
        <v>517</v>
      </c>
      <c r="QK6" s="227"/>
      <c r="QL6" s="227"/>
      <c r="QM6" s="227"/>
      <c r="QN6" s="227" t="s">
        <v>518</v>
      </c>
      <c r="QO6" s="227"/>
      <c r="QP6" s="227"/>
      <c r="QQ6" s="227"/>
      <c r="QR6" s="227" t="s">
        <v>519</v>
      </c>
      <c r="QS6" s="227"/>
      <c r="QT6" s="227"/>
      <c r="QU6" s="227"/>
      <c r="QV6" s="227" t="s">
        <v>519</v>
      </c>
      <c r="QW6" s="227"/>
      <c r="QX6" s="227"/>
      <c r="QY6" s="227"/>
      <c r="QZ6" s="227" t="s">
        <v>519</v>
      </c>
      <c r="RA6" s="227"/>
      <c r="RB6" s="227"/>
      <c r="RC6" s="227"/>
      <c r="RD6" s="227" t="s">
        <v>519</v>
      </c>
      <c r="RE6" s="227"/>
      <c r="RF6" s="227"/>
      <c r="RG6" s="227"/>
      <c r="RH6" s="227" t="s">
        <v>520</v>
      </c>
      <c r="RI6" s="227"/>
      <c r="RJ6" s="227"/>
      <c r="RK6" s="227"/>
      <c r="RL6" s="227" t="s">
        <v>521</v>
      </c>
      <c r="RM6" s="227"/>
      <c r="RN6" s="227"/>
      <c r="RO6" s="227"/>
      <c r="RP6" s="227" t="s">
        <v>522</v>
      </c>
      <c r="RQ6" s="227"/>
      <c r="RR6" s="227"/>
      <c r="RS6" s="227"/>
      <c r="RT6" s="227" t="s">
        <v>523</v>
      </c>
      <c r="RU6" s="227"/>
      <c r="RV6" s="227"/>
      <c r="RW6" s="227"/>
      <c r="RX6" s="227" t="s">
        <v>184</v>
      </c>
      <c r="RY6" s="227"/>
      <c r="RZ6" s="227"/>
      <c r="SA6" s="227"/>
      <c r="SB6" s="227" t="s">
        <v>524</v>
      </c>
      <c r="SC6" s="227"/>
      <c r="SD6" s="227"/>
      <c r="SE6" s="227"/>
      <c r="SF6" s="227" t="s">
        <v>524</v>
      </c>
      <c r="SG6" s="227"/>
      <c r="SH6" s="227"/>
      <c r="SI6" s="227"/>
      <c r="SJ6" s="227" t="s">
        <v>524</v>
      </c>
      <c r="SK6" s="227"/>
      <c r="SL6" s="227"/>
      <c r="SM6" s="227"/>
      <c r="SN6" s="227" t="s">
        <v>524</v>
      </c>
      <c r="SO6" s="227"/>
      <c r="SP6" s="227"/>
      <c r="SQ6" s="227"/>
      <c r="SR6" s="227" t="s">
        <v>525</v>
      </c>
      <c r="SS6" s="227"/>
      <c r="ST6" s="227"/>
      <c r="SU6" s="227"/>
      <c r="SV6" s="227" t="s">
        <v>526</v>
      </c>
      <c r="SW6" s="227"/>
      <c r="SX6" s="227"/>
      <c r="SY6" s="227"/>
      <c r="SZ6" s="227" t="s">
        <v>526</v>
      </c>
      <c r="TA6" s="227"/>
      <c r="TB6" s="227"/>
      <c r="TC6" s="227"/>
      <c r="TD6" s="227" t="s">
        <v>84</v>
      </c>
      <c r="TE6" s="227"/>
      <c r="TF6" s="227"/>
      <c r="TG6" s="227"/>
      <c r="TH6" s="227" t="s">
        <v>84</v>
      </c>
      <c r="TI6" s="227"/>
      <c r="TJ6" s="227"/>
      <c r="TK6" s="227"/>
      <c r="TL6" s="227" t="s">
        <v>84</v>
      </c>
      <c r="TM6" s="227"/>
      <c r="TN6" s="227"/>
      <c r="TO6" s="227"/>
      <c r="TP6" s="227" t="s">
        <v>84</v>
      </c>
      <c r="TQ6" s="227"/>
      <c r="TR6" s="227"/>
      <c r="TS6" s="227"/>
      <c r="TT6" s="227" t="s">
        <v>84</v>
      </c>
      <c r="TU6" s="227"/>
      <c r="TV6" s="227"/>
      <c r="TW6" s="227"/>
      <c r="TX6" s="227" t="s">
        <v>527</v>
      </c>
      <c r="TY6" s="227"/>
      <c r="TZ6" s="227"/>
      <c r="UA6" s="227"/>
      <c r="UB6" s="227" t="s">
        <v>527</v>
      </c>
      <c r="UC6" s="227"/>
      <c r="UD6" s="227"/>
      <c r="UE6" s="227"/>
      <c r="UF6" s="227" t="s">
        <v>31</v>
      </c>
      <c r="UG6" s="227"/>
      <c r="UH6" s="227"/>
      <c r="UI6" s="227"/>
      <c r="UJ6" s="227" t="s">
        <v>31</v>
      </c>
      <c r="UK6" s="227"/>
      <c r="UL6" s="227"/>
      <c r="UM6" s="227"/>
      <c r="UN6" s="227" t="s">
        <v>31</v>
      </c>
      <c r="UO6" s="227"/>
      <c r="UP6" s="227"/>
      <c r="UQ6" s="227"/>
      <c r="UR6" s="227" t="s">
        <v>31</v>
      </c>
      <c r="US6" s="227"/>
      <c r="UT6" s="227"/>
      <c r="UU6" s="227"/>
      <c r="UV6" s="227" t="s">
        <v>234</v>
      </c>
      <c r="UW6" s="227"/>
      <c r="UX6" s="227"/>
      <c r="UY6" s="227"/>
      <c r="UZ6" s="227" t="s">
        <v>528</v>
      </c>
      <c r="VA6" s="227"/>
      <c r="VB6" s="227"/>
      <c r="VC6" s="227"/>
      <c r="VD6" s="227" t="s">
        <v>116</v>
      </c>
      <c r="VE6" s="227"/>
      <c r="VF6" s="227"/>
      <c r="VG6" s="227"/>
      <c r="VH6" s="227" t="s">
        <v>116</v>
      </c>
      <c r="VI6" s="227"/>
      <c r="VJ6" s="227"/>
      <c r="VK6" s="227"/>
      <c r="VL6" s="227" t="s">
        <v>116</v>
      </c>
      <c r="VM6" s="227"/>
      <c r="VN6" s="227"/>
      <c r="VO6" s="227"/>
      <c r="VP6" s="227" t="s">
        <v>116</v>
      </c>
      <c r="VQ6" s="227"/>
      <c r="VR6" s="227"/>
      <c r="VS6" s="227"/>
      <c r="VT6" s="227" t="s">
        <v>116</v>
      </c>
      <c r="VU6" s="227"/>
      <c r="VV6" s="227"/>
      <c r="VW6" s="227"/>
      <c r="VX6" s="227" t="s">
        <v>529</v>
      </c>
      <c r="VY6" s="227"/>
      <c r="VZ6" s="227"/>
      <c r="WA6" s="227"/>
      <c r="WB6" s="227" t="s">
        <v>530</v>
      </c>
      <c r="WC6" s="227"/>
      <c r="WD6" s="227"/>
      <c r="WE6" s="227"/>
      <c r="WF6" s="227" t="s">
        <v>530</v>
      </c>
      <c r="WG6" s="227"/>
      <c r="WH6" s="227"/>
      <c r="WI6" s="227"/>
      <c r="WJ6" s="227" t="s">
        <v>531</v>
      </c>
      <c r="WK6" s="227"/>
      <c r="WL6" s="227"/>
      <c r="WM6" s="227"/>
      <c r="WN6" s="227" t="s">
        <v>532</v>
      </c>
      <c r="WO6" s="227"/>
      <c r="WP6" s="227"/>
      <c r="WQ6" s="227"/>
      <c r="WR6" s="227" t="s">
        <v>532</v>
      </c>
      <c r="WS6" s="227"/>
      <c r="WT6" s="227"/>
      <c r="WU6" s="227"/>
      <c r="WV6" s="227" t="s">
        <v>533</v>
      </c>
      <c r="WW6" s="227"/>
      <c r="WX6" s="227"/>
      <c r="WY6" s="227"/>
      <c r="WZ6" s="227" t="s">
        <v>533</v>
      </c>
      <c r="XA6" s="227"/>
      <c r="XB6" s="227"/>
      <c r="XC6" s="227"/>
      <c r="XD6" s="227" t="s">
        <v>534</v>
      </c>
      <c r="XE6" s="227"/>
      <c r="XF6" s="227"/>
      <c r="XG6" s="227"/>
      <c r="XH6" s="227" t="s">
        <v>535</v>
      </c>
      <c r="XI6" s="227"/>
      <c r="XJ6" s="227"/>
      <c r="XK6" s="227"/>
      <c r="XL6" s="227" t="s">
        <v>536</v>
      </c>
      <c r="XM6" s="227"/>
      <c r="XN6" s="227"/>
      <c r="XO6" s="227"/>
    </row>
    <row r="7" spans="1:639" ht="40.049999999999997" customHeight="1">
      <c r="A7" s="1"/>
      <c r="B7" s="203"/>
      <c r="C7" s="203"/>
      <c r="D7" s="235" t="s">
        <v>543</v>
      </c>
      <c r="E7" s="203"/>
      <c r="F7" s="203"/>
      <c r="G7" s="203"/>
      <c r="H7" s="235" t="s">
        <v>544</v>
      </c>
      <c r="I7" s="203"/>
      <c r="J7" s="203"/>
      <c r="K7" s="203"/>
      <c r="L7" s="235" t="s">
        <v>545</v>
      </c>
      <c r="M7" s="203"/>
      <c r="N7" s="203"/>
      <c r="O7" s="203"/>
      <c r="P7" s="235" t="s">
        <v>546</v>
      </c>
      <c r="Q7" s="203"/>
      <c r="R7" s="203"/>
      <c r="S7" s="203"/>
      <c r="T7" s="235" t="s">
        <v>547</v>
      </c>
      <c r="U7" s="203"/>
      <c r="V7" s="203"/>
      <c r="W7" s="203"/>
      <c r="X7" s="235" t="s">
        <v>548</v>
      </c>
      <c r="Y7" s="203"/>
      <c r="Z7" s="203"/>
      <c r="AA7" s="203"/>
      <c r="AB7" s="235" t="s">
        <v>549</v>
      </c>
      <c r="AC7" s="203"/>
      <c r="AD7" s="203"/>
      <c r="AE7" s="203"/>
      <c r="AF7" s="235" t="s">
        <v>550</v>
      </c>
      <c r="AG7" s="203"/>
      <c r="AH7" s="203"/>
      <c r="AI7" s="203"/>
      <c r="AJ7" s="235" t="s">
        <v>551</v>
      </c>
      <c r="AK7" s="203"/>
      <c r="AL7" s="203"/>
      <c r="AM7" s="203"/>
      <c r="AN7" s="235" t="s">
        <v>552</v>
      </c>
      <c r="AO7" s="203"/>
      <c r="AP7" s="203"/>
      <c r="AQ7" s="203"/>
      <c r="AR7" s="235" t="s">
        <v>553</v>
      </c>
      <c r="AS7" s="203"/>
      <c r="AT7" s="203"/>
      <c r="AU7" s="203"/>
      <c r="AV7" s="235" t="s">
        <v>554</v>
      </c>
      <c r="AW7" s="203"/>
      <c r="AX7" s="203"/>
      <c r="AY7" s="203"/>
      <c r="AZ7" s="235" t="s">
        <v>555</v>
      </c>
      <c r="BA7" s="203"/>
      <c r="BB7" s="203"/>
      <c r="BC7" s="203"/>
      <c r="BD7" s="235" t="s">
        <v>556</v>
      </c>
      <c r="BE7" s="203"/>
      <c r="BF7" s="203"/>
      <c r="BG7" s="203"/>
      <c r="BH7" s="235" t="s">
        <v>557</v>
      </c>
      <c r="BI7" s="203"/>
      <c r="BJ7" s="203"/>
      <c r="BK7" s="203"/>
      <c r="BL7" s="235" t="s">
        <v>558</v>
      </c>
      <c r="BM7" s="203"/>
      <c r="BN7" s="203"/>
      <c r="BO7" s="203"/>
      <c r="BP7" s="235" t="s">
        <v>559</v>
      </c>
      <c r="BQ7" s="203"/>
      <c r="BR7" s="203"/>
      <c r="BS7" s="203"/>
      <c r="BT7" s="235" t="s">
        <v>251</v>
      </c>
      <c r="BU7" s="203"/>
      <c r="BV7" s="203"/>
      <c r="BW7" s="203"/>
      <c r="BX7" s="235" t="s">
        <v>560</v>
      </c>
      <c r="BY7" s="203"/>
      <c r="BZ7" s="203"/>
      <c r="CA7" s="203"/>
      <c r="CB7" s="235" t="s">
        <v>561</v>
      </c>
      <c r="CC7" s="203"/>
      <c r="CD7" s="203"/>
      <c r="CE7" s="203"/>
      <c r="CF7" s="235" t="s">
        <v>562</v>
      </c>
      <c r="CG7" s="203"/>
      <c r="CH7" s="203"/>
      <c r="CI7" s="203"/>
      <c r="CJ7" s="235" t="s">
        <v>563</v>
      </c>
      <c r="CK7" s="203"/>
      <c r="CL7" s="203"/>
      <c r="CM7" s="203"/>
      <c r="CN7" s="235" t="s">
        <v>564</v>
      </c>
      <c r="CO7" s="203"/>
      <c r="CP7" s="203"/>
      <c r="CQ7" s="203"/>
      <c r="CR7" s="235" t="s">
        <v>565</v>
      </c>
      <c r="CS7" s="203"/>
      <c r="CT7" s="203"/>
      <c r="CU7" s="203"/>
      <c r="CV7" s="235" t="s">
        <v>566</v>
      </c>
      <c r="CW7" s="203"/>
      <c r="CX7" s="203"/>
      <c r="CY7" s="203"/>
      <c r="CZ7" s="235" t="s">
        <v>209</v>
      </c>
      <c r="DA7" s="203"/>
      <c r="DB7" s="203"/>
      <c r="DC7" s="203"/>
      <c r="DD7" s="235" t="s">
        <v>567</v>
      </c>
      <c r="DE7" s="203"/>
      <c r="DF7" s="203"/>
      <c r="DG7" s="203"/>
      <c r="DH7" s="235" t="s">
        <v>201</v>
      </c>
      <c r="DI7" s="203"/>
      <c r="DJ7" s="203"/>
      <c r="DK7" s="203"/>
      <c r="DL7" s="235" t="s">
        <v>568</v>
      </c>
      <c r="DM7" s="203"/>
      <c r="DN7" s="203"/>
      <c r="DO7" s="203"/>
      <c r="DP7" s="235" t="s">
        <v>569</v>
      </c>
      <c r="DQ7" s="203"/>
      <c r="DR7" s="203"/>
      <c r="DS7" s="203"/>
      <c r="DT7" s="235" t="s">
        <v>570</v>
      </c>
      <c r="DU7" s="203"/>
      <c r="DV7" s="203"/>
      <c r="DW7" s="203"/>
      <c r="DX7" s="235" t="s">
        <v>571</v>
      </c>
      <c r="DY7" s="203"/>
      <c r="DZ7" s="203"/>
      <c r="EA7" s="203"/>
      <c r="EB7" s="235" t="s">
        <v>572</v>
      </c>
      <c r="EC7" s="203"/>
      <c r="ED7" s="203"/>
      <c r="EE7" s="203"/>
      <c r="EF7" s="235" t="s">
        <v>573</v>
      </c>
      <c r="EG7" s="203"/>
      <c r="EH7" s="203"/>
      <c r="EI7" s="203"/>
      <c r="EJ7" s="235" t="s">
        <v>574</v>
      </c>
      <c r="EK7" s="203"/>
      <c r="EL7" s="203"/>
      <c r="EM7" s="203"/>
      <c r="EN7" s="235" t="s">
        <v>279</v>
      </c>
      <c r="EO7" s="203"/>
      <c r="EP7" s="203"/>
      <c r="EQ7" s="203"/>
      <c r="ER7" s="235" t="s">
        <v>575</v>
      </c>
      <c r="ES7" s="203"/>
      <c r="ET7" s="203"/>
      <c r="EU7" s="203"/>
      <c r="EV7" s="235" t="s">
        <v>576</v>
      </c>
      <c r="EW7" s="203"/>
      <c r="EX7" s="203"/>
      <c r="EY7" s="203"/>
      <c r="EZ7" s="235" t="s">
        <v>577</v>
      </c>
      <c r="FA7" s="203"/>
      <c r="FB7" s="203"/>
      <c r="FC7" s="203"/>
      <c r="FD7" s="235" t="s">
        <v>578</v>
      </c>
      <c r="FE7" s="203"/>
      <c r="FF7" s="203"/>
      <c r="FG7" s="203"/>
      <c r="FH7" s="235" t="s">
        <v>496</v>
      </c>
      <c r="FI7" s="203"/>
      <c r="FJ7" s="203"/>
      <c r="FK7" s="203"/>
      <c r="FL7" s="235" t="s">
        <v>579</v>
      </c>
      <c r="FM7" s="203"/>
      <c r="FN7" s="203"/>
      <c r="FO7" s="203"/>
      <c r="FP7" s="235" t="s">
        <v>580</v>
      </c>
      <c r="FQ7" s="203"/>
      <c r="FR7" s="203"/>
      <c r="FS7" s="203"/>
      <c r="FT7" s="235" t="s">
        <v>581</v>
      </c>
      <c r="FU7" s="203"/>
      <c r="FV7" s="203"/>
      <c r="FW7" s="203"/>
      <c r="FX7" s="235" t="s">
        <v>582</v>
      </c>
      <c r="FY7" s="203"/>
      <c r="FZ7" s="203"/>
      <c r="GA7" s="203"/>
      <c r="GB7" s="235" t="s">
        <v>583</v>
      </c>
      <c r="GC7" s="203"/>
      <c r="GD7" s="203"/>
      <c r="GE7" s="203"/>
      <c r="GF7" s="235" t="s">
        <v>584</v>
      </c>
      <c r="GG7" s="203"/>
      <c r="GH7" s="203"/>
      <c r="GI7" s="203"/>
      <c r="GJ7" s="235" t="s">
        <v>585</v>
      </c>
      <c r="GK7" s="203"/>
      <c r="GL7" s="203"/>
      <c r="GM7" s="203"/>
      <c r="GN7" s="235" t="s">
        <v>586</v>
      </c>
      <c r="GO7" s="203"/>
      <c r="GP7" s="203"/>
      <c r="GQ7" s="203"/>
      <c r="GR7" s="235" t="s">
        <v>587</v>
      </c>
      <c r="GS7" s="203"/>
      <c r="GT7" s="203"/>
      <c r="GU7" s="203"/>
      <c r="GV7" s="235" t="s">
        <v>588</v>
      </c>
      <c r="GW7" s="203"/>
      <c r="GX7" s="203"/>
      <c r="GY7" s="203"/>
      <c r="GZ7" s="235" t="s">
        <v>393</v>
      </c>
      <c r="HA7" s="203"/>
      <c r="HB7" s="203"/>
      <c r="HC7" s="203"/>
      <c r="HD7" s="235" t="s">
        <v>589</v>
      </c>
      <c r="HE7" s="203"/>
      <c r="HF7" s="203"/>
      <c r="HG7" s="203"/>
      <c r="HH7" s="235" t="s">
        <v>590</v>
      </c>
      <c r="HI7" s="203"/>
      <c r="HJ7" s="203"/>
      <c r="HK7" s="203"/>
      <c r="HL7" s="235" t="s">
        <v>591</v>
      </c>
      <c r="HM7" s="203"/>
      <c r="HN7" s="203"/>
      <c r="HO7" s="203"/>
      <c r="HP7" s="235" t="s">
        <v>592</v>
      </c>
      <c r="HQ7" s="203"/>
      <c r="HR7" s="203"/>
      <c r="HS7" s="203"/>
      <c r="HT7" s="235" t="s">
        <v>593</v>
      </c>
      <c r="HU7" s="203"/>
      <c r="HV7" s="203"/>
      <c r="HW7" s="203"/>
      <c r="HX7" s="235" t="s">
        <v>594</v>
      </c>
      <c r="HY7" s="203"/>
      <c r="HZ7" s="203"/>
      <c r="IA7" s="203"/>
      <c r="IB7" s="235" t="s">
        <v>595</v>
      </c>
      <c r="IC7" s="203"/>
      <c r="ID7" s="203"/>
      <c r="IE7" s="203"/>
      <c r="IF7" s="235" t="s">
        <v>596</v>
      </c>
      <c r="IG7" s="203"/>
      <c r="IH7" s="203"/>
      <c r="II7" s="203"/>
      <c r="IJ7" s="235" t="s">
        <v>597</v>
      </c>
      <c r="IK7" s="203"/>
      <c r="IL7" s="203"/>
      <c r="IM7" s="203"/>
      <c r="IN7" s="235" t="s">
        <v>598</v>
      </c>
      <c r="IO7" s="203"/>
      <c r="IP7" s="203"/>
      <c r="IQ7" s="203"/>
      <c r="IR7" s="235" t="s">
        <v>599</v>
      </c>
      <c r="IS7" s="203"/>
      <c r="IT7" s="203"/>
      <c r="IU7" s="203"/>
      <c r="IV7" s="235" t="s">
        <v>600</v>
      </c>
      <c r="IW7" s="203"/>
      <c r="IX7" s="203"/>
      <c r="IY7" s="203"/>
      <c r="IZ7" s="235" t="s">
        <v>601</v>
      </c>
      <c r="JA7" s="203"/>
      <c r="JB7" s="203"/>
      <c r="JC7" s="203"/>
      <c r="JD7" s="235" t="s">
        <v>602</v>
      </c>
      <c r="JE7" s="203"/>
      <c r="JF7" s="203"/>
      <c r="JG7" s="203"/>
      <c r="JH7" s="235" t="s">
        <v>603</v>
      </c>
      <c r="JI7" s="203"/>
      <c r="JJ7" s="203"/>
      <c r="JK7" s="203"/>
      <c r="JL7" s="235" t="s">
        <v>604</v>
      </c>
      <c r="JM7" s="203"/>
      <c r="JN7" s="203"/>
      <c r="JO7" s="203"/>
      <c r="JP7" s="235" t="s">
        <v>605</v>
      </c>
      <c r="JQ7" s="203"/>
      <c r="JR7" s="203"/>
      <c r="JS7" s="203"/>
      <c r="JT7" s="235" t="s">
        <v>606</v>
      </c>
      <c r="JU7" s="203"/>
      <c r="JV7" s="203"/>
      <c r="JW7" s="203"/>
      <c r="JX7" s="235" t="s">
        <v>607</v>
      </c>
      <c r="JY7" s="203"/>
      <c r="JZ7" s="203"/>
      <c r="KA7" s="203"/>
      <c r="KB7" s="235" t="s">
        <v>608</v>
      </c>
      <c r="KC7" s="203"/>
      <c r="KD7" s="203"/>
      <c r="KE7" s="203"/>
      <c r="KF7" s="235" t="s">
        <v>609</v>
      </c>
      <c r="KG7" s="203"/>
      <c r="KH7" s="203"/>
      <c r="KI7" s="203"/>
      <c r="KJ7" s="235" t="s">
        <v>610</v>
      </c>
      <c r="KK7" s="203"/>
      <c r="KL7" s="203"/>
      <c r="KM7" s="203"/>
      <c r="KN7" s="235" t="s">
        <v>611</v>
      </c>
      <c r="KO7" s="203"/>
      <c r="KP7" s="203"/>
      <c r="KQ7" s="203"/>
      <c r="KR7" s="235" t="s">
        <v>612</v>
      </c>
      <c r="KS7" s="203"/>
      <c r="KT7" s="203"/>
      <c r="KU7" s="203"/>
      <c r="KV7" s="235" t="s">
        <v>613</v>
      </c>
      <c r="KW7" s="203"/>
      <c r="KX7" s="203"/>
      <c r="KY7" s="203"/>
      <c r="KZ7" s="235" t="s">
        <v>315</v>
      </c>
      <c r="LA7" s="203"/>
      <c r="LB7" s="203"/>
      <c r="LC7" s="203"/>
      <c r="LD7" s="235" t="s">
        <v>614</v>
      </c>
      <c r="LE7" s="203"/>
      <c r="LF7" s="203"/>
      <c r="LG7" s="203"/>
      <c r="LH7" s="235" t="s">
        <v>615</v>
      </c>
      <c r="LI7" s="203"/>
      <c r="LJ7" s="203"/>
      <c r="LK7" s="203"/>
      <c r="LL7" s="235" t="s">
        <v>616</v>
      </c>
      <c r="LM7" s="203"/>
      <c r="LN7" s="203"/>
      <c r="LO7" s="203"/>
      <c r="LP7" s="235" t="s">
        <v>617</v>
      </c>
      <c r="LQ7" s="203"/>
      <c r="LR7" s="203"/>
      <c r="LS7" s="203"/>
      <c r="LT7" s="235" t="s">
        <v>618</v>
      </c>
      <c r="LU7" s="203"/>
      <c r="LV7" s="203"/>
      <c r="LW7" s="203"/>
      <c r="LX7" s="235" t="s">
        <v>619</v>
      </c>
      <c r="LY7" s="203"/>
      <c r="LZ7" s="203"/>
      <c r="MA7" s="203"/>
      <c r="MB7" s="235" t="s">
        <v>620</v>
      </c>
      <c r="MC7" s="203"/>
      <c r="MD7" s="203"/>
      <c r="ME7" s="203"/>
      <c r="MF7" s="235" t="s">
        <v>621</v>
      </c>
      <c r="MG7" s="203"/>
      <c r="MH7" s="203"/>
      <c r="MI7" s="203"/>
      <c r="MJ7" s="235" t="s">
        <v>622</v>
      </c>
      <c r="MK7" s="203"/>
      <c r="ML7" s="203"/>
      <c r="MM7" s="203"/>
      <c r="MN7" s="235" t="s">
        <v>623</v>
      </c>
      <c r="MO7" s="203"/>
      <c r="MP7" s="203"/>
      <c r="MQ7" s="203"/>
      <c r="MR7" s="235" t="s">
        <v>624</v>
      </c>
      <c r="MS7" s="203"/>
      <c r="MT7" s="203"/>
      <c r="MU7" s="203"/>
      <c r="MV7" s="235" t="s">
        <v>625</v>
      </c>
      <c r="MW7" s="203"/>
      <c r="MX7" s="203"/>
      <c r="MY7" s="203"/>
      <c r="MZ7" s="235" t="s">
        <v>626</v>
      </c>
      <c r="NA7" s="203"/>
      <c r="NB7" s="203"/>
      <c r="NC7" s="203"/>
      <c r="ND7" s="235" t="s">
        <v>627</v>
      </c>
      <c r="NE7" s="203"/>
      <c r="NF7" s="203"/>
      <c r="NG7" s="203"/>
      <c r="NH7" s="235" t="s">
        <v>628</v>
      </c>
      <c r="NI7" s="203"/>
      <c r="NJ7" s="203"/>
      <c r="NK7" s="203"/>
      <c r="NL7" s="235" t="s">
        <v>629</v>
      </c>
      <c r="NM7" s="203"/>
      <c r="NN7" s="203"/>
      <c r="NO7" s="203"/>
      <c r="NP7" s="235" t="s">
        <v>630</v>
      </c>
      <c r="NQ7" s="203"/>
      <c r="NR7" s="203"/>
      <c r="NS7" s="203"/>
      <c r="NT7" s="235" t="s">
        <v>631</v>
      </c>
      <c r="NU7" s="203"/>
      <c r="NV7" s="203"/>
      <c r="NW7" s="203"/>
      <c r="NX7" s="235" t="s">
        <v>632</v>
      </c>
      <c r="NY7" s="203"/>
      <c r="NZ7" s="203"/>
      <c r="OA7" s="203"/>
      <c r="OB7" s="235" t="s">
        <v>633</v>
      </c>
      <c r="OC7" s="203"/>
      <c r="OD7" s="203"/>
      <c r="OE7" s="203"/>
      <c r="OF7" s="235" t="s">
        <v>634</v>
      </c>
      <c r="OG7" s="203"/>
      <c r="OH7" s="203"/>
      <c r="OI7" s="203"/>
      <c r="OJ7" s="235" t="s">
        <v>635</v>
      </c>
      <c r="OK7" s="203"/>
      <c r="OL7" s="203"/>
      <c r="OM7" s="203"/>
      <c r="ON7" s="235" t="s">
        <v>636</v>
      </c>
      <c r="OO7" s="203"/>
      <c r="OP7" s="203"/>
      <c r="OQ7" s="203"/>
      <c r="OR7" s="235" t="s">
        <v>637</v>
      </c>
      <c r="OS7" s="203"/>
      <c r="OT7" s="203"/>
      <c r="OU7" s="203"/>
      <c r="OV7" s="235" t="s">
        <v>638</v>
      </c>
      <c r="OW7" s="203"/>
      <c r="OX7" s="203"/>
      <c r="OY7" s="203"/>
      <c r="OZ7" s="235" t="s">
        <v>639</v>
      </c>
      <c r="PA7" s="203"/>
      <c r="PB7" s="203"/>
      <c r="PC7" s="203"/>
      <c r="PD7" s="235" t="s">
        <v>640</v>
      </c>
      <c r="PE7" s="203"/>
      <c r="PF7" s="203"/>
      <c r="PG7" s="203"/>
      <c r="PH7" s="235" t="s">
        <v>641</v>
      </c>
      <c r="PI7" s="203"/>
      <c r="PJ7" s="203"/>
      <c r="PK7" s="203"/>
      <c r="PL7" s="235" t="s">
        <v>642</v>
      </c>
      <c r="PM7" s="203"/>
      <c r="PN7" s="203"/>
      <c r="PO7" s="203"/>
      <c r="PP7" s="235" t="s">
        <v>643</v>
      </c>
      <c r="PQ7" s="203"/>
      <c r="PR7" s="203"/>
      <c r="PS7" s="203"/>
      <c r="PT7" s="235" t="s">
        <v>644</v>
      </c>
      <c r="PU7" s="203"/>
      <c r="PV7" s="203"/>
      <c r="PW7" s="203"/>
      <c r="PX7" s="235" t="s">
        <v>645</v>
      </c>
      <c r="PY7" s="203"/>
      <c r="PZ7" s="203"/>
      <c r="QA7" s="203"/>
      <c r="QB7" s="235" t="s">
        <v>646</v>
      </c>
      <c r="QC7" s="203"/>
      <c r="QD7" s="203"/>
      <c r="QE7" s="203"/>
      <c r="QF7" s="235" t="s">
        <v>647</v>
      </c>
      <c r="QG7" s="203"/>
      <c r="QH7" s="203"/>
      <c r="QI7" s="203"/>
      <c r="QJ7" s="235" t="s">
        <v>648</v>
      </c>
      <c r="QK7" s="203"/>
      <c r="QL7" s="203"/>
      <c r="QM7" s="203"/>
      <c r="QN7" s="235" t="s">
        <v>649</v>
      </c>
      <c r="QO7" s="203"/>
      <c r="QP7" s="203"/>
      <c r="QQ7" s="203"/>
      <c r="QR7" s="235" t="s">
        <v>330</v>
      </c>
      <c r="QS7" s="203"/>
      <c r="QT7" s="203"/>
      <c r="QU7" s="203"/>
      <c r="QV7" s="235" t="s">
        <v>650</v>
      </c>
      <c r="QW7" s="203"/>
      <c r="QX7" s="203"/>
      <c r="QY7" s="203"/>
      <c r="QZ7" s="235" t="s">
        <v>651</v>
      </c>
      <c r="RA7" s="203"/>
      <c r="RB7" s="203"/>
      <c r="RC7" s="203"/>
      <c r="RD7" s="235" t="s">
        <v>652</v>
      </c>
      <c r="RE7" s="203"/>
      <c r="RF7" s="203"/>
      <c r="RG7" s="203"/>
      <c r="RH7" s="235" t="s">
        <v>653</v>
      </c>
      <c r="RI7" s="203"/>
      <c r="RJ7" s="203"/>
      <c r="RK7" s="203"/>
      <c r="RL7" s="235" t="s">
        <v>654</v>
      </c>
      <c r="RM7" s="203"/>
      <c r="RN7" s="203"/>
      <c r="RO7" s="203"/>
      <c r="RP7" s="235" t="s">
        <v>655</v>
      </c>
      <c r="RQ7" s="203"/>
      <c r="RR7" s="203"/>
      <c r="RS7" s="203"/>
      <c r="RT7" s="235" t="s">
        <v>656</v>
      </c>
      <c r="RU7" s="203"/>
      <c r="RV7" s="203"/>
      <c r="RW7" s="203"/>
      <c r="RX7" s="235" t="s">
        <v>185</v>
      </c>
      <c r="RY7" s="203"/>
      <c r="RZ7" s="203"/>
      <c r="SA7" s="203"/>
      <c r="SB7" s="235" t="s">
        <v>657</v>
      </c>
      <c r="SC7" s="203"/>
      <c r="SD7" s="203"/>
      <c r="SE7" s="203"/>
      <c r="SF7" s="235" t="s">
        <v>658</v>
      </c>
      <c r="SG7" s="203"/>
      <c r="SH7" s="203"/>
      <c r="SI7" s="203"/>
      <c r="SJ7" s="235" t="s">
        <v>659</v>
      </c>
      <c r="SK7" s="203"/>
      <c r="SL7" s="203"/>
      <c r="SM7" s="203"/>
      <c r="SN7" s="235" t="s">
        <v>660</v>
      </c>
      <c r="SO7" s="203"/>
      <c r="SP7" s="203"/>
      <c r="SQ7" s="203"/>
      <c r="SR7" s="235" t="s">
        <v>661</v>
      </c>
      <c r="SS7" s="203"/>
      <c r="ST7" s="203"/>
      <c r="SU7" s="203"/>
      <c r="SV7" s="235" t="s">
        <v>662</v>
      </c>
      <c r="SW7" s="203"/>
      <c r="SX7" s="203"/>
      <c r="SY7" s="203"/>
      <c r="SZ7" s="235" t="s">
        <v>663</v>
      </c>
      <c r="TA7" s="203"/>
      <c r="TB7" s="203"/>
      <c r="TC7" s="203"/>
      <c r="TD7" s="235" t="s">
        <v>664</v>
      </c>
      <c r="TE7" s="203"/>
      <c r="TF7" s="203"/>
      <c r="TG7" s="203"/>
      <c r="TH7" s="235" t="s">
        <v>665</v>
      </c>
      <c r="TI7" s="203"/>
      <c r="TJ7" s="203"/>
      <c r="TK7" s="203"/>
      <c r="TL7" s="235" t="s">
        <v>666</v>
      </c>
      <c r="TM7" s="203"/>
      <c r="TN7" s="203"/>
      <c r="TO7" s="203"/>
      <c r="TP7" s="235" t="s">
        <v>667</v>
      </c>
      <c r="TQ7" s="203"/>
      <c r="TR7" s="203"/>
      <c r="TS7" s="203"/>
      <c r="TT7" s="235" t="s">
        <v>668</v>
      </c>
      <c r="TU7" s="203"/>
      <c r="TV7" s="203"/>
      <c r="TW7" s="203"/>
      <c r="TX7" s="235" t="s">
        <v>669</v>
      </c>
      <c r="TY7" s="203"/>
      <c r="TZ7" s="203"/>
      <c r="UA7" s="203"/>
      <c r="UB7" s="235" t="s">
        <v>670</v>
      </c>
      <c r="UC7" s="203"/>
      <c r="UD7" s="203"/>
      <c r="UE7" s="203"/>
      <c r="UF7" s="235" t="s">
        <v>671</v>
      </c>
      <c r="UG7" s="203"/>
      <c r="UH7" s="203"/>
      <c r="UI7" s="203"/>
      <c r="UJ7" s="235" t="s">
        <v>672</v>
      </c>
      <c r="UK7" s="203"/>
      <c r="UL7" s="203"/>
      <c r="UM7" s="203"/>
      <c r="UN7" s="235" t="s">
        <v>673</v>
      </c>
      <c r="UO7" s="203"/>
      <c r="UP7" s="203"/>
      <c r="UQ7" s="203"/>
      <c r="UR7" s="235" t="s">
        <v>674</v>
      </c>
      <c r="US7" s="203"/>
      <c r="UT7" s="203"/>
      <c r="UU7" s="203"/>
      <c r="UV7" s="235" t="s">
        <v>675</v>
      </c>
      <c r="UW7" s="203"/>
      <c r="UX7" s="203"/>
      <c r="UY7" s="203"/>
      <c r="UZ7" s="235" t="s">
        <v>676</v>
      </c>
      <c r="VA7" s="203"/>
      <c r="VB7" s="203"/>
      <c r="VC7" s="203"/>
      <c r="VD7" s="235" t="s">
        <v>677</v>
      </c>
      <c r="VE7" s="203"/>
      <c r="VF7" s="203"/>
      <c r="VG7" s="203"/>
      <c r="VH7" s="235" t="s">
        <v>678</v>
      </c>
      <c r="VI7" s="203"/>
      <c r="VJ7" s="203"/>
      <c r="VK7" s="203"/>
      <c r="VL7" s="235" t="s">
        <v>679</v>
      </c>
      <c r="VM7" s="203"/>
      <c r="VN7" s="203"/>
      <c r="VO7" s="203"/>
      <c r="VP7" s="235" t="s">
        <v>680</v>
      </c>
      <c r="VQ7" s="203"/>
      <c r="VR7" s="203"/>
      <c r="VS7" s="203"/>
      <c r="VT7" s="235" t="s">
        <v>681</v>
      </c>
      <c r="VU7" s="203"/>
      <c r="VV7" s="203"/>
      <c r="VW7" s="203"/>
      <c r="VX7" s="235" t="s">
        <v>402</v>
      </c>
      <c r="VY7" s="203"/>
      <c r="VZ7" s="203"/>
      <c r="WA7" s="203"/>
      <c r="WB7" s="235" t="s">
        <v>682</v>
      </c>
      <c r="WC7" s="203"/>
      <c r="WD7" s="203"/>
      <c r="WE7" s="203"/>
      <c r="WF7" s="235" t="s">
        <v>683</v>
      </c>
      <c r="WG7" s="203"/>
      <c r="WH7" s="203"/>
      <c r="WI7" s="203"/>
      <c r="WJ7" s="235" t="s">
        <v>684</v>
      </c>
      <c r="WK7" s="203"/>
      <c r="WL7" s="203"/>
      <c r="WM7" s="203"/>
      <c r="WN7" s="235" t="s">
        <v>685</v>
      </c>
      <c r="WO7" s="203"/>
      <c r="WP7" s="203"/>
      <c r="WQ7" s="203"/>
      <c r="WR7" s="235" t="s">
        <v>686</v>
      </c>
      <c r="WS7" s="203"/>
      <c r="WT7" s="203"/>
      <c r="WU7" s="203"/>
      <c r="WV7" s="235" t="s">
        <v>687</v>
      </c>
      <c r="WW7" s="203"/>
      <c r="WX7" s="203"/>
      <c r="WY7" s="203"/>
      <c r="WZ7" s="235" t="s">
        <v>688</v>
      </c>
      <c r="XA7" s="203"/>
      <c r="XB7" s="203"/>
      <c r="XC7" s="203"/>
      <c r="XD7" s="235" t="s">
        <v>689</v>
      </c>
      <c r="XE7" s="203"/>
      <c r="XF7" s="203"/>
      <c r="XG7" s="203"/>
      <c r="XH7" s="235" t="s">
        <v>690</v>
      </c>
      <c r="XI7" s="203"/>
      <c r="XJ7" s="203"/>
      <c r="XK7" s="203"/>
      <c r="XL7" s="235" t="s">
        <v>691</v>
      </c>
      <c r="XM7" s="203"/>
      <c r="XN7" s="203"/>
      <c r="XO7" s="203"/>
    </row>
    <row r="8" spans="1:639" ht="19.95" customHeight="1">
      <c r="A8" s="1"/>
      <c r="B8" s="203"/>
      <c r="C8" s="203"/>
      <c r="D8" s="9" t="s">
        <v>2728</v>
      </c>
      <c r="E8" s="9" t="s">
        <v>2729</v>
      </c>
      <c r="F8" s="9" t="s">
        <v>2730</v>
      </c>
      <c r="G8" s="9" t="s">
        <v>2731</v>
      </c>
      <c r="H8" s="9" t="s">
        <v>2728</v>
      </c>
      <c r="I8" s="9" t="s">
        <v>2729</v>
      </c>
      <c r="J8" s="9" t="s">
        <v>2730</v>
      </c>
      <c r="K8" s="9" t="s">
        <v>2731</v>
      </c>
      <c r="L8" s="9" t="s">
        <v>2728</v>
      </c>
      <c r="M8" s="9" t="s">
        <v>2729</v>
      </c>
      <c r="N8" s="9" t="s">
        <v>2730</v>
      </c>
      <c r="O8" s="9" t="s">
        <v>2731</v>
      </c>
      <c r="P8" s="9" t="s">
        <v>2728</v>
      </c>
      <c r="Q8" s="9" t="s">
        <v>2729</v>
      </c>
      <c r="R8" s="9" t="s">
        <v>2730</v>
      </c>
      <c r="S8" s="9" t="s">
        <v>2731</v>
      </c>
      <c r="T8" s="9" t="s">
        <v>2728</v>
      </c>
      <c r="U8" s="9" t="s">
        <v>2729</v>
      </c>
      <c r="V8" s="9" t="s">
        <v>2730</v>
      </c>
      <c r="W8" s="9" t="s">
        <v>2731</v>
      </c>
      <c r="X8" s="9" t="s">
        <v>2728</v>
      </c>
      <c r="Y8" s="9" t="s">
        <v>2729</v>
      </c>
      <c r="Z8" s="9" t="s">
        <v>2730</v>
      </c>
      <c r="AA8" s="9" t="s">
        <v>2731</v>
      </c>
      <c r="AB8" s="9" t="s">
        <v>2728</v>
      </c>
      <c r="AC8" s="9" t="s">
        <v>2729</v>
      </c>
      <c r="AD8" s="9" t="s">
        <v>2730</v>
      </c>
      <c r="AE8" s="9" t="s">
        <v>2731</v>
      </c>
      <c r="AF8" s="9" t="s">
        <v>2728</v>
      </c>
      <c r="AG8" s="9" t="s">
        <v>2729</v>
      </c>
      <c r="AH8" s="9" t="s">
        <v>2730</v>
      </c>
      <c r="AI8" s="9" t="s">
        <v>2731</v>
      </c>
      <c r="AJ8" s="9" t="s">
        <v>2728</v>
      </c>
      <c r="AK8" s="9" t="s">
        <v>2729</v>
      </c>
      <c r="AL8" s="9" t="s">
        <v>2730</v>
      </c>
      <c r="AM8" s="9" t="s">
        <v>2731</v>
      </c>
      <c r="AN8" s="9" t="s">
        <v>2728</v>
      </c>
      <c r="AO8" s="9" t="s">
        <v>2729</v>
      </c>
      <c r="AP8" s="9" t="s">
        <v>2730</v>
      </c>
      <c r="AQ8" s="9" t="s">
        <v>2731</v>
      </c>
      <c r="AR8" s="9" t="s">
        <v>2728</v>
      </c>
      <c r="AS8" s="9" t="s">
        <v>2729</v>
      </c>
      <c r="AT8" s="9" t="s">
        <v>2730</v>
      </c>
      <c r="AU8" s="9" t="s">
        <v>2731</v>
      </c>
      <c r="AV8" s="9" t="s">
        <v>2728</v>
      </c>
      <c r="AW8" s="9" t="s">
        <v>2729</v>
      </c>
      <c r="AX8" s="9" t="s">
        <v>2730</v>
      </c>
      <c r="AY8" s="9" t="s">
        <v>2731</v>
      </c>
      <c r="AZ8" s="9" t="s">
        <v>2728</v>
      </c>
      <c r="BA8" s="9" t="s">
        <v>2729</v>
      </c>
      <c r="BB8" s="9" t="s">
        <v>2730</v>
      </c>
      <c r="BC8" s="9" t="s">
        <v>2731</v>
      </c>
      <c r="BD8" s="9" t="s">
        <v>2728</v>
      </c>
      <c r="BE8" s="9" t="s">
        <v>2729</v>
      </c>
      <c r="BF8" s="9" t="s">
        <v>2730</v>
      </c>
      <c r="BG8" s="9" t="s">
        <v>2731</v>
      </c>
      <c r="BH8" s="9" t="s">
        <v>2728</v>
      </c>
      <c r="BI8" s="9" t="s">
        <v>2729</v>
      </c>
      <c r="BJ8" s="9" t="s">
        <v>2730</v>
      </c>
      <c r="BK8" s="9" t="s">
        <v>2731</v>
      </c>
      <c r="BL8" s="9" t="s">
        <v>2728</v>
      </c>
      <c r="BM8" s="9" t="s">
        <v>2729</v>
      </c>
      <c r="BN8" s="9" t="s">
        <v>2730</v>
      </c>
      <c r="BO8" s="9" t="s">
        <v>2731</v>
      </c>
      <c r="BP8" s="9" t="s">
        <v>2728</v>
      </c>
      <c r="BQ8" s="9" t="s">
        <v>2729</v>
      </c>
      <c r="BR8" s="9" t="s">
        <v>2730</v>
      </c>
      <c r="BS8" s="9" t="s">
        <v>2731</v>
      </c>
      <c r="BT8" s="9" t="s">
        <v>2728</v>
      </c>
      <c r="BU8" s="9" t="s">
        <v>2729</v>
      </c>
      <c r="BV8" s="9" t="s">
        <v>2730</v>
      </c>
      <c r="BW8" s="9" t="s">
        <v>2731</v>
      </c>
      <c r="BX8" s="9" t="s">
        <v>2728</v>
      </c>
      <c r="BY8" s="9" t="s">
        <v>2729</v>
      </c>
      <c r="BZ8" s="9" t="s">
        <v>2730</v>
      </c>
      <c r="CA8" s="9" t="s">
        <v>2731</v>
      </c>
      <c r="CB8" s="9" t="s">
        <v>2728</v>
      </c>
      <c r="CC8" s="9" t="s">
        <v>2729</v>
      </c>
      <c r="CD8" s="9" t="s">
        <v>2730</v>
      </c>
      <c r="CE8" s="9" t="s">
        <v>2731</v>
      </c>
      <c r="CF8" s="9" t="s">
        <v>2728</v>
      </c>
      <c r="CG8" s="9" t="s">
        <v>2729</v>
      </c>
      <c r="CH8" s="9" t="s">
        <v>2730</v>
      </c>
      <c r="CI8" s="9" t="s">
        <v>2731</v>
      </c>
      <c r="CJ8" s="9" t="s">
        <v>2728</v>
      </c>
      <c r="CK8" s="9" t="s">
        <v>2729</v>
      </c>
      <c r="CL8" s="9" t="s">
        <v>2730</v>
      </c>
      <c r="CM8" s="9" t="s">
        <v>2731</v>
      </c>
      <c r="CN8" s="9" t="s">
        <v>2728</v>
      </c>
      <c r="CO8" s="9" t="s">
        <v>2729</v>
      </c>
      <c r="CP8" s="9" t="s">
        <v>2730</v>
      </c>
      <c r="CQ8" s="9" t="s">
        <v>2731</v>
      </c>
      <c r="CR8" s="9" t="s">
        <v>2728</v>
      </c>
      <c r="CS8" s="9" t="s">
        <v>2729</v>
      </c>
      <c r="CT8" s="9" t="s">
        <v>2730</v>
      </c>
      <c r="CU8" s="9" t="s">
        <v>2731</v>
      </c>
      <c r="CV8" s="9" t="s">
        <v>2728</v>
      </c>
      <c r="CW8" s="9" t="s">
        <v>2729</v>
      </c>
      <c r="CX8" s="9" t="s">
        <v>2730</v>
      </c>
      <c r="CY8" s="9" t="s">
        <v>2731</v>
      </c>
      <c r="CZ8" s="9" t="s">
        <v>2728</v>
      </c>
      <c r="DA8" s="9" t="s">
        <v>2729</v>
      </c>
      <c r="DB8" s="9" t="s">
        <v>2730</v>
      </c>
      <c r="DC8" s="9" t="s">
        <v>2731</v>
      </c>
      <c r="DD8" s="9" t="s">
        <v>2728</v>
      </c>
      <c r="DE8" s="9" t="s">
        <v>2729</v>
      </c>
      <c r="DF8" s="9" t="s">
        <v>2730</v>
      </c>
      <c r="DG8" s="9" t="s">
        <v>2731</v>
      </c>
      <c r="DH8" s="9" t="s">
        <v>2728</v>
      </c>
      <c r="DI8" s="9" t="s">
        <v>2729</v>
      </c>
      <c r="DJ8" s="9" t="s">
        <v>2730</v>
      </c>
      <c r="DK8" s="9" t="s">
        <v>2731</v>
      </c>
      <c r="DL8" s="9" t="s">
        <v>2728</v>
      </c>
      <c r="DM8" s="9" t="s">
        <v>2729</v>
      </c>
      <c r="DN8" s="9" t="s">
        <v>2730</v>
      </c>
      <c r="DO8" s="9" t="s">
        <v>2731</v>
      </c>
      <c r="DP8" s="9" t="s">
        <v>2728</v>
      </c>
      <c r="DQ8" s="9" t="s">
        <v>2729</v>
      </c>
      <c r="DR8" s="9" t="s">
        <v>2730</v>
      </c>
      <c r="DS8" s="9" t="s">
        <v>2731</v>
      </c>
      <c r="DT8" s="9" t="s">
        <v>2728</v>
      </c>
      <c r="DU8" s="9" t="s">
        <v>2729</v>
      </c>
      <c r="DV8" s="9" t="s">
        <v>2730</v>
      </c>
      <c r="DW8" s="9" t="s">
        <v>2731</v>
      </c>
      <c r="DX8" s="9" t="s">
        <v>2728</v>
      </c>
      <c r="DY8" s="9" t="s">
        <v>2729</v>
      </c>
      <c r="DZ8" s="9" t="s">
        <v>2730</v>
      </c>
      <c r="EA8" s="9" t="s">
        <v>2731</v>
      </c>
      <c r="EB8" s="9" t="s">
        <v>2728</v>
      </c>
      <c r="EC8" s="9" t="s">
        <v>2729</v>
      </c>
      <c r="ED8" s="9" t="s">
        <v>2730</v>
      </c>
      <c r="EE8" s="9" t="s">
        <v>2731</v>
      </c>
      <c r="EF8" s="9" t="s">
        <v>2728</v>
      </c>
      <c r="EG8" s="9" t="s">
        <v>2729</v>
      </c>
      <c r="EH8" s="9" t="s">
        <v>2730</v>
      </c>
      <c r="EI8" s="9" t="s">
        <v>2731</v>
      </c>
      <c r="EJ8" s="9" t="s">
        <v>2728</v>
      </c>
      <c r="EK8" s="9" t="s">
        <v>2729</v>
      </c>
      <c r="EL8" s="9" t="s">
        <v>2730</v>
      </c>
      <c r="EM8" s="9" t="s">
        <v>2731</v>
      </c>
      <c r="EN8" s="9" t="s">
        <v>2728</v>
      </c>
      <c r="EO8" s="9" t="s">
        <v>2729</v>
      </c>
      <c r="EP8" s="9" t="s">
        <v>2730</v>
      </c>
      <c r="EQ8" s="9" t="s">
        <v>2731</v>
      </c>
      <c r="ER8" s="9" t="s">
        <v>2728</v>
      </c>
      <c r="ES8" s="9" t="s">
        <v>2729</v>
      </c>
      <c r="ET8" s="9" t="s">
        <v>2730</v>
      </c>
      <c r="EU8" s="9" t="s">
        <v>2731</v>
      </c>
      <c r="EV8" s="9" t="s">
        <v>2728</v>
      </c>
      <c r="EW8" s="9" t="s">
        <v>2729</v>
      </c>
      <c r="EX8" s="9" t="s">
        <v>2730</v>
      </c>
      <c r="EY8" s="9" t="s">
        <v>2731</v>
      </c>
      <c r="EZ8" s="9" t="s">
        <v>2728</v>
      </c>
      <c r="FA8" s="9" t="s">
        <v>2729</v>
      </c>
      <c r="FB8" s="9" t="s">
        <v>2730</v>
      </c>
      <c r="FC8" s="9" t="s">
        <v>2731</v>
      </c>
      <c r="FD8" s="9" t="s">
        <v>2728</v>
      </c>
      <c r="FE8" s="9" t="s">
        <v>2729</v>
      </c>
      <c r="FF8" s="9" t="s">
        <v>2730</v>
      </c>
      <c r="FG8" s="9" t="s">
        <v>2731</v>
      </c>
      <c r="FH8" s="9" t="s">
        <v>2728</v>
      </c>
      <c r="FI8" s="9" t="s">
        <v>2729</v>
      </c>
      <c r="FJ8" s="9" t="s">
        <v>2730</v>
      </c>
      <c r="FK8" s="9" t="s">
        <v>2731</v>
      </c>
      <c r="FL8" s="9" t="s">
        <v>2728</v>
      </c>
      <c r="FM8" s="9" t="s">
        <v>2729</v>
      </c>
      <c r="FN8" s="9" t="s">
        <v>2730</v>
      </c>
      <c r="FO8" s="9" t="s">
        <v>2731</v>
      </c>
      <c r="FP8" s="9" t="s">
        <v>2728</v>
      </c>
      <c r="FQ8" s="9" t="s">
        <v>2729</v>
      </c>
      <c r="FR8" s="9" t="s">
        <v>2730</v>
      </c>
      <c r="FS8" s="9" t="s">
        <v>2731</v>
      </c>
      <c r="FT8" s="9" t="s">
        <v>2728</v>
      </c>
      <c r="FU8" s="9" t="s">
        <v>2729</v>
      </c>
      <c r="FV8" s="9" t="s">
        <v>2730</v>
      </c>
      <c r="FW8" s="9" t="s">
        <v>2731</v>
      </c>
      <c r="FX8" s="9" t="s">
        <v>2728</v>
      </c>
      <c r="FY8" s="9" t="s">
        <v>2729</v>
      </c>
      <c r="FZ8" s="9" t="s">
        <v>2730</v>
      </c>
      <c r="GA8" s="9" t="s">
        <v>2731</v>
      </c>
      <c r="GB8" s="9" t="s">
        <v>2728</v>
      </c>
      <c r="GC8" s="9" t="s">
        <v>2729</v>
      </c>
      <c r="GD8" s="9" t="s">
        <v>2730</v>
      </c>
      <c r="GE8" s="9" t="s">
        <v>2731</v>
      </c>
      <c r="GF8" s="9" t="s">
        <v>2728</v>
      </c>
      <c r="GG8" s="9" t="s">
        <v>2729</v>
      </c>
      <c r="GH8" s="9" t="s">
        <v>2730</v>
      </c>
      <c r="GI8" s="9" t="s">
        <v>2731</v>
      </c>
      <c r="GJ8" s="9" t="s">
        <v>2728</v>
      </c>
      <c r="GK8" s="9" t="s">
        <v>2729</v>
      </c>
      <c r="GL8" s="9" t="s">
        <v>2730</v>
      </c>
      <c r="GM8" s="9" t="s">
        <v>2731</v>
      </c>
      <c r="GN8" s="9" t="s">
        <v>2728</v>
      </c>
      <c r="GO8" s="9" t="s">
        <v>2729</v>
      </c>
      <c r="GP8" s="9" t="s">
        <v>2730</v>
      </c>
      <c r="GQ8" s="9" t="s">
        <v>2731</v>
      </c>
      <c r="GR8" s="9" t="s">
        <v>2728</v>
      </c>
      <c r="GS8" s="9" t="s">
        <v>2729</v>
      </c>
      <c r="GT8" s="9" t="s">
        <v>2730</v>
      </c>
      <c r="GU8" s="9" t="s">
        <v>2731</v>
      </c>
      <c r="GV8" s="9" t="s">
        <v>2728</v>
      </c>
      <c r="GW8" s="9" t="s">
        <v>2729</v>
      </c>
      <c r="GX8" s="9" t="s">
        <v>2730</v>
      </c>
      <c r="GY8" s="9" t="s">
        <v>2731</v>
      </c>
      <c r="GZ8" s="9" t="s">
        <v>2728</v>
      </c>
      <c r="HA8" s="9" t="s">
        <v>2729</v>
      </c>
      <c r="HB8" s="9" t="s">
        <v>2730</v>
      </c>
      <c r="HC8" s="9" t="s">
        <v>2731</v>
      </c>
      <c r="HD8" s="9" t="s">
        <v>2728</v>
      </c>
      <c r="HE8" s="9" t="s">
        <v>2729</v>
      </c>
      <c r="HF8" s="9" t="s">
        <v>2730</v>
      </c>
      <c r="HG8" s="9" t="s">
        <v>2731</v>
      </c>
      <c r="HH8" s="9" t="s">
        <v>2728</v>
      </c>
      <c r="HI8" s="9" t="s">
        <v>2729</v>
      </c>
      <c r="HJ8" s="9" t="s">
        <v>2730</v>
      </c>
      <c r="HK8" s="9" t="s">
        <v>2731</v>
      </c>
      <c r="HL8" s="9" t="s">
        <v>2728</v>
      </c>
      <c r="HM8" s="9" t="s">
        <v>2729</v>
      </c>
      <c r="HN8" s="9" t="s">
        <v>2730</v>
      </c>
      <c r="HO8" s="9" t="s">
        <v>2731</v>
      </c>
      <c r="HP8" s="9" t="s">
        <v>2728</v>
      </c>
      <c r="HQ8" s="9" t="s">
        <v>2729</v>
      </c>
      <c r="HR8" s="9" t="s">
        <v>2730</v>
      </c>
      <c r="HS8" s="9" t="s">
        <v>2731</v>
      </c>
      <c r="HT8" s="9" t="s">
        <v>2728</v>
      </c>
      <c r="HU8" s="9" t="s">
        <v>2729</v>
      </c>
      <c r="HV8" s="9" t="s">
        <v>2730</v>
      </c>
      <c r="HW8" s="9" t="s">
        <v>2731</v>
      </c>
      <c r="HX8" s="9" t="s">
        <v>2728</v>
      </c>
      <c r="HY8" s="9" t="s">
        <v>2729</v>
      </c>
      <c r="HZ8" s="9" t="s">
        <v>2730</v>
      </c>
      <c r="IA8" s="9" t="s">
        <v>2731</v>
      </c>
      <c r="IB8" s="9" t="s">
        <v>2728</v>
      </c>
      <c r="IC8" s="9" t="s">
        <v>2729</v>
      </c>
      <c r="ID8" s="9" t="s">
        <v>2730</v>
      </c>
      <c r="IE8" s="9" t="s">
        <v>2731</v>
      </c>
      <c r="IF8" s="9" t="s">
        <v>2728</v>
      </c>
      <c r="IG8" s="9" t="s">
        <v>2729</v>
      </c>
      <c r="IH8" s="9" t="s">
        <v>2730</v>
      </c>
      <c r="II8" s="9" t="s">
        <v>2731</v>
      </c>
      <c r="IJ8" s="9" t="s">
        <v>2728</v>
      </c>
      <c r="IK8" s="9" t="s">
        <v>2729</v>
      </c>
      <c r="IL8" s="9" t="s">
        <v>2730</v>
      </c>
      <c r="IM8" s="9" t="s">
        <v>2731</v>
      </c>
      <c r="IN8" s="9" t="s">
        <v>2728</v>
      </c>
      <c r="IO8" s="9" t="s">
        <v>2729</v>
      </c>
      <c r="IP8" s="9" t="s">
        <v>2730</v>
      </c>
      <c r="IQ8" s="9" t="s">
        <v>2731</v>
      </c>
      <c r="IR8" s="9" t="s">
        <v>2728</v>
      </c>
      <c r="IS8" s="9" t="s">
        <v>2729</v>
      </c>
      <c r="IT8" s="9" t="s">
        <v>2730</v>
      </c>
      <c r="IU8" s="9" t="s">
        <v>2731</v>
      </c>
      <c r="IV8" s="9" t="s">
        <v>2728</v>
      </c>
      <c r="IW8" s="9" t="s">
        <v>2729</v>
      </c>
      <c r="IX8" s="9" t="s">
        <v>2730</v>
      </c>
      <c r="IY8" s="9" t="s">
        <v>2731</v>
      </c>
      <c r="IZ8" s="9" t="s">
        <v>2728</v>
      </c>
      <c r="JA8" s="9" t="s">
        <v>2729</v>
      </c>
      <c r="JB8" s="9" t="s">
        <v>2730</v>
      </c>
      <c r="JC8" s="9" t="s">
        <v>2731</v>
      </c>
      <c r="JD8" s="9" t="s">
        <v>2728</v>
      </c>
      <c r="JE8" s="9" t="s">
        <v>2729</v>
      </c>
      <c r="JF8" s="9" t="s">
        <v>2730</v>
      </c>
      <c r="JG8" s="9" t="s">
        <v>2731</v>
      </c>
      <c r="JH8" s="9" t="s">
        <v>2728</v>
      </c>
      <c r="JI8" s="9" t="s">
        <v>2729</v>
      </c>
      <c r="JJ8" s="9" t="s">
        <v>2730</v>
      </c>
      <c r="JK8" s="9" t="s">
        <v>2731</v>
      </c>
      <c r="JL8" s="9" t="s">
        <v>2728</v>
      </c>
      <c r="JM8" s="9" t="s">
        <v>2729</v>
      </c>
      <c r="JN8" s="9" t="s">
        <v>2730</v>
      </c>
      <c r="JO8" s="9" t="s">
        <v>2731</v>
      </c>
      <c r="JP8" s="9" t="s">
        <v>2728</v>
      </c>
      <c r="JQ8" s="9" t="s">
        <v>2729</v>
      </c>
      <c r="JR8" s="9" t="s">
        <v>2730</v>
      </c>
      <c r="JS8" s="9" t="s">
        <v>2731</v>
      </c>
      <c r="JT8" s="9" t="s">
        <v>2728</v>
      </c>
      <c r="JU8" s="9" t="s">
        <v>2729</v>
      </c>
      <c r="JV8" s="9" t="s">
        <v>2730</v>
      </c>
      <c r="JW8" s="9" t="s">
        <v>2731</v>
      </c>
      <c r="JX8" s="9" t="s">
        <v>2728</v>
      </c>
      <c r="JY8" s="9" t="s">
        <v>2729</v>
      </c>
      <c r="JZ8" s="9" t="s">
        <v>2730</v>
      </c>
      <c r="KA8" s="9" t="s">
        <v>2731</v>
      </c>
      <c r="KB8" s="9" t="s">
        <v>2728</v>
      </c>
      <c r="KC8" s="9" t="s">
        <v>2729</v>
      </c>
      <c r="KD8" s="9" t="s">
        <v>2730</v>
      </c>
      <c r="KE8" s="9" t="s">
        <v>2731</v>
      </c>
      <c r="KF8" s="9" t="s">
        <v>2728</v>
      </c>
      <c r="KG8" s="9" t="s">
        <v>2729</v>
      </c>
      <c r="KH8" s="9" t="s">
        <v>2730</v>
      </c>
      <c r="KI8" s="9" t="s">
        <v>2731</v>
      </c>
      <c r="KJ8" s="9" t="s">
        <v>2728</v>
      </c>
      <c r="KK8" s="9" t="s">
        <v>2729</v>
      </c>
      <c r="KL8" s="9" t="s">
        <v>2730</v>
      </c>
      <c r="KM8" s="9" t="s">
        <v>2731</v>
      </c>
      <c r="KN8" s="9" t="s">
        <v>2728</v>
      </c>
      <c r="KO8" s="9" t="s">
        <v>2729</v>
      </c>
      <c r="KP8" s="9" t="s">
        <v>2730</v>
      </c>
      <c r="KQ8" s="9" t="s">
        <v>2731</v>
      </c>
      <c r="KR8" s="9" t="s">
        <v>2728</v>
      </c>
      <c r="KS8" s="9" t="s">
        <v>2729</v>
      </c>
      <c r="KT8" s="9" t="s">
        <v>2730</v>
      </c>
      <c r="KU8" s="9" t="s">
        <v>2731</v>
      </c>
      <c r="KV8" s="9" t="s">
        <v>2728</v>
      </c>
      <c r="KW8" s="9" t="s">
        <v>2729</v>
      </c>
      <c r="KX8" s="9" t="s">
        <v>2730</v>
      </c>
      <c r="KY8" s="9" t="s">
        <v>2731</v>
      </c>
      <c r="KZ8" s="9" t="s">
        <v>2728</v>
      </c>
      <c r="LA8" s="9" t="s">
        <v>2729</v>
      </c>
      <c r="LB8" s="9" t="s">
        <v>2730</v>
      </c>
      <c r="LC8" s="9" t="s">
        <v>2731</v>
      </c>
      <c r="LD8" s="9" t="s">
        <v>2728</v>
      </c>
      <c r="LE8" s="9" t="s">
        <v>2729</v>
      </c>
      <c r="LF8" s="9" t="s">
        <v>2730</v>
      </c>
      <c r="LG8" s="9" t="s">
        <v>2731</v>
      </c>
      <c r="LH8" s="9" t="s">
        <v>2728</v>
      </c>
      <c r="LI8" s="9" t="s">
        <v>2729</v>
      </c>
      <c r="LJ8" s="9" t="s">
        <v>2730</v>
      </c>
      <c r="LK8" s="9" t="s">
        <v>2731</v>
      </c>
      <c r="LL8" s="9" t="s">
        <v>2728</v>
      </c>
      <c r="LM8" s="9" t="s">
        <v>2729</v>
      </c>
      <c r="LN8" s="9" t="s">
        <v>2730</v>
      </c>
      <c r="LO8" s="9" t="s">
        <v>2731</v>
      </c>
      <c r="LP8" s="9" t="s">
        <v>2728</v>
      </c>
      <c r="LQ8" s="9" t="s">
        <v>2729</v>
      </c>
      <c r="LR8" s="9" t="s">
        <v>2730</v>
      </c>
      <c r="LS8" s="9" t="s">
        <v>2731</v>
      </c>
      <c r="LT8" s="9" t="s">
        <v>2728</v>
      </c>
      <c r="LU8" s="9" t="s">
        <v>2729</v>
      </c>
      <c r="LV8" s="9" t="s">
        <v>2730</v>
      </c>
      <c r="LW8" s="9" t="s">
        <v>2731</v>
      </c>
      <c r="LX8" s="9" t="s">
        <v>2728</v>
      </c>
      <c r="LY8" s="9" t="s">
        <v>2729</v>
      </c>
      <c r="LZ8" s="9" t="s">
        <v>2730</v>
      </c>
      <c r="MA8" s="9" t="s">
        <v>2731</v>
      </c>
      <c r="MB8" s="9" t="s">
        <v>2728</v>
      </c>
      <c r="MC8" s="9" t="s">
        <v>2729</v>
      </c>
      <c r="MD8" s="9" t="s">
        <v>2730</v>
      </c>
      <c r="ME8" s="9" t="s">
        <v>2731</v>
      </c>
      <c r="MF8" s="9" t="s">
        <v>2728</v>
      </c>
      <c r="MG8" s="9" t="s">
        <v>2729</v>
      </c>
      <c r="MH8" s="9" t="s">
        <v>2730</v>
      </c>
      <c r="MI8" s="9" t="s">
        <v>2731</v>
      </c>
      <c r="MJ8" s="9" t="s">
        <v>2728</v>
      </c>
      <c r="MK8" s="9" t="s">
        <v>2729</v>
      </c>
      <c r="ML8" s="9" t="s">
        <v>2730</v>
      </c>
      <c r="MM8" s="9" t="s">
        <v>2731</v>
      </c>
      <c r="MN8" s="9" t="s">
        <v>2728</v>
      </c>
      <c r="MO8" s="9" t="s">
        <v>2729</v>
      </c>
      <c r="MP8" s="9" t="s">
        <v>2730</v>
      </c>
      <c r="MQ8" s="9" t="s">
        <v>2731</v>
      </c>
      <c r="MR8" s="9" t="s">
        <v>2728</v>
      </c>
      <c r="MS8" s="9" t="s">
        <v>2729</v>
      </c>
      <c r="MT8" s="9" t="s">
        <v>2730</v>
      </c>
      <c r="MU8" s="9" t="s">
        <v>2731</v>
      </c>
      <c r="MV8" s="9" t="s">
        <v>2728</v>
      </c>
      <c r="MW8" s="9" t="s">
        <v>2729</v>
      </c>
      <c r="MX8" s="9" t="s">
        <v>2730</v>
      </c>
      <c r="MY8" s="9" t="s">
        <v>2731</v>
      </c>
      <c r="MZ8" s="9" t="s">
        <v>2728</v>
      </c>
      <c r="NA8" s="9" t="s">
        <v>2729</v>
      </c>
      <c r="NB8" s="9" t="s">
        <v>2730</v>
      </c>
      <c r="NC8" s="9" t="s">
        <v>2731</v>
      </c>
      <c r="ND8" s="9" t="s">
        <v>2728</v>
      </c>
      <c r="NE8" s="9" t="s">
        <v>2729</v>
      </c>
      <c r="NF8" s="9" t="s">
        <v>2730</v>
      </c>
      <c r="NG8" s="9" t="s">
        <v>2731</v>
      </c>
      <c r="NH8" s="9" t="s">
        <v>2728</v>
      </c>
      <c r="NI8" s="9" t="s">
        <v>2729</v>
      </c>
      <c r="NJ8" s="9" t="s">
        <v>2730</v>
      </c>
      <c r="NK8" s="9" t="s">
        <v>2731</v>
      </c>
      <c r="NL8" s="9" t="s">
        <v>2728</v>
      </c>
      <c r="NM8" s="9" t="s">
        <v>2729</v>
      </c>
      <c r="NN8" s="9" t="s">
        <v>2730</v>
      </c>
      <c r="NO8" s="9" t="s">
        <v>2731</v>
      </c>
      <c r="NP8" s="9" t="s">
        <v>2728</v>
      </c>
      <c r="NQ8" s="9" t="s">
        <v>2729</v>
      </c>
      <c r="NR8" s="9" t="s">
        <v>2730</v>
      </c>
      <c r="NS8" s="9" t="s">
        <v>2731</v>
      </c>
      <c r="NT8" s="9" t="s">
        <v>2728</v>
      </c>
      <c r="NU8" s="9" t="s">
        <v>2729</v>
      </c>
      <c r="NV8" s="9" t="s">
        <v>2730</v>
      </c>
      <c r="NW8" s="9" t="s">
        <v>2731</v>
      </c>
      <c r="NX8" s="9" t="s">
        <v>2728</v>
      </c>
      <c r="NY8" s="9" t="s">
        <v>2729</v>
      </c>
      <c r="NZ8" s="9" t="s">
        <v>2730</v>
      </c>
      <c r="OA8" s="9" t="s">
        <v>2731</v>
      </c>
      <c r="OB8" s="9" t="s">
        <v>2728</v>
      </c>
      <c r="OC8" s="9" t="s">
        <v>2729</v>
      </c>
      <c r="OD8" s="9" t="s">
        <v>2730</v>
      </c>
      <c r="OE8" s="9" t="s">
        <v>2731</v>
      </c>
      <c r="OF8" s="9" t="s">
        <v>2728</v>
      </c>
      <c r="OG8" s="9" t="s">
        <v>2729</v>
      </c>
      <c r="OH8" s="9" t="s">
        <v>2730</v>
      </c>
      <c r="OI8" s="9" t="s">
        <v>2731</v>
      </c>
      <c r="OJ8" s="9" t="s">
        <v>2728</v>
      </c>
      <c r="OK8" s="9" t="s">
        <v>2729</v>
      </c>
      <c r="OL8" s="9" t="s">
        <v>2730</v>
      </c>
      <c r="OM8" s="9" t="s">
        <v>2731</v>
      </c>
      <c r="ON8" s="9" t="s">
        <v>2728</v>
      </c>
      <c r="OO8" s="9" t="s">
        <v>2729</v>
      </c>
      <c r="OP8" s="9" t="s">
        <v>2730</v>
      </c>
      <c r="OQ8" s="9" t="s">
        <v>2731</v>
      </c>
      <c r="OR8" s="9" t="s">
        <v>2728</v>
      </c>
      <c r="OS8" s="9" t="s">
        <v>2729</v>
      </c>
      <c r="OT8" s="9" t="s">
        <v>2730</v>
      </c>
      <c r="OU8" s="9" t="s">
        <v>2731</v>
      </c>
      <c r="OV8" s="9" t="s">
        <v>2728</v>
      </c>
      <c r="OW8" s="9" t="s">
        <v>2729</v>
      </c>
      <c r="OX8" s="9" t="s">
        <v>2730</v>
      </c>
      <c r="OY8" s="9" t="s">
        <v>2731</v>
      </c>
      <c r="OZ8" s="9" t="s">
        <v>2728</v>
      </c>
      <c r="PA8" s="9" t="s">
        <v>2729</v>
      </c>
      <c r="PB8" s="9" t="s">
        <v>2730</v>
      </c>
      <c r="PC8" s="9" t="s">
        <v>2731</v>
      </c>
      <c r="PD8" s="9" t="s">
        <v>2728</v>
      </c>
      <c r="PE8" s="9" t="s">
        <v>2729</v>
      </c>
      <c r="PF8" s="9" t="s">
        <v>2730</v>
      </c>
      <c r="PG8" s="9" t="s">
        <v>2731</v>
      </c>
      <c r="PH8" s="9" t="s">
        <v>2728</v>
      </c>
      <c r="PI8" s="9" t="s">
        <v>2729</v>
      </c>
      <c r="PJ8" s="9" t="s">
        <v>2730</v>
      </c>
      <c r="PK8" s="9" t="s">
        <v>2731</v>
      </c>
      <c r="PL8" s="9" t="s">
        <v>2728</v>
      </c>
      <c r="PM8" s="9" t="s">
        <v>2729</v>
      </c>
      <c r="PN8" s="9" t="s">
        <v>2730</v>
      </c>
      <c r="PO8" s="9" t="s">
        <v>2731</v>
      </c>
      <c r="PP8" s="9" t="s">
        <v>2728</v>
      </c>
      <c r="PQ8" s="9" t="s">
        <v>2729</v>
      </c>
      <c r="PR8" s="9" t="s">
        <v>2730</v>
      </c>
      <c r="PS8" s="9" t="s">
        <v>2731</v>
      </c>
      <c r="PT8" s="9" t="s">
        <v>2728</v>
      </c>
      <c r="PU8" s="9" t="s">
        <v>2729</v>
      </c>
      <c r="PV8" s="9" t="s">
        <v>2730</v>
      </c>
      <c r="PW8" s="9" t="s">
        <v>2731</v>
      </c>
      <c r="PX8" s="9" t="s">
        <v>2728</v>
      </c>
      <c r="PY8" s="9" t="s">
        <v>2729</v>
      </c>
      <c r="PZ8" s="9" t="s">
        <v>2730</v>
      </c>
      <c r="QA8" s="9" t="s">
        <v>2731</v>
      </c>
      <c r="QB8" s="9" t="s">
        <v>2728</v>
      </c>
      <c r="QC8" s="9" t="s">
        <v>2729</v>
      </c>
      <c r="QD8" s="9" t="s">
        <v>2730</v>
      </c>
      <c r="QE8" s="9" t="s">
        <v>2731</v>
      </c>
      <c r="QF8" s="9" t="s">
        <v>2728</v>
      </c>
      <c r="QG8" s="9" t="s">
        <v>2729</v>
      </c>
      <c r="QH8" s="9" t="s">
        <v>2730</v>
      </c>
      <c r="QI8" s="9" t="s">
        <v>2731</v>
      </c>
      <c r="QJ8" s="9" t="s">
        <v>2728</v>
      </c>
      <c r="QK8" s="9" t="s">
        <v>2729</v>
      </c>
      <c r="QL8" s="9" t="s">
        <v>2730</v>
      </c>
      <c r="QM8" s="9" t="s">
        <v>2731</v>
      </c>
      <c r="QN8" s="9" t="s">
        <v>2728</v>
      </c>
      <c r="QO8" s="9" t="s">
        <v>2729</v>
      </c>
      <c r="QP8" s="9" t="s">
        <v>2730</v>
      </c>
      <c r="QQ8" s="9" t="s">
        <v>2731</v>
      </c>
      <c r="QR8" s="9" t="s">
        <v>2728</v>
      </c>
      <c r="QS8" s="9" t="s">
        <v>2729</v>
      </c>
      <c r="QT8" s="9" t="s">
        <v>2730</v>
      </c>
      <c r="QU8" s="9" t="s">
        <v>2731</v>
      </c>
      <c r="QV8" s="9" t="s">
        <v>2728</v>
      </c>
      <c r="QW8" s="9" t="s">
        <v>2729</v>
      </c>
      <c r="QX8" s="9" t="s">
        <v>2730</v>
      </c>
      <c r="QY8" s="9" t="s">
        <v>2731</v>
      </c>
      <c r="QZ8" s="9" t="s">
        <v>2728</v>
      </c>
      <c r="RA8" s="9" t="s">
        <v>2729</v>
      </c>
      <c r="RB8" s="9" t="s">
        <v>2730</v>
      </c>
      <c r="RC8" s="9" t="s">
        <v>2731</v>
      </c>
      <c r="RD8" s="9" t="s">
        <v>2728</v>
      </c>
      <c r="RE8" s="9" t="s">
        <v>2729</v>
      </c>
      <c r="RF8" s="9" t="s">
        <v>2730</v>
      </c>
      <c r="RG8" s="9" t="s">
        <v>2731</v>
      </c>
      <c r="RH8" s="9" t="s">
        <v>2728</v>
      </c>
      <c r="RI8" s="9" t="s">
        <v>2729</v>
      </c>
      <c r="RJ8" s="9" t="s">
        <v>2730</v>
      </c>
      <c r="RK8" s="9" t="s">
        <v>2731</v>
      </c>
      <c r="RL8" s="9" t="s">
        <v>2728</v>
      </c>
      <c r="RM8" s="9" t="s">
        <v>2729</v>
      </c>
      <c r="RN8" s="9" t="s">
        <v>2730</v>
      </c>
      <c r="RO8" s="9" t="s">
        <v>2731</v>
      </c>
      <c r="RP8" s="9" t="s">
        <v>2728</v>
      </c>
      <c r="RQ8" s="9" t="s">
        <v>2729</v>
      </c>
      <c r="RR8" s="9" t="s">
        <v>2730</v>
      </c>
      <c r="RS8" s="9" t="s">
        <v>2731</v>
      </c>
      <c r="RT8" s="9" t="s">
        <v>2728</v>
      </c>
      <c r="RU8" s="9" t="s">
        <v>2729</v>
      </c>
      <c r="RV8" s="9" t="s">
        <v>2730</v>
      </c>
      <c r="RW8" s="9" t="s">
        <v>2731</v>
      </c>
      <c r="RX8" s="9" t="s">
        <v>2728</v>
      </c>
      <c r="RY8" s="9" t="s">
        <v>2729</v>
      </c>
      <c r="RZ8" s="9" t="s">
        <v>2730</v>
      </c>
      <c r="SA8" s="9" t="s">
        <v>2731</v>
      </c>
      <c r="SB8" s="9" t="s">
        <v>2728</v>
      </c>
      <c r="SC8" s="9" t="s">
        <v>2729</v>
      </c>
      <c r="SD8" s="9" t="s">
        <v>2730</v>
      </c>
      <c r="SE8" s="9" t="s">
        <v>2731</v>
      </c>
      <c r="SF8" s="9" t="s">
        <v>2728</v>
      </c>
      <c r="SG8" s="9" t="s">
        <v>2729</v>
      </c>
      <c r="SH8" s="9" t="s">
        <v>2730</v>
      </c>
      <c r="SI8" s="9" t="s">
        <v>2731</v>
      </c>
      <c r="SJ8" s="9" t="s">
        <v>2728</v>
      </c>
      <c r="SK8" s="9" t="s">
        <v>2729</v>
      </c>
      <c r="SL8" s="9" t="s">
        <v>2730</v>
      </c>
      <c r="SM8" s="9" t="s">
        <v>2731</v>
      </c>
      <c r="SN8" s="9" t="s">
        <v>2728</v>
      </c>
      <c r="SO8" s="9" t="s">
        <v>2729</v>
      </c>
      <c r="SP8" s="9" t="s">
        <v>2730</v>
      </c>
      <c r="SQ8" s="9" t="s">
        <v>2731</v>
      </c>
      <c r="SR8" s="9" t="s">
        <v>2728</v>
      </c>
      <c r="SS8" s="9" t="s">
        <v>2729</v>
      </c>
      <c r="ST8" s="9" t="s">
        <v>2730</v>
      </c>
      <c r="SU8" s="9" t="s">
        <v>2731</v>
      </c>
      <c r="SV8" s="9" t="s">
        <v>2728</v>
      </c>
      <c r="SW8" s="9" t="s">
        <v>2729</v>
      </c>
      <c r="SX8" s="9" t="s">
        <v>2730</v>
      </c>
      <c r="SY8" s="9" t="s">
        <v>2731</v>
      </c>
      <c r="SZ8" s="9" t="s">
        <v>2728</v>
      </c>
      <c r="TA8" s="9" t="s">
        <v>2729</v>
      </c>
      <c r="TB8" s="9" t="s">
        <v>2730</v>
      </c>
      <c r="TC8" s="9" t="s">
        <v>2731</v>
      </c>
      <c r="TD8" s="9" t="s">
        <v>2728</v>
      </c>
      <c r="TE8" s="9" t="s">
        <v>2729</v>
      </c>
      <c r="TF8" s="9" t="s">
        <v>2730</v>
      </c>
      <c r="TG8" s="9" t="s">
        <v>2731</v>
      </c>
      <c r="TH8" s="9" t="s">
        <v>2728</v>
      </c>
      <c r="TI8" s="9" t="s">
        <v>2729</v>
      </c>
      <c r="TJ8" s="9" t="s">
        <v>2730</v>
      </c>
      <c r="TK8" s="9" t="s">
        <v>2731</v>
      </c>
      <c r="TL8" s="9" t="s">
        <v>2728</v>
      </c>
      <c r="TM8" s="9" t="s">
        <v>2729</v>
      </c>
      <c r="TN8" s="9" t="s">
        <v>2730</v>
      </c>
      <c r="TO8" s="9" t="s">
        <v>2731</v>
      </c>
      <c r="TP8" s="9" t="s">
        <v>2728</v>
      </c>
      <c r="TQ8" s="9" t="s">
        <v>2729</v>
      </c>
      <c r="TR8" s="9" t="s">
        <v>2730</v>
      </c>
      <c r="TS8" s="9" t="s">
        <v>2731</v>
      </c>
      <c r="TT8" s="9" t="s">
        <v>2728</v>
      </c>
      <c r="TU8" s="9" t="s">
        <v>2729</v>
      </c>
      <c r="TV8" s="9" t="s">
        <v>2730</v>
      </c>
      <c r="TW8" s="9" t="s">
        <v>2731</v>
      </c>
      <c r="TX8" s="9" t="s">
        <v>2728</v>
      </c>
      <c r="TY8" s="9" t="s">
        <v>2729</v>
      </c>
      <c r="TZ8" s="9" t="s">
        <v>2730</v>
      </c>
      <c r="UA8" s="9" t="s">
        <v>2731</v>
      </c>
      <c r="UB8" s="9" t="s">
        <v>2728</v>
      </c>
      <c r="UC8" s="9" t="s">
        <v>2729</v>
      </c>
      <c r="UD8" s="9" t="s">
        <v>2730</v>
      </c>
      <c r="UE8" s="9" t="s">
        <v>2731</v>
      </c>
      <c r="UF8" s="9" t="s">
        <v>2728</v>
      </c>
      <c r="UG8" s="9" t="s">
        <v>2729</v>
      </c>
      <c r="UH8" s="9" t="s">
        <v>2730</v>
      </c>
      <c r="UI8" s="9" t="s">
        <v>2731</v>
      </c>
      <c r="UJ8" s="9" t="s">
        <v>2728</v>
      </c>
      <c r="UK8" s="9" t="s">
        <v>2729</v>
      </c>
      <c r="UL8" s="9" t="s">
        <v>2730</v>
      </c>
      <c r="UM8" s="9" t="s">
        <v>2731</v>
      </c>
      <c r="UN8" s="9" t="s">
        <v>2728</v>
      </c>
      <c r="UO8" s="9" t="s">
        <v>2729</v>
      </c>
      <c r="UP8" s="9" t="s">
        <v>2730</v>
      </c>
      <c r="UQ8" s="9" t="s">
        <v>2731</v>
      </c>
      <c r="UR8" s="9" t="s">
        <v>2728</v>
      </c>
      <c r="US8" s="9" t="s">
        <v>2729</v>
      </c>
      <c r="UT8" s="9" t="s">
        <v>2730</v>
      </c>
      <c r="UU8" s="9" t="s">
        <v>2731</v>
      </c>
      <c r="UV8" s="9" t="s">
        <v>2728</v>
      </c>
      <c r="UW8" s="9" t="s">
        <v>2729</v>
      </c>
      <c r="UX8" s="9" t="s">
        <v>2730</v>
      </c>
      <c r="UY8" s="9" t="s">
        <v>2731</v>
      </c>
      <c r="UZ8" s="9" t="s">
        <v>2728</v>
      </c>
      <c r="VA8" s="9" t="s">
        <v>2729</v>
      </c>
      <c r="VB8" s="9" t="s">
        <v>2730</v>
      </c>
      <c r="VC8" s="9" t="s">
        <v>2731</v>
      </c>
      <c r="VD8" s="9" t="s">
        <v>2728</v>
      </c>
      <c r="VE8" s="9" t="s">
        <v>2729</v>
      </c>
      <c r="VF8" s="9" t="s">
        <v>2730</v>
      </c>
      <c r="VG8" s="9" t="s">
        <v>2731</v>
      </c>
      <c r="VH8" s="9" t="s">
        <v>2728</v>
      </c>
      <c r="VI8" s="9" t="s">
        <v>2729</v>
      </c>
      <c r="VJ8" s="9" t="s">
        <v>2730</v>
      </c>
      <c r="VK8" s="9" t="s">
        <v>2731</v>
      </c>
      <c r="VL8" s="9" t="s">
        <v>2728</v>
      </c>
      <c r="VM8" s="9" t="s">
        <v>2729</v>
      </c>
      <c r="VN8" s="9" t="s">
        <v>2730</v>
      </c>
      <c r="VO8" s="9" t="s">
        <v>2731</v>
      </c>
      <c r="VP8" s="9" t="s">
        <v>2728</v>
      </c>
      <c r="VQ8" s="9" t="s">
        <v>2729</v>
      </c>
      <c r="VR8" s="9" t="s">
        <v>2730</v>
      </c>
      <c r="VS8" s="9" t="s">
        <v>2731</v>
      </c>
      <c r="VT8" s="9" t="s">
        <v>2728</v>
      </c>
      <c r="VU8" s="9" t="s">
        <v>2729</v>
      </c>
      <c r="VV8" s="9" t="s">
        <v>2730</v>
      </c>
      <c r="VW8" s="9" t="s">
        <v>2731</v>
      </c>
      <c r="VX8" s="9" t="s">
        <v>2728</v>
      </c>
      <c r="VY8" s="9" t="s">
        <v>2729</v>
      </c>
      <c r="VZ8" s="9" t="s">
        <v>2730</v>
      </c>
      <c r="WA8" s="9" t="s">
        <v>2731</v>
      </c>
      <c r="WB8" s="9" t="s">
        <v>2728</v>
      </c>
      <c r="WC8" s="9" t="s">
        <v>2729</v>
      </c>
      <c r="WD8" s="9" t="s">
        <v>2730</v>
      </c>
      <c r="WE8" s="9" t="s">
        <v>2731</v>
      </c>
      <c r="WF8" s="9" t="s">
        <v>2728</v>
      </c>
      <c r="WG8" s="9" t="s">
        <v>2729</v>
      </c>
      <c r="WH8" s="9" t="s">
        <v>2730</v>
      </c>
      <c r="WI8" s="9" t="s">
        <v>2731</v>
      </c>
      <c r="WJ8" s="9" t="s">
        <v>2728</v>
      </c>
      <c r="WK8" s="9" t="s">
        <v>2729</v>
      </c>
      <c r="WL8" s="9" t="s">
        <v>2730</v>
      </c>
      <c r="WM8" s="9" t="s">
        <v>2731</v>
      </c>
      <c r="WN8" s="9" t="s">
        <v>2728</v>
      </c>
      <c r="WO8" s="9" t="s">
        <v>2729</v>
      </c>
      <c r="WP8" s="9" t="s">
        <v>2730</v>
      </c>
      <c r="WQ8" s="9" t="s">
        <v>2731</v>
      </c>
      <c r="WR8" s="9" t="s">
        <v>2728</v>
      </c>
      <c r="WS8" s="9" t="s">
        <v>2729</v>
      </c>
      <c r="WT8" s="9" t="s">
        <v>2730</v>
      </c>
      <c r="WU8" s="9" t="s">
        <v>2731</v>
      </c>
      <c r="WV8" s="9" t="s">
        <v>2728</v>
      </c>
      <c r="WW8" s="9" t="s">
        <v>2729</v>
      </c>
      <c r="WX8" s="9" t="s">
        <v>2730</v>
      </c>
      <c r="WY8" s="9" t="s">
        <v>2731</v>
      </c>
      <c r="WZ8" s="9" t="s">
        <v>2728</v>
      </c>
      <c r="XA8" s="9" t="s">
        <v>2729</v>
      </c>
      <c r="XB8" s="9" t="s">
        <v>2730</v>
      </c>
      <c r="XC8" s="9" t="s">
        <v>2731</v>
      </c>
      <c r="XD8" s="9" t="s">
        <v>2728</v>
      </c>
      <c r="XE8" s="9" t="s">
        <v>2729</v>
      </c>
      <c r="XF8" s="9" t="s">
        <v>2730</v>
      </c>
      <c r="XG8" s="9" t="s">
        <v>2731</v>
      </c>
      <c r="XH8" s="9" t="s">
        <v>2728</v>
      </c>
      <c r="XI8" s="9" t="s">
        <v>2729</v>
      </c>
      <c r="XJ8" s="9" t="s">
        <v>2730</v>
      </c>
      <c r="XK8" s="9" t="s">
        <v>2731</v>
      </c>
      <c r="XL8" s="9" t="s">
        <v>2728</v>
      </c>
      <c r="XM8" s="9" t="s">
        <v>2729</v>
      </c>
      <c r="XN8" s="9" t="s">
        <v>2730</v>
      </c>
      <c r="XO8" s="9" t="s">
        <v>2731</v>
      </c>
    </row>
    <row r="9" spans="1:639" ht="24" customHeight="1">
      <c r="A9" s="1"/>
      <c r="B9" s="13" t="s">
        <v>62</v>
      </c>
      <c r="C9" s="13" t="s">
        <v>702</v>
      </c>
      <c r="D9" s="14">
        <v>1</v>
      </c>
      <c r="E9" s="14">
        <v>0.91</v>
      </c>
      <c r="F9" s="14">
        <v>0.91</v>
      </c>
      <c r="G9" s="14">
        <v>0.09</v>
      </c>
      <c r="H9" s="14">
        <v>1.6</v>
      </c>
      <c r="I9" s="14">
        <v>1.61</v>
      </c>
      <c r="J9" s="14">
        <v>1.61</v>
      </c>
      <c r="K9" s="14">
        <v>-0.01</v>
      </c>
      <c r="L9" s="14">
        <v>4.25</v>
      </c>
      <c r="M9" s="14">
        <v>3.5488499999999998</v>
      </c>
      <c r="N9" s="14">
        <v>3.5488499999999998</v>
      </c>
      <c r="O9" s="14">
        <v>0.70115000000000005</v>
      </c>
      <c r="P9" s="14">
        <v>643.4</v>
      </c>
      <c r="Q9" s="14">
        <v>646.79789000000005</v>
      </c>
      <c r="R9" s="14">
        <v>646.79789000000005</v>
      </c>
      <c r="S9" s="14">
        <v>-3.3978899999999999</v>
      </c>
      <c r="T9" s="14">
        <v>217.5</v>
      </c>
      <c r="U9" s="14">
        <v>211.44126</v>
      </c>
      <c r="V9" s="14">
        <v>147.37251000000001</v>
      </c>
      <c r="W9" s="14">
        <v>70.127489999999995</v>
      </c>
      <c r="X9" s="14"/>
      <c r="Y9" s="14"/>
      <c r="Z9" s="14"/>
      <c r="AA9" s="14">
        <v>0</v>
      </c>
      <c r="AB9" s="14"/>
      <c r="AC9" s="14"/>
      <c r="AD9" s="14"/>
      <c r="AE9" s="14">
        <v>0</v>
      </c>
      <c r="AF9" s="14">
        <v>90.2</v>
      </c>
      <c r="AG9" s="14">
        <v>92.226339999999993</v>
      </c>
      <c r="AH9" s="14">
        <v>92.226339999999993</v>
      </c>
      <c r="AI9" s="14">
        <v>-2.0263399999999998</v>
      </c>
      <c r="AJ9" s="14">
        <v>160</v>
      </c>
      <c r="AK9" s="14">
        <v>199.21261000000001</v>
      </c>
      <c r="AL9" s="14">
        <v>199.21261000000001</v>
      </c>
      <c r="AM9" s="14">
        <v>-39.212609999999998</v>
      </c>
      <c r="AN9" s="14"/>
      <c r="AO9" s="14"/>
      <c r="AP9" s="14"/>
      <c r="AQ9" s="14">
        <v>0</v>
      </c>
      <c r="AR9" s="14"/>
      <c r="AS9" s="14"/>
      <c r="AT9" s="14"/>
      <c r="AU9" s="14">
        <v>0</v>
      </c>
      <c r="AV9" s="14">
        <v>106.6</v>
      </c>
      <c r="AW9" s="14">
        <v>116.66667</v>
      </c>
      <c r="AX9" s="14">
        <v>111.11111</v>
      </c>
      <c r="AY9" s="14">
        <v>-4.5111100000000004</v>
      </c>
      <c r="AZ9" s="14">
        <v>106.7</v>
      </c>
      <c r="BA9" s="14">
        <v>116.66667</v>
      </c>
      <c r="BB9" s="14">
        <v>111.11111</v>
      </c>
      <c r="BC9" s="14">
        <v>-4.4111099999999999</v>
      </c>
      <c r="BD9" s="14">
        <v>106.4</v>
      </c>
      <c r="BE9" s="14">
        <v>116.66667</v>
      </c>
      <c r="BF9" s="14">
        <v>111.11111</v>
      </c>
      <c r="BG9" s="14">
        <v>-4.7111099999999997</v>
      </c>
      <c r="BH9" s="14">
        <v>207.9</v>
      </c>
      <c r="BI9" s="14">
        <v>175</v>
      </c>
      <c r="BJ9" s="14">
        <v>166.66667000000001</v>
      </c>
      <c r="BK9" s="14">
        <v>41.233330000000002</v>
      </c>
      <c r="BL9" s="14">
        <v>206.3</v>
      </c>
      <c r="BM9" s="14">
        <v>124.88105</v>
      </c>
      <c r="BN9" s="14">
        <v>212.66579999999999</v>
      </c>
      <c r="BO9" s="14">
        <v>-6.3658000000000001</v>
      </c>
      <c r="BP9" s="14">
        <v>109.1</v>
      </c>
      <c r="BQ9" s="14">
        <v>62.440530000000003</v>
      </c>
      <c r="BR9" s="14">
        <v>106.3329</v>
      </c>
      <c r="BS9" s="14">
        <v>2.7671000000000001</v>
      </c>
      <c r="BT9" s="14">
        <v>549</v>
      </c>
      <c r="BU9" s="14">
        <v>568.29853000000003</v>
      </c>
      <c r="BV9" s="14">
        <v>568.29854</v>
      </c>
      <c r="BW9" s="14">
        <v>-19.298539999999999</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166</v>
      </c>
      <c r="CS9" s="14">
        <v>164.70732000000001</v>
      </c>
      <c r="CT9" s="14">
        <v>164.70732000000001</v>
      </c>
      <c r="CU9" s="14">
        <v>1.2926800000000001</v>
      </c>
      <c r="CV9" s="14">
        <v>8.4</v>
      </c>
      <c r="CW9" s="14">
        <v>3.8486199999999999</v>
      </c>
      <c r="CX9" s="14">
        <v>3.8486199999999999</v>
      </c>
      <c r="CY9" s="14">
        <v>4.55138</v>
      </c>
      <c r="CZ9" s="14">
        <v>0</v>
      </c>
      <c r="DA9" s="14"/>
      <c r="DB9" s="14">
        <v>0</v>
      </c>
      <c r="DC9" s="14">
        <v>0</v>
      </c>
      <c r="DD9" s="14">
        <v>6.5</v>
      </c>
      <c r="DE9" s="14">
        <v>6.8787000000000003</v>
      </c>
      <c r="DF9" s="14">
        <v>6.8787000000000003</v>
      </c>
      <c r="DG9" s="14">
        <v>-0.37869999999999998</v>
      </c>
      <c r="DH9" s="14">
        <v>9.6</v>
      </c>
      <c r="DI9" s="14">
        <v>9.9847999999999999</v>
      </c>
      <c r="DJ9" s="14">
        <v>9.9847999999999999</v>
      </c>
      <c r="DK9" s="14">
        <v>-0.38479999999999998</v>
      </c>
      <c r="DL9" s="14">
        <v>68</v>
      </c>
      <c r="DM9" s="14">
        <v>60</v>
      </c>
      <c r="DN9" s="14">
        <v>132.80058</v>
      </c>
      <c r="DO9" s="14">
        <v>-64.800579999999997</v>
      </c>
      <c r="DP9" s="14">
        <v>5.8</v>
      </c>
      <c r="DQ9" s="14">
        <v>8.9130000000000003</v>
      </c>
      <c r="DR9" s="14">
        <v>8.9130000000000003</v>
      </c>
      <c r="DS9" s="14">
        <v>-3.113</v>
      </c>
      <c r="DT9" s="14"/>
      <c r="DU9" s="14"/>
      <c r="DV9" s="14"/>
      <c r="DW9" s="14">
        <v>0</v>
      </c>
      <c r="DX9" s="14"/>
      <c r="DY9" s="14"/>
      <c r="DZ9" s="14"/>
      <c r="EA9" s="14">
        <v>0</v>
      </c>
      <c r="EB9" s="14"/>
      <c r="EC9" s="14"/>
      <c r="ED9" s="14"/>
      <c r="EE9" s="14">
        <v>0</v>
      </c>
      <c r="EF9" s="14">
        <v>110.3</v>
      </c>
      <c r="EG9" s="14">
        <v>112.90537</v>
      </c>
      <c r="EH9" s="14">
        <v>112.90537</v>
      </c>
      <c r="EI9" s="14">
        <v>-2.6053700000000002</v>
      </c>
      <c r="EJ9" s="14">
        <v>222.3</v>
      </c>
      <c r="EK9" s="14">
        <v>221.55625000000001</v>
      </c>
      <c r="EL9" s="14">
        <v>221.55625000000001</v>
      </c>
      <c r="EM9" s="14">
        <v>0.74375000000000002</v>
      </c>
      <c r="EN9" s="14"/>
      <c r="EO9" s="14"/>
      <c r="EP9" s="14"/>
      <c r="EQ9" s="14">
        <v>0</v>
      </c>
      <c r="ER9" s="14"/>
      <c r="ES9" s="14"/>
      <c r="ET9" s="14"/>
      <c r="EU9" s="14">
        <v>0</v>
      </c>
      <c r="EV9" s="14"/>
      <c r="EW9" s="14"/>
      <c r="EX9" s="14"/>
      <c r="EY9" s="14">
        <v>0</v>
      </c>
      <c r="EZ9" s="14">
        <v>6.5</v>
      </c>
      <c r="FA9" s="14">
        <v>6.39</v>
      </c>
      <c r="FB9" s="14">
        <v>6.39</v>
      </c>
      <c r="FC9" s="14">
        <v>0.11</v>
      </c>
      <c r="FD9" s="14">
        <v>430.5</v>
      </c>
      <c r="FE9" s="14">
        <v>458.87804999999997</v>
      </c>
      <c r="FF9" s="14">
        <v>458.87804999999997</v>
      </c>
      <c r="FG9" s="14">
        <v>-28.378050000000002</v>
      </c>
      <c r="FH9" s="14">
        <v>76.3</v>
      </c>
      <c r="FI9" s="14">
        <v>76.256299999999996</v>
      </c>
      <c r="FJ9" s="14">
        <v>76.256299999999996</v>
      </c>
      <c r="FK9" s="14">
        <v>4.3700000000000003E-2</v>
      </c>
      <c r="FL9" s="14">
        <v>148.5</v>
      </c>
      <c r="FM9" s="14">
        <v>148.62634</v>
      </c>
      <c r="FN9" s="14">
        <v>72.877070000000003</v>
      </c>
      <c r="FO9" s="14">
        <v>75.622929999999997</v>
      </c>
      <c r="FP9" s="14">
        <v>41.5</v>
      </c>
      <c r="FQ9" s="14">
        <v>37.709339999999997</v>
      </c>
      <c r="FR9" s="14">
        <v>37.709339999999997</v>
      </c>
      <c r="FS9" s="14">
        <v>3.7906599999999999</v>
      </c>
      <c r="FT9" s="14">
        <v>18.399999999999999</v>
      </c>
      <c r="FU9" s="14">
        <v>19.28585</v>
      </c>
      <c r="FV9" s="14">
        <v>19.28585</v>
      </c>
      <c r="FW9" s="14">
        <v>-0.88585000000000003</v>
      </c>
      <c r="FX9" s="14">
        <v>19.7</v>
      </c>
      <c r="FY9" s="14">
        <v>19.414629999999999</v>
      </c>
      <c r="FZ9" s="14">
        <v>19.414629999999999</v>
      </c>
      <c r="GA9" s="14">
        <v>0.28537000000000001</v>
      </c>
      <c r="GB9" s="14">
        <v>90.7</v>
      </c>
      <c r="GC9" s="14">
        <v>87.657560000000004</v>
      </c>
      <c r="GD9" s="14">
        <v>87.657560000000004</v>
      </c>
      <c r="GE9" s="14">
        <v>3.04244</v>
      </c>
      <c r="GF9" s="14">
        <v>124.8</v>
      </c>
      <c r="GG9" s="14">
        <v>133.33333999999999</v>
      </c>
      <c r="GH9" s="14">
        <v>133.33332999999999</v>
      </c>
      <c r="GI9" s="14">
        <v>-8.5333299999999994</v>
      </c>
      <c r="GJ9" s="14">
        <v>124.6</v>
      </c>
      <c r="GK9" s="14">
        <v>133.33333999999999</v>
      </c>
      <c r="GL9" s="14">
        <v>133.33332999999999</v>
      </c>
      <c r="GM9" s="14">
        <v>-8.7333300000000005</v>
      </c>
      <c r="GN9" s="14">
        <v>153.6</v>
      </c>
      <c r="GO9" s="14">
        <v>133.33333999999999</v>
      </c>
      <c r="GP9" s="14">
        <v>133.33332999999999</v>
      </c>
      <c r="GQ9" s="14">
        <v>20.266670000000001</v>
      </c>
      <c r="GR9" s="14">
        <v>108.5</v>
      </c>
      <c r="GS9" s="14">
        <v>110.91316999999999</v>
      </c>
      <c r="GT9" s="14">
        <v>110.91316999999999</v>
      </c>
      <c r="GU9" s="14">
        <v>-2.41317</v>
      </c>
      <c r="GV9" s="14">
        <v>7.7</v>
      </c>
      <c r="GW9" s="14">
        <v>8.1208399999999994</v>
      </c>
      <c r="GX9" s="14">
        <v>8.1208399999999994</v>
      </c>
      <c r="GY9" s="14">
        <v>-0.42083999999999999</v>
      </c>
      <c r="GZ9" s="14">
        <v>9.1999999999999993</v>
      </c>
      <c r="HA9" s="14">
        <v>8.1271900000000006</v>
      </c>
      <c r="HB9" s="14">
        <v>8.1271900000000006</v>
      </c>
      <c r="HC9" s="14">
        <v>1.07281</v>
      </c>
      <c r="HD9" s="14">
        <v>45.4</v>
      </c>
      <c r="HE9" s="14">
        <v>47.26634</v>
      </c>
      <c r="HF9" s="14">
        <v>47.26634</v>
      </c>
      <c r="HG9" s="14">
        <v>-1.8663400000000001</v>
      </c>
      <c r="HH9" s="14">
        <v>46.6</v>
      </c>
      <c r="HI9" s="14">
        <v>44.275120000000001</v>
      </c>
      <c r="HJ9" s="14">
        <v>44.275120000000001</v>
      </c>
      <c r="HK9" s="14">
        <v>2.3248799999999998</v>
      </c>
      <c r="HL9" s="14">
        <v>3.4</v>
      </c>
      <c r="HM9" s="14">
        <v>3.0754000000000001</v>
      </c>
      <c r="HN9" s="14">
        <v>3.0754000000000001</v>
      </c>
      <c r="HO9" s="14">
        <v>0.3246</v>
      </c>
      <c r="HP9" s="14">
        <v>31.3</v>
      </c>
      <c r="HQ9" s="14">
        <v>30.294039999999999</v>
      </c>
      <c r="HR9" s="14">
        <v>30.294039999999999</v>
      </c>
      <c r="HS9" s="14">
        <v>1.00596</v>
      </c>
      <c r="HT9" s="14">
        <v>173.8</v>
      </c>
      <c r="HU9" s="14">
        <v>171.54185000000001</v>
      </c>
      <c r="HV9" s="14">
        <v>171.54185000000001</v>
      </c>
      <c r="HW9" s="14">
        <v>2.2581500000000001</v>
      </c>
      <c r="HX9" s="14">
        <v>92.9</v>
      </c>
      <c r="HY9" s="14">
        <v>95.918049999999994</v>
      </c>
      <c r="HZ9" s="14">
        <v>95.918049999999994</v>
      </c>
      <c r="IA9" s="14">
        <v>-3.0180500000000001</v>
      </c>
      <c r="IB9" s="14"/>
      <c r="IC9" s="14"/>
      <c r="ID9" s="14"/>
      <c r="IE9" s="14">
        <v>0</v>
      </c>
      <c r="IF9" s="14"/>
      <c r="IG9" s="14"/>
      <c r="IH9" s="14"/>
      <c r="II9" s="14">
        <v>0</v>
      </c>
      <c r="IJ9" s="14">
        <v>47.2</v>
      </c>
      <c r="IK9" s="14">
        <v>0</v>
      </c>
      <c r="IL9" s="14">
        <v>48.41648</v>
      </c>
      <c r="IM9" s="14">
        <v>-1.21648</v>
      </c>
      <c r="IN9" s="14"/>
      <c r="IO9" s="14"/>
      <c r="IP9" s="14"/>
      <c r="IQ9" s="14">
        <v>0</v>
      </c>
      <c r="IR9" s="14"/>
      <c r="IS9" s="14"/>
      <c r="IT9" s="14"/>
      <c r="IU9" s="14">
        <v>0</v>
      </c>
      <c r="IV9" s="14"/>
      <c r="IW9" s="14"/>
      <c r="IX9" s="14"/>
      <c r="IY9" s="14">
        <v>0</v>
      </c>
      <c r="IZ9" s="14">
        <v>129.69999999999999</v>
      </c>
      <c r="JA9" s="14">
        <v>133.35676000000001</v>
      </c>
      <c r="JB9" s="14">
        <v>133.35676000000001</v>
      </c>
      <c r="JC9" s="14">
        <v>-3.6567599999999998</v>
      </c>
      <c r="JD9" s="14">
        <v>0</v>
      </c>
      <c r="JE9" s="14"/>
      <c r="JF9" s="14"/>
      <c r="JG9" s="14">
        <v>0</v>
      </c>
      <c r="JH9" s="14">
        <v>0</v>
      </c>
      <c r="JI9" s="14">
        <v>0</v>
      </c>
      <c r="JJ9" s="14">
        <v>0</v>
      </c>
      <c r="JK9" s="14">
        <v>0</v>
      </c>
      <c r="JL9" s="14">
        <v>0</v>
      </c>
      <c r="JM9" s="14"/>
      <c r="JN9" s="14">
        <v>0</v>
      </c>
      <c r="JO9" s="14">
        <v>0</v>
      </c>
      <c r="JP9" s="14"/>
      <c r="JQ9" s="14"/>
      <c r="JR9" s="14"/>
      <c r="JS9" s="14">
        <v>0</v>
      </c>
      <c r="JT9" s="14"/>
      <c r="JU9" s="14"/>
      <c r="JV9" s="14">
        <v>0</v>
      </c>
      <c r="JW9" s="14">
        <v>0</v>
      </c>
      <c r="JX9" s="14"/>
      <c r="JY9" s="14"/>
      <c r="JZ9" s="14"/>
      <c r="KA9" s="14">
        <v>0</v>
      </c>
      <c r="KB9" s="14"/>
      <c r="KC9" s="14"/>
      <c r="KD9" s="14"/>
      <c r="KE9" s="14">
        <v>0</v>
      </c>
      <c r="KF9" s="14"/>
      <c r="KG9" s="14"/>
      <c r="KH9" s="14"/>
      <c r="KI9" s="14">
        <v>0</v>
      </c>
      <c r="KJ9" s="14"/>
      <c r="KK9" s="14"/>
      <c r="KL9" s="14"/>
      <c r="KM9" s="14">
        <v>0</v>
      </c>
      <c r="KN9" s="14">
        <v>109.2</v>
      </c>
      <c r="KO9" s="14">
        <v>114.90732</v>
      </c>
      <c r="KP9" s="14">
        <v>82.747669999999999</v>
      </c>
      <c r="KQ9" s="14">
        <v>26.45233</v>
      </c>
      <c r="KR9" s="14"/>
      <c r="KS9" s="14"/>
      <c r="KT9" s="14"/>
      <c r="KU9" s="14">
        <v>0</v>
      </c>
      <c r="KV9" s="14"/>
      <c r="KW9" s="14"/>
      <c r="KX9" s="14"/>
      <c r="KY9" s="14">
        <v>0</v>
      </c>
      <c r="KZ9" s="14">
        <v>123.4</v>
      </c>
      <c r="LA9" s="14">
        <v>271.12195000000003</v>
      </c>
      <c r="LB9" s="14">
        <v>227.85756000000001</v>
      </c>
      <c r="LC9" s="14">
        <v>-104.45756</v>
      </c>
      <c r="LD9" s="14">
        <v>128.1</v>
      </c>
      <c r="LE9" s="14">
        <v>133.67995999999999</v>
      </c>
      <c r="LF9" s="14">
        <v>133.67995999999999</v>
      </c>
      <c r="LG9" s="14">
        <v>-5.5799599999999998</v>
      </c>
      <c r="LH9" s="14">
        <v>62.7</v>
      </c>
      <c r="LI9" s="14">
        <v>67.461460000000002</v>
      </c>
      <c r="LJ9" s="14">
        <v>67.461460000000002</v>
      </c>
      <c r="LK9" s="14">
        <v>-4.7614599999999996</v>
      </c>
      <c r="LL9" s="14">
        <v>81.5</v>
      </c>
      <c r="LM9" s="14">
        <v>78.567999999999998</v>
      </c>
      <c r="LN9" s="14">
        <v>78.567999999999998</v>
      </c>
      <c r="LO9" s="14">
        <v>2.9319999999999999</v>
      </c>
      <c r="LP9" s="14">
        <v>29.8</v>
      </c>
      <c r="LQ9" s="14">
        <v>30.097560000000001</v>
      </c>
      <c r="LR9" s="14">
        <v>30.097560000000001</v>
      </c>
      <c r="LS9" s="14">
        <v>-0.29755999999999999</v>
      </c>
      <c r="LT9" s="14"/>
      <c r="LU9" s="14"/>
      <c r="LV9" s="14"/>
      <c r="LW9" s="14">
        <v>0</v>
      </c>
      <c r="LX9" s="14"/>
      <c r="LY9" s="14"/>
      <c r="LZ9" s="14"/>
      <c r="MA9" s="14">
        <v>0</v>
      </c>
      <c r="MB9" s="14"/>
      <c r="MC9" s="14"/>
      <c r="MD9" s="14"/>
      <c r="ME9" s="14">
        <v>0</v>
      </c>
      <c r="MF9" s="14">
        <v>0</v>
      </c>
      <c r="MG9" s="14">
        <v>0</v>
      </c>
      <c r="MH9" s="14">
        <v>0</v>
      </c>
      <c r="MI9" s="14">
        <v>0</v>
      </c>
      <c r="MJ9" s="14"/>
      <c r="MK9" s="14"/>
      <c r="ML9" s="14"/>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43.6</v>
      </c>
      <c r="NY9" s="14">
        <v>37</v>
      </c>
      <c r="NZ9" s="14">
        <v>37.93</v>
      </c>
      <c r="OA9" s="14">
        <v>5.67</v>
      </c>
      <c r="OB9" s="14">
        <v>0</v>
      </c>
      <c r="OC9" s="14"/>
      <c r="OD9" s="14">
        <v>0</v>
      </c>
      <c r="OE9" s="14">
        <v>0</v>
      </c>
      <c r="OF9" s="14">
        <v>0</v>
      </c>
      <c r="OG9" s="14">
        <v>0.68</v>
      </c>
      <c r="OH9" s="14">
        <v>0.68</v>
      </c>
      <c r="OI9" s="14">
        <v>-0.68</v>
      </c>
      <c r="OJ9" s="14">
        <v>0</v>
      </c>
      <c r="OK9" s="14"/>
      <c r="OL9" s="14">
        <v>0</v>
      </c>
      <c r="OM9" s="14">
        <v>0</v>
      </c>
      <c r="ON9" s="14">
        <v>20</v>
      </c>
      <c r="OO9" s="14">
        <v>17.560970000000001</v>
      </c>
      <c r="OP9" s="14">
        <v>17.560980000000001</v>
      </c>
      <c r="OQ9" s="14">
        <v>2.4390200000000002</v>
      </c>
      <c r="OR9" s="14">
        <v>9.9</v>
      </c>
      <c r="OS9" s="14">
        <v>9.9830000000000005</v>
      </c>
      <c r="OT9" s="14">
        <v>9.9830000000000005</v>
      </c>
      <c r="OU9" s="14">
        <v>-8.3000000000000004E-2</v>
      </c>
      <c r="OV9" s="14">
        <v>5.5</v>
      </c>
      <c r="OW9" s="14">
        <v>5.67</v>
      </c>
      <c r="OX9" s="14">
        <v>5.67</v>
      </c>
      <c r="OY9" s="14">
        <v>-0.17</v>
      </c>
      <c r="OZ9" s="14">
        <v>3.6</v>
      </c>
      <c r="PA9" s="14">
        <v>3.6</v>
      </c>
      <c r="PB9" s="14">
        <v>3.6</v>
      </c>
      <c r="PC9" s="14">
        <v>0</v>
      </c>
      <c r="PD9" s="14">
        <v>5</v>
      </c>
      <c r="PE9" s="14">
        <v>5</v>
      </c>
      <c r="PF9" s="14">
        <v>5</v>
      </c>
      <c r="PG9" s="14">
        <v>0</v>
      </c>
      <c r="PH9" s="14">
        <v>20</v>
      </c>
      <c r="PI9" s="14">
        <v>19.51219</v>
      </c>
      <c r="PJ9" s="14">
        <v>19.5122</v>
      </c>
      <c r="PK9" s="14">
        <v>0.48780000000000001</v>
      </c>
      <c r="PL9" s="14">
        <v>20</v>
      </c>
      <c r="PM9" s="14">
        <v>19.51219</v>
      </c>
      <c r="PN9" s="14">
        <v>19.5122</v>
      </c>
      <c r="PO9" s="14">
        <v>0.48780000000000001</v>
      </c>
      <c r="PP9" s="14">
        <v>18.899999999999999</v>
      </c>
      <c r="PQ9" s="14">
        <v>17.560980000000001</v>
      </c>
      <c r="PR9" s="14">
        <v>17.560980000000001</v>
      </c>
      <c r="PS9" s="14">
        <v>1.3390200000000001</v>
      </c>
      <c r="PT9" s="14">
        <v>3.6</v>
      </c>
      <c r="PU9" s="14">
        <v>3.5</v>
      </c>
      <c r="PV9" s="14">
        <v>3.5</v>
      </c>
      <c r="PW9" s="14">
        <v>0.1</v>
      </c>
      <c r="PX9" s="14">
        <v>18.8</v>
      </c>
      <c r="PY9" s="14">
        <v>18.2439</v>
      </c>
      <c r="PZ9" s="14">
        <v>18.2439</v>
      </c>
      <c r="QA9" s="14">
        <v>0.55610000000000004</v>
      </c>
      <c r="QB9" s="14">
        <v>0</v>
      </c>
      <c r="QC9" s="14"/>
      <c r="QD9" s="14">
        <v>0</v>
      </c>
      <c r="QE9" s="14">
        <v>0</v>
      </c>
      <c r="QF9" s="14">
        <v>0</v>
      </c>
      <c r="QG9" s="14"/>
      <c r="QH9" s="14">
        <v>0</v>
      </c>
      <c r="QI9" s="14">
        <v>0</v>
      </c>
      <c r="QJ9" s="14">
        <v>8.5</v>
      </c>
      <c r="QK9" s="14">
        <v>9.8119999999999994</v>
      </c>
      <c r="QL9" s="14">
        <v>9.8119999999999994</v>
      </c>
      <c r="QM9" s="14">
        <v>-1.3120000000000001</v>
      </c>
      <c r="QN9" s="14">
        <v>32.5</v>
      </c>
      <c r="QO9" s="14">
        <v>25.619</v>
      </c>
      <c r="QP9" s="14">
        <v>25.619</v>
      </c>
      <c r="QQ9" s="14">
        <v>6.8810000000000002</v>
      </c>
      <c r="QR9" s="14">
        <v>4.5999999999999996</v>
      </c>
      <c r="QS9" s="14"/>
      <c r="QT9" s="14">
        <v>4.2</v>
      </c>
      <c r="QU9" s="14">
        <v>0.4</v>
      </c>
      <c r="QV9" s="14">
        <v>2.4</v>
      </c>
      <c r="QW9" s="14">
        <v>2.4</v>
      </c>
      <c r="QX9" s="14">
        <v>2.4</v>
      </c>
      <c r="QY9" s="14">
        <v>0</v>
      </c>
      <c r="QZ9" s="14">
        <v>2.4</v>
      </c>
      <c r="RA9" s="14"/>
      <c r="RB9" s="14">
        <v>2.4</v>
      </c>
      <c r="RC9" s="14">
        <v>0</v>
      </c>
      <c r="RD9" s="14">
        <v>3.1</v>
      </c>
      <c r="RE9" s="14"/>
      <c r="RF9" s="14">
        <v>2.8</v>
      </c>
      <c r="RG9" s="14">
        <v>0.3</v>
      </c>
      <c r="RH9" s="14">
        <v>0</v>
      </c>
      <c r="RI9" s="14"/>
      <c r="RJ9" s="14">
        <v>0</v>
      </c>
      <c r="RK9" s="14">
        <v>0</v>
      </c>
      <c r="RL9" s="14">
        <v>3.5</v>
      </c>
      <c r="RM9" s="14">
        <v>3.5489999999999999</v>
      </c>
      <c r="RN9" s="14">
        <v>3.5489999999999999</v>
      </c>
      <c r="RO9" s="14">
        <v>-4.9000000000000002E-2</v>
      </c>
      <c r="RP9" s="14">
        <v>20.2</v>
      </c>
      <c r="RQ9" s="14">
        <v>19.869240000000001</v>
      </c>
      <c r="RR9" s="14">
        <v>19.869240000000001</v>
      </c>
      <c r="RS9" s="14">
        <v>0.33076</v>
      </c>
      <c r="RT9" s="14">
        <v>2</v>
      </c>
      <c r="RU9" s="14">
        <v>2</v>
      </c>
      <c r="RV9" s="14">
        <v>2</v>
      </c>
      <c r="RW9" s="14">
        <v>0</v>
      </c>
      <c r="RX9" s="14"/>
      <c r="RY9" s="14"/>
      <c r="RZ9" s="14"/>
      <c r="SA9" s="14">
        <v>0</v>
      </c>
      <c r="SB9" s="14">
        <v>19.8</v>
      </c>
      <c r="SC9" s="14">
        <v>18.926829999999999</v>
      </c>
      <c r="SD9" s="14">
        <v>18.926829999999999</v>
      </c>
      <c r="SE9" s="14">
        <v>0.87317</v>
      </c>
      <c r="SF9" s="14">
        <v>12</v>
      </c>
      <c r="SG9" s="14">
        <v>11.804880000000001</v>
      </c>
      <c r="SH9" s="14">
        <v>11.804880000000001</v>
      </c>
      <c r="SI9" s="14">
        <v>0.19511999999999999</v>
      </c>
      <c r="SJ9" s="14">
        <v>19.600000000000001</v>
      </c>
      <c r="SK9" s="14">
        <v>19.51219</v>
      </c>
      <c r="SL9" s="14">
        <v>19.5122</v>
      </c>
      <c r="SM9" s="14">
        <v>8.7800000000000003E-2</v>
      </c>
      <c r="SN9" s="14">
        <v>20.399999999999999</v>
      </c>
      <c r="SO9" s="14">
        <v>19.51219</v>
      </c>
      <c r="SP9" s="14">
        <v>19.5122</v>
      </c>
      <c r="SQ9" s="14">
        <v>0.88780000000000003</v>
      </c>
      <c r="SR9" s="14">
        <v>20</v>
      </c>
      <c r="SS9" s="14">
        <v>19.317070000000001</v>
      </c>
      <c r="ST9" s="14">
        <v>19.317070000000001</v>
      </c>
      <c r="SU9" s="14">
        <v>0.68293000000000004</v>
      </c>
      <c r="SV9" s="14">
        <v>22.4</v>
      </c>
      <c r="SW9" s="14">
        <v>16</v>
      </c>
      <c r="SX9" s="14">
        <v>16</v>
      </c>
      <c r="SY9" s="14">
        <v>6.4</v>
      </c>
      <c r="SZ9" s="14">
        <v>30.2</v>
      </c>
      <c r="TA9" s="14">
        <v>32</v>
      </c>
      <c r="TB9" s="14">
        <v>32</v>
      </c>
      <c r="TC9" s="14">
        <v>-1.8</v>
      </c>
      <c r="TD9" s="14">
        <v>0</v>
      </c>
      <c r="TE9" s="14"/>
      <c r="TF9" s="14">
        <v>0</v>
      </c>
      <c r="TG9" s="14">
        <v>0</v>
      </c>
      <c r="TH9" s="14">
        <v>28.6</v>
      </c>
      <c r="TI9" s="14">
        <v>35.1</v>
      </c>
      <c r="TJ9" s="14">
        <v>23.06</v>
      </c>
      <c r="TK9" s="14">
        <v>5.54</v>
      </c>
      <c r="TL9" s="14">
        <v>37.1</v>
      </c>
      <c r="TM9" s="14">
        <v>36.700000000000003</v>
      </c>
      <c r="TN9" s="14">
        <v>21.59</v>
      </c>
      <c r="TO9" s="14">
        <v>15.51</v>
      </c>
      <c r="TP9" s="14">
        <v>2</v>
      </c>
      <c r="TQ9" s="14">
        <v>2.1</v>
      </c>
      <c r="TR9" s="14">
        <v>1.51</v>
      </c>
      <c r="TS9" s="14">
        <v>0.49</v>
      </c>
      <c r="TT9" s="14">
        <v>1.5</v>
      </c>
      <c r="TU9" s="14">
        <v>1.1000000000000001</v>
      </c>
      <c r="TV9" s="14">
        <v>1.1499999999999999</v>
      </c>
      <c r="TW9" s="14">
        <v>0.35</v>
      </c>
      <c r="TX9" s="14">
        <v>21</v>
      </c>
      <c r="TY9" s="14">
        <v>15.60976</v>
      </c>
      <c r="TZ9" s="14">
        <v>15.60976</v>
      </c>
      <c r="UA9" s="14">
        <v>5.3902400000000004</v>
      </c>
      <c r="UB9" s="14">
        <v>8</v>
      </c>
      <c r="UC9" s="14">
        <v>8.4</v>
      </c>
      <c r="UD9" s="14">
        <v>8.4</v>
      </c>
      <c r="UE9" s="14">
        <v>-0.4</v>
      </c>
      <c r="UF9" s="14">
        <v>6</v>
      </c>
      <c r="UG9" s="14">
        <v>6.7</v>
      </c>
      <c r="UH9" s="14">
        <v>6.7</v>
      </c>
      <c r="UI9" s="14">
        <v>-0.7</v>
      </c>
      <c r="UJ9" s="14">
        <v>20.399999999999999</v>
      </c>
      <c r="UK9" s="14">
        <v>19.51219</v>
      </c>
      <c r="UL9" s="14">
        <v>19.5122</v>
      </c>
      <c r="UM9" s="14">
        <v>0.88780000000000003</v>
      </c>
      <c r="UN9" s="14">
        <v>20.399999999999999</v>
      </c>
      <c r="UO9" s="14">
        <v>19.51219</v>
      </c>
      <c r="UP9" s="14">
        <v>19.5122</v>
      </c>
      <c r="UQ9" s="14">
        <v>0.88780000000000003</v>
      </c>
      <c r="UR9" s="14"/>
      <c r="US9" s="14"/>
      <c r="UT9" s="14">
        <v>10</v>
      </c>
      <c r="UU9" s="14">
        <v>-10</v>
      </c>
      <c r="UV9" s="14">
        <v>0.2</v>
      </c>
      <c r="UW9" s="14">
        <v>0.18</v>
      </c>
      <c r="UX9" s="14">
        <v>0.18</v>
      </c>
      <c r="UY9" s="14">
        <v>0.02</v>
      </c>
      <c r="UZ9" s="14">
        <v>0</v>
      </c>
      <c r="VA9" s="14"/>
      <c r="VB9" s="14">
        <v>0</v>
      </c>
      <c r="VC9" s="14">
        <v>0</v>
      </c>
      <c r="VD9" s="14">
        <v>0</v>
      </c>
      <c r="VE9" s="14"/>
      <c r="VF9" s="14">
        <v>0</v>
      </c>
      <c r="VG9" s="14">
        <v>0</v>
      </c>
      <c r="VH9" s="14">
        <v>0.6</v>
      </c>
      <c r="VI9" s="14">
        <v>0.6</v>
      </c>
      <c r="VJ9" s="14">
        <v>0.6</v>
      </c>
      <c r="VK9" s="14">
        <v>0</v>
      </c>
      <c r="VL9" s="14">
        <v>26.8</v>
      </c>
      <c r="VM9" s="14">
        <v>17.780999999999999</v>
      </c>
      <c r="VN9" s="14">
        <v>17.780999999999999</v>
      </c>
      <c r="VO9" s="14">
        <v>9.0190000000000001</v>
      </c>
      <c r="VP9" s="14">
        <v>33.700000000000003</v>
      </c>
      <c r="VQ9" s="14">
        <v>13.972</v>
      </c>
      <c r="VR9" s="14">
        <v>13.972</v>
      </c>
      <c r="VS9" s="14">
        <v>19.728000000000002</v>
      </c>
      <c r="VT9" s="14">
        <v>0</v>
      </c>
      <c r="VU9" s="14"/>
      <c r="VV9" s="14">
        <v>0</v>
      </c>
      <c r="VW9" s="14">
        <v>0</v>
      </c>
      <c r="VX9" s="14">
        <v>0</v>
      </c>
      <c r="VY9" s="14"/>
      <c r="VZ9" s="14">
        <v>0</v>
      </c>
      <c r="WA9" s="14">
        <v>0</v>
      </c>
      <c r="WB9" s="14">
        <v>4.5</v>
      </c>
      <c r="WC9" s="14">
        <v>4.4000000000000004</v>
      </c>
      <c r="WD9" s="14">
        <v>4.4000000000000004</v>
      </c>
      <c r="WE9" s="14">
        <v>0.1</v>
      </c>
      <c r="WF9" s="14">
        <v>20</v>
      </c>
      <c r="WG9" s="14">
        <v>19.317070000000001</v>
      </c>
      <c r="WH9" s="14">
        <v>19.317070000000001</v>
      </c>
      <c r="WI9" s="14">
        <v>0.68293000000000004</v>
      </c>
      <c r="WJ9" s="14">
        <v>9.8000000000000007</v>
      </c>
      <c r="WK9" s="14">
        <v>10.8</v>
      </c>
      <c r="WL9" s="14">
        <v>10.8</v>
      </c>
      <c r="WM9" s="14">
        <v>-1</v>
      </c>
      <c r="WN9" s="14">
        <v>23.9</v>
      </c>
      <c r="WO9" s="14">
        <v>55</v>
      </c>
      <c r="WP9" s="14">
        <v>55</v>
      </c>
      <c r="WQ9" s="14">
        <v>-31.1</v>
      </c>
      <c r="WR9" s="14">
        <v>37.1</v>
      </c>
      <c r="WS9" s="14"/>
      <c r="WT9" s="14"/>
      <c r="WU9" s="14">
        <v>37.1</v>
      </c>
      <c r="WV9" s="14">
        <v>29.2</v>
      </c>
      <c r="WW9" s="14">
        <v>29.184000000000001</v>
      </c>
      <c r="WX9" s="14">
        <v>29.184000000000001</v>
      </c>
      <c r="WY9" s="14">
        <v>1.6E-2</v>
      </c>
      <c r="WZ9" s="14">
        <v>3.2</v>
      </c>
      <c r="XA9" s="14">
        <v>2.8159999999999998</v>
      </c>
      <c r="XB9" s="14">
        <v>2.8159999999999998</v>
      </c>
      <c r="XC9" s="14">
        <v>0.38400000000000001</v>
      </c>
      <c r="XD9" s="14">
        <v>14</v>
      </c>
      <c r="XE9" s="14">
        <v>14</v>
      </c>
      <c r="XF9" s="14">
        <v>14</v>
      </c>
      <c r="XG9" s="14">
        <v>0</v>
      </c>
      <c r="XH9" s="14">
        <v>15.7</v>
      </c>
      <c r="XI9" s="14">
        <v>17.579999999999998</v>
      </c>
      <c r="XJ9" s="14">
        <v>17.579999999999998</v>
      </c>
      <c r="XK9" s="14">
        <v>-1.88</v>
      </c>
      <c r="XL9" s="14">
        <v>7.6</v>
      </c>
      <c r="XM9" s="14">
        <v>6.41</v>
      </c>
      <c r="XN9" s="14">
        <v>6.41</v>
      </c>
      <c r="XO9" s="14">
        <v>1.19</v>
      </c>
    </row>
    <row r="10" spans="1:639" ht="24" customHeight="1">
      <c r="A10" s="1"/>
      <c r="B10" s="16" t="s">
        <v>62</v>
      </c>
      <c r="C10" s="16" t="s">
        <v>703</v>
      </c>
      <c r="D10" s="17">
        <v>1</v>
      </c>
      <c r="E10" s="17">
        <v>0.91</v>
      </c>
      <c r="F10" s="17">
        <v>0.91</v>
      </c>
      <c r="G10" s="17">
        <v>0.09</v>
      </c>
      <c r="H10" s="17">
        <v>1.6</v>
      </c>
      <c r="I10" s="17">
        <v>1.61</v>
      </c>
      <c r="J10" s="17">
        <v>1.61</v>
      </c>
      <c r="K10" s="17">
        <v>-0.01</v>
      </c>
      <c r="L10" s="17">
        <v>4.25</v>
      </c>
      <c r="M10" s="17">
        <v>3.5488499999999998</v>
      </c>
      <c r="N10" s="17">
        <v>3.5488499999999998</v>
      </c>
      <c r="O10" s="17">
        <v>0.70115000000000005</v>
      </c>
      <c r="P10" s="17">
        <v>652.4</v>
      </c>
      <c r="Q10" s="17">
        <v>646.79789000000005</v>
      </c>
      <c r="R10" s="17">
        <v>646.79789000000005</v>
      </c>
      <c r="S10" s="17">
        <v>5.6021099999999997</v>
      </c>
      <c r="T10" s="17">
        <v>220.7</v>
      </c>
      <c r="U10" s="17">
        <v>211.44126</v>
      </c>
      <c r="V10" s="17">
        <v>147.37251000000001</v>
      </c>
      <c r="W10" s="17">
        <v>73.327489999999997</v>
      </c>
      <c r="X10" s="17"/>
      <c r="Y10" s="17"/>
      <c r="Z10" s="17"/>
      <c r="AA10" s="17">
        <v>0</v>
      </c>
      <c r="AB10" s="17"/>
      <c r="AC10" s="17"/>
      <c r="AD10" s="17"/>
      <c r="AE10" s="17">
        <v>0</v>
      </c>
      <c r="AF10" s="17">
        <v>90</v>
      </c>
      <c r="AG10" s="17">
        <v>92.226339999999993</v>
      </c>
      <c r="AH10" s="17">
        <v>92.226339999999993</v>
      </c>
      <c r="AI10" s="17">
        <v>-2.22634</v>
      </c>
      <c r="AJ10" s="17">
        <v>157.80000000000001</v>
      </c>
      <c r="AK10" s="17">
        <v>199.21261000000001</v>
      </c>
      <c r="AL10" s="17">
        <v>199.21261000000001</v>
      </c>
      <c r="AM10" s="17">
        <v>-41.412610000000001</v>
      </c>
      <c r="AN10" s="17"/>
      <c r="AO10" s="17"/>
      <c r="AP10" s="17"/>
      <c r="AQ10" s="17">
        <v>0</v>
      </c>
      <c r="AR10" s="17"/>
      <c r="AS10" s="17"/>
      <c r="AT10" s="17"/>
      <c r="AU10" s="17">
        <v>0</v>
      </c>
      <c r="AV10" s="17">
        <v>107.4</v>
      </c>
      <c r="AW10" s="17">
        <v>111.11111</v>
      </c>
      <c r="AX10" s="17">
        <v>111.11111</v>
      </c>
      <c r="AY10" s="17">
        <v>-3.7111100000000001</v>
      </c>
      <c r="AZ10" s="17">
        <v>106.3</v>
      </c>
      <c r="BA10" s="17">
        <v>111.11111</v>
      </c>
      <c r="BB10" s="17">
        <v>111.11111</v>
      </c>
      <c r="BC10" s="17">
        <v>-4.8111100000000002</v>
      </c>
      <c r="BD10" s="17">
        <v>106.6</v>
      </c>
      <c r="BE10" s="17">
        <v>111.11111</v>
      </c>
      <c r="BF10" s="17">
        <v>111.11111</v>
      </c>
      <c r="BG10" s="17">
        <v>-4.5111100000000004</v>
      </c>
      <c r="BH10" s="17">
        <v>207.4</v>
      </c>
      <c r="BI10" s="17">
        <v>166.66667000000001</v>
      </c>
      <c r="BJ10" s="17">
        <v>166.66667000000001</v>
      </c>
      <c r="BK10" s="17">
        <v>40.733330000000002</v>
      </c>
      <c r="BL10" s="17">
        <v>138.5</v>
      </c>
      <c r="BM10" s="17">
        <v>119.65812</v>
      </c>
      <c r="BN10" s="17">
        <v>212.66579999999999</v>
      </c>
      <c r="BO10" s="17">
        <v>-74.165800000000004</v>
      </c>
      <c r="BP10" s="17">
        <v>87.4</v>
      </c>
      <c r="BQ10" s="17">
        <v>59.829059999999998</v>
      </c>
      <c r="BR10" s="17">
        <v>106.3329</v>
      </c>
      <c r="BS10" s="17">
        <v>-18.9329</v>
      </c>
      <c r="BT10" s="17">
        <v>567.4</v>
      </c>
      <c r="BU10" s="17">
        <v>568.29853000000003</v>
      </c>
      <c r="BV10" s="17">
        <v>568.29854</v>
      </c>
      <c r="BW10" s="17">
        <v>-0.89854000000000001</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170.6</v>
      </c>
      <c r="CS10" s="17">
        <v>164.70732000000001</v>
      </c>
      <c r="CT10" s="17">
        <v>164.70732000000001</v>
      </c>
      <c r="CU10" s="17">
        <v>5.8926800000000004</v>
      </c>
      <c r="CV10" s="17">
        <v>9</v>
      </c>
      <c r="CW10" s="17">
        <v>3.8486199999999999</v>
      </c>
      <c r="CX10" s="17">
        <v>3.8486199999999999</v>
      </c>
      <c r="CY10" s="17">
        <v>5.1513799999999996</v>
      </c>
      <c r="CZ10" s="17">
        <v>0</v>
      </c>
      <c r="DA10" s="17"/>
      <c r="DB10" s="17">
        <v>0</v>
      </c>
      <c r="DC10" s="17">
        <v>0</v>
      </c>
      <c r="DD10" s="17">
        <v>6.5</v>
      </c>
      <c r="DE10" s="17">
        <v>6.8787000000000003</v>
      </c>
      <c r="DF10" s="17">
        <v>6.8787000000000003</v>
      </c>
      <c r="DG10" s="17">
        <v>-0.37869999999999998</v>
      </c>
      <c r="DH10" s="17">
        <v>10</v>
      </c>
      <c r="DI10" s="17">
        <v>9.9847999999999999</v>
      </c>
      <c r="DJ10" s="17">
        <v>9.9847999999999999</v>
      </c>
      <c r="DK10" s="17">
        <v>1.52E-2</v>
      </c>
      <c r="DL10" s="17">
        <v>69.2</v>
      </c>
      <c r="DM10" s="17">
        <v>58.753059999999998</v>
      </c>
      <c r="DN10" s="17">
        <v>58.753059999999998</v>
      </c>
      <c r="DO10" s="17">
        <v>10.44694</v>
      </c>
      <c r="DP10" s="17">
        <v>5.6</v>
      </c>
      <c r="DQ10" s="17">
        <v>6.2516999999999996</v>
      </c>
      <c r="DR10" s="17">
        <v>6.2516999999999996</v>
      </c>
      <c r="DS10" s="17">
        <v>-0.65169999999999995</v>
      </c>
      <c r="DT10" s="17"/>
      <c r="DU10" s="17"/>
      <c r="DV10" s="17"/>
      <c r="DW10" s="17">
        <v>0</v>
      </c>
      <c r="DX10" s="17"/>
      <c r="DY10" s="17"/>
      <c r="DZ10" s="17"/>
      <c r="EA10" s="17">
        <v>0</v>
      </c>
      <c r="EB10" s="17"/>
      <c r="EC10" s="17"/>
      <c r="ED10" s="17"/>
      <c r="EE10" s="17">
        <v>0</v>
      </c>
      <c r="EF10" s="17">
        <v>111.3</v>
      </c>
      <c r="EG10" s="17">
        <v>112.90536</v>
      </c>
      <c r="EH10" s="17">
        <v>112.90537</v>
      </c>
      <c r="EI10" s="17">
        <v>-1.60537</v>
      </c>
      <c r="EJ10" s="17">
        <v>222.4</v>
      </c>
      <c r="EK10" s="17">
        <v>221.55625000000001</v>
      </c>
      <c r="EL10" s="17">
        <v>221.55625000000001</v>
      </c>
      <c r="EM10" s="17">
        <v>0.84375</v>
      </c>
      <c r="EN10" s="17"/>
      <c r="EO10" s="17"/>
      <c r="EP10" s="17"/>
      <c r="EQ10" s="17">
        <v>0</v>
      </c>
      <c r="ER10" s="17"/>
      <c r="ES10" s="17"/>
      <c r="ET10" s="17"/>
      <c r="EU10" s="17">
        <v>0</v>
      </c>
      <c r="EV10" s="17"/>
      <c r="EW10" s="17"/>
      <c r="EX10" s="17"/>
      <c r="EY10" s="17">
        <v>0</v>
      </c>
      <c r="EZ10" s="17">
        <v>6.5</v>
      </c>
      <c r="FA10" s="17">
        <v>6.39</v>
      </c>
      <c r="FB10" s="17">
        <v>6.39</v>
      </c>
      <c r="FC10" s="17">
        <v>0.11</v>
      </c>
      <c r="FD10" s="17">
        <v>445.1</v>
      </c>
      <c r="FE10" s="17">
        <v>458.87804999999997</v>
      </c>
      <c r="FF10" s="17">
        <v>458.87804999999997</v>
      </c>
      <c r="FG10" s="17">
        <v>-13.77805</v>
      </c>
      <c r="FH10" s="17">
        <v>75</v>
      </c>
      <c r="FI10" s="17">
        <v>76.256299999999996</v>
      </c>
      <c r="FJ10" s="17">
        <v>76.256299999999996</v>
      </c>
      <c r="FK10" s="17">
        <v>-1.2563</v>
      </c>
      <c r="FL10" s="17">
        <v>147.1</v>
      </c>
      <c r="FM10" s="17">
        <v>148.62634</v>
      </c>
      <c r="FN10" s="17">
        <v>72.877070000000003</v>
      </c>
      <c r="FO10" s="17">
        <v>74.222930000000005</v>
      </c>
      <c r="FP10" s="17">
        <v>42.1</v>
      </c>
      <c r="FQ10" s="17">
        <v>37.709339999999997</v>
      </c>
      <c r="FR10" s="17">
        <v>37.709339999999997</v>
      </c>
      <c r="FS10" s="17">
        <v>4.3906599999999996</v>
      </c>
      <c r="FT10" s="17">
        <v>18.399999999999999</v>
      </c>
      <c r="FU10" s="17">
        <v>19.28585</v>
      </c>
      <c r="FV10" s="17">
        <v>19.28585</v>
      </c>
      <c r="FW10" s="17">
        <v>-0.88585000000000003</v>
      </c>
      <c r="FX10" s="17">
        <v>19.7</v>
      </c>
      <c r="FY10" s="17">
        <v>19.414629999999999</v>
      </c>
      <c r="FZ10" s="17">
        <v>19.414629999999999</v>
      </c>
      <c r="GA10" s="17">
        <v>0.28537000000000001</v>
      </c>
      <c r="GB10" s="17">
        <v>93.7</v>
      </c>
      <c r="GC10" s="17">
        <v>87.657560000000004</v>
      </c>
      <c r="GD10" s="17">
        <v>87.657560000000004</v>
      </c>
      <c r="GE10" s="17">
        <v>6.04244</v>
      </c>
      <c r="GF10" s="17">
        <v>123.5</v>
      </c>
      <c r="GG10" s="17">
        <v>133.33332999999999</v>
      </c>
      <c r="GH10" s="17">
        <v>133.33332999999999</v>
      </c>
      <c r="GI10" s="17">
        <v>-9.8333300000000001</v>
      </c>
      <c r="GJ10" s="17">
        <v>123.9</v>
      </c>
      <c r="GK10" s="17">
        <v>133.33332999999999</v>
      </c>
      <c r="GL10" s="17">
        <v>133.33332999999999</v>
      </c>
      <c r="GM10" s="17">
        <v>-9.4333299999999998</v>
      </c>
      <c r="GN10" s="17">
        <v>153</v>
      </c>
      <c r="GO10" s="17">
        <v>133.33332999999999</v>
      </c>
      <c r="GP10" s="17">
        <v>133.33332999999999</v>
      </c>
      <c r="GQ10" s="17">
        <v>19.66667</v>
      </c>
      <c r="GR10" s="17">
        <v>109.7</v>
      </c>
      <c r="GS10" s="17">
        <v>110.91316999999999</v>
      </c>
      <c r="GT10" s="17">
        <v>110.91316999999999</v>
      </c>
      <c r="GU10" s="17">
        <v>-1.2131700000000001</v>
      </c>
      <c r="GV10" s="17">
        <v>7.6</v>
      </c>
      <c r="GW10" s="17">
        <v>8.1208399999999994</v>
      </c>
      <c r="GX10" s="17">
        <v>8.1208399999999994</v>
      </c>
      <c r="GY10" s="17">
        <v>-0.52083999999999997</v>
      </c>
      <c r="GZ10" s="17">
        <v>9.1999999999999993</v>
      </c>
      <c r="HA10" s="17">
        <v>8.1271900000000006</v>
      </c>
      <c r="HB10" s="17">
        <v>8.1271900000000006</v>
      </c>
      <c r="HC10" s="17">
        <v>1.07281</v>
      </c>
      <c r="HD10" s="17">
        <v>45.9</v>
      </c>
      <c r="HE10" s="17">
        <v>47.26634</v>
      </c>
      <c r="HF10" s="17">
        <v>36.89676</v>
      </c>
      <c r="HG10" s="17">
        <v>9.0032399999999999</v>
      </c>
      <c r="HH10" s="17">
        <v>47.5</v>
      </c>
      <c r="HI10" s="17">
        <v>44.275120000000001</v>
      </c>
      <c r="HJ10" s="17">
        <v>44.275120000000001</v>
      </c>
      <c r="HK10" s="17">
        <v>3.2248800000000002</v>
      </c>
      <c r="HL10" s="17">
        <v>3.4</v>
      </c>
      <c r="HM10" s="17">
        <v>3.0754000000000001</v>
      </c>
      <c r="HN10" s="17">
        <v>3.0754000000000001</v>
      </c>
      <c r="HO10" s="17">
        <v>0.3246</v>
      </c>
      <c r="HP10" s="17">
        <v>26.3</v>
      </c>
      <c r="HQ10" s="17">
        <v>30.294039999999999</v>
      </c>
      <c r="HR10" s="17">
        <v>30.294039999999999</v>
      </c>
      <c r="HS10" s="17">
        <v>-3.99404</v>
      </c>
      <c r="HT10" s="17">
        <v>174.2</v>
      </c>
      <c r="HU10" s="17">
        <v>171.54185000000001</v>
      </c>
      <c r="HV10" s="17">
        <v>171.54185000000001</v>
      </c>
      <c r="HW10" s="17">
        <v>2.65815</v>
      </c>
      <c r="HX10" s="17">
        <v>93.7</v>
      </c>
      <c r="HY10" s="17">
        <v>85.482500000000002</v>
      </c>
      <c r="HZ10" s="17">
        <v>95.918049999999994</v>
      </c>
      <c r="IA10" s="17">
        <v>-2.2180499999999999</v>
      </c>
      <c r="IB10" s="17"/>
      <c r="IC10" s="17"/>
      <c r="ID10" s="17"/>
      <c r="IE10" s="17">
        <v>0</v>
      </c>
      <c r="IF10" s="17"/>
      <c r="IG10" s="17"/>
      <c r="IH10" s="17"/>
      <c r="II10" s="17">
        <v>0</v>
      </c>
      <c r="IJ10" s="17">
        <v>29.6</v>
      </c>
      <c r="IK10" s="17">
        <v>0</v>
      </c>
      <c r="IL10" s="17">
        <v>48.41648</v>
      </c>
      <c r="IM10" s="17">
        <v>-18.816479999999999</v>
      </c>
      <c r="IN10" s="17"/>
      <c r="IO10" s="17"/>
      <c r="IP10" s="17"/>
      <c r="IQ10" s="17">
        <v>0</v>
      </c>
      <c r="IR10" s="17"/>
      <c r="IS10" s="17"/>
      <c r="IT10" s="17"/>
      <c r="IU10" s="17">
        <v>0</v>
      </c>
      <c r="IV10" s="17"/>
      <c r="IW10" s="17"/>
      <c r="IX10" s="17"/>
      <c r="IY10" s="17">
        <v>0</v>
      </c>
      <c r="IZ10" s="17">
        <v>130.5</v>
      </c>
      <c r="JA10" s="17">
        <v>133.35676000000001</v>
      </c>
      <c r="JB10" s="17">
        <v>133.35676000000001</v>
      </c>
      <c r="JC10" s="17">
        <v>-2.85676</v>
      </c>
      <c r="JD10" s="17">
        <v>0</v>
      </c>
      <c r="JE10" s="17"/>
      <c r="JF10" s="17"/>
      <c r="JG10" s="17">
        <v>0</v>
      </c>
      <c r="JH10" s="17">
        <v>0</v>
      </c>
      <c r="JI10" s="17">
        <v>0</v>
      </c>
      <c r="JJ10" s="17">
        <v>0</v>
      </c>
      <c r="JK10" s="17">
        <v>0</v>
      </c>
      <c r="JL10" s="17">
        <v>0</v>
      </c>
      <c r="JM10" s="17"/>
      <c r="JN10" s="17">
        <v>0</v>
      </c>
      <c r="JO10" s="17">
        <v>0</v>
      </c>
      <c r="JP10" s="17"/>
      <c r="JQ10" s="17"/>
      <c r="JR10" s="17"/>
      <c r="JS10" s="17">
        <v>0</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v>111</v>
      </c>
      <c r="KO10" s="17">
        <v>110.48101</v>
      </c>
      <c r="KP10" s="17">
        <v>59.037970000000001</v>
      </c>
      <c r="KQ10" s="17">
        <v>51.962029999999999</v>
      </c>
      <c r="KR10" s="17"/>
      <c r="KS10" s="17"/>
      <c r="KT10" s="17"/>
      <c r="KU10" s="17">
        <v>0</v>
      </c>
      <c r="KV10" s="17"/>
      <c r="KW10" s="17"/>
      <c r="KX10" s="17"/>
      <c r="KY10" s="17">
        <v>0</v>
      </c>
      <c r="KZ10" s="17">
        <v>131.80000000000001</v>
      </c>
      <c r="LA10" s="17">
        <v>205.80644000000001</v>
      </c>
      <c r="LB10" s="17">
        <v>227.85756000000001</v>
      </c>
      <c r="LC10" s="17">
        <v>-96.057559999999995</v>
      </c>
      <c r="LD10" s="17">
        <v>129.80000000000001</v>
      </c>
      <c r="LE10" s="17">
        <v>133.67995999999999</v>
      </c>
      <c r="LF10" s="17">
        <v>133.67995999999999</v>
      </c>
      <c r="LG10" s="17">
        <v>-3.8799600000000001</v>
      </c>
      <c r="LH10" s="17">
        <v>63.5</v>
      </c>
      <c r="LI10" s="17">
        <v>67.461460000000002</v>
      </c>
      <c r="LJ10" s="17">
        <v>67.461460000000002</v>
      </c>
      <c r="LK10" s="17">
        <v>-3.9614600000000002</v>
      </c>
      <c r="LL10" s="17">
        <v>81.599999999999994</v>
      </c>
      <c r="LM10" s="17">
        <v>78.567710000000005</v>
      </c>
      <c r="LN10" s="17">
        <v>78.567999999999998</v>
      </c>
      <c r="LO10" s="17">
        <v>3.032</v>
      </c>
      <c r="LP10" s="17">
        <v>30.3</v>
      </c>
      <c r="LQ10" s="17">
        <v>30.097560000000001</v>
      </c>
      <c r="LR10" s="17">
        <v>30.097560000000001</v>
      </c>
      <c r="LS10" s="17">
        <v>0.20244000000000001</v>
      </c>
      <c r="LT10" s="17"/>
      <c r="LU10" s="17"/>
      <c r="LV10" s="17"/>
      <c r="LW10" s="17">
        <v>0</v>
      </c>
      <c r="LX10" s="17"/>
      <c r="LY10" s="17"/>
      <c r="LZ10" s="17"/>
      <c r="MA10" s="17">
        <v>0</v>
      </c>
      <c r="MB10" s="17"/>
      <c r="MC10" s="17"/>
      <c r="MD10" s="17"/>
      <c r="ME10" s="17">
        <v>0</v>
      </c>
      <c r="MF10" s="17">
        <v>0</v>
      </c>
      <c r="MG10" s="17">
        <v>0</v>
      </c>
      <c r="MH10" s="17">
        <v>0</v>
      </c>
      <c r="MI10" s="17">
        <v>0</v>
      </c>
      <c r="MJ10" s="17"/>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40.1</v>
      </c>
      <c r="NY10" s="17">
        <v>35.200000000000003</v>
      </c>
      <c r="NZ10" s="17">
        <v>31.013000000000002</v>
      </c>
      <c r="OA10" s="17">
        <v>9.0869999999999997</v>
      </c>
      <c r="OB10" s="17">
        <v>0</v>
      </c>
      <c r="OC10" s="17"/>
      <c r="OD10" s="17">
        <v>0</v>
      </c>
      <c r="OE10" s="17">
        <v>0</v>
      </c>
      <c r="OF10" s="17">
        <v>0</v>
      </c>
      <c r="OG10" s="17">
        <v>0.88800000000000001</v>
      </c>
      <c r="OH10" s="17">
        <v>0.88800000000000001</v>
      </c>
      <c r="OI10" s="17">
        <v>-0.88800000000000001</v>
      </c>
      <c r="OJ10" s="17">
        <v>0</v>
      </c>
      <c r="OK10" s="17"/>
      <c r="OL10" s="17">
        <v>0</v>
      </c>
      <c r="OM10" s="17">
        <v>0</v>
      </c>
      <c r="ON10" s="17">
        <v>20</v>
      </c>
      <c r="OO10" s="17">
        <v>17.560970000000001</v>
      </c>
      <c r="OP10" s="17">
        <v>17.560980000000001</v>
      </c>
      <c r="OQ10" s="17">
        <v>2.4390200000000002</v>
      </c>
      <c r="OR10" s="17">
        <v>9.9</v>
      </c>
      <c r="OS10" s="17">
        <v>9.9830000000000005</v>
      </c>
      <c r="OT10" s="17">
        <v>9.9830000000000005</v>
      </c>
      <c r="OU10" s="17">
        <v>-8.3000000000000004E-2</v>
      </c>
      <c r="OV10" s="17">
        <v>5.5</v>
      </c>
      <c r="OW10" s="17">
        <v>5.67</v>
      </c>
      <c r="OX10" s="17">
        <v>5.67</v>
      </c>
      <c r="OY10" s="17">
        <v>-0.17</v>
      </c>
      <c r="OZ10" s="17">
        <v>3.6</v>
      </c>
      <c r="PA10" s="17">
        <v>3.6</v>
      </c>
      <c r="PB10" s="17">
        <v>3.6</v>
      </c>
      <c r="PC10" s="17">
        <v>0</v>
      </c>
      <c r="PD10" s="17">
        <v>5.2</v>
      </c>
      <c r="PE10" s="17">
        <v>5</v>
      </c>
      <c r="PF10" s="17">
        <v>5</v>
      </c>
      <c r="PG10" s="17">
        <v>0.2</v>
      </c>
      <c r="PH10" s="17">
        <v>20.5</v>
      </c>
      <c r="PI10" s="17">
        <v>19.51219</v>
      </c>
      <c r="PJ10" s="17">
        <v>19.5122</v>
      </c>
      <c r="PK10" s="17">
        <v>0.98780000000000001</v>
      </c>
      <c r="PL10" s="17">
        <v>20</v>
      </c>
      <c r="PM10" s="17">
        <v>19.51219</v>
      </c>
      <c r="PN10" s="17">
        <v>19.5122</v>
      </c>
      <c r="PO10" s="17">
        <v>0.48780000000000001</v>
      </c>
      <c r="PP10" s="17">
        <v>18.899999999999999</v>
      </c>
      <c r="PQ10" s="17">
        <v>17.560970000000001</v>
      </c>
      <c r="PR10" s="17">
        <v>17.560980000000001</v>
      </c>
      <c r="PS10" s="17">
        <v>1.3390200000000001</v>
      </c>
      <c r="PT10" s="17">
        <v>3.6</v>
      </c>
      <c r="PU10" s="17">
        <v>3.5</v>
      </c>
      <c r="PV10" s="17">
        <v>3.5</v>
      </c>
      <c r="PW10" s="17">
        <v>0.1</v>
      </c>
      <c r="PX10" s="17">
        <v>18.8</v>
      </c>
      <c r="PY10" s="17">
        <v>18.2439</v>
      </c>
      <c r="PZ10" s="17">
        <v>18.2439</v>
      </c>
      <c r="QA10" s="17">
        <v>0.55610000000000004</v>
      </c>
      <c r="QB10" s="17">
        <v>0</v>
      </c>
      <c r="QC10" s="17"/>
      <c r="QD10" s="17">
        <v>0</v>
      </c>
      <c r="QE10" s="17">
        <v>0</v>
      </c>
      <c r="QF10" s="17">
        <v>0</v>
      </c>
      <c r="QG10" s="17"/>
      <c r="QH10" s="17">
        <v>0</v>
      </c>
      <c r="QI10" s="17">
        <v>0</v>
      </c>
      <c r="QJ10" s="17">
        <v>8.5</v>
      </c>
      <c r="QK10" s="17">
        <v>11.766999999999999</v>
      </c>
      <c r="QL10" s="17">
        <v>11.766999999999999</v>
      </c>
      <c r="QM10" s="17">
        <v>-3.2669999999999999</v>
      </c>
      <c r="QN10" s="17">
        <v>30.1</v>
      </c>
      <c r="QO10" s="17">
        <v>33.19</v>
      </c>
      <c r="QP10" s="17">
        <v>33.19</v>
      </c>
      <c r="QQ10" s="17">
        <v>-3.09</v>
      </c>
      <c r="QR10" s="17">
        <v>3.8</v>
      </c>
      <c r="QS10" s="17"/>
      <c r="QT10" s="17">
        <v>4.2</v>
      </c>
      <c r="QU10" s="17">
        <v>-0.4</v>
      </c>
      <c r="QV10" s="17">
        <v>2.4</v>
      </c>
      <c r="QW10" s="17">
        <v>2.4</v>
      </c>
      <c r="QX10" s="17">
        <v>2.4</v>
      </c>
      <c r="QY10" s="17">
        <v>0</v>
      </c>
      <c r="QZ10" s="17">
        <v>2.4</v>
      </c>
      <c r="RA10" s="17"/>
      <c r="RB10" s="17">
        <v>2.4</v>
      </c>
      <c r="RC10" s="17">
        <v>0</v>
      </c>
      <c r="RD10" s="17">
        <v>2.5</v>
      </c>
      <c r="RE10" s="17"/>
      <c r="RF10" s="17">
        <v>2.8</v>
      </c>
      <c r="RG10" s="17">
        <v>-0.3</v>
      </c>
      <c r="RH10" s="17">
        <v>0</v>
      </c>
      <c r="RI10" s="17"/>
      <c r="RJ10" s="17">
        <v>0</v>
      </c>
      <c r="RK10" s="17">
        <v>0</v>
      </c>
      <c r="RL10" s="17">
        <v>3.5</v>
      </c>
      <c r="RM10" s="17">
        <v>3.5489999999999999</v>
      </c>
      <c r="RN10" s="17">
        <v>3.5489999999999999</v>
      </c>
      <c r="RO10" s="17">
        <v>-4.9000000000000002E-2</v>
      </c>
      <c r="RP10" s="17">
        <v>20.2</v>
      </c>
      <c r="RQ10" s="17">
        <v>19.869219999999999</v>
      </c>
      <c r="RR10" s="17">
        <v>19.869240000000001</v>
      </c>
      <c r="RS10" s="17">
        <v>0.33076</v>
      </c>
      <c r="RT10" s="17">
        <v>2</v>
      </c>
      <c r="RU10" s="17">
        <v>2</v>
      </c>
      <c r="RV10" s="17">
        <v>2</v>
      </c>
      <c r="RW10" s="17">
        <v>0</v>
      </c>
      <c r="RX10" s="17"/>
      <c r="RY10" s="17"/>
      <c r="RZ10" s="17"/>
      <c r="SA10" s="17">
        <v>0</v>
      </c>
      <c r="SB10" s="17">
        <v>19.8</v>
      </c>
      <c r="SC10" s="17">
        <v>18.926829999999999</v>
      </c>
      <c r="SD10" s="17">
        <v>18.926829999999999</v>
      </c>
      <c r="SE10" s="17">
        <v>0.87317</v>
      </c>
      <c r="SF10" s="17">
        <v>12</v>
      </c>
      <c r="SG10" s="17">
        <v>11.804880000000001</v>
      </c>
      <c r="SH10" s="17">
        <v>11.804880000000001</v>
      </c>
      <c r="SI10" s="17">
        <v>0.19511999999999999</v>
      </c>
      <c r="SJ10" s="17">
        <v>19.600000000000001</v>
      </c>
      <c r="SK10" s="17">
        <v>19.51219</v>
      </c>
      <c r="SL10" s="17">
        <v>19.5122</v>
      </c>
      <c r="SM10" s="17">
        <v>8.7800000000000003E-2</v>
      </c>
      <c r="SN10" s="17">
        <v>20.399999999999999</v>
      </c>
      <c r="SO10" s="17">
        <v>19.51219</v>
      </c>
      <c r="SP10" s="17">
        <v>19.5122</v>
      </c>
      <c r="SQ10" s="17">
        <v>0.88780000000000003</v>
      </c>
      <c r="SR10" s="17">
        <v>20</v>
      </c>
      <c r="SS10" s="17">
        <v>19.317070000000001</v>
      </c>
      <c r="ST10" s="17">
        <v>19.317070000000001</v>
      </c>
      <c r="SU10" s="17">
        <v>0.68293000000000004</v>
      </c>
      <c r="SV10" s="17">
        <v>19.2</v>
      </c>
      <c r="SW10" s="17">
        <v>17.283000000000001</v>
      </c>
      <c r="SX10" s="17">
        <v>17.283000000000001</v>
      </c>
      <c r="SY10" s="17">
        <v>1.917</v>
      </c>
      <c r="SZ10" s="17">
        <v>19.100000000000001</v>
      </c>
      <c r="TA10" s="17">
        <v>20.905000000000001</v>
      </c>
      <c r="TB10" s="17">
        <v>20.905000000000001</v>
      </c>
      <c r="TC10" s="17">
        <v>-1.8049999999999999</v>
      </c>
      <c r="TD10" s="17">
        <v>0</v>
      </c>
      <c r="TE10" s="17"/>
      <c r="TF10" s="17">
        <v>0</v>
      </c>
      <c r="TG10" s="17">
        <v>0</v>
      </c>
      <c r="TH10" s="17">
        <v>30.3</v>
      </c>
      <c r="TI10" s="17">
        <v>32.1</v>
      </c>
      <c r="TJ10" s="17">
        <v>23.06</v>
      </c>
      <c r="TK10" s="17">
        <v>7.24</v>
      </c>
      <c r="TL10" s="17">
        <v>38.6</v>
      </c>
      <c r="TM10" s="17">
        <v>34.200000000000003</v>
      </c>
      <c r="TN10" s="17">
        <v>21.59</v>
      </c>
      <c r="TO10" s="17">
        <v>17.010000000000002</v>
      </c>
      <c r="TP10" s="17">
        <v>1.5</v>
      </c>
      <c r="TQ10" s="17">
        <v>2.1</v>
      </c>
      <c r="TR10" s="17">
        <v>1.51</v>
      </c>
      <c r="TS10" s="17">
        <v>-0.01</v>
      </c>
      <c r="TT10" s="17">
        <v>1.6</v>
      </c>
      <c r="TU10" s="17">
        <v>1</v>
      </c>
      <c r="TV10" s="17">
        <v>1.1499999999999999</v>
      </c>
      <c r="TW10" s="17">
        <v>0.45</v>
      </c>
      <c r="TX10" s="17">
        <v>21</v>
      </c>
      <c r="TY10" s="17">
        <v>15.60976</v>
      </c>
      <c r="TZ10" s="17">
        <v>15.60976</v>
      </c>
      <c r="UA10" s="17">
        <v>5.3902400000000004</v>
      </c>
      <c r="UB10" s="17">
        <v>7.9</v>
      </c>
      <c r="UC10" s="17">
        <v>8.4</v>
      </c>
      <c r="UD10" s="17">
        <v>8.4</v>
      </c>
      <c r="UE10" s="17">
        <v>-0.5</v>
      </c>
      <c r="UF10" s="17">
        <v>6</v>
      </c>
      <c r="UG10" s="17">
        <v>6.7</v>
      </c>
      <c r="UH10" s="17">
        <v>6.7</v>
      </c>
      <c r="UI10" s="17">
        <v>-0.7</v>
      </c>
      <c r="UJ10" s="17">
        <v>20.399999999999999</v>
      </c>
      <c r="UK10" s="17">
        <v>19.51219</v>
      </c>
      <c r="UL10" s="17">
        <v>19.5122</v>
      </c>
      <c r="UM10" s="17">
        <v>0.88780000000000003</v>
      </c>
      <c r="UN10" s="17">
        <v>20.399999999999999</v>
      </c>
      <c r="UO10" s="17">
        <v>19.51219</v>
      </c>
      <c r="UP10" s="17">
        <v>19.5122</v>
      </c>
      <c r="UQ10" s="17">
        <v>0.88780000000000003</v>
      </c>
      <c r="UR10" s="17"/>
      <c r="US10" s="17"/>
      <c r="UT10" s="17">
        <v>10</v>
      </c>
      <c r="UU10" s="17">
        <v>-10</v>
      </c>
      <c r="UV10" s="17">
        <v>0.4</v>
      </c>
      <c r="UW10" s="17">
        <v>0.81899999999999995</v>
      </c>
      <c r="UX10" s="17">
        <v>0.81899999999999995</v>
      </c>
      <c r="UY10" s="17">
        <v>-0.41899999999999998</v>
      </c>
      <c r="UZ10" s="17">
        <v>0</v>
      </c>
      <c r="VA10" s="17"/>
      <c r="VB10" s="17">
        <v>0</v>
      </c>
      <c r="VC10" s="17">
        <v>0</v>
      </c>
      <c r="VD10" s="17">
        <v>0</v>
      </c>
      <c r="VE10" s="17"/>
      <c r="VF10" s="17">
        <v>0</v>
      </c>
      <c r="VG10" s="17">
        <v>0</v>
      </c>
      <c r="VH10" s="17">
        <v>0.6</v>
      </c>
      <c r="VI10" s="17">
        <v>0.6</v>
      </c>
      <c r="VJ10" s="17">
        <v>0.6</v>
      </c>
      <c r="VK10" s="17">
        <v>0</v>
      </c>
      <c r="VL10" s="17">
        <v>20.3</v>
      </c>
      <c r="VM10" s="17">
        <v>17.794</v>
      </c>
      <c r="VN10" s="17">
        <v>17.794</v>
      </c>
      <c r="VO10" s="17">
        <v>2.5059999999999998</v>
      </c>
      <c r="VP10" s="17">
        <v>18.399999999999999</v>
      </c>
      <c r="VQ10" s="17">
        <v>13.364000000000001</v>
      </c>
      <c r="VR10" s="17">
        <v>13.364000000000001</v>
      </c>
      <c r="VS10" s="17">
        <v>5.0359999999999996</v>
      </c>
      <c r="VT10" s="17">
        <v>0</v>
      </c>
      <c r="VU10" s="17"/>
      <c r="VV10" s="17">
        <v>0</v>
      </c>
      <c r="VW10" s="17">
        <v>0</v>
      </c>
      <c r="VX10" s="17">
        <v>0</v>
      </c>
      <c r="VY10" s="17"/>
      <c r="VZ10" s="17">
        <v>0</v>
      </c>
      <c r="WA10" s="17">
        <v>0</v>
      </c>
      <c r="WB10" s="17">
        <v>4.5</v>
      </c>
      <c r="WC10" s="17">
        <v>4.4000000000000004</v>
      </c>
      <c r="WD10" s="17">
        <v>4.4000000000000004</v>
      </c>
      <c r="WE10" s="17">
        <v>0.1</v>
      </c>
      <c r="WF10" s="17">
        <v>20</v>
      </c>
      <c r="WG10" s="17">
        <v>19.317070000000001</v>
      </c>
      <c r="WH10" s="17">
        <v>19.317070000000001</v>
      </c>
      <c r="WI10" s="17">
        <v>0.68293000000000004</v>
      </c>
      <c r="WJ10" s="17">
        <v>9.3000000000000007</v>
      </c>
      <c r="WK10" s="17">
        <v>10.8</v>
      </c>
      <c r="WL10" s="17">
        <v>10.8</v>
      </c>
      <c r="WM10" s="17">
        <v>-1.5</v>
      </c>
      <c r="WN10" s="17">
        <v>24</v>
      </c>
      <c r="WO10" s="17">
        <v>55</v>
      </c>
      <c r="WP10" s="17">
        <v>55</v>
      </c>
      <c r="WQ10" s="17">
        <v>-31</v>
      </c>
      <c r="WR10" s="17">
        <v>37.200000000000003</v>
      </c>
      <c r="WS10" s="17"/>
      <c r="WT10" s="17"/>
      <c r="WU10" s="17">
        <v>37.200000000000003</v>
      </c>
      <c r="WV10" s="17">
        <v>29.3</v>
      </c>
      <c r="WW10" s="17">
        <v>29.184000000000001</v>
      </c>
      <c r="WX10" s="17">
        <v>29.184000000000001</v>
      </c>
      <c r="WY10" s="17">
        <v>0.11600000000000001</v>
      </c>
      <c r="WZ10" s="17">
        <v>3.2</v>
      </c>
      <c r="XA10" s="17">
        <v>2.8159999999999998</v>
      </c>
      <c r="XB10" s="17">
        <v>2.8159999999999998</v>
      </c>
      <c r="XC10" s="17">
        <v>0.38400000000000001</v>
      </c>
      <c r="XD10" s="17">
        <v>14.2</v>
      </c>
      <c r="XE10" s="17">
        <v>14</v>
      </c>
      <c r="XF10" s="17">
        <v>14</v>
      </c>
      <c r="XG10" s="17">
        <v>0.2</v>
      </c>
      <c r="XH10" s="17">
        <v>15</v>
      </c>
      <c r="XI10" s="17">
        <v>17.579999999999998</v>
      </c>
      <c r="XJ10" s="17">
        <v>17.579999999999998</v>
      </c>
      <c r="XK10" s="17">
        <v>-2.58</v>
      </c>
      <c r="XL10" s="17">
        <v>7.8</v>
      </c>
      <c r="XM10" s="17">
        <v>6.41</v>
      </c>
      <c r="XN10" s="17">
        <v>6.41</v>
      </c>
      <c r="XO10" s="17">
        <v>1.39</v>
      </c>
    </row>
    <row r="11" spans="1:639" ht="24" customHeight="1">
      <c r="A11" s="1"/>
      <c r="B11" s="16" t="s">
        <v>62</v>
      </c>
      <c r="C11" s="16" t="s">
        <v>704</v>
      </c>
      <c r="D11" s="17">
        <v>1.1000000000000001</v>
      </c>
      <c r="E11" s="17">
        <v>0.91</v>
      </c>
      <c r="F11" s="17">
        <v>0.91</v>
      </c>
      <c r="G11" s="17">
        <v>0.19</v>
      </c>
      <c r="H11" s="17">
        <v>1.7</v>
      </c>
      <c r="I11" s="17">
        <v>1.61</v>
      </c>
      <c r="J11" s="17">
        <v>1.61</v>
      </c>
      <c r="K11" s="17">
        <v>0.09</v>
      </c>
      <c r="L11" s="17">
        <v>4.25</v>
      </c>
      <c r="M11" s="17">
        <v>3.5488499999999998</v>
      </c>
      <c r="N11" s="17">
        <v>3.5488499999999998</v>
      </c>
      <c r="O11" s="17">
        <v>0.70115000000000005</v>
      </c>
      <c r="P11" s="17">
        <v>644</v>
      </c>
      <c r="Q11" s="17">
        <v>646.79789000000005</v>
      </c>
      <c r="R11" s="17">
        <v>646.79789000000005</v>
      </c>
      <c r="S11" s="17">
        <v>-2.7978900000000002</v>
      </c>
      <c r="T11" s="17">
        <v>218.3</v>
      </c>
      <c r="U11" s="17">
        <v>211.44126</v>
      </c>
      <c r="V11" s="17">
        <v>147.37251000000001</v>
      </c>
      <c r="W11" s="17">
        <v>70.927490000000006</v>
      </c>
      <c r="X11" s="17"/>
      <c r="Y11" s="17"/>
      <c r="Z11" s="17"/>
      <c r="AA11" s="17">
        <v>0</v>
      </c>
      <c r="AB11" s="17"/>
      <c r="AC11" s="17"/>
      <c r="AD11" s="17"/>
      <c r="AE11" s="17">
        <v>0</v>
      </c>
      <c r="AF11" s="17">
        <v>89</v>
      </c>
      <c r="AG11" s="17">
        <v>92.226339999999993</v>
      </c>
      <c r="AH11" s="17">
        <v>92.226339999999993</v>
      </c>
      <c r="AI11" s="17">
        <v>-3.22634</v>
      </c>
      <c r="AJ11" s="17">
        <v>156.9</v>
      </c>
      <c r="AK11" s="17">
        <v>199.21261000000001</v>
      </c>
      <c r="AL11" s="17">
        <v>199.21261000000001</v>
      </c>
      <c r="AM11" s="17">
        <v>-42.312609999999999</v>
      </c>
      <c r="AN11" s="17"/>
      <c r="AO11" s="17"/>
      <c r="AP11" s="17"/>
      <c r="AQ11" s="17">
        <v>0</v>
      </c>
      <c r="AR11" s="17"/>
      <c r="AS11" s="17"/>
      <c r="AT11" s="17"/>
      <c r="AU11" s="17">
        <v>0</v>
      </c>
      <c r="AV11" s="17">
        <v>137.9</v>
      </c>
      <c r="AW11" s="17">
        <v>111.11111</v>
      </c>
      <c r="AX11" s="17">
        <v>111.11111</v>
      </c>
      <c r="AY11" s="17">
        <v>26.788889999999999</v>
      </c>
      <c r="AZ11" s="17">
        <v>137.5</v>
      </c>
      <c r="BA11" s="17">
        <v>111.11111</v>
      </c>
      <c r="BB11" s="17">
        <v>111.11111</v>
      </c>
      <c r="BC11" s="17">
        <v>26.38889</v>
      </c>
      <c r="BD11" s="17">
        <v>137.4</v>
      </c>
      <c r="BE11" s="17">
        <v>111.11111</v>
      </c>
      <c r="BF11" s="17">
        <v>111.11111</v>
      </c>
      <c r="BG11" s="17">
        <v>26.288889999999999</v>
      </c>
      <c r="BH11" s="17">
        <v>237.1</v>
      </c>
      <c r="BI11" s="17">
        <v>166.66667000000001</v>
      </c>
      <c r="BJ11" s="17">
        <v>166.66667000000001</v>
      </c>
      <c r="BK11" s="17">
        <v>70.433329999999998</v>
      </c>
      <c r="BL11" s="17">
        <v>208.2</v>
      </c>
      <c r="BM11" s="17">
        <v>119.65812</v>
      </c>
      <c r="BN11" s="17">
        <v>201.42913999999999</v>
      </c>
      <c r="BO11" s="17">
        <v>6.7708599999999999</v>
      </c>
      <c r="BP11" s="17">
        <v>103.1</v>
      </c>
      <c r="BQ11" s="17">
        <v>59.829059999999998</v>
      </c>
      <c r="BR11" s="17">
        <v>100.71456999999999</v>
      </c>
      <c r="BS11" s="17">
        <v>2.3854299999999999</v>
      </c>
      <c r="BT11" s="17">
        <v>370.7</v>
      </c>
      <c r="BU11" s="17">
        <v>568.29853000000003</v>
      </c>
      <c r="BV11" s="17">
        <v>568.29854</v>
      </c>
      <c r="BW11" s="17">
        <v>-197.59854000000001</v>
      </c>
      <c r="BX11" s="17">
        <v>0</v>
      </c>
      <c r="BY11" s="17">
        <v>10.17268</v>
      </c>
      <c r="BZ11" s="17">
        <v>10.17268</v>
      </c>
      <c r="CA11" s="17">
        <v>-10.17268</v>
      </c>
      <c r="CB11" s="17"/>
      <c r="CC11" s="17"/>
      <c r="CD11" s="17"/>
      <c r="CE11" s="17">
        <v>0</v>
      </c>
      <c r="CF11" s="17"/>
      <c r="CG11" s="17"/>
      <c r="CH11" s="17"/>
      <c r="CI11" s="17">
        <v>0</v>
      </c>
      <c r="CJ11" s="17"/>
      <c r="CK11" s="17"/>
      <c r="CL11" s="17"/>
      <c r="CM11" s="17">
        <v>0</v>
      </c>
      <c r="CN11" s="17"/>
      <c r="CO11" s="17"/>
      <c r="CP11" s="17"/>
      <c r="CQ11" s="17">
        <v>0</v>
      </c>
      <c r="CR11" s="17">
        <v>166.9</v>
      </c>
      <c r="CS11" s="17">
        <v>164.70732000000001</v>
      </c>
      <c r="CT11" s="17">
        <v>164.70732000000001</v>
      </c>
      <c r="CU11" s="17">
        <v>2.1926800000000002</v>
      </c>
      <c r="CV11" s="17">
        <v>8.4</v>
      </c>
      <c r="CW11" s="17">
        <v>3.8486199999999999</v>
      </c>
      <c r="CX11" s="17">
        <v>3.8486199999999999</v>
      </c>
      <c r="CY11" s="17">
        <v>4.55138</v>
      </c>
      <c r="CZ11" s="17">
        <v>0</v>
      </c>
      <c r="DA11" s="17"/>
      <c r="DB11" s="17">
        <v>0</v>
      </c>
      <c r="DC11" s="17">
        <v>0</v>
      </c>
      <c r="DD11" s="17">
        <v>6.5</v>
      </c>
      <c r="DE11" s="17">
        <v>6.8787000000000003</v>
      </c>
      <c r="DF11" s="17">
        <v>6.8787000000000003</v>
      </c>
      <c r="DG11" s="17">
        <v>-0.37869999999999998</v>
      </c>
      <c r="DH11" s="17">
        <v>9.9</v>
      </c>
      <c r="DI11" s="17">
        <v>9.9847999999999999</v>
      </c>
      <c r="DJ11" s="17">
        <v>9.9847999999999999</v>
      </c>
      <c r="DK11" s="17">
        <v>-8.48E-2</v>
      </c>
      <c r="DL11" s="17">
        <v>50</v>
      </c>
      <c r="DM11" s="17">
        <v>58.753059999999998</v>
      </c>
      <c r="DN11" s="17">
        <v>58.753059999999998</v>
      </c>
      <c r="DO11" s="17">
        <v>-8.7530599999999996</v>
      </c>
      <c r="DP11" s="17">
        <v>5.9</v>
      </c>
      <c r="DQ11" s="17">
        <v>6.2516999999999996</v>
      </c>
      <c r="DR11" s="17">
        <v>6.2516999999999996</v>
      </c>
      <c r="DS11" s="17">
        <v>-0.35170000000000001</v>
      </c>
      <c r="DT11" s="17"/>
      <c r="DU11" s="17"/>
      <c r="DV11" s="17"/>
      <c r="DW11" s="17">
        <v>0</v>
      </c>
      <c r="DX11" s="17"/>
      <c r="DY11" s="17"/>
      <c r="DZ11" s="17"/>
      <c r="EA11" s="17">
        <v>0</v>
      </c>
      <c r="EB11" s="17"/>
      <c r="EC11" s="17"/>
      <c r="ED11" s="17"/>
      <c r="EE11" s="17">
        <v>0</v>
      </c>
      <c r="EF11" s="17">
        <v>110.3</v>
      </c>
      <c r="EG11" s="17">
        <v>112.90536</v>
      </c>
      <c r="EH11" s="17">
        <v>112.90537</v>
      </c>
      <c r="EI11" s="17">
        <v>-2.6053700000000002</v>
      </c>
      <c r="EJ11" s="17">
        <v>222</v>
      </c>
      <c r="EK11" s="17">
        <v>221.55625000000001</v>
      </c>
      <c r="EL11" s="17">
        <v>221.55625000000001</v>
      </c>
      <c r="EM11" s="17">
        <v>0.44374999999999998</v>
      </c>
      <c r="EN11" s="17"/>
      <c r="EO11" s="17"/>
      <c r="EP11" s="17"/>
      <c r="EQ11" s="17">
        <v>0</v>
      </c>
      <c r="ER11" s="17"/>
      <c r="ES11" s="17"/>
      <c r="ET11" s="17"/>
      <c r="EU11" s="17">
        <v>0</v>
      </c>
      <c r="EV11" s="17"/>
      <c r="EW11" s="17"/>
      <c r="EX11" s="17"/>
      <c r="EY11" s="17">
        <v>0</v>
      </c>
      <c r="EZ11" s="17">
        <v>6.5</v>
      </c>
      <c r="FA11" s="17">
        <v>6.39</v>
      </c>
      <c r="FB11" s="17">
        <v>6.39</v>
      </c>
      <c r="FC11" s="17">
        <v>0.11</v>
      </c>
      <c r="FD11" s="17">
        <v>342.7</v>
      </c>
      <c r="FE11" s="17">
        <v>458.87804999999997</v>
      </c>
      <c r="FF11" s="17">
        <v>458.87804999999997</v>
      </c>
      <c r="FG11" s="17">
        <v>-116.17805</v>
      </c>
      <c r="FH11" s="17">
        <v>74.900000000000006</v>
      </c>
      <c r="FI11" s="17">
        <v>76.256299999999996</v>
      </c>
      <c r="FJ11" s="17">
        <v>76.256299999999996</v>
      </c>
      <c r="FK11" s="17">
        <v>-1.3563000000000001</v>
      </c>
      <c r="FL11" s="17">
        <v>129.4</v>
      </c>
      <c r="FM11" s="17">
        <v>148.62634</v>
      </c>
      <c r="FN11" s="17">
        <v>72.877070000000003</v>
      </c>
      <c r="FO11" s="17">
        <v>56.522930000000002</v>
      </c>
      <c r="FP11" s="17">
        <v>41.6</v>
      </c>
      <c r="FQ11" s="17">
        <v>37.709339999999997</v>
      </c>
      <c r="FR11" s="17">
        <v>37.709339999999997</v>
      </c>
      <c r="FS11" s="17">
        <v>3.89066</v>
      </c>
      <c r="FT11" s="17">
        <v>18.3</v>
      </c>
      <c r="FU11" s="17">
        <v>19.28585</v>
      </c>
      <c r="FV11" s="17">
        <v>19.28585</v>
      </c>
      <c r="FW11" s="17">
        <v>-0.98585</v>
      </c>
      <c r="FX11" s="17">
        <v>19.7</v>
      </c>
      <c r="FY11" s="17">
        <v>19.414629999999999</v>
      </c>
      <c r="FZ11" s="17">
        <v>19.414629999999999</v>
      </c>
      <c r="GA11" s="17">
        <v>0.28537000000000001</v>
      </c>
      <c r="GB11" s="17">
        <v>90.2</v>
      </c>
      <c r="GC11" s="17">
        <v>87.657560000000004</v>
      </c>
      <c r="GD11" s="17">
        <v>87.657560000000004</v>
      </c>
      <c r="GE11" s="17">
        <v>2.54244</v>
      </c>
      <c r="GF11" s="17">
        <v>129.1</v>
      </c>
      <c r="GG11" s="17">
        <v>133.33332999999999</v>
      </c>
      <c r="GH11" s="17">
        <v>133.33332999999999</v>
      </c>
      <c r="GI11" s="17">
        <v>-4.2333299999999996</v>
      </c>
      <c r="GJ11" s="17">
        <v>129</v>
      </c>
      <c r="GK11" s="17">
        <v>133.33332999999999</v>
      </c>
      <c r="GL11" s="17">
        <v>133.33332999999999</v>
      </c>
      <c r="GM11" s="17">
        <v>-4.3333300000000001</v>
      </c>
      <c r="GN11" s="17">
        <v>155.9</v>
      </c>
      <c r="GO11" s="17">
        <v>133.33332999999999</v>
      </c>
      <c r="GP11" s="17">
        <v>133.33332999999999</v>
      </c>
      <c r="GQ11" s="17">
        <v>22.566669999999998</v>
      </c>
      <c r="GR11" s="17">
        <v>107.5</v>
      </c>
      <c r="GS11" s="17">
        <v>110.91316999999999</v>
      </c>
      <c r="GT11" s="17">
        <v>110.91316999999999</v>
      </c>
      <c r="GU11" s="17">
        <v>-3.41317</v>
      </c>
      <c r="GV11" s="17">
        <v>7.5</v>
      </c>
      <c r="GW11" s="17">
        <v>8.1208399999999994</v>
      </c>
      <c r="GX11" s="17">
        <v>8.1208399999999994</v>
      </c>
      <c r="GY11" s="17">
        <v>-0.62083999999999995</v>
      </c>
      <c r="GZ11" s="17">
        <v>9.1999999999999993</v>
      </c>
      <c r="HA11" s="17">
        <v>8.1271900000000006</v>
      </c>
      <c r="HB11" s="17">
        <v>8.1271900000000006</v>
      </c>
      <c r="HC11" s="17">
        <v>1.07281</v>
      </c>
      <c r="HD11" s="17">
        <v>44.1</v>
      </c>
      <c r="HE11" s="17">
        <v>47.26634</v>
      </c>
      <c r="HF11" s="17">
        <v>31.43798</v>
      </c>
      <c r="HG11" s="17">
        <v>12.66202</v>
      </c>
      <c r="HH11" s="17">
        <v>46.6</v>
      </c>
      <c r="HI11" s="17">
        <v>44.275120000000001</v>
      </c>
      <c r="HJ11" s="17">
        <v>44.275120000000001</v>
      </c>
      <c r="HK11" s="17">
        <v>2.3248799999999998</v>
      </c>
      <c r="HL11" s="17">
        <v>3.4</v>
      </c>
      <c r="HM11" s="17">
        <v>3.0754000000000001</v>
      </c>
      <c r="HN11" s="17">
        <v>3.0754000000000001</v>
      </c>
      <c r="HO11" s="17">
        <v>0.3246</v>
      </c>
      <c r="HP11" s="17">
        <v>26.2</v>
      </c>
      <c r="HQ11" s="17">
        <v>30.294039999999999</v>
      </c>
      <c r="HR11" s="17">
        <v>30.294039999999999</v>
      </c>
      <c r="HS11" s="17">
        <v>-4.0940399999999997</v>
      </c>
      <c r="HT11" s="17">
        <v>172.8</v>
      </c>
      <c r="HU11" s="17">
        <v>171.54185000000001</v>
      </c>
      <c r="HV11" s="17">
        <v>171.54185000000001</v>
      </c>
      <c r="HW11" s="17">
        <v>1.2581500000000001</v>
      </c>
      <c r="HX11" s="17">
        <v>92.3</v>
      </c>
      <c r="HY11" s="17">
        <v>85.482470000000006</v>
      </c>
      <c r="HZ11" s="17">
        <v>90.17062</v>
      </c>
      <c r="IA11" s="17">
        <v>2.1293799999999998</v>
      </c>
      <c r="IB11" s="17"/>
      <c r="IC11" s="17"/>
      <c r="ID11" s="17"/>
      <c r="IE11" s="17">
        <v>0</v>
      </c>
      <c r="IF11" s="17"/>
      <c r="IG11" s="17"/>
      <c r="IH11" s="17"/>
      <c r="II11" s="17">
        <v>0</v>
      </c>
      <c r="IJ11" s="17">
        <v>46.8</v>
      </c>
      <c r="IK11" s="17">
        <v>0</v>
      </c>
      <c r="IL11" s="17">
        <v>48.41648</v>
      </c>
      <c r="IM11" s="17">
        <v>-1.6164799999999999</v>
      </c>
      <c r="IN11" s="17"/>
      <c r="IO11" s="17"/>
      <c r="IP11" s="17"/>
      <c r="IQ11" s="17">
        <v>0</v>
      </c>
      <c r="IR11" s="17"/>
      <c r="IS11" s="17"/>
      <c r="IT11" s="17"/>
      <c r="IU11" s="17">
        <v>0</v>
      </c>
      <c r="IV11" s="17"/>
      <c r="IW11" s="17"/>
      <c r="IX11" s="17"/>
      <c r="IY11" s="17">
        <v>0</v>
      </c>
      <c r="IZ11" s="17">
        <v>129.5</v>
      </c>
      <c r="JA11" s="17">
        <v>133.35676000000001</v>
      </c>
      <c r="JB11" s="17">
        <v>133.35676000000001</v>
      </c>
      <c r="JC11" s="17">
        <v>-3.85676</v>
      </c>
      <c r="JD11" s="17">
        <v>0</v>
      </c>
      <c r="JE11" s="17"/>
      <c r="JF11" s="17"/>
      <c r="JG11" s="17">
        <v>0</v>
      </c>
      <c r="JH11" s="17">
        <v>0</v>
      </c>
      <c r="JI11" s="17">
        <v>0</v>
      </c>
      <c r="JJ11" s="17">
        <v>0</v>
      </c>
      <c r="JK11" s="17">
        <v>0</v>
      </c>
      <c r="JL11" s="17">
        <v>0</v>
      </c>
      <c r="JM11" s="17"/>
      <c r="JN11" s="17">
        <v>0</v>
      </c>
      <c r="JO11" s="17">
        <v>0</v>
      </c>
      <c r="JP11" s="17"/>
      <c r="JQ11" s="17"/>
      <c r="JR11" s="17"/>
      <c r="JS11" s="17">
        <v>0</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v>108.7</v>
      </c>
      <c r="KO11" s="17">
        <v>89.371530000000007</v>
      </c>
      <c r="KP11" s="17">
        <v>42.975659999999998</v>
      </c>
      <c r="KQ11" s="17">
        <v>65.724339999999998</v>
      </c>
      <c r="KR11" s="17"/>
      <c r="KS11" s="17"/>
      <c r="KT11" s="17"/>
      <c r="KU11" s="17">
        <v>0</v>
      </c>
      <c r="KV11" s="17"/>
      <c r="KW11" s="17"/>
      <c r="KX11" s="17"/>
      <c r="KY11" s="17">
        <v>0</v>
      </c>
      <c r="KZ11" s="17">
        <v>86.3</v>
      </c>
      <c r="LA11" s="17">
        <v>167.8415</v>
      </c>
      <c r="LB11" s="17">
        <v>207.47861</v>
      </c>
      <c r="LC11" s="17">
        <v>-121.17861000000001</v>
      </c>
      <c r="LD11" s="17">
        <v>117.5</v>
      </c>
      <c r="LE11" s="17">
        <v>133.67995999999999</v>
      </c>
      <c r="LF11" s="17">
        <v>133.67995999999999</v>
      </c>
      <c r="LG11" s="17">
        <v>-16.179960000000001</v>
      </c>
      <c r="LH11" s="17">
        <v>62.5</v>
      </c>
      <c r="LI11" s="17">
        <v>67.461460000000002</v>
      </c>
      <c r="LJ11" s="17">
        <v>67.461460000000002</v>
      </c>
      <c r="LK11" s="17">
        <v>-4.9614599999999998</v>
      </c>
      <c r="LL11" s="17">
        <v>81.2</v>
      </c>
      <c r="LM11" s="17">
        <v>78.567610000000002</v>
      </c>
      <c r="LN11" s="17">
        <v>78.567999999999998</v>
      </c>
      <c r="LO11" s="17">
        <v>2.6320000000000001</v>
      </c>
      <c r="LP11" s="17">
        <v>29.7</v>
      </c>
      <c r="LQ11" s="17">
        <v>30.097560000000001</v>
      </c>
      <c r="LR11" s="17">
        <v>30.097560000000001</v>
      </c>
      <c r="LS11" s="17">
        <v>-0.39756000000000002</v>
      </c>
      <c r="LT11" s="17"/>
      <c r="LU11" s="17"/>
      <c r="LV11" s="17"/>
      <c r="LW11" s="17">
        <v>0</v>
      </c>
      <c r="LX11" s="17"/>
      <c r="LY11" s="17"/>
      <c r="LZ11" s="17"/>
      <c r="MA11" s="17">
        <v>0</v>
      </c>
      <c r="MB11" s="17"/>
      <c r="MC11" s="17"/>
      <c r="MD11" s="17"/>
      <c r="ME11" s="17">
        <v>0</v>
      </c>
      <c r="MF11" s="17">
        <v>0</v>
      </c>
      <c r="MG11" s="17">
        <v>0</v>
      </c>
      <c r="MH11" s="17">
        <v>0</v>
      </c>
      <c r="MI11" s="17">
        <v>0</v>
      </c>
      <c r="MJ11" s="17"/>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42.5</v>
      </c>
      <c r="NY11" s="17">
        <v>34.1</v>
      </c>
      <c r="NZ11" s="17">
        <v>31.248999999999999</v>
      </c>
      <c r="OA11" s="17">
        <v>11.250999999999999</v>
      </c>
      <c r="OB11" s="17">
        <v>0</v>
      </c>
      <c r="OC11" s="17"/>
      <c r="OD11" s="17">
        <v>0</v>
      </c>
      <c r="OE11" s="17">
        <v>0</v>
      </c>
      <c r="OF11" s="17">
        <v>0</v>
      </c>
      <c r="OG11" s="17">
        <v>1.04</v>
      </c>
      <c r="OH11" s="17">
        <v>1.04</v>
      </c>
      <c r="OI11" s="17">
        <v>-1.04</v>
      </c>
      <c r="OJ11" s="17">
        <v>0</v>
      </c>
      <c r="OK11" s="17"/>
      <c r="OL11" s="17">
        <v>0</v>
      </c>
      <c r="OM11" s="17">
        <v>0</v>
      </c>
      <c r="ON11" s="17">
        <v>20</v>
      </c>
      <c r="OO11" s="17">
        <v>17.560970000000001</v>
      </c>
      <c r="OP11" s="17">
        <v>17.560980000000001</v>
      </c>
      <c r="OQ11" s="17">
        <v>2.4390200000000002</v>
      </c>
      <c r="OR11" s="17">
        <v>9.9</v>
      </c>
      <c r="OS11" s="17">
        <v>9.9830000000000005</v>
      </c>
      <c r="OT11" s="17">
        <v>9.9830000000000005</v>
      </c>
      <c r="OU11" s="17">
        <v>-8.3000000000000004E-2</v>
      </c>
      <c r="OV11" s="17">
        <v>5.4</v>
      </c>
      <c r="OW11" s="17">
        <v>5.67</v>
      </c>
      <c r="OX11" s="17">
        <v>5.67</v>
      </c>
      <c r="OY11" s="17">
        <v>-0.27</v>
      </c>
      <c r="OZ11" s="17">
        <v>3.6</v>
      </c>
      <c r="PA11" s="17">
        <v>3.6</v>
      </c>
      <c r="PB11" s="17">
        <v>3.6</v>
      </c>
      <c r="PC11" s="17">
        <v>0</v>
      </c>
      <c r="PD11" s="17">
        <v>5.2</v>
      </c>
      <c r="PE11" s="17">
        <v>5</v>
      </c>
      <c r="PF11" s="17">
        <v>5</v>
      </c>
      <c r="PG11" s="17">
        <v>0.2</v>
      </c>
      <c r="PH11" s="17">
        <v>20</v>
      </c>
      <c r="PI11" s="17">
        <v>19.51219</v>
      </c>
      <c r="PJ11" s="17">
        <v>19.5122</v>
      </c>
      <c r="PK11" s="17">
        <v>0.48780000000000001</v>
      </c>
      <c r="PL11" s="17">
        <v>20</v>
      </c>
      <c r="PM11" s="17">
        <v>19.51219</v>
      </c>
      <c r="PN11" s="17">
        <v>19.5122</v>
      </c>
      <c r="PO11" s="17">
        <v>0.48780000000000001</v>
      </c>
      <c r="PP11" s="17">
        <v>18.899999999999999</v>
      </c>
      <c r="PQ11" s="17">
        <v>17.560970000000001</v>
      </c>
      <c r="PR11" s="17">
        <v>17.560980000000001</v>
      </c>
      <c r="PS11" s="17">
        <v>1.3390200000000001</v>
      </c>
      <c r="PT11" s="17">
        <v>3.6</v>
      </c>
      <c r="PU11" s="17">
        <v>3.5</v>
      </c>
      <c r="PV11" s="17">
        <v>3.5</v>
      </c>
      <c r="PW11" s="17">
        <v>0.1</v>
      </c>
      <c r="PX11" s="17">
        <v>18.8</v>
      </c>
      <c r="PY11" s="17">
        <v>18.2439</v>
      </c>
      <c r="PZ11" s="17">
        <v>18.2439</v>
      </c>
      <c r="QA11" s="17">
        <v>0.55610000000000004</v>
      </c>
      <c r="QB11" s="17">
        <v>0</v>
      </c>
      <c r="QC11" s="17"/>
      <c r="QD11" s="17">
        <v>0</v>
      </c>
      <c r="QE11" s="17">
        <v>0</v>
      </c>
      <c r="QF11" s="17">
        <v>0</v>
      </c>
      <c r="QG11" s="17"/>
      <c r="QH11" s="17">
        <v>0</v>
      </c>
      <c r="QI11" s="17">
        <v>0</v>
      </c>
      <c r="QJ11" s="17">
        <v>6.7</v>
      </c>
      <c r="QK11" s="17">
        <v>11.941000000000001</v>
      </c>
      <c r="QL11" s="17">
        <v>11.941000000000001</v>
      </c>
      <c r="QM11" s="17">
        <v>-5.2409999999999997</v>
      </c>
      <c r="QN11" s="17">
        <v>23.6</v>
      </c>
      <c r="QO11" s="17">
        <v>32.435000000000002</v>
      </c>
      <c r="QP11" s="17">
        <v>32.435000000000002</v>
      </c>
      <c r="QQ11" s="17">
        <v>-8.8350000000000009</v>
      </c>
      <c r="QR11" s="17">
        <v>3.7</v>
      </c>
      <c r="QS11" s="17"/>
      <c r="QT11" s="17">
        <v>4.2</v>
      </c>
      <c r="QU11" s="17">
        <v>-0.5</v>
      </c>
      <c r="QV11" s="17">
        <v>2.4</v>
      </c>
      <c r="QW11" s="17">
        <v>2.4</v>
      </c>
      <c r="QX11" s="17">
        <v>2.4</v>
      </c>
      <c r="QY11" s="17">
        <v>0</v>
      </c>
      <c r="QZ11" s="17">
        <v>2.4</v>
      </c>
      <c r="RA11" s="17"/>
      <c r="RB11" s="17">
        <v>2.4</v>
      </c>
      <c r="RC11" s="17">
        <v>0</v>
      </c>
      <c r="RD11" s="17">
        <v>2.5</v>
      </c>
      <c r="RE11" s="17"/>
      <c r="RF11" s="17">
        <v>2.8</v>
      </c>
      <c r="RG11" s="17">
        <v>-0.3</v>
      </c>
      <c r="RH11" s="17">
        <v>0</v>
      </c>
      <c r="RI11" s="17"/>
      <c r="RJ11" s="17">
        <v>0</v>
      </c>
      <c r="RK11" s="17">
        <v>0</v>
      </c>
      <c r="RL11" s="17">
        <v>3.5</v>
      </c>
      <c r="RM11" s="17">
        <v>3.5489999999999999</v>
      </c>
      <c r="RN11" s="17">
        <v>3.5489999999999999</v>
      </c>
      <c r="RO11" s="17">
        <v>-4.9000000000000002E-2</v>
      </c>
      <c r="RP11" s="17">
        <v>20.2</v>
      </c>
      <c r="RQ11" s="17">
        <v>19.869209999999999</v>
      </c>
      <c r="RR11" s="17">
        <v>19.869240000000001</v>
      </c>
      <c r="RS11" s="17">
        <v>0.33076</v>
      </c>
      <c r="RT11" s="17">
        <v>2</v>
      </c>
      <c r="RU11" s="17">
        <v>2</v>
      </c>
      <c r="RV11" s="17">
        <v>2</v>
      </c>
      <c r="RW11" s="17">
        <v>0</v>
      </c>
      <c r="RX11" s="17"/>
      <c r="RY11" s="17"/>
      <c r="RZ11" s="17"/>
      <c r="SA11" s="17">
        <v>0</v>
      </c>
      <c r="SB11" s="17">
        <v>19.8</v>
      </c>
      <c r="SC11" s="17">
        <v>18.926829999999999</v>
      </c>
      <c r="SD11" s="17">
        <v>18.926829999999999</v>
      </c>
      <c r="SE11" s="17">
        <v>0.87317</v>
      </c>
      <c r="SF11" s="17">
        <v>12</v>
      </c>
      <c r="SG11" s="17">
        <v>11.804880000000001</v>
      </c>
      <c r="SH11" s="17">
        <v>11.804880000000001</v>
      </c>
      <c r="SI11" s="17">
        <v>0.19511999999999999</v>
      </c>
      <c r="SJ11" s="17">
        <v>19.3</v>
      </c>
      <c r="SK11" s="17">
        <v>19.51219</v>
      </c>
      <c r="SL11" s="17">
        <v>19.5122</v>
      </c>
      <c r="SM11" s="17">
        <v>-0.2122</v>
      </c>
      <c r="SN11" s="17">
        <v>20.399999999999999</v>
      </c>
      <c r="SO11" s="17">
        <v>19.51219</v>
      </c>
      <c r="SP11" s="17">
        <v>19.5122</v>
      </c>
      <c r="SQ11" s="17">
        <v>0.88780000000000003</v>
      </c>
      <c r="SR11" s="17">
        <v>20</v>
      </c>
      <c r="SS11" s="17">
        <v>19.317070000000001</v>
      </c>
      <c r="ST11" s="17">
        <v>19.317070000000001</v>
      </c>
      <c r="SU11" s="17">
        <v>0.68293000000000004</v>
      </c>
      <c r="SV11" s="17">
        <v>19.600000000000001</v>
      </c>
      <c r="SW11" s="17">
        <v>17.988</v>
      </c>
      <c r="SX11" s="17">
        <v>17.988</v>
      </c>
      <c r="SY11" s="17">
        <v>1.6120000000000001</v>
      </c>
      <c r="SZ11" s="17">
        <v>16.600000000000001</v>
      </c>
      <c r="TA11" s="17">
        <v>19.065999999999999</v>
      </c>
      <c r="TB11" s="17">
        <v>19.065999999999999</v>
      </c>
      <c r="TC11" s="17">
        <v>-2.4660000000000002</v>
      </c>
      <c r="TD11" s="17">
        <v>0</v>
      </c>
      <c r="TE11" s="17"/>
      <c r="TF11" s="17">
        <v>0</v>
      </c>
      <c r="TG11" s="17">
        <v>0</v>
      </c>
      <c r="TH11" s="17">
        <v>25.1</v>
      </c>
      <c r="TI11" s="17">
        <v>29.5</v>
      </c>
      <c r="TJ11" s="17">
        <v>23.06</v>
      </c>
      <c r="TK11" s="17">
        <v>2.04</v>
      </c>
      <c r="TL11" s="17">
        <v>35.9</v>
      </c>
      <c r="TM11" s="17">
        <v>32.799999999999997</v>
      </c>
      <c r="TN11" s="17">
        <v>21.59</v>
      </c>
      <c r="TO11" s="17">
        <v>14.31</v>
      </c>
      <c r="TP11" s="17">
        <v>0.9</v>
      </c>
      <c r="TQ11" s="17">
        <v>2</v>
      </c>
      <c r="TR11" s="17">
        <v>1.51</v>
      </c>
      <c r="TS11" s="17">
        <v>-0.61</v>
      </c>
      <c r="TT11" s="17">
        <v>1.6</v>
      </c>
      <c r="TU11" s="17">
        <v>1</v>
      </c>
      <c r="TV11" s="17">
        <v>1.1499999999999999</v>
      </c>
      <c r="TW11" s="17">
        <v>0.45</v>
      </c>
      <c r="TX11" s="17">
        <v>21</v>
      </c>
      <c r="TY11" s="17">
        <v>15.60976</v>
      </c>
      <c r="TZ11" s="17">
        <v>15.60976</v>
      </c>
      <c r="UA11" s="17">
        <v>5.3902400000000004</v>
      </c>
      <c r="UB11" s="17">
        <v>7.9</v>
      </c>
      <c r="UC11" s="17">
        <v>8.4</v>
      </c>
      <c r="UD11" s="17">
        <v>8.4</v>
      </c>
      <c r="UE11" s="17">
        <v>-0.5</v>
      </c>
      <c r="UF11" s="17">
        <v>6</v>
      </c>
      <c r="UG11" s="17">
        <v>6.7</v>
      </c>
      <c r="UH11" s="17">
        <v>6.7</v>
      </c>
      <c r="UI11" s="17">
        <v>-0.7</v>
      </c>
      <c r="UJ11" s="17">
        <v>20.399999999999999</v>
      </c>
      <c r="UK11" s="17">
        <v>19.51219</v>
      </c>
      <c r="UL11" s="17">
        <v>19.5122</v>
      </c>
      <c r="UM11" s="17">
        <v>0.88780000000000003</v>
      </c>
      <c r="UN11" s="17">
        <v>20.399999999999999</v>
      </c>
      <c r="UO11" s="17">
        <v>19.51219</v>
      </c>
      <c r="UP11" s="17">
        <v>19.5122</v>
      </c>
      <c r="UQ11" s="17">
        <v>0.88780000000000003</v>
      </c>
      <c r="UR11" s="17"/>
      <c r="US11" s="17"/>
      <c r="UT11" s="17">
        <v>10</v>
      </c>
      <c r="UU11" s="17">
        <v>-10</v>
      </c>
      <c r="UV11" s="17">
        <v>0</v>
      </c>
      <c r="UW11" s="17">
        <v>0.79500000000000004</v>
      </c>
      <c r="UX11" s="17">
        <v>0.79500000000000004</v>
      </c>
      <c r="UY11" s="17">
        <v>-0.79500000000000004</v>
      </c>
      <c r="UZ11" s="17">
        <v>0</v>
      </c>
      <c r="VA11" s="17"/>
      <c r="VB11" s="17">
        <v>0</v>
      </c>
      <c r="VC11" s="17">
        <v>0</v>
      </c>
      <c r="VD11" s="17">
        <v>0</v>
      </c>
      <c r="VE11" s="17"/>
      <c r="VF11" s="17">
        <v>0</v>
      </c>
      <c r="VG11" s="17">
        <v>0</v>
      </c>
      <c r="VH11" s="17">
        <v>0.6</v>
      </c>
      <c r="VI11" s="17">
        <v>0.6</v>
      </c>
      <c r="VJ11" s="17">
        <v>0.6</v>
      </c>
      <c r="VK11" s="17">
        <v>0</v>
      </c>
      <c r="VL11" s="17">
        <v>25.2</v>
      </c>
      <c r="VM11" s="17">
        <v>12.619</v>
      </c>
      <c r="VN11" s="17">
        <v>12.619</v>
      </c>
      <c r="VO11" s="17">
        <v>12.581</v>
      </c>
      <c r="VP11" s="17">
        <v>20.7</v>
      </c>
      <c r="VQ11" s="17">
        <v>9.3190000000000008</v>
      </c>
      <c r="VR11" s="17">
        <v>9.3190000000000008</v>
      </c>
      <c r="VS11" s="17">
        <v>11.381</v>
      </c>
      <c r="VT11" s="17">
        <v>0</v>
      </c>
      <c r="VU11" s="17"/>
      <c r="VV11" s="17">
        <v>0</v>
      </c>
      <c r="VW11" s="17">
        <v>0</v>
      </c>
      <c r="VX11" s="17">
        <v>0</v>
      </c>
      <c r="VY11" s="17"/>
      <c r="VZ11" s="17">
        <v>0</v>
      </c>
      <c r="WA11" s="17">
        <v>0</v>
      </c>
      <c r="WB11" s="17">
        <v>4.5999999999999996</v>
      </c>
      <c r="WC11" s="17">
        <v>4.4000000000000004</v>
      </c>
      <c r="WD11" s="17">
        <v>4.4000000000000004</v>
      </c>
      <c r="WE11" s="17">
        <v>0.2</v>
      </c>
      <c r="WF11" s="17">
        <v>20</v>
      </c>
      <c r="WG11" s="17">
        <v>19.317070000000001</v>
      </c>
      <c r="WH11" s="17">
        <v>19.317070000000001</v>
      </c>
      <c r="WI11" s="17">
        <v>0.68293000000000004</v>
      </c>
      <c r="WJ11" s="17">
        <v>9.4</v>
      </c>
      <c r="WK11" s="17">
        <v>10.8</v>
      </c>
      <c r="WL11" s="17">
        <v>10.8</v>
      </c>
      <c r="WM11" s="17">
        <v>-1.4</v>
      </c>
      <c r="WN11" s="17">
        <v>24.2</v>
      </c>
      <c r="WO11" s="17">
        <v>55</v>
      </c>
      <c r="WP11" s="17">
        <v>55</v>
      </c>
      <c r="WQ11" s="17">
        <v>-30.8</v>
      </c>
      <c r="WR11" s="17">
        <v>37.1</v>
      </c>
      <c r="WS11" s="17"/>
      <c r="WT11" s="17"/>
      <c r="WU11" s="17">
        <v>37.1</v>
      </c>
      <c r="WV11" s="17">
        <v>29.3</v>
      </c>
      <c r="WW11" s="17">
        <v>29.184000000000001</v>
      </c>
      <c r="WX11" s="17">
        <v>29.184000000000001</v>
      </c>
      <c r="WY11" s="17">
        <v>0.11600000000000001</v>
      </c>
      <c r="WZ11" s="17">
        <v>3.4</v>
      </c>
      <c r="XA11" s="17">
        <v>2.8159999999999998</v>
      </c>
      <c r="XB11" s="17">
        <v>2.8159999999999998</v>
      </c>
      <c r="XC11" s="17">
        <v>0.58399999999999996</v>
      </c>
      <c r="XD11" s="17">
        <v>14.1</v>
      </c>
      <c r="XE11" s="17">
        <v>14</v>
      </c>
      <c r="XF11" s="17">
        <v>14</v>
      </c>
      <c r="XG11" s="17">
        <v>0.1</v>
      </c>
      <c r="XH11" s="17">
        <v>15.5</v>
      </c>
      <c r="XI11" s="17">
        <v>17.579999999999998</v>
      </c>
      <c r="XJ11" s="17">
        <v>17.579999999999998</v>
      </c>
      <c r="XK11" s="17">
        <v>-2.08</v>
      </c>
      <c r="XL11" s="17">
        <v>7.9</v>
      </c>
      <c r="XM11" s="17">
        <v>6.41</v>
      </c>
      <c r="XN11" s="17">
        <v>6.41</v>
      </c>
      <c r="XO11" s="17">
        <v>1.49</v>
      </c>
    </row>
    <row r="12" spans="1:639" ht="24" customHeight="1">
      <c r="A12" s="1"/>
      <c r="B12" s="16" t="s">
        <v>62</v>
      </c>
      <c r="C12" s="16" t="s">
        <v>705</v>
      </c>
      <c r="D12" s="17">
        <v>1.1000000000000001</v>
      </c>
      <c r="E12" s="17">
        <v>0.91</v>
      </c>
      <c r="F12" s="17">
        <v>0.91</v>
      </c>
      <c r="G12" s="17">
        <v>0.19</v>
      </c>
      <c r="H12" s="17">
        <v>1.6</v>
      </c>
      <c r="I12" s="17">
        <v>1.61</v>
      </c>
      <c r="J12" s="17">
        <v>1.61</v>
      </c>
      <c r="K12" s="17">
        <v>-0.01</v>
      </c>
      <c r="L12" s="17">
        <v>4.25</v>
      </c>
      <c r="M12" s="17">
        <v>3.5488499999999998</v>
      </c>
      <c r="N12" s="17">
        <v>3.5488499999999998</v>
      </c>
      <c r="O12" s="17">
        <v>0.70115000000000005</v>
      </c>
      <c r="P12" s="17">
        <v>649.29999999999995</v>
      </c>
      <c r="Q12" s="17">
        <v>646.79789000000005</v>
      </c>
      <c r="R12" s="17">
        <v>646.79789000000005</v>
      </c>
      <c r="S12" s="17">
        <v>2.5021100000000001</v>
      </c>
      <c r="T12" s="17">
        <v>219.6</v>
      </c>
      <c r="U12" s="17">
        <v>211.44126</v>
      </c>
      <c r="V12" s="17">
        <v>147.37251000000001</v>
      </c>
      <c r="W12" s="17">
        <v>72.227490000000003</v>
      </c>
      <c r="X12" s="17"/>
      <c r="Y12" s="17"/>
      <c r="Z12" s="17"/>
      <c r="AA12" s="17">
        <v>0</v>
      </c>
      <c r="AB12" s="17"/>
      <c r="AC12" s="17"/>
      <c r="AD12" s="17"/>
      <c r="AE12" s="17">
        <v>0</v>
      </c>
      <c r="AF12" s="17">
        <v>90.1</v>
      </c>
      <c r="AG12" s="17">
        <v>92.226339999999993</v>
      </c>
      <c r="AH12" s="17">
        <v>92.226339999999993</v>
      </c>
      <c r="AI12" s="17">
        <v>-2.1263399999999999</v>
      </c>
      <c r="AJ12" s="17">
        <v>157.30000000000001</v>
      </c>
      <c r="AK12" s="17">
        <v>199.21261000000001</v>
      </c>
      <c r="AL12" s="17">
        <v>199.21261000000001</v>
      </c>
      <c r="AM12" s="17">
        <v>-41.912610000000001</v>
      </c>
      <c r="AN12" s="17"/>
      <c r="AO12" s="17"/>
      <c r="AP12" s="17"/>
      <c r="AQ12" s="17">
        <v>0</v>
      </c>
      <c r="AR12" s="17"/>
      <c r="AS12" s="17"/>
      <c r="AT12" s="17"/>
      <c r="AU12" s="17">
        <v>0</v>
      </c>
      <c r="AV12" s="17">
        <v>137.19999999999999</v>
      </c>
      <c r="AW12" s="17">
        <v>111.11111</v>
      </c>
      <c r="AX12" s="17">
        <v>111.11111</v>
      </c>
      <c r="AY12" s="17">
        <v>26.088889999999999</v>
      </c>
      <c r="AZ12" s="17">
        <v>137.6</v>
      </c>
      <c r="BA12" s="17">
        <v>111.11111</v>
      </c>
      <c r="BB12" s="17">
        <v>111.11111</v>
      </c>
      <c r="BC12" s="17">
        <v>26.488890000000001</v>
      </c>
      <c r="BD12" s="17">
        <v>137.19999999999999</v>
      </c>
      <c r="BE12" s="17">
        <v>111.11111</v>
      </c>
      <c r="BF12" s="17">
        <v>111.11111</v>
      </c>
      <c r="BG12" s="17">
        <v>26.088889999999999</v>
      </c>
      <c r="BH12" s="17">
        <v>235.8</v>
      </c>
      <c r="BI12" s="17">
        <v>166.66667000000001</v>
      </c>
      <c r="BJ12" s="17">
        <v>166.66667000000001</v>
      </c>
      <c r="BK12" s="17">
        <v>69.133330000000001</v>
      </c>
      <c r="BL12" s="17">
        <v>206.8</v>
      </c>
      <c r="BM12" s="17">
        <v>119.65812</v>
      </c>
      <c r="BN12" s="17">
        <v>162.11847</v>
      </c>
      <c r="BO12" s="17">
        <v>44.681530000000002</v>
      </c>
      <c r="BP12" s="17">
        <v>109.2</v>
      </c>
      <c r="BQ12" s="17">
        <v>59.829059999999998</v>
      </c>
      <c r="BR12" s="17">
        <v>81.059229999999999</v>
      </c>
      <c r="BS12" s="17">
        <v>28.14077</v>
      </c>
      <c r="BT12" s="17">
        <v>377.5</v>
      </c>
      <c r="BU12" s="17">
        <v>568.29853000000003</v>
      </c>
      <c r="BV12" s="17">
        <v>568.29854</v>
      </c>
      <c r="BW12" s="17">
        <v>-190.79854</v>
      </c>
      <c r="BX12" s="17">
        <v>0</v>
      </c>
      <c r="BY12" s="17">
        <v>10.17268</v>
      </c>
      <c r="BZ12" s="17">
        <v>10.17268</v>
      </c>
      <c r="CA12" s="17">
        <v>-10.17268</v>
      </c>
      <c r="CB12" s="17"/>
      <c r="CC12" s="17"/>
      <c r="CD12" s="17"/>
      <c r="CE12" s="17">
        <v>0</v>
      </c>
      <c r="CF12" s="17"/>
      <c r="CG12" s="17"/>
      <c r="CH12" s="17"/>
      <c r="CI12" s="17">
        <v>0</v>
      </c>
      <c r="CJ12" s="17"/>
      <c r="CK12" s="17"/>
      <c r="CL12" s="17"/>
      <c r="CM12" s="17">
        <v>0</v>
      </c>
      <c r="CN12" s="17"/>
      <c r="CO12" s="17"/>
      <c r="CP12" s="17"/>
      <c r="CQ12" s="17">
        <v>0</v>
      </c>
      <c r="CR12" s="17">
        <v>168.8</v>
      </c>
      <c r="CS12" s="17">
        <v>164.70732000000001</v>
      </c>
      <c r="CT12" s="17">
        <v>164.70732000000001</v>
      </c>
      <c r="CU12" s="17">
        <v>4.0926799999999997</v>
      </c>
      <c r="CV12" s="17">
        <v>8.8000000000000007</v>
      </c>
      <c r="CW12" s="17">
        <v>3.8486199999999999</v>
      </c>
      <c r="CX12" s="17">
        <v>3.8486199999999999</v>
      </c>
      <c r="CY12" s="17">
        <v>4.9513800000000003</v>
      </c>
      <c r="CZ12" s="17">
        <v>0</v>
      </c>
      <c r="DA12" s="17"/>
      <c r="DB12" s="17">
        <v>0</v>
      </c>
      <c r="DC12" s="17">
        <v>0</v>
      </c>
      <c r="DD12" s="17">
        <v>6.5</v>
      </c>
      <c r="DE12" s="17">
        <v>6.8787000000000003</v>
      </c>
      <c r="DF12" s="17">
        <v>6.8787000000000003</v>
      </c>
      <c r="DG12" s="17">
        <v>-0.37869999999999998</v>
      </c>
      <c r="DH12" s="17">
        <v>9.9</v>
      </c>
      <c r="DI12" s="17">
        <v>9.9847999999999999</v>
      </c>
      <c r="DJ12" s="17">
        <v>9.9847999999999999</v>
      </c>
      <c r="DK12" s="17">
        <v>-8.48E-2</v>
      </c>
      <c r="DL12" s="17">
        <v>50.5</v>
      </c>
      <c r="DM12" s="17">
        <v>58.753059999999998</v>
      </c>
      <c r="DN12" s="17">
        <v>58.753059999999998</v>
      </c>
      <c r="DO12" s="17">
        <v>-8.2530599999999996</v>
      </c>
      <c r="DP12" s="17">
        <v>6</v>
      </c>
      <c r="DQ12" s="17">
        <v>6.2516999999999996</v>
      </c>
      <c r="DR12" s="17">
        <v>6.2516999999999996</v>
      </c>
      <c r="DS12" s="17">
        <v>-0.25169999999999998</v>
      </c>
      <c r="DT12" s="17"/>
      <c r="DU12" s="17"/>
      <c r="DV12" s="17"/>
      <c r="DW12" s="17">
        <v>0</v>
      </c>
      <c r="DX12" s="17"/>
      <c r="DY12" s="17"/>
      <c r="DZ12" s="17"/>
      <c r="EA12" s="17">
        <v>0</v>
      </c>
      <c r="EB12" s="17"/>
      <c r="EC12" s="17"/>
      <c r="ED12" s="17"/>
      <c r="EE12" s="17">
        <v>0</v>
      </c>
      <c r="EF12" s="17">
        <v>111.4</v>
      </c>
      <c r="EG12" s="17">
        <v>112.90536</v>
      </c>
      <c r="EH12" s="17">
        <v>112.90537</v>
      </c>
      <c r="EI12" s="17">
        <v>-1.5053700000000001</v>
      </c>
      <c r="EJ12" s="17">
        <v>222.6</v>
      </c>
      <c r="EK12" s="17">
        <v>221.55625000000001</v>
      </c>
      <c r="EL12" s="17">
        <v>221.55625000000001</v>
      </c>
      <c r="EM12" s="17">
        <v>1.04375</v>
      </c>
      <c r="EN12" s="17"/>
      <c r="EO12" s="17"/>
      <c r="EP12" s="17"/>
      <c r="EQ12" s="17">
        <v>0</v>
      </c>
      <c r="ER12" s="17"/>
      <c r="ES12" s="17"/>
      <c r="ET12" s="17"/>
      <c r="EU12" s="17">
        <v>0</v>
      </c>
      <c r="EV12" s="17"/>
      <c r="EW12" s="17"/>
      <c r="EX12" s="17"/>
      <c r="EY12" s="17">
        <v>0</v>
      </c>
      <c r="EZ12" s="17">
        <v>6.5</v>
      </c>
      <c r="FA12" s="17">
        <v>6.39</v>
      </c>
      <c r="FB12" s="17">
        <v>6.39</v>
      </c>
      <c r="FC12" s="17">
        <v>0.11</v>
      </c>
      <c r="FD12" s="17">
        <v>396.2</v>
      </c>
      <c r="FE12" s="17">
        <v>458.87804999999997</v>
      </c>
      <c r="FF12" s="17">
        <v>458.87804999999997</v>
      </c>
      <c r="FG12" s="17">
        <v>-62.678049999999999</v>
      </c>
      <c r="FH12" s="17">
        <v>75.2</v>
      </c>
      <c r="FI12" s="17">
        <v>76.256299999999996</v>
      </c>
      <c r="FJ12" s="17">
        <v>76.256299999999996</v>
      </c>
      <c r="FK12" s="17">
        <v>-1.0563</v>
      </c>
      <c r="FL12" s="17">
        <v>140.30000000000001</v>
      </c>
      <c r="FM12" s="17">
        <v>148.62634</v>
      </c>
      <c r="FN12" s="17">
        <v>72.877070000000003</v>
      </c>
      <c r="FO12" s="17">
        <v>67.422929999999994</v>
      </c>
      <c r="FP12" s="17">
        <v>41.9</v>
      </c>
      <c r="FQ12" s="17">
        <v>37.709339999999997</v>
      </c>
      <c r="FR12" s="17">
        <v>37.709339999999997</v>
      </c>
      <c r="FS12" s="17">
        <v>4.1906600000000003</v>
      </c>
      <c r="FT12" s="17">
        <v>18.399999999999999</v>
      </c>
      <c r="FU12" s="17">
        <v>19.28585</v>
      </c>
      <c r="FV12" s="17">
        <v>19.28585</v>
      </c>
      <c r="FW12" s="17">
        <v>-0.88585000000000003</v>
      </c>
      <c r="FX12" s="17">
        <v>19.7</v>
      </c>
      <c r="FY12" s="17">
        <v>19.414629999999999</v>
      </c>
      <c r="FZ12" s="17">
        <v>19.414629999999999</v>
      </c>
      <c r="GA12" s="17">
        <v>0.28537000000000001</v>
      </c>
      <c r="GB12" s="17">
        <v>89.8</v>
      </c>
      <c r="GC12" s="17">
        <v>87.657560000000004</v>
      </c>
      <c r="GD12" s="17">
        <v>87.657560000000004</v>
      </c>
      <c r="GE12" s="17">
        <v>2.1424400000000001</v>
      </c>
      <c r="GF12" s="17">
        <v>129.80000000000001</v>
      </c>
      <c r="GG12" s="17">
        <v>133.33332999999999</v>
      </c>
      <c r="GH12" s="17">
        <v>133.33332999999999</v>
      </c>
      <c r="GI12" s="17">
        <v>-3.5333299999999999</v>
      </c>
      <c r="GJ12" s="17">
        <v>129.9</v>
      </c>
      <c r="GK12" s="17">
        <v>133.33332999999999</v>
      </c>
      <c r="GL12" s="17">
        <v>133.33332999999999</v>
      </c>
      <c r="GM12" s="17">
        <v>-3.4333300000000002</v>
      </c>
      <c r="GN12" s="17">
        <v>154.5</v>
      </c>
      <c r="GO12" s="17">
        <v>133.33332999999999</v>
      </c>
      <c r="GP12" s="17">
        <v>133.33332999999999</v>
      </c>
      <c r="GQ12" s="17">
        <v>21.16667</v>
      </c>
      <c r="GR12" s="17">
        <v>109.4</v>
      </c>
      <c r="GS12" s="17">
        <v>110.91316999999999</v>
      </c>
      <c r="GT12" s="17">
        <v>110.91316999999999</v>
      </c>
      <c r="GU12" s="17">
        <v>-1.5131699999999999</v>
      </c>
      <c r="GV12" s="17">
        <v>7.6</v>
      </c>
      <c r="GW12" s="17">
        <v>8.1208399999999994</v>
      </c>
      <c r="GX12" s="17">
        <v>8.1208399999999994</v>
      </c>
      <c r="GY12" s="17">
        <v>-0.52083999999999997</v>
      </c>
      <c r="GZ12" s="17">
        <v>9.1999999999999993</v>
      </c>
      <c r="HA12" s="17">
        <v>8.1271900000000006</v>
      </c>
      <c r="HB12" s="17">
        <v>8.1271900000000006</v>
      </c>
      <c r="HC12" s="17">
        <v>1.07281</v>
      </c>
      <c r="HD12" s="17">
        <v>45.8</v>
      </c>
      <c r="HE12" s="17">
        <v>47.26634</v>
      </c>
      <c r="HF12" s="17">
        <v>30.4452</v>
      </c>
      <c r="HG12" s="17">
        <v>15.354799999999999</v>
      </c>
      <c r="HH12" s="17">
        <v>47.1</v>
      </c>
      <c r="HI12" s="17">
        <v>44.275120000000001</v>
      </c>
      <c r="HJ12" s="17">
        <v>44.275120000000001</v>
      </c>
      <c r="HK12" s="17">
        <v>2.8248799999999998</v>
      </c>
      <c r="HL12" s="17">
        <v>3.4</v>
      </c>
      <c r="HM12" s="17">
        <v>3.0754000000000001</v>
      </c>
      <c r="HN12" s="17">
        <v>3.0754000000000001</v>
      </c>
      <c r="HO12" s="17">
        <v>0.3246</v>
      </c>
      <c r="HP12" s="17">
        <v>25.8</v>
      </c>
      <c r="HQ12" s="17">
        <v>30.294039999999999</v>
      </c>
      <c r="HR12" s="17">
        <v>30.294039999999999</v>
      </c>
      <c r="HS12" s="17">
        <v>-4.49404</v>
      </c>
      <c r="HT12" s="17">
        <v>174.3</v>
      </c>
      <c r="HU12" s="17">
        <v>171.54185000000001</v>
      </c>
      <c r="HV12" s="17">
        <v>171.54185000000001</v>
      </c>
      <c r="HW12" s="17">
        <v>2.7581500000000001</v>
      </c>
      <c r="HX12" s="17">
        <v>93.4</v>
      </c>
      <c r="HY12" s="17">
        <v>85.48236</v>
      </c>
      <c r="HZ12" s="17">
        <v>86.286869999999993</v>
      </c>
      <c r="IA12" s="17">
        <v>7.11313</v>
      </c>
      <c r="IB12" s="17"/>
      <c r="IC12" s="17"/>
      <c r="ID12" s="17"/>
      <c r="IE12" s="17">
        <v>0</v>
      </c>
      <c r="IF12" s="17"/>
      <c r="IG12" s="17"/>
      <c r="IH12" s="17"/>
      <c r="II12" s="17">
        <v>0</v>
      </c>
      <c r="IJ12" s="17">
        <v>46.8</v>
      </c>
      <c r="IK12" s="17">
        <v>0</v>
      </c>
      <c r="IL12" s="17">
        <v>48.41648</v>
      </c>
      <c r="IM12" s="17">
        <v>-1.6164799999999999</v>
      </c>
      <c r="IN12" s="17"/>
      <c r="IO12" s="17"/>
      <c r="IP12" s="17"/>
      <c r="IQ12" s="17">
        <v>0</v>
      </c>
      <c r="IR12" s="17"/>
      <c r="IS12" s="17"/>
      <c r="IT12" s="17"/>
      <c r="IU12" s="17">
        <v>0</v>
      </c>
      <c r="IV12" s="17"/>
      <c r="IW12" s="17"/>
      <c r="IX12" s="17"/>
      <c r="IY12" s="17">
        <v>0</v>
      </c>
      <c r="IZ12" s="17">
        <v>130.30000000000001</v>
      </c>
      <c r="JA12" s="17">
        <v>133.35676000000001</v>
      </c>
      <c r="JB12" s="17">
        <v>133.35676000000001</v>
      </c>
      <c r="JC12" s="17">
        <v>-3.0567600000000001</v>
      </c>
      <c r="JD12" s="17">
        <v>0</v>
      </c>
      <c r="JE12" s="17"/>
      <c r="JF12" s="17"/>
      <c r="JG12" s="17">
        <v>0</v>
      </c>
      <c r="JH12" s="17">
        <v>0</v>
      </c>
      <c r="JI12" s="17">
        <v>0</v>
      </c>
      <c r="JJ12" s="17">
        <v>0</v>
      </c>
      <c r="JK12" s="17">
        <v>0</v>
      </c>
      <c r="JL12" s="17">
        <v>0</v>
      </c>
      <c r="JM12" s="17"/>
      <c r="JN12" s="17">
        <v>0</v>
      </c>
      <c r="JO12" s="17">
        <v>0</v>
      </c>
      <c r="JP12" s="17"/>
      <c r="JQ12" s="17"/>
      <c r="JR12" s="17"/>
      <c r="JS12" s="17">
        <v>0</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v>50.6</v>
      </c>
      <c r="KO12" s="17">
        <v>68.126400000000004</v>
      </c>
      <c r="KP12" s="17">
        <v>37.653019999999998</v>
      </c>
      <c r="KQ12" s="17">
        <v>12.94698</v>
      </c>
      <c r="KR12" s="17"/>
      <c r="KS12" s="17"/>
      <c r="KT12" s="17"/>
      <c r="KU12" s="17">
        <v>0</v>
      </c>
      <c r="KV12" s="17"/>
      <c r="KW12" s="17"/>
      <c r="KX12" s="17"/>
      <c r="KY12" s="17">
        <v>0</v>
      </c>
      <c r="KZ12" s="17">
        <v>103</v>
      </c>
      <c r="LA12" s="17">
        <v>120.71436</v>
      </c>
      <c r="LB12" s="17">
        <v>200.90493000000001</v>
      </c>
      <c r="LC12" s="17">
        <v>-97.904929999999993</v>
      </c>
      <c r="LD12" s="17">
        <v>125.1</v>
      </c>
      <c r="LE12" s="17">
        <v>133.67995999999999</v>
      </c>
      <c r="LF12" s="17">
        <v>133.67995999999999</v>
      </c>
      <c r="LG12" s="17">
        <v>-8.5799599999999998</v>
      </c>
      <c r="LH12" s="17">
        <v>64.900000000000006</v>
      </c>
      <c r="LI12" s="17">
        <v>67.461460000000002</v>
      </c>
      <c r="LJ12" s="17">
        <v>67.461460000000002</v>
      </c>
      <c r="LK12" s="17">
        <v>-2.5614599999999998</v>
      </c>
      <c r="LL12" s="17">
        <v>79.5</v>
      </c>
      <c r="LM12" s="17">
        <v>78.567250000000001</v>
      </c>
      <c r="LN12" s="17">
        <v>78.567999999999998</v>
      </c>
      <c r="LO12" s="17">
        <v>0.93200000000000005</v>
      </c>
      <c r="LP12" s="17">
        <v>30.3</v>
      </c>
      <c r="LQ12" s="17">
        <v>30.097560000000001</v>
      </c>
      <c r="LR12" s="17">
        <v>30.097560000000001</v>
      </c>
      <c r="LS12" s="17">
        <v>0.20244000000000001</v>
      </c>
      <c r="LT12" s="17"/>
      <c r="LU12" s="17"/>
      <c r="LV12" s="17"/>
      <c r="LW12" s="17">
        <v>0</v>
      </c>
      <c r="LX12" s="17"/>
      <c r="LY12" s="17"/>
      <c r="LZ12" s="17"/>
      <c r="MA12" s="17">
        <v>0</v>
      </c>
      <c r="MB12" s="17"/>
      <c r="MC12" s="17"/>
      <c r="MD12" s="17"/>
      <c r="ME12" s="17">
        <v>0</v>
      </c>
      <c r="MF12" s="17">
        <v>0</v>
      </c>
      <c r="MG12" s="17">
        <v>0</v>
      </c>
      <c r="MH12" s="17">
        <v>0</v>
      </c>
      <c r="MI12" s="17">
        <v>0</v>
      </c>
      <c r="MJ12" s="17"/>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41.9</v>
      </c>
      <c r="NY12" s="17">
        <v>33.5</v>
      </c>
      <c r="NZ12" s="17">
        <v>33.706000000000003</v>
      </c>
      <c r="OA12" s="17">
        <v>8.1940000000000008</v>
      </c>
      <c r="OB12" s="17">
        <v>0</v>
      </c>
      <c r="OC12" s="17"/>
      <c r="OD12" s="17">
        <v>0</v>
      </c>
      <c r="OE12" s="17">
        <v>0</v>
      </c>
      <c r="OF12" s="17">
        <v>0</v>
      </c>
      <c r="OG12" s="17">
        <v>1.0629999999999999</v>
      </c>
      <c r="OH12" s="17">
        <v>1.0629999999999999</v>
      </c>
      <c r="OI12" s="17">
        <v>-1.0629999999999999</v>
      </c>
      <c r="OJ12" s="17">
        <v>0</v>
      </c>
      <c r="OK12" s="17"/>
      <c r="OL12" s="17">
        <v>0</v>
      </c>
      <c r="OM12" s="17">
        <v>0</v>
      </c>
      <c r="ON12" s="17">
        <v>20</v>
      </c>
      <c r="OO12" s="17">
        <v>17.560970000000001</v>
      </c>
      <c r="OP12" s="17">
        <v>17.560980000000001</v>
      </c>
      <c r="OQ12" s="17">
        <v>2.4390200000000002</v>
      </c>
      <c r="OR12" s="17">
        <v>9.9</v>
      </c>
      <c r="OS12" s="17">
        <v>9.9830000000000005</v>
      </c>
      <c r="OT12" s="17">
        <v>9.9830000000000005</v>
      </c>
      <c r="OU12" s="17">
        <v>-8.3000000000000004E-2</v>
      </c>
      <c r="OV12" s="17">
        <v>5.4</v>
      </c>
      <c r="OW12" s="17">
        <v>5.67</v>
      </c>
      <c r="OX12" s="17">
        <v>5.67</v>
      </c>
      <c r="OY12" s="17">
        <v>-0.27</v>
      </c>
      <c r="OZ12" s="17">
        <v>3.6</v>
      </c>
      <c r="PA12" s="17">
        <v>3.6</v>
      </c>
      <c r="PB12" s="17">
        <v>3.6</v>
      </c>
      <c r="PC12" s="17">
        <v>0</v>
      </c>
      <c r="PD12" s="17">
        <v>5.2</v>
      </c>
      <c r="PE12" s="17">
        <v>5</v>
      </c>
      <c r="PF12" s="17">
        <v>5</v>
      </c>
      <c r="PG12" s="17">
        <v>0.2</v>
      </c>
      <c r="PH12" s="17">
        <v>20.5</v>
      </c>
      <c r="PI12" s="17">
        <v>19.51219</v>
      </c>
      <c r="PJ12" s="17">
        <v>19.5122</v>
      </c>
      <c r="PK12" s="17">
        <v>0.98780000000000001</v>
      </c>
      <c r="PL12" s="17">
        <v>20</v>
      </c>
      <c r="PM12" s="17">
        <v>19.51219</v>
      </c>
      <c r="PN12" s="17">
        <v>19.5122</v>
      </c>
      <c r="PO12" s="17">
        <v>0.48780000000000001</v>
      </c>
      <c r="PP12" s="17">
        <v>18.8</v>
      </c>
      <c r="PQ12" s="17">
        <v>17.560970000000001</v>
      </c>
      <c r="PR12" s="17">
        <v>17.560980000000001</v>
      </c>
      <c r="PS12" s="17">
        <v>1.23902</v>
      </c>
      <c r="PT12" s="17">
        <v>3.6</v>
      </c>
      <c r="PU12" s="17">
        <v>3.5</v>
      </c>
      <c r="PV12" s="17">
        <v>3.5</v>
      </c>
      <c r="PW12" s="17">
        <v>0.1</v>
      </c>
      <c r="PX12" s="17">
        <v>18.8</v>
      </c>
      <c r="PY12" s="17">
        <v>18.2439</v>
      </c>
      <c r="PZ12" s="17">
        <v>18.2439</v>
      </c>
      <c r="QA12" s="17">
        <v>0.55610000000000004</v>
      </c>
      <c r="QB12" s="17">
        <v>0</v>
      </c>
      <c r="QC12" s="17"/>
      <c r="QD12" s="17">
        <v>0</v>
      </c>
      <c r="QE12" s="17">
        <v>0</v>
      </c>
      <c r="QF12" s="17">
        <v>0</v>
      </c>
      <c r="QG12" s="17"/>
      <c r="QH12" s="17">
        <v>0</v>
      </c>
      <c r="QI12" s="17">
        <v>0</v>
      </c>
      <c r="QJ12" s="17">
        <v>7.7</v>
      </c>
      <c r="QK12" s="17">
        <v>12.401999999999999</v>
      </c>
      <c r="QL12" s="17">
        <v>12.401999999999999</v>
      </c>
      <c r="QM12" s="17">
        <v>-4.702</v>
      </c>
      <c r="QN12" s="17">
        <v>24.5</v>
      </c>
      <c r="QO12" s="17">
        <v>34.158999999999999</v>
      </c>
      <c r="QP12" s="17">
        <v>34.158999999999999</v>
      </c>
      <c r="QQ12" s="17">
        <v>-9.6590000000000007</v>
      </c>
      <c r="QR12" s="17">
        <v>3.7</v>
      </c>
      <c r="QS12" s="17"/>
      <c r="QT12" s="17">
        <v>4.2</v>
      </c>
      <c r="QU12" s="17">
        <v>-0.5</v>
      </c>
      <c r="QV12" s="17">
        <v>2.4</v>
      </c>
      <c r="QW12" s="17">
        <v>2.4</v>
      </c>
      <c r="QX12" s="17">
        <v>2.4</v>
      </c>
      <c r="QY12" s="17">
        <v>0</v>
      </c>
      <c r="QZ12" s="17">
        <v>2.4</v>
      </c>
      <c r="RA12" s="17"/>
      <c r="RB12" s="17">
        <v>2.4</v>
      </c>
      <c r="RC12" s="17">
        <v>0</v>
      </c>
      <c r="RD12" s="17">
        <v>2.5</v>
      </c>
      <c r="RE12" s="17"/>
      <c r="RF12" s="17">
        <v>2.8</v>
      </c>
      <c r="RG12" s="17">
        <v>-0.3</v>
      </c>
      <c r="RH12" s="17">
        <v>0</v>
      </c>
      <c r="RI12" s="17"/>
      <c r="RJ12" s="17">
        <v>0</v>
      </c>
      <c r="RK12" s="17">
        <v>0</v>
      </c>
      <c r="RL12" s="17">
        <v>3.5</v>
      </c>
      <c r="RM12" s="17">
        <v>3.5489999999999999</v>
      </c>
      <c r="RN12" s="17">
        <v>3.5489999999999999</v>
      </c>
      <c r="RO12" s="17">
        <v>-4.9000000000000002E-2</v>
      </c>
      <c r="RP12" s="17">
        <v>20.2</v>
      </c>
      <c r="RQ12" s="17">
        <v>19.86919</v>
      </c>
      <c r="RR12" s="17">
        <v>19.869240000000001</v>
      </c>
      <c r="RS12" s="17">
        <v>0.33076</v>
      </c>
      <c r="RT12" s="17">
        <v>2</v>
      </c>
      <c r="RU12" s="17">
        <v>2</v>
      </c>
      <c r="RV12" s="17">
        <v>2</v>
      </c>
      <c r="RW12" s="17">
        <v>0</v>
      </c>
      <c r="RX12" s="17"/>
      <c r="RY12" s="17"/>
      <c r="RZ12" s="17"/>
      <c r="SA12" s="17">
        <v>0</v>
      </c>
      <c r="SB12" s="17">
        <v>19.8</v>
      </c>
      <c r="SC12" s="17">
        <v>18.926829999999999</v>
      </c>
      <c r="SD12" s="17">
        <v>18.926829999999999</v>
      </c>
      <c r="SE12" s="17">
        <v>0.87317</v>
      </c>
      <c r="SF12" s="17">
        <v>12</v>
      </c>
      <c r="SG12" s="17">
        <v>11.804880000000001</v>
      </c>
      <c r="SH12" s="17">
        <v>11.804880000000001</v>
      </c>
      <c r="SI12" s="17">
        <v>0.19511999999999999</v>
      </c>
      <c r="SJ12" s="17">
        <v>19.3</v>
      </c>
      <c r="SK12" s="17">
        <v>19.51219</v>
      </c>
      <c r="SL12" s="17">
        <v>19.5122</v>
      </c>
      <c r="SM12" s="17">
        <v>-0.2122</v>
      </c>
      <c r="SN12" s="17">
        <v>20.399999999999999</v>
      </c>
      <c r="SO12" s="17">
        <v>19.51219</v>
      </c>
      <c r="SP12" s="17">
        <v>19.5122</v>
      </c>
      <c r="SQ12" s="17">
        <v>0.88780000000000003</v>
      </c>
      <c r="SR12" s="17">
        <v>20</v>
      </c>
      <c r="SS12" s="17">
        <v>19.317070000000001</v>
      </c>
      <c r="ST12" s="17">
        <v>19.317070000000001</v>
      </c>
      <c r="SU12" s="17">
        <v>0.68293000000000004</v>
      </c>
      <c r="SV12" s="17">
        <v>17.100000000000001</v>
      </c>
      <c r="SW12" s="17">
        <v>18.460999999999999</v>
      </c>
      <c r="SX12" s="17">
        <v>18.460999999999999</v>
      </c>
      <c r="SY12" s="17">
        <v>-1.361</v>
      </c>
      <c r="SZ12" s="17">
        <v>20.2</v>
      </c>
      <c r="TA12" s="17">
        <v>19.207000000000001</v>
      </c>
      <c r="TB12" s="17">
        <v>19.207000000000001</v>
      </c>
      <c r="TC12" s="17">
        <v>0.99299999999999999</v>
      </c>
      <c r="TD12" s="17">
        <v>0</v>
      </c>
      <c r="TE12" s="17"/>
      <c r="TF12" s="17">
        <v>0</v>
      </c>
      <c r="TG12" s="17">
        <v>0</v>
      </c>
      <c r="TH12" s="17">
        <v>23.2</v>
      </c>
      <c r="TI12" s="17">
        <v>26.8</v>
      </c>
      <c r="TJ12" s="17">
        <v>23.06</v>
      </c>
      <c r="TK12" s="17">
        <v>0.14000000000000001</v>
      </c>
      <c r="TL12" s="17">
        <v>37.9</v>
      </c>
      <c r="TM12" s="17">
        <v>31.1</v>
      </c>
      <c r="TN12" s="17">
        <v>21.59</v>
      </c>
      <c r="TO12" s="17">
        <v>16.309999999999999</v>
      </c>
      <c r="TP12" s="17">
        <v>1.3</v>
      </c>
      <c r="TQ12" s="17">
        <v>1.9</v>
      </c>
      <c r="TR12" s="17">
        <v>1.51</v>
      </c>
      <c r="TS12" s="17">
        <v>-0.21</v>
      </c>
      <c r="TT12" s="17">
        <v>1.5</v>
      </c>
      <c r="TU12" s="17">
        <v>0.9</v>
      </c>
      <c r="TV12" s="17">
        <v>1.1499999999999999</v>
      </c>
      <c r="TW12" s="17">
        <v>0.35</v>
      </c>
      <c r="TX12" s="17">
        <v>21</v>
      </c>
      <c r="TY12" s="17">
        <v>15.60976</v>
      </c>
      <c r="TZ12" s="17">
        <v>15.60976</v>
      </c>
      <c r="UA12" s="17">
        <v>5.3902400000000004</v>
      </c>
      <c r="UB12" s="17">
        <v>7.9</v>
      </c>
      <c r="UC12" s="17">
        <v>8.4</v>
      </c>
      <c r="UD12" s="17">
        <v>8.4</v>
      </c>
      <c r="UE12" s="17">
        <v>-0.5</v>
      </c>
      <c r="UF12" s="17">
        <v>6</v>
      </c>
      <c r="UG12" s="17">
        <v>6.7</v>
      </c>
      <c r="UH12" s="17">
        <v>6.7</v>
      </c>
      <c r="UI12" s="17">
        <v>-0.7</v>
      </c>
      <c r="UJ12" s="17">
        <v>20.399999999999999</v>
      </c>
      <c r="UK12" s="17">
        <v>19.51219</v>
      </c>
      <c r="UL12" s="17">
        <v>19.5122</v>
      </c>
      <c r="UM12" s="17">
        <v>0.88780000000000003</v>
      </c>
      <c r="UN12" s="17">
        <v>20.399999999999999</v>
      </c>
      <c r="UO12" s="17">
        <v>19.51219</v>
      </c>
      <c r="UP12" s="17">
        <v>19.5122</v>
      </c>
      <c r="UQ12" s="17">
        <v>0.88780000000000003</v>
      </c>
      <c r="UR12" s="17"/>
      <c r="US12" s="17"/>
      <c r="UT12" s="17">
        <v>10</v>
      </c>
      <c r="UU12" s="17">
        <v>-10</v>
      </c>
      <c r="UV12" s="17">
        <v>0</v>
      </c>
      <c r="UW12" s="17">
        <v>0.72099999999999997</v>
      </c>
      <c r="UX12" s="17">
        <v>0.72099999999999997</v>
      </c>
      <c r="UY12" s="17">
        <v>-0.72099999999999997</v>
      </c>
      <c r="UZ12" s="17">
        <v>0</v>
      </c>
      <c r="VA12" s="17"/>
      <c r="VB12" s="17">
        <v>0</v>
      </c>
      <c r="VC12" s="17">
        <v>0</v>
      </c>
      <c r="VD12" s="17">
        <v>0</v>
      </c>
      <c r="VE12" s="17"/>
      <c r="VF12" s="17">
        <v>0</v>
      </c>
      <c r="VG12" s="17">
        <v>0</v>
      </c>
      <c r="VH12" s="17">
        <v>0.6</v>
      </c>
      <c r="VI12" s="17">
        <v>0.6</v>
      </c>
      <c r="VJ12" s="17">
        <v>0.6</v>
      </c>
      <c r="VK12" s="17">
        <v>0</v>
      </c>
      <c r="VL12" s="17">
        <v>31</v>
      </c>
      <c r="VM12" s="17">
        <v>11.442</v>
      </c>
      <c r="VN12" s="17">
        <v>11.442</v>
      </c>
      <c r="VO12" s="17">
        <v>19.558</v>
      </c>
      <c r="VP12" s="17">
        <v>24.6</v>
      </c>
      <c r="VQ12" s="17">
        <v>8.9049999999999994</v>
      </c>
      <c r="VR12" s="17">
        <v>8.9049999999999994</v>
      </c>
      <c r="VS12" s="17">
        <v>15.695</v>
      </c>
      <c r="VT12" s="17">
        <v>0</v>
      </c>
      <c r="VU12" s="17"/>
      <c r="VV12" s="17">
        <v>0</v>
      </c>
      <c r="VW12" s="17">
        <v>0</v>
      </c>
      <c r="VX12" s="17">
        <v>0</v>
      </c>
      <c r="VY12" s="17"/>
      <c r="VZ12" s="17">
        <v>0</v>
      </c>
      <c r="WA12" s="17">
        <v>0</v>
      </c>
      <c r="WB12" s="17">
        <v>4.5999999999999996</v>
      </c>
      <c r="WC12" s="17">
        <v>4.4000000000000004</v>
      </c>
      <c r="WD12" s="17">
        <v>4.4000000000000004</v>
      </c>
      <c r="WE12" s="17">
        <v>0.2</v>
      </c>
      <c r="WF12" s="17">
        <v>20</v>
      </c>
      <c r="WG12" s="17">
        <v>19.317070000000001</v>
      </c>
      <c r="WH12" s="17">
        <v>19.317070000000001</v>
      </c>
      <c r="WI12" s="17">
        <v>0.68293000000000004</v>
      </c>
      <c r="WJ12" s="17">
        <v>9.6</v>
      </c>
      <c r="WK12" s="17">
        <v>10.8</v>
      </c>
      <c r="WL12" s="17">
        <v>10.8</v>
      </c>
      <c r="WM12" s="17">
        <v>-1.2</v>
      </c>
      <c r="WN12" s="17">
        <v>24.2</v>
      </c>
      <c r="WO12" s="17">
        <v>55</v>
      </c>
      <c r="WP12" s="17">
        <v>55</v>
      </c>
      <c r="WQ12" s="17">
        <v>-30.8</v>
      </c>
      <c r="WR12" s="17">
        <v>36.9</v>
      </c>
      <c r="WS12" s="17"/>
      <c r="WT12" s="17"/>
      <c r="WU12" s="17">
        <v>36.9</v>
      </c>
      <c r="WV12" s="17">
        <v>29.3</v>
      </c>
      <c r="WW12" s="17">
        <v>29.184000000000001</v>
      </c>
      <c r="WX12" s="17">
        <v>29.184000000000001</v>
      </c>
      <c r="WY12" s="17">
        <v>0.11600000000000001</v>
      </c>
      <c r="WZ12" s="17">
        <v>3.4</v>
      </c>
      <c r="XA12" s="17">
        <v>2.8159999999999998</v>
      </c>
      <c r="XB12" s="17">
        <v>2.8159999999999998</v>
      </c>
      <c r="XC12" s="17">
        <v>0.58399999999999996</v>
      </c>
      <c r="XD12" s="17">
        <v>14.4</v>
      </c>
      <c r="XE12" s="17">
        <v>14</v>
      </c>
      <c r="XF12" s="17">
        <v>14</v>
      </c>
      <c r="XG12" s="17">
        <v>0.4</v>
      </c>
      <c r="XH12" s="17">
        <v>15.5</v>
      </c>
      <c r="XI12" s="17">
        <v>17.579999999999998</v>
      </c>
      <c r="XJ12" s="17">
        <v>17.579999999999998</v>
      </c>
      <c r="XK12" s="17">
        <v>-2.08</v>
      </c>
      <c r="XL12" s="17">
        <v>8.1999999999999993</v>
      </c>
      <c r="XM12" s="17">
        <v>6.41</v>
      </c>
      <c r="XN12" s="17">
        <v>6.41</v>
      </c>
      <c r="XO12" s="17">
        <v>1.79</v>
      </c>
    </row>
    <row r="13" spans="1:639" ht="24" customHeight="1">
      <c r="A13" s="1"/>
      <c r="B13" s="16" t="s">
        <v>62</v>
      </c>
      <c r="C13" s="16" t="s">
        <v>706</v>
      </c>
      <c r="D13" s="17">
        <v>1.1000000000000001</v>
      </c>
      <c r="E13" s="17">
        <v>0.91</v>
      </c>
      <c r="F13" s="17">
        <v>0.91</v>
      </c>
      <c r="G13" s="17">
        <v>0.19</v>
      </c>
      <c r="H13" s="17">
        <v>1.6</v>
      </c>
      <c r="I13" s="17">
        <v>1.61</v>
      </c>
      <c r="J13" s="17">
        <v>1.61</v>
      </c>
      <c r="K13" s="17">
        <v>-0.01</v>
      </c>
      <c r="L13" s="17">
        <v>4.25</v>
      </c>
      <c r="M13" s="17">
        <v>3.5488499999999998</v>
      </c>
      <c r="N13" s="17">
        <v>3.5488499999999998</v>
      </c>
      <c r="O13" s="17">
        <v>0.70115000000000005</v>
      </c>
      <c r="P13" s="17">
        <v>647.79999999999995</v>
      </c>
      <c r="Q13" s="17">
        <v>646.79789000000005</v>
      </c>
      <c r="R13" s="17">
        <v>646.79789000000005</v>
      </c>
      <c r="S13" s="17">
        <v>1.0021100000000001</v>
      </c>
      <c r="T13" s="17">
        <v>219.3</v>
      </c>
      <c r="U13" s="17">
        <v>211.44126</v>
      </c>
      <c r="V13" s="17">
        <v>147.37251000000001</v>
      </c>
      <c r="W13" s="17">
        <v>71.927490000000006</v>
      </c>
      <c r="X13" s="17"/>
      <c r="Y13" s="17"/>
      <c r="Z13" s="17"/>
      <c r="AA13" s="17">
        <v>0</v>
      </c>
      <c r="AB13" s="17"/>
      <c r="AC13" s="17"/>
      <c r="AD13" s="17"/>
      <c r="AE13" s="17">
        <v>0</v>
      </c>
      <c r="AF13" s="17">
        <v>90.2</v>
      </c>
      <c r="AG13" s="17">
        <v>92.226339999999993</v>
      </c>
      <c r="AH13" s="17">
        <v>92.226339999999993</v>
      </c>
      <c r="AI13" s="17">
        <v>-2.0263399999999998</v>
      </c>
      <c r="AJ13" s="17">
        <v>156.69999999999999</v>
      </c>
      <c r="AK13" s="17">
        <v>199.21261000000001</v>
      </c>
      <c r="AL13" s="17">
        <v>199.21261000000001</v>
      </c>
      <c r="AM13" s="17">
        <v>-42.512610000000002</v>
      </c>
      <c r="AN13" s="17"/>
      <c r="AO13" s="17"/>
      <c r="AP13" s="17"/>
      <c r="AQ13" s="17">
        <v>0</v>
      </c>
      <c r="AR13" s="17"/>
      <c r="AS13" s="17"/>
      <c r="AT13" s="17"/>
      <c r="AU13" s="17">
        <v>0</v>
      </c>
      <c r="AV13" s="17">
        <v>105.9</v>
      </c>
      <c r="AW13" s="17">
        <v>111.11111</v>
      </c>
      <c r="AX13" s="17">
        <v>111.11111</v>
      </c>
      <c r="AY13" s="17">
        <v>-5.2111099999999997</v>
      </c>
      <c r="AZ13" s="17">
        <v>105.4</v>
      </c>
      <c r="BA13" s="17">
        <v>111.11111</v>
      </c>
      <c r="BB13" s="17">
        <v>111.11111</v>
      </c>
      <c r="BC13" s="17">
        <v>-5.7111099999999997</v>
      </c>
      <c r="BD13" s="17">
        <v>106</v>
      </c>
      <c r="BE13" s="17">
        <v>111.11111</v>
      </c>
      <c r="BF13" s="17">
        <v>111.11111</v>
      </c>
      <c r="BG13" s="17">
        <v>-5.11111</v>
      </c>
      <c r="BH13" s="17">
        <v>205</v>
      </c>
      <c r="BI13" s="17">
        <v>166.66667000000001</v>
      </c>
      <c r="BJ13" s="17">
        <v>166.66667000000001</v>
      </c>
      <c r="BK13" s="17">
        <v>38.333329999999997</v>
      </c>
      <c r="BL13" s="17">
        <v>204.4</v>
      </c>
      <c r="BM13" s="17">
        <v>119.65812</v>
      </c>
      <c r="BN13" s="17">
        <v>131.44373999999999</v>
      </c>
      <c r="BO13" s="17">
        <v>72.95626</v>
      </c>
      <c r="BP13" s="17">
        <v>109</v>
      </c>
      <c r="BQ13" s="17">
        <v>59.829059999999998</v>
      </c>
      <c r="BR13" s="17">
        <v>65.721869999999996</v>
      </c>
      <c r="BS13" s="17">
        <v>43.278129999999997</v>
      </c>
      <c r="BT13" s="17">
        <v>378</v>
      </c>
      <c r="BU13" s="17">
        <v>568.29853000000003</v>
      </c>
      <c r="BV13" s="17">
        <v>568.29854</v>
      </c>
      <c r="BW13" s="17">
        <v>-190.29854</v>
      </c>
      <c r="BX13" s="17">
        <v>0</v>
      </c>
      <c r="BY13" s="17">
        <v>10.17268</v>
      </c>
      <c r="BZ13" s="17">
        <v>10.17268</v>
      </c>
      <c r="CA13" s="17">
        <v>-10.17268</v>
      </c>
      <c r="CB13" s="17"/>
      <c r="CC13" s="17"/>
      <c r="CD13" s="17"/>
      <c r="CE13" s="17">
        <v>0</v>
      </c>
      <c r="CF13" s="17"/>
      <c r="CG13" s="17"/>
      <c r="CH13" s="17"/>
      <c r="CI13" s="17">
        <v>0</v>
      </c>
      <c r="CJ13" s="17"/>
      <c r="CK13" s="17"/>
      <c r="CL13" s="17"/>
      <c r="CM13" s="17">
        <v>0</v>
      </c>
      <c r="CN13" s="17"/>
      <c r="CO13" s="17"/>
      <c r="CP13" s="17"/>
      <c r="CQ13" s="17">
        <v>0</v>
      </c>
      <c r="CR13" s="17">
        <v>166.7</v>
      </c>
      <c r="CS13" s="17">
        <v>164.70732000000001</v>
      </c>
      <c r="CT13" s="17">
        <v>164.70732000000001</v>
      </c>
      <c r="CU13" s="17">
        <v>1.99268</v>
      </c>
      <c r="CV13" s="17">
        <v>8.9</v>
      </c>
      <c r="CW13" s="17">
        <v>3.8486199999999999</v>
      </c>
      <c r="CX13" s="17">
        <v>3.8486199999999999</v>
      </c>
      <c r="CY13" s="17">
        <v>5.05138</v>
      </c>
      <c r="CZ13" s="17">
        <v>0</v>
      </c>
      <c r="DA13" s="17"/>
      <c r="DB13" s="17">
        <v>0</v>
      </c>
      <c r="DC13" s="17">
        <v>0</v>
      </c>
      <c r="DD13" s="17">
        <v>6.5</v>
      </c>
      <c r="DE13" s="17">
        <v>6.8787000000000003</v>
      </c>
      <c r="DF13" s="17">
        <v>6.8787000000000003</v>
      </c>
      <c r="DG13" s="17">
        <v>-0.37869999999999998</v>
      </c>
      <c r="DH13" s="17">
        <v>10</v>
      </c>
      <c r="DI13" s="17">
        <v>9.9847999999999999</v>
      </c>
      <c r="DJ13" s="17">
        <v>9.9847999999999999</v>
      </c>
      <c r="DK13" s="17">
        <v>1.52E-2</v>
      </c>
      <c r="DL13" s="17">
        <v>50.2</v>
      </c>
      <c r="DM13" s="17">
        <v>58.753059999999998</v>
      </c>
      <c r="DN13" s="17">
        <v>58.753059999999998</v>
      </c>
      <c r="DO13" s="17">
        <v>-8.5530600000000003</v>
      </c>
      <c r="DP13" s="17">
        <v>5.9</v>
      </c>
      <c r="DQ13" s="17">
        <v>6.2516999999999996</v>
      </c>
      <c r="DR13" s="17">
        <v>6.2516999999999996</v>
      </c>
      <c r="DS13" s="17">
        <v>-0.35170000000000001</v>
      </c>
      <c r="DT13" s="17"/>
      <c r="DU13" s="17"/>
      <c r="DV13" s="17"/>
      <c r="DW13" s="17">
        <v>0</v>
      </c>
      <c r="DX13" s="17"/>
      <c r="DY13" s="17"/>
      <c r="DZ13" s="17"/>
      <c r="EA13" s="17">
        <v>0</v>
      </c>
      <c r="EB13" s="17"/>
      <c r="EC13" s="17"/>
      <c r="ED13" s="17"/>
      <c r="EE13" s="17">
        <v>0</v>
      </c>
      <c r="EF13" s="17">
        <v>111.2</v>
      </c>
      <c r="EG13" s="17">
        <v>112.90536</v>
      </c>
      <c r="EH13" s="17">
        <v>112.90537</v>
      </c>
      <c r="EI13" s="17">
        <v>-1.7053700000000001</v>
      </c>
      <c r="EJ13" s="17">
        <v>202.2</v>
      </c>
      <c r="EK13" s="17">
        <v>221.30108000000001</v>
      </c>
      <c r="EL13" s="17">
        <v>221.30108000000001</v>
      </c>
      <c r="EM13" s="17">
        <v>-19.10108</v>
      </c>
      <c r="EN13" s="17"/>
      <c r="EO13" s="17"/>
      <c r="EP13" s="17"/>
      <c r="EQ13" s="17">
        <v>0</v>
      </c>
      <c r="ER13" s="17"/>
      <c r="ES13" s="17"/>
      <c r="ET13" s="17"/>
      <c r="EU13" s="17">
        <v>0</v>
      </c>
      <c r="EV13" s="17"/>
      <c r="EW13" s="17"/>
      <c r="EX13" s="17"/>
      <c r="EY13" s="17">
        <v>0</v>
      </c>
      <c r="EZ13" s="17">
        <v>6.5</v>
      </c>
      <c r="FA13" s="17">
        <v>6.39</v>
      </c>
      <c r="FB13" s="17">
        <v>6.39</v>
      </c>
      <c r="FC13" s="17">
        <v>0.11</v>
      </c>
      <c r="FD13" s="17">
        <v>450.4</v>
      </c>
      <c r="FE13" s="17">
        <v>458.87804999999997</v>
      </c>
      <c r="FF13" s="17">
        <v>458.87804999999997</v>
      </c>
      <c r="FG13" s="17">
        <v>-8.4780499999999996</v>
      </c>
      <c r="FH13" s="17">
        <v>76.599999999999994</v>
      </c>
      <c r="FI13" s="17">
        <v>76.256299999999996</v>
      </c>
      <c r="FJ13" s="17">
        <v>76.256299999999996</v>
      </c>
      <c r="FK13" s="17">
        <v>0.34370000000000001</v>
      </c>
      <c r="FL13" s="17">
        <v>148.9</v>
      </c>
      <c r="FM13" s="17">
        <v>148.62634</v>
      </c>
      <c r="FN13" s="17">
        <v>72.877070000000003</v>
      </c>
      <c r="FO13" s="17">
        <v>76.022930000000002</v>
      </c>
      <c r="FP13" s="17">
        <v>42</v>
      </c>
      <c r="FQ13" s="17">
        <v>37.709339999999997</v>
      </c>
      <c r="FR13" s="17">
        <v>37.709339999999997</v>
      </c>
      <c r="FS13" s="17">
        <v>4.2906599999999999</v>
      </c>
      <c r="FT13" s="17">
        <v>18.399999999999999</v>
      </c>
      <c r="FU13" s="17">
        <v>19.28585</v>
      </c>
      <c r="FV13" s="17">
        <v>19.28585</v>
      </c>
      <c r="FW13" s="17">
        <v>-0.88585000000000003</v>
      </c>
      <c r="FX13" s="17">
        <v>19.7</v>
      </c>
      <c r="FY13" s="17">
        <v>19.414629999999999</v>
      </c>
      <c r="FZ13" s="17">
        <v>19.414629999999999</v>
      </c>
      <c r="GA13" s="17">
        <v>0.28537000000000001</v>
      </c>
      <c r="GB13" s="17">
        <v>90.3</v>
      </c>
      <c r="GC13" s="17">
        <v>87.657560000000004</v>
      </c>
      <c r="GD13" s="17">
        <v>87.657560000000004</v>
      </c>
      <c r="GE13" s="17">
        <v>2.6424400000000001</v>
      </c>
      <c r="GF13" s="17">
        <v>125</v>
      </c>
      <c r="GG13" s="17">
        <v>133.33332999999999</v>
      </c>
      <c r="GH13" s="17">
        <v>133.33332999999999</v>
      </c>
      <c r="GI13" s="17">
        <v>-8.3333300000000001</v>
      </c>
      <c r="GJ13" s="17">
        <v>125</v>
      </c>
      <c r="GK13" s="17">
        <v>133.33332999999999</v>
      </c>
      <c r="GL13" s="17">
        <v>133.33332999999999</v>
      </c>
      <c r="GM13" s="17">
        <v>-8.3333300000000001</v>
      </c>
      <c r="GN13" s="17">
        <v>152.5</v>
      </c>
      <c r="GO13" s="17">
        <v>133.33332999999999</v>
      </c>
      <c r="GP13" s="17">
        <v>133.33332999999999</v>
      </c>
      <c r="GQ13" s="17">
        <v>19.16667</v>
      </c>
      <c r="GR13" s="17">
        <v>109.3</v>
      </c>
      <c r="GS13" s="17">
        <v>110.91316999999999</v>
      </c>
      <c r="GT13" s="17">
        <v>110.91316999999999</v>
      </c>
      <c r="GU13" s="17">
        <v>-1.61317</v>
      </c>
      <c r="GV13" s="17">
        <v>7.6</v>
      </c>
      <c r="GW13" s="17">
        <v>8.1208399999999994</v>
      </c>
      <c r="GX13" s="17">
        <v>8.1208399999999994</v>
      </c>
      <c r="GY13" s="17">
        <v>-0.52083999999999997</v>
      </c>
      <c r="GZ13" s="17">
        <v>9.1999999999999993</v>
      </c>
      <c r="HA13" s="17">
        <v>8.1271900000000006</v>
      </c>
      <c r="HB13" s="17">
        <v>8.1271900000000006</v>
      </c>
      <c r="HC13" s="17">
        <v>1.07281</v>
      </c>
      <c r="HD13" s="17">
        <v>46.2</v>
      </c>
      <c r="HE13" s="17">
        <v>47.26634</v>
      </c>
      <c r="HF13" s="17">
        <v>27.584900000000001</v>
      </c>
      <c r="HG13" s="17">
        <v>18.615100000000002</v>
      </c>
      <c r="HH13" s="17">
        <v>47.2</v>
      </c>
      <c r="HI13" s="17">
        <v>44.275120000000001</v>
      </c>
      <c r="HJ13" s="17">
        <v>44.275120000000001</v>
      </c>
      <c r="HK13" s="17">
        <v>2.9248799999999999</v>
      </c>
      <c r="HL13" s="17">
        <v>3.4</v>
      </c>
      <c r="HM13" s="17">
        <v>3.0754000000000001</v>
      </c>
      <c r="HN13" s="17">
        <v>3.0754000000000001</v>
      </c>
      <c r="HO13" s="17">
        <v>0.3246</v>
      </c>
      <c r="HP13" s="17">
        <v>26.2</v>
      </c>
      <c r="HQ13" s="17">
        <v>30.294039999999999</v>
      </c>
      <c r="HR13" s="17">
        <v>30.294039999999999</v>
      </c>
      <c r="HS13" s="17">
        <v>-4.0940399999999997</v>
      </c>
      <c r="HT13" s="17">
        <v>174.1</v>
      </c>
      <c r="HU13" s="17">
        <v>171.54185000000001</v>
      </c>
      <c r="HV13" s="17">
        <v>171.54185000000001</v>
      </c>
      <c r="HW13" s="17">
        <v>2.5581499999999999</v>
      </c>
      <c r="HX13" s="17">
        <v>93.3</v>
      </c>
      <c r="HY13" s="17">
        <v>85.481949999999998</v>
      </c>
      <c r="HZ13" s="17">
        <v>85.482579999999999</v>
      </c>
      <c r="IA13" s="17">
        <v>7.8174200000000003</v>
      </c>
      <c r="IB13" s="17"/>
      <c r="IC13" s="17"/>
      <c r="ID13" s="17"/>
      <c r="IE13" s="17">
        <v>0</v>
      </c>
      <c r="IF13" s="17"/>
      <c r="IG13" s="17"/>
      <c r="IH13" s="17"/>
      <c r="II13" s="17">
        <v>0</v>
      </c>
      <c r="IJ13" s="17">
        <v>46.8</v>
      </c>
      <c r="IK13" s="17">
        <v>0</v>
      </c>
      <c r="IL13" s="17">
        <v>48.41648</v>
      </c>
      <c r="IM13" s="17">
        <v>-1.6164799999999999</v>
      </c>
      <c r="IN13" s="17"/>
      <c r="IO13" s="17"/>
      <c r="IP13" s="17"/>
      <c r="IQ13" s="17">
        <v>0</v>
      </c>
      <c r="IR13" s="17"/>
      <c r="IS13" s="17"/>
      <c r="IT13" s="17"/>
      <c r="IU13" s="17">
        <v>0</v>
      </c>
      <c r="IV13" s="17"/>
      <c r="IW13" s="17"/>
      <c r="IX13" s="17"/>
      <c r="IY13" s="17">
        <v>0</v>
      </c>
      <c r="IZ13" s="17">
        <v>130.19999999999999</v>
      </c>
      <c r="JA13" s="17">
        <v>133.35676000000001</v>
      </c>
      <c r="JB13" s="17">
        <v>133.35676000000001</v>
      </c>
      <c r="JC13" s="17">
        <v>-3.1567599999999998</v>
      </c>
      <c r="JD13" s="17">
        <v>0</v>
      </c>
      <c r="JE13" s="17"/>
      <c r="JF13" s="17"/>
      <c r="JG13" s="17">
        <v>0</v>
      </c>
      <c r="JH13" s="17">
        <v>0</v>
      </c>
      <c r="JI13" s="17">
        <v>0</v>
      </c>
      <c r="JJ13" s="17">
        <v>0</v>
      </c>
      <c r="JK13" s="17">
        <v>0</v>
      </c>
      <c r="JL13" s="17">
        <v>0</v>
      </c>
      <c r="JM13" s="17"/>
      <c r="JN13" s="17">
        <v>0</v>
      </c>
      <c r="JO13" s="17">
        <v>0</v>
      </c>
      <c r="JP13" s="17"/>
      <c r="JQ13" s="17"/>
      <c r="JR13" s="17"/>
      <c r="JS13" s="17">
        <v>0</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v>50.4</v>
      </c>
      <c r="KO13" s="17">
        <v>47.630719999999997</v>
      </c>
      <c r="KP13" s="17">
        <v>28.688559999999999</v>
      </c>
      <c r="KQ13" s="17">
        <v>21.71144</v>
      </c>
      <c r="KR13" s="17"/>
      <c r="KS13" s="17"/>
      <c r="KT13" s="17"/>
      <c r="KU13" s="17">
        <v>0</v>
      </c>
      <c r="KV13" s="17"/>
      <c r="KW13" s="17"/>
      <c r="KX13" s="17"/>
      <c r="KY13" s="17">
        <v>0</v>
      </c>
      <c r="KZ13" s="17">
        <v>94.1</v>
      </c>
      <c r="LA13" s="17">
        <v>86.082470000000001</v>
      </c>
      <c r="LB13" s="17">
        <v>195.50319999999999</v>
      </c>
      <c r="LC13" s="17">
        <v>-101.4032</v>
      </c>
      <c r="LD13" s="17">
        <v>132</v>
      </c>
      <c r="LE13" s="17">
        <v>133.67995999999999</v>
      </c>
      <c r="LF13" s="17">
        <v>133.67995999999999</v>
      </c>
      <c r="LG13" s="17">
        <v>-1.6799599999999999</v>
      </c>
      <c r="LH13" s="17">
        <v>64.8</v>
      </c>
      <c r="LI13" s="17">
        <v>67.461460000000002</v>
      </c>
      <c r="LJ13" s="17">
        <v>67.461460000000002</v>
      </c>
      <c r="LK13" s="17">
        <v>-2.6614599999999999</v>
      </c>
      <c r="LL13" s="17">
        <v>77.5</v>
      </c>
      <c r="LM13" s="17">
        <v>78.565889999999996</v>
      </c>
      <c r="LN13" s="17">
        <v>78.567999999999998</v>
      </c>
      <c r="LO13" s="17">
        <v>-1.0680000000000001</v>
      </c>
      <c r="LP13" s="17">
        <v>30.2</v>
      </c>
      <c r="LQ13" s="17">
        <v>30.097560000000001</v>
      </c>
      <c r="LR13" s="17">
        <v>30.097560000000001</v>
      </c>
      <c r="LS13" s="17">
        <v>0.10244</v>
      </c>
      <c r="LT13" s="17"/>
      <c r="LU13" s="17"/>
      <c r="LV13" s="17"/>
      <c r="LW13" s="17">
        <v>0</v>
      </c>
      <c r="LX13" s="17"/>
      <c r="LY13" s="17"/>
      <c r="LZ13" s="17"/>
      <c r="MA13" s="17">
        <v>0</v>
      </c>
      <c r="MB13" s="17"/>
      <c r="MC13" s="17"/>
      <c r="MD13" s="17"/>
      <c r="ME13" s="17">
        <v>0</v>
      </c>
      <c r="MF13" s="17">
        <v>0</v>
      </c>
      <c r="MG13" s="17">
        <v>0</v>
      </c>
      <c r="MH13" s="17">
        <v>0</v>
      </c>
      <c r="MI13" s="17">
        <v>0</v>
      </c>
      <c r="MJ13" s="17"/>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45</v>
      </c>
      <c r="NY13" s="17">
        <v>34.4</v>
      </c>
      <c r="NZ13" s="17">
        <v>36.457999999999998</v>
      </c>
      <c r="OA13" s="17">
        <v>8.5419999999999998</v>
      </c>
      <c r="OB13" s="17">
        <v>0</v>
      </c>
      <c r="OC13" s="17"/>
      <c r="OD13" s="17">
        <v>0</v>
      </c>
      <c r="OE13" s="17">
        <v>0</v>
      </c>
      <c r="OF13" s="17">
        <v>0</v>
      </c>
      <c r="OG13" s="17">
        <v>1.0289999999999999</v>
      </c>
      <c r="OH13" s="17">
        <v>1.0289999999999999</v>
      </c>
      <c r="OI13" s="17">
        <v>-1.0289999999999999</v>
      </c>
      <c r="OJ13" s="17">
        <v>0</v>
      </c>
      <c r="OK13" s="17"/>
      <c r="OL13" s="17">
        <v>0</v>
      </c>
      <c r="OM13" s="17">
        <v>0</v>
      </c>
      <c r="ON13" s="17">
        <v>19.899999999999999</v>
      </c>
      <c r="OO13" s="17">
        <v>17.560970000000001</v>
      </c>
      <c r="OP13" s="17">
        <v>17.560980000000001</v>
      </c>
      <c r="OQ13" s="17">
        <v>2.3390200000000001</v>
      </c>
      <c r="OR13" s="17">
        <v>10</v>
      </c>
      <c r="OS13" s="17">
        <v>9.9830000000000005</v>
      </c>
      <c r="OT13" s="17">
        <v>9.9830000000000005</v>
      </c>
      <c r="OU13" s="17">
        <v>1.7000000000000001E-2</v>
      </c>
      <c r="OV13" s="17">
        <v>5.5</v>
      </c>
      <c r="OW13" s="17">
        <v>5.67</v>
      </c>
      <c r="OX13" s="17">
        <v>5.67</v>
      </c>
      <c r="OY13" s="17">
        <v>-0.17</v>
      </c>
      <c r="OZ13" s="17">
        <v>3.6</v>
      </c>
      <c r="PA13" s="17">
        <v>3.6</v>
      </c>
      <c r="PB13" s="17">
        <v>3.6</v>
      </c>
      <c r="PC13" s="17">
        <v>0</v>
      </c>
      <c r="PD13" s="17">
        <v>5.2</v>
      </c>
      <c r="PE13" s="17">
        <v>5</v>
      </c>
      <c r="PF13" s="17">
        <v>5</v>
      </c>
      <c r="PG13" s="17">
        <v>0.2</v>
      </c>
      <c r="PH13" s="17">
        <v>20.399999999999999</v>
      </c>
      <c r="PI13" s="17">
        <v>19.51219</v>
      </c>
      <c r="PJ13" s="17">
        <v>19.5122</v>
      </c>
      <c r="PK13" s="17">
        <v>0.88780000000000003</v>
      </c>
      <c r="PL13" s="17">
        <v>19.7</v>
      </c>
      <c r="PM13" s="17">
        <v>19.51219</v>
      </c>
      <c r="PN13" s="17">
        <v>19.5122</v>
      </c>
      <c r="PO13" s="17">
        <v>0.18779999999999999</v>
      </c>
      <c r="PP13" s="17">
        <v>18.8</v>
      </c>
      <c r="PQ13" s="17">
        <v>17.560970000000001</v>
      </c>
      <c r="PR13" s="17">
        <v>17.560980000000001</v>
      </c>
      <c r="PS13" s="17">
        <v>1.23902</v>
      </c>
      <c r="PT13" s="17">
        <v>3.7</v>
      </c>
      <c r="PU13" s="17">
        <v>3.5</v>
      </c>
      <c r="PV13" s="17">
        <v>3.5</v>
      </c>
      <c r="PW13" s="17">
        <v>0.2</v>
      </c>
      <c r="PX13" s="17">
        <v>18.8</v>
      </c>
      <c r="PY13" s="17">
        <v>18.2439</v>
      </c>
      <c r="PZ13" s="17">
        <v>18.2439</v>
      </c>
      <c r="QA13" s="17">
        <v>0.55610000000000004</v>
      </c>
      <c r="QB13" s="17">
        <v>0</v>
      </c>
      <c r="QC13" s="17"/>
      <c r="QD13" s="17">
        <v>0</v>
      </c>
      <c r="QE13" s="17">
        <v>0</v>
      </c>
      <c r="QF13" s="17">
        <v>0</v>
      </c>
      <c r="QG13" s="17"/>
      <c r="QH13" s="17">
        <v>0</v>
      </c>
      <c r="QI13" s="17">
        <v>0</v>
      </c>
      <c r="QJ13" s="17">
        <v>9.1</v>
      </c>
      <c r="QK13" s="17">
        <v>12.856</v>
      </c>
      <c r="QL13" s="17">
        <v>12.856</v>
      </c>
      <c r="QM13" s="17">
        <v>-3.7559999999999998</v>
      </c>
      <c r="QN13" s="17">
        <v>25.4</v>
      </c>
      <c r="QO13" s="17">
        <v>35.802</v>
      </c>
      <c r="QP13" s="17">
        <v>35.802</v>
      </c>
      <c r="QQ13" s="17">
        <v>-10.401999999999999</v>
      </c>
      <c r="QR13" s="17">
        <v>3.7</v>
      </c>
      <c r="QS13" s="17"/>
      <c r="QT13" s="17">
        <v>4.2</v>
      </c>
      <c r="QU13" s="17">
        <v>-0.5</v>
      </c>
      <c r="QV13" s="17">
        <v>2.4</v>
      </c>
      <c r="QW13" s="17">
        <v>2.4</v>
      </c>
      <c r="QX13" s="17">
        <v>2.4</v>
      </c>
      <c r="QY13" s="17">
        <v>0</v>
      </c>
      <c r="QZ13" s="17">
        <v>2.4</v>
      </c>
      <c r="RA13" s="17"/>
      <c r="RB13" s="17">
        <v>2.4</v>
      </c>
      <c r="RC13" s="17">
        <v>0</v>
      </c>
      <c r="RD13" s="17">
        <v>2.5</v>
      </c>
      <c r="RE13" s="17"/>
      <c r="RF13" s="17">
        <v>2.8</v>
      </c>
      <c r="RG13" s="17">
        <v>-0.3</v>
      </c>
      <c r="RH13" s="17">
        <v>0</v>
      </c>
      <c r="RI13" s="17"/>
      <c r="RJ13" s="17">
        <v>0</v>
      </c>
      <c r="RK13" s="17">
        <v>0</v>
      </c>
      <c r="RL13" s="17">
        <v>3.5</v>
      </c>
      <c r="RM13" s="17">
        <v>3.5489999999999999</v>
      </c>
      <c r="RN13" s="17">
        <v>3.5489999999999999</v>
      </c>
      <c r="RO13" s="17">
        <v>-4.9000000000000002E-2</v>
      </c>
      <c r="RP13" s="17">
        <v>20.2</v>
      </c>
      <c r="RQ13" s="17">
        <v>19.86909</v>
      </c>
      <c r="RR13" s="17">
        <v>19.869240000000001</v>
      </c>
      <c r="RS13" s="17">
        <v>0.33076</v>
      </c>
      <c r="RT13" s="17">
        <v>2</v>
      </c>
      <c r="RU13" s="17">
        <v>2</v>
      </c>
      <c r="RV13" s="17">
        <v>2</v>
      </c>
      <c r="RW13" s="17">
        <v>0</v>
      </c>
      <c r="RX13" s="17"/>
      <c r="RY13" s="17"/>
      <c r="RZ13" s="17"/>
      <c r="SA13" s="17">
        <v>0</v>
      </c>
      <c r="SB13" s="17">
        <v>19.8</v>
      </c>
      <c r="SC13" s="17">
        <v>18.926829999999999</v>
      </c>
      <c r="SD13" s="17">
        <v>18.926829999999999</v>
      </c>
      <c r="SE13" s="17">
        <v>0.87317</v>
      </c>
      <c r="SF13" s="17">
        <v>12</v>
      </c>
      <c r="SG13" s="17">
        <v>11.804880000000001</v>
      </c>
      <c r="SH13" s="17">
        <v>11.804880000000001</v>
      </c>
      <c r="SI13" s="17">
        <v>0.19511999999999999</v>
      </c>
      <c r="SJ13" s="17">
        <v>19.2</v>
      </c>
      <c r="SK13" s="17">
        <v>19.51219</v>
      </c>
      <c r="SL13" s="17">
        <v>19.5122</v>
      </c>
      <c r="SM13" s="17">
        <v>-0.31219999999999998</v>
      </c>
      <c r="SN13" s="17">
        <v>20.399999999999999</v>
      </c>
      <c r="SO13" s="17">
        <v>19.51219</v>
      </c>
      <c r="SP13" s="17">
        <v>19.5122</v>
      </c>
      <c r="SQ13" s="17">
        <v>0.88780000000000003</v>
      </c>
      <c r="SR13" s="17">
        <v>20</v>
      </c>
      <c r="SS13" s="17">
        <v>19.317070000000001</v>
      </c>
      <c r="ST13" s="17">
        <v>19.317070000000001</v>
      </c>
      <c r="SU13" s="17">
        <v>0.68293000000000004</v>
      </c>
      <c r="SV13" s="17">
        <v>15.2</v>
      </c>
      <c r="SW13" s="17">
        <v>18.850999999999999</v>
      </c>
      <c r="SX13" s="17">
        <v>18.850999999999999</v>
      </c>
      <c r="SY13" s="17">
        <v>-3.6509999999999998</v>
      </c>
      <c r="SZ13" s="17">
        <v>29.4</v>
      </c>
      <c r="TA13" s="17">
        <v>19.216999999999999</v>
      </c>
      <c r="TB13" s="17">
        <v>19.216999999999999</v>
      </c>
      <c r="TC13" s="17">
        <v>10.183</v>
      </c>
      <c r="TD13" s="17">
        <v>0</v>
      </c>
      <c r="TE13" s="17"/>
      <c r="TF13" s="17">
        <v>0</v>
      </c>
      <c r="TG13" s="17">
        <v>0</v>
      </c>
      <c r="TH13" s="17">
        <v>20.2</v>
      </c>
      <c r="TI13" s="17">
        <v>23.1</v>
      </c>
      <c r="TJ13" s="17">
        <v>23.06</v>
      </c>
      <c r="TK13" s="17">
        <v>-2.86</v>
      </c>
      <c r="TL13" s="17">
        <v>33.299999999999997</v>
      </c>
      <c r="TM13" s="17">
        <v>28.1</v>
      </c>
      <c r="TN13" s="17">
        <v>21.59</v>
      </c>
      <c r="TO13" s="17">
        <v>11.71</v>
      </c>
      <c r="TP13" s="17">
        <v>0.9</v>
      </c>
      <c r="TQ13" s="17">
        <v>1.6</v>
      </c>
      <c r="TR13" s="17">
        <v>1.51</v>
      </c>
      <c r="TS13" s="17">
        <v>-0.61</v>
      </c>
      <c r="TT13" s="17">
        <v>0.9</v>
      </c>
      <c r="TU13" s="17">
        <v>0.8</v>
      </c>
      <c r="TV13" s="17">
        <v>1.1499999999999999</v>
      </c>
      <c r="TW13" s="17">
        <v>-0.25</v>
      </c>
      <c r="TX13" s="17">
        <v>21</v>
      </c>
      <c r="TY13" s="17">
        <v>15.60976</v>
      </c>
      <c r="TZ13" s="17">
        <v>15.60976</v>
      </c>
      <c r="UA13" s="17">
        <v>5.3902400000000004</v>
      </c>
      <c r="UB13" s="17">
        <v>7.7</v>
      </c>
      <c r="UC13" s="17">
        <v>8.4</v>
      </c>
      <c r="UD13" s="17">
        <v>8.4</v>
      </c>
      <c r="UE13" s="17">
        <v>-0.7</v>
      </c>
      <c r="UF13" s="17">
        <v>6.3</v>
      </c>
      <c r="UG13" s="17">
        <v>6.7</v>
      </c>
      <c r="UH13" s="17">
        <v>6.7</v>
      </c>
      <c r="UI13" s="17">
        <v>-0.4</v>
      </c>
      <c r="UJ13" s="17">
        <v>20.399999999999999</v>
      </c>
      <c r="UK13" s="17">
        <v>19.51219</v>
      </c>
      <c r="UL13" s="17">
        <v>19.5122</v>
      </c>
      <c r="UM13" s="17">
        <v>0.88780000000000003</v>
      </c>
      <c r="UN13" s="17">
        <v>20.399999999999999</v>
      </c>
      <c r="UO13" s="17">
        <v>19.51219</v>
      </c>
      <c r="UP13" s="17">
        <v>19.5122</v>
      </c>
      <c r="UQ13" s="17">
        <v>0.88780000000000003</v>
      </c>
      <c r="UR13" s="17"/>
      <c r="US13" s="17"/>
      <c r="UT13" s="17">
        <v>10</v>
      </c>
      <c r="UU13" s="17">
        <v>-10</v>
      </c>
      <c r="UV13" s="17">
        <v>0</v>
      </c>
      <c r="UW13" s="17">
        <v>0.65800000000000003</v>
      </c>
      <c r="UX13" s="17">
        <v>0.65800000000000003</v>
      </c>
      <c r="UY13" s="17">
        <v>-0.65800000000000003</v>
      </c>
      <c r="UZ13" s="17">
        <v>0</v>
      </c>
      <c r="VA13" s="17"/>
      <c r="VB13" s="17">
        <v>0</v>
      </c>
      <c r="VC13" s="17">
        <v>0</v>
      </c>
      <c r="VD13" s="17">
        <v>0</v>
      </c>
      <c r="VE13" s="17"/>
      <c r="VF13" s="17">
        <v>0</v>
      </c>
      <c r="VG13" s="17">
        <v>0</v>
      </c>
      <c r="VH13" s="17">
        <v>0.6</v>
      </c>
      <c r="VI13" s="17">
        <v>0.6</v>
      </c>
      <c r="VJ13" s="17">
        <v>0.6</v>
      </c>
      <c r="VK13" s="17">
        <v>0</v>
      </c>
      <c r="VL13" s="17">
        <v>34.1</v>
      </c>
      <c r="VM13" s="17">
        <v>11.228</v>
      </c>
      <c r="VN13" s="17">
        <v>11.228</v>
      </c>
      <c r="VO13" s="17">
        <v>22.872</v>
      </c>
      <c r="VP13" s="17">
        <v>40.4</v>
      </c>
      <c r="VQ13" s="17">
        <v>8.7729999999999997</v>
      </c>
      <c r="VR13" s="17">
        <v>8.7729999999999997</v>
      </c>
      <c r="VS13" s="17">
        <v>31.626999999999999</v>
      </c>
      <c r="VT13" s="17">
        <v>0</v>
      </c>
      <c r="VU13" s="17"/>
      <c r="VV13" s="17">
        <v>0</v>
      </c>
      <c r="VW13" s="17">
        <v>0</v>
      </c>
      <c r="VX13" s="17">
        <v>0</v>
      </c>
      <c r="VY13" s="17"/>
      <c r="VZ13" s="17">
        <v>0</v>
      </c>
      <c r="WA13" s="17">
        <v>0</v>
      </c>
      <c r="WB13" s="17">
        <v>4.5</v>
      </c>
      <c r="WC13" s="17">
        <v>4.4000000000000004</v>
      </c>
      <c r="WD13" s="17">
        <v>4.4000000000000004</v>
      </c>
      <c r="WE13" s="17">
        <v>0.1</v>
      </c>
      <c r="WF13" s="17">
        <v>20</v>
      </c>
      <c r="WG13" s="17">
        <v>19.317070000000001</v>
      </c>
      <c r="WH13" s="17">
        <v>19.317070000000001</v>
      </c>
      <c r="WI13" s="17">
        <v>0.68293000000000004</v>
      </c>
      <c r="WJ13" s="17">
        <v>9.6999999999999993</v>
      </c>
      <c r="WK13" s="17">
        <v>10.8</v>
      </c>
      <c r="WL13" s="17">
        <v>10.8</v>
      </c>
      <c r="WM13" s="17">
        <v>-1.1000000000000001</v>
      </c>
      <c r="WN13" s="17">
        <v>24.3</v>
      </c>
      <c r="WO13" s="17">
        <v>55</v>
      </c>
      <c r="WP13" s="17">
        <v>55</v>
      </c>
      <c r="WQ13" s="17">
        <v>-30.7</v>
      </c>
      <c r="WR13" s="17">
        <v>36.9</v>
      </c>
      <c r="WS13" s="17"/>
      <c r="WT13" s="17"/>
      <c r="WU13" s="17">
        <v>36.9</v>
      </c>
      <c r="WV13" s="17">
        <v>29.4</v>
      </c>
      <c r="WW13" s="17">
        <v>29.184000000000001</v>
      </c>
      <c r="WX13" s="17">
        <v>29.184000000000001</v>
      </c>
      <c r="WY13" s="17">
        <v>0.216</v>
      </c>
      <c r="WZ13" s="17">
        <v>3.4</v>
      </c>
      <c r="XA13" s="17">
        <v>2.8159999999999998</v>
      </c>
      <c r="XB13" s="17">
        <v>2.8159999999999998</v>
      </c>
      <c r="XC13" s="17">
        <v>0.58399999999999996</v>
      </c>
      <c r="XD13" s="17">
        <v>14.5</v>
      </c>
      <c r="XE13" s="17">
        <v>14</v>
      </c>
      <c r="XF13" s="17">
        <v>14</v>
      </c>
      <c r="XG13" s="17">
        <v>0.5</v>
      </c>
      <c r="XH13" s="17">
        <v>15.6</v>
      </c>
      <c r="XI13" s="17">
        <v>17.579999999999998</v>
      </c>
      <c r="XJ13" s="17">
        <v>17.579999999999998</v>
      </c>
      <c r="XK13" s="17">
        <v>-1.98</v>
      </c>
      <c r="XL13" s="17">
        <v>7.9</v>
      </c>
      <c r="XM13" s="17">
        <v>6.41</v>
      </c>
      <c r="XN13" s="17">
        <v>6.41</v>
      </c>
      <c r="XO13" s="17">
        <v>1.49</v>
      </c>
    </row>
    <row r="14" spans="1:639" ht="24" customHeight="1">
      <c r="A14" s="1"/>
      <c r="B14" s="16" t="s">
        <v>62</v>
      </c>
      <c r="C14" s="16" t="s">
        <v>707</v>
      </c>
      <c r="D14" s="17">
        <v>1.1000000000000001</v>
      </c>
      <c r="E14" s="17">
        <v>0.91</v>
      </c>
      <c r="F14" s="17">
        <v>0.91</v>
      </c>
      <c r="G14" s="17">
        <v>0.19</v>
      </c>
      <c r="H14" s="17">
        <v>1.6</v>
      </c>
      <c r="I14" s="17">
        <v>1.61</v>
      </c>
      <c r="J14" s="17">
        <v>1.61</v>
      </c>
      <c r="K14" s="17">
        <v>-0.01</v>
      </c>
      <c r="L14" s="17">
        <v>4.25</v>
      </c>
      <c r="M14" s="17">
        <v>3.5488499999999998</v>
      </c>
      <c r="N14" s="17">
        <v>3.5488499999999998</v>
      </c>
      <c r="O14" s="17">
        <v>0.70115000000000005</v>
      </c>
      <c r="P14" s="17">
        <v>648.70000000000005</v>
      </c>
      <c r="Q14" s="17">
        <v>646.79789000000005</v>
      </c>
      <c r="R14" s="17">
        <v>646.79789000000005</v>
      </c>
      <c r="S14" s="17">
        <v>1.90211</v>
      </c>
      <c r="T14" s="17">
        <v>220.1</v>
      </c>
      <c r="U14" s="17">
        <v>211.44126</v>
      </c>
      <c r="V14" s="17">
        <v>147.37251000000001</v>
      </c>
      <c r="W14" s="17">
        <v>72.727490000000003</v>
      </c>
      <c r="X14" s="17"/>
      <c r="Y14" s="17"/>
      <c r="Z14" s="17"/>
      <c r="AA14" s="17">
        <v>0</v>
      </c>
      <c r="AB14" s="17"/>
      <c r="AC14" s="17"/>
      <c r="AD14" s="17"/>
      <c r="AE14" s="17">
        <v>0</v>
      </c>
      <c r="AF14" s="17">
        <v>85.7</v>
      </c>
      <c r="AG14" s="17">
        <v>92.226339999999993</v>
      </c>
      <c r="AH14" s="17">
        <v>92.226339999999993</v>
      </c>
      <c r="AI14" s="17">
        <v>-6.5263400000000003</v>
      </c>
      <c r="AJ14" s="17">
        <v>156.6</v>
      </c>
      <c r="AK14" s="17">
        <v>160.34943999999999</v>
      </c>
      <c r="AL14" s="17">
        <v>199.21261000000001</v>
      </c>
      <c r="AM14" s="17">
        <v>-42.612609999999997</v>
      </c>
      <c r="AN14" s="17"/>
      <c r="AO14" s="17"/>
      <c r="AP14" s="17"/>
      <c r="AQ14" s="17">
        <v>0</v>
      </c>
      <c r="AR14" s="17"/>
      <c r="AS14" s="17"/>
      <c r="AT14" s="17"/>
      <c r="AU14" s="17">
        <v>0</v>
      </c>
      <c r="AV14" s="17">
        <v>108.7</v>
      </c>
      <c r="AW14" s="17">
        <v>116.66667</v>
      </c>
      <c r="AX14" s="17">
        <v>116.66667</v>
      </c>
      <c r="AY14" s="17">
        <v>-7.9666699999999997</v>
      </c>
      <c r="AZ14" s="17">
        <v>105.7</v>
      </c>
      <c r="BA14" s="17">
        <v>116.66667</v>
      </c>
      <c r="BB14" s="17">
        <v>116.66667</v>
      </c>
      <c r="BC14" s="17">
        <v>-10.966670000000001</v>
      </c>
      <c r="BD14" s="17">
        <v>108</v>
      </c>
      <c r="BE14" s="17">
        <v>116.66667</v>
      </c>
      <c r="BF14" s="17">
        <v>116.66667</v>
      </c>
      <c r="BG14" s="17">
        <v>-8.6666699999999999</v>
      </c>
      <c r="BH14" s="17">
        <v>208.4</v>
      </c>
      <c r="BI14" s="17">
        <v>175</v>
      </c>
      <c r="BJ14" s="17">
        <v>175</v>
      </c>
      <c r="BK14" s="17">
        <v>33.4</v>
      </c>
      <c r="BL14" s="17">
        <v>149.30000000000001</v>
      </c>
      <c r="BM14" s="17">
        <v>119.65812</v>
      </c>
      <c r="BN14" s="17">
        <v>119.65812</v>
      </c>
      <c r="BO14" s="17">
        <v>29.64188</v>
      </c>
      <c r="BP14" s="17">
        <v>92.4</v>
      </c>
      <c r="BQ14" s="17">
        <v>59.829059999999998</v>
      </c>
      <c r="BR14" s="17">
        <v>59.829059999999998</v>
      </c>
      <c r="BS14" s="17">
        <v>32.57094</v>
      </c>
      <c r="BT14" s="17">
        <v>379.6</v>
      </c>
      <c r="BU14" s="17">
        <v>383.16584999999998</v>
      </c>
      <c r="BV14" s="17">
        <v>568.29854</v>
      </c>
      <c r="BW14" s="17">
        <v>-188.69854000000001</v>
      </c>
      <c r="BX14" s="17">
        <v>0</v>
      </c>
      <c r="BY14" s="17">
        <v>0</v>
      </c>
      <c r="BZ14" s="17">
        <v>10.17268</v>
      </c>
      <c r="CA14" s="17">
        <v>-10.17268</v>
      </c>
      <c r="CB14" s="17"/>
      <c r="CC14" s="17"/>
      <c r="CD14" s="17"/>
      <c r="CE14" s="17">
        <v>0</v>
      </c>
      <c r="CF14" s="17"/>
      <c r="CG14" s="17"/>
      <c r="CH14" s="17"/>
      <c r="CI14" s="17">
        <v>0</v>
      </c>
      <c r="CJ14" s="17"/>
      <c r="CK14" s="17"/>
      <c r="CL14" s="17"/>
      <c r="CM14" s="17">
        <v>0</v>
      </c>
      <c r="CN14" s="17"/>
      <c r="CO14" s="17"/>
      <c r="CP14" s="17"/>
      <c r="CQ14" s="17">
        <v>0</v>
      </c>
      <c r="CR14" s="17">
        <v>162.6</v>
      </c>
      <c r="CS14" s="17">
        <v>164.70732000000001</v>
      </c>
      <c r="CT14" s="17">
        <v>164.70732000000001</v>
      </c>
      <c r="CU14" s="17">
        <v>-2.1073200000000001</v>
      </c>
      <c r="CV14" s="17">
        <v>8.5</v>
      </c>
      <c r="CW14" s="17">
        <v>7.1182800000000004</v>
      </c>
      <c r="CX14" s="17">
        <v>3.8486199999999999</v>
      </c>
      <c r="CY14" s="17">
        <v>4.6513799999999996</v>
      </c>
      <c r="CZ14" s="17">
        <v>0</v>
      </c>
      <c r="DA14" s="17"/>
      <c r="DB14" s="17">
        <v>0</v>
      </c>
      <c r="DC14" s="17">
        <v>0</v>
      </c>
      <c r="DD14" s="17">
        <v>6.6</v>
      </c>
      <c r="DE14" s="17">
        <v>6.8787000000000003</v>
      </c>
      <c r="DF14" s="17">
        <v>6.8787000000000003</v>
      </c>
      <c r="DG14" s="17">
        <v>-0.2787</v>
      </c>
      <c r="DH14" s="17">
        <v>10</v>
      </c>
      <c r="DI14" s="17">
        <v>9.9847999999999999</v>
      </c>
      <c r="DJ14" s="17">
        <v>9.9847999999999999</v>
      </c>
      <c r="DK14" s="17">
        <v>1.52E-2</v>
      </c>
      <c r="DL14" s="17">
        <v>51.4</v>
      </c>
      <c r="DM14" s="17">
        <v>58.753070000000001</v>
      </c>
      <c r="DN14" s="17">
        <v>58.753059999999998</v>
      </c>
      <c r="DO14" s="17">
        <v>-7.3530600000000002</v>
      </c>
      <c r="DP14" s="17">
        <v>6</v>
      </c>
      <c r="DQ14" s="17">
        <v>6.2516999999999996</v>
      </c>
      <c r="DR14" s="17">
        <v>6.2516999999999996</v>
      </c>
      <c r="DS14" s="17">
        <v>-0.25169999999999998</v>
      </c>
      <c r="DT14" s="17"/>
      <c r="DU14" s="17"/>
      <c r="DV14" s="17"/>
      <c r="DW14" s="17">
        <v>0</v>
      </c>
      <c r="DX14" s="17"/>
      <c r="DY14" s="17"/>
      <c r="DZ14" s="17"/>
      <c r="EA14" s="17">
        <v>0</v>
      </c>
      <c r="EB14" s="17"/>
      <c r="EC14" s="17"/>
      <c r="ED14" s="17"/>
      <c r="EE14" s="17">
        <v>0</v>
      </c>
      <c r="EF14" s="17">
        <v>110.3</v>
      </c>
      <c r="EG14" s="17">
        <v>112.90537</v>
      </c>
      <c r="EH14" s="17">
        <v>112.90537</v>
      </c>
      <c r="EI14" s="17">
        <v>-2.6053700000000002</v>
      </c>
      <c r="EJ14" s="17">
        <v>159.69999999999999</v>
      </c>
      <c r="EK14" s="17">
        <v>221.30108000000001</v>
      </c>
      <c r="EL14" s="17">
        <v>221.30108000000001</v>
      </c>
      <c r="EM14" s="17">
        <v>-61.601080000000003</v>
      </c>
      <c r="EN14" s="17"/>
      <c r="EO14" s="17"/>
      <c r="EP14" s="17"/>
      <c r="EQ14" s="17">
        <v>0</v>
      </c>
      <c r="ER14" s="17"/>
      <c r="ES14" s="17"/>
      <c r="ET14" s="17"/>
      <c r="EU14" s="17">
        <v>0</v>
      </c>
      <c r="EV14" s="17"/>
      <c r="EW14" s="17"/>
      <c r="EX14" s="17"/>
      <c r="EY14" s="17">
        <v>0</v>
      </c>
      <c r="EZ14" s="17">
        <v>6.5</v>
      </c>
      <c r="FA14" s="17">
        <v>6.39</v>
      </c>
      <c r="FB14" s="17">
        <v>6.39</v>
      </c>
      <c r="FC14" s="17">
        <v>0.11</v>
      </c>
      <c r="FD14" s="17">
        <v>461</v>
      </c>
      <c r="FE14" s="17">
        <v>458.87804999999997</v>
      </c>
      <c r="FF14" s="17">
        <v>458.87804999999997</v>
      </c>
      <c r="FG14" s="17">
        <v>2.12195</v>
      </c>
      <c r="FH14" s="17">
        <v>75.099999999999994</v>
      </c>
      <c r="FI14" s="17">
        <v>76.256299999999996</v>
      </c>
      <c r="FJ14" s="17">
        <v>76.256299999999996</v>
      </c>
      <c r="FK14" s="17">
        <v>-1.1563000000000001</v>
      </c>
      <c r="FL14" s="17">
        <v>142.4</v>
      </c>
      <c r="FM14" s="17">
        <v>148.62634</v>
      </c>
      <c r="FN14" s="17">
        <v>72.877070000000003</v>
      </c>
      <c r="FO14" s="17">
        <v>69.522930000000002</v>
      </c>
      <c r="FP14" s="17">
        <v>41.9</v>
      </c>
      <c r="FQ14" s="17">
        <v>37.709339999999997</v>
      </c>
      <c r="FR14" s="17">
        <v>37.709339999999997</v>
      </c>
      <c r="FS14" s="17">
        <v>4.1906600000000003</v>
      </c>
      <c r="FT14" s="17">
        <v>18.399999999999999</v>
      </c>
      <c r="FU14" s="17">
        <v>19.28585</v>
      </c>
      <c r="FV14" s="17">
        <v>19.28585</v>
      </c>
      <c r="FW14" s="17">
        <v>-0.88585000000000003</v>
      </c>
      <c r="FX14" s="17">
        <v>19.7</v>
      </c>
      <c r="FY14" s="17">
        <v>19.414629999999999</v>
      </c>
      <c r="FZ14" s="17">
        <v>19.414629999999999</v>
      </c>
      <c r="GA14" s="17">
        <v>0.28537000000000001</v>
      </c>
      <c r="GB14" s="17">
        <v>91.1</v>
      </c>
      <c r="GC14" s="17">
        <v>87.657560000000004</v>
      </c>
      <c r="GD14" s="17">
        <v>87.657560000000004</v>
      </c>
      <c r="GE14" s="17">
        <v>3.4424399999999999</v>
      </c>
      <c r="GF14" s="17">
        <v>144.30000000000001</v>
      </c>
      <c r="GG14" s="17">
        <v>177.01282</v>
      </c>
      <c r="GH14" s="17">
        <v>177.01282</v>
      </c>
      <c r="GI14" s="17">
        <v>-32.712820000000001</v>
      </c>
      <c r="GJ14" s="17">
        <v>144.4</v>
      </c>
      <c r="GK14" s="17">
        <v>177.01282</v>
      </c>
      <c r="GL14" s="17">
        <v>177.01282</v>
      </c>
      <c r="GM14" s="17">
        <v>-32.612819999999999</v>
      </c>
      <c r="GN14" s="17">
        <v>162.5</v>
      </c>
      <c r="GO14" s="17">
        <v>177.01282</v>
      </c>
      <c r="GP14" s="17">
        <v>177.01282</v>
      </c>
      <c r="GQ14" s="17">
        <v>-14.51282</v>
      </c>
      <c r="GR14" s="17">
        <v>106.6</v>
      </c>
      <c r="GS14" s="17">
        <v>110.91316999999999</v>
      </c>
      <c r="GT14" s="17">
        <v>110.91316999999999</v>
      </c>
      <c r="GU14" s="17">
        <v>-4.3131700000000004</v>
      </c>
      <c r="GV14" s="17">
        <v>7.8</v>
      </c>
      <c r="GW14" s="17">
        <v>8.1208399999999994</v>
      </c>
      <c r="GX14" s="17">
        <v>8.1208399999999994</v>
      </c>
      <c r="GY14" s="17">
        <v>-0.32084000000000001</v>
      </c>
      <c r="GZ14" s="17">
        <v>9.1999999999999993</v>
      </c>
      <c r="HA14" s="17">
        <v>8.1271900000000006</v>
      </c>
      <c r="HB14" s="17">
        <v>8.1271900000000006</v>
      </c>
      <c r="HC14" s="17">
        <v>1.07281</v>
      </c>
      <c r="HD14" s="17">
        <v>43.6</v>
      </c>
      <c r="HE14" s="17">
        <v>47.26634</v>
      </c>
      <c r="HF14" s="17">
        <v>0</v>
      </c>
      <c r="HG14" s="17">
        <v>43.6</v>
      </c>
      <c r="HH14" s="17">
        <v>47</v>
      </c>
      <c r="HI14" s="17">
        <v>44.275120000000001</v>
      </c>
      <c r="HJ14" s="17">
        <v>44.275120000000001</v>
      </c>
      <c r="HK14" s="17">
        <v>2.7248800000000002</v>
      </c>
      <c r="HL14" s="17">
        <v>3.4</v>
      </c>
      <c r="HM14" s="17">
        <v>3.0754000000000001</v>
      </c>
      <c r="HN14" s="17">
        <v>3.0754000000000001</v>
      </c>
      <c r="HO14" s="17">
        <v>0.3246</v>
      </c>
      <c r="HP14" s="17">
        <v>26</v>
      </c>
      <c r="HQ14" s="17">
        <v>30.294039999999999</v>
      </c>
      <c r="HR14" s="17">
        <v>30.294039999999999</v>
      </c>
      <c r="HS14" s="17">
        <v>-4.2940399999999999</v>
      </c>
      <c r="HT14" s="17">
        <v>173.8</v>
      </c>
      <c r="HU14" s="17">
        <v>171.54185000000001</v>
      </c>
      <c r="HV14" s="17">
        <v>171.54185000000001</v>
      </c>
      <c r="HW14" s="17">
        <v>2.2581500000000001</v>
      </c>
      <c r="HX14" s="17">
        <v>92.5</v>
      </c>
      <c r="HY14" s="17">
        <v>85.482579999999999</v>
      </c>
      <c r="HZ14" s="17">
        <v>85.482579999999999</v>
      </c>
      <c r="IA14" s="17">
        <v>7.0174200000000004</v>
      </c>
      <c r="IB14" s="17"/>
      <c r="IC14" s="17"/>
      <c r="ID14" s="17"/>
      <c r="IE14" s="17">
        <v>0</v>
      </c>
      <c r="IF14" s="17"/>
      <c r="IG14" s="17"/>
      <c r="IH14" s="17"/>
      <c r="II14" s="17">
        <v>0</v>
      </c>
      <c r="IJ14" s="17">
        <v>47.2</v>
      </c>
      <c r="IK14" s="17">
        <v>48.41648</v>
      </c>
      <c r="IL14" s="17">
        <v>48.41648</v>
      </c>
      <c r="IM14" s="17">
        <v>-1.21648</v>
      </c>
      <c r="IN14" s="17"/>
      <c r="IO14" s="17"/>
      <c r="IP14" s="17"/>
      <c r="IQ14" s="17">
        <v>0</v>
      </c>
      <c r="IR14" s="17"/>
      <c r="IS14" s="17"/>
      <c r="IT14" s="17"/>
      <c r="IU14" s="17">
        <v>0</v>
      </c>
      <c r="IV14" s="17"/>
      <c r="IW14" s="17"/>
      <c r="IX14" s="17"/>
      <c r="IY14" s="17">
        <v>0</v>
      </c>
      <c r="IZ14" s="17">
        <v>128.9</v>
      </c>
      <c r="JA14" s="17">
        <v>133.35676000000001</v>
      </c>
      <c r="JB14" s="17">
        <v>133.35676000000001</v>
      </c>
      <c r="JC14" s="17">
        <v>-4.4567600000000001</v>
      </c>
      <c r="JD14" s="17">
        <v>0</v>
      </c>
      <c r="JE14" s="17"/>
      <c r="JF14" s="17"/>
      <c r="JG14" s="17">
        <v>0</v>
      </c>
      <c r="JH14" s="17">
        <v>0</v>
      </c>
      <c r="JI14" s="17">
        <v>0</v>
      </c>
      <c r="JJ14" s="17">
        <v>0</v>
      </c>
      <c r="JK14" s="17">
        <v>0</v>
      </c>
      <c r="JL14" s="17">
        <v>0</v>
      </c>
      <c r="JM14" s="17"/>
      <c r="JN14" s="17">
        <v>0</v>
      </c>
      <c r="JO14" s="17">
        <v>0</v>
      </c>
      <c r="JP14" s="17"/>
      <c r="JQ14" s="17"/>
      <c r="JR14" s="17"/>
      <c r="JS14" s="17">
        <v>0</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v>49.6</v>
      </c>
      <c r="KO14" s="17">
        <v>24.48199</v>
      </c>
      <c r="KP14" s="17">
        <v>16.410260000000001</v>
      </c>
      <c r="KQ14" s="17">
        <v>33.18974</v>
      </c>
      <c r="KR14" s="17"/>
      <c r="KS14" s="17"/>
      <c r="KT14" s="17"/>
      <c r="KU14" s="17">
        <v>0</v>
      </c>
      <c r="KV14" s="17"/>
      <c r="KW14" s="17"/>
      <c r="KX14" s="17"/>
      <c r="KY14" s="17">
        <v>0</v>
      </c>
      <c r="KZ14" s="17">
        <v>99.9</v>
      </c>
      <c r="LA14" s="17">
        <v>92.290430000000001</v>
      </c>
      <c r="LB14" s="17">
        <v>60.337919999999997</v>
      </c>
      <c r="LC14" s="17">
        <v>39.562080000000002</v>
      </c>
      <c r="LD14" s="17">
        <v>129.69999999999999</v>
      </c>
      <c r="LE14" s="17">
        <v>133.67995999999999</v>
      </c>
      <c r="LF14" s="17">
        <v>133.67995999999999</v>
      </c>
      <c r="LG14" s="17">
        <v>-3.9799600000000002</v>
      </c>
      <c r="LH14" s="17">
        <v>61.6</v>
      </c>
      <c r="LI14" s="17">
        <v>67.461460000000002</v>
      </c>
      <c r="LJ14" s="17">
        <v>67.461460000000002</v>
      </c>
      <c r="LK14" s="17">
        <v>-5.8614600000000001</v>
      </c>
      <c r="LL14" s="17">
        <v>74.8</v>
      </c>
      <c r="LM14" s="17">
        <v>78.567999999999998</v>
      </c>
      <c r="LN14" s="17">
        <v>78.567999999999998</v>
      </c>
      <c r="LO14" s="17">
        <v>-3.7679999999999998</v>
      </c>
      <c r="LP14" s="17">
        <v>29.6</v>
      </c>
      <c r="LQ14" s="17">
        <v>30.097560000000001</v>
      </c>
      <c r="LR14" s="17">
        <v>30.097560000000001</v>
      </c>
      <c r="LS14" s="17">
        <v>-0.49756</v>
      </c>
      <c r="LT14" s="17"/>
      <c r="LU14" s="17"/>
      <c r="LV14" s="17"/>
      <c r="LW14" s="17">
        <v>0</v>
      </c>
      <c r="LX14" s="17"/>
      <c r="LY14" s="17"/>
      <c r="LZ14" s="17"/>
      <c r="MA14" s="17">
        <v>0</v>
      </c>
      <c r="MB14" s="17"/>
      <c r="MC14" s="17"/>
      <c r="MD14" s="17"/>
      <c r="ME14" s="17">
        <v>0</v>
      </c>
      <c r="MF14" s="17">
        <v>0</v>
      </c>
      <c r="MG14" s="17">
        <v>0</v>
      </c>
      <c r="MH14" s="17">
        <v>0</v>
      </c>
      <c r="MI14" s="17">
        <v>0</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43.6</v>
      </c>
      <c r="NY14" s="17">
        <v>35.9</v>
      </c>
      <c r="NZ14" s="17">
        <v>40.098999999999997</v>
      </c>
      <c r="OA14" s="17">
        <v>3.5009999999999999</v>
      </c>
      <c r="OB14" s="17">
        <v>0</v>
      </c>
      <c r="OC14" s="17"/>
      <c r="OD14" s="17">
        <v>0</v>
      </c>
      <c r="OE14" s="17">
        <v>0</v>
      </c>
      <c r="OF14" s="17">
        <v>0</v>
      </c>
      <c r="OG14" s="17">
        <v>0.82299999999999995</v>
      </c>
      <c r="OH14" s="17">
        <v>0.82299999999999995</v>
      </c>
      <c r="OI14" s="17">
        <v>-0.82299999999999995</v>
      </c>
      <c r="OJ14" s="17">
        <v>0</v>
      </c>
      <c r="OK14" s="17"/>
      <c r="OL14" s="17">
        <v>0</v>
      </c>
      <c r="OM14" s="17">
        <v>0</v>
      </c>
      <c r="ON14" s="17">
        <v>20</v>
      </c>
      <c r="OO14" s="17">
        <v>17.560980000000001</v>
      </c>
      <c r="OP14" s="17">
        <v>17.560980000000001</v>
      </c>
      <c r="OQ14" s="17">
        <v>2.4390200000000002</v>
      </c>
      <c r="OR14" s="17">
        <v>9.6999999999999993</v>
      </c>
      <c r="OS14" s="17">
        <v>9.9830000000000005</v>
      </c>
      <c r="OT14" s="17">
        <v>9.9830000000000005</v>
      </c>
      <c r="OU14" s="17">
        <v>-0.28299999999999997</v>
      </c>
      <c r="OV14" s="17">
        <v>5.4</v>
      </c>
      <c r="OW14" s="17">
        <v>5.67</v>
      </c>
      <c r="OX14" s="17">
        <v>5.67</v>
      </c>
      <c r="OY14" s="17">
        <v>-0.27</v>
      </c>
      <c r="OZ14" s="17">
        <v>3.6</v>
      </c>
      <c r="PA14" s="17">
        <v>3.6</v>
      </c>
      <c r="PB14" s="17">
        <v>3.6</v>
      </c>
      <c r="PC14" s="17">
        <v>0</v>
      </c>
      <c r="PD14" s="17">
        <v>5.2</v>
      </c>
      <c r="PE14" s="17">
        <v>5</v>
      </c>
      <c r="PF14" s="17">
        <v>5</v>
      </c>
      <c r="PG14" s="17">
        <v>0.2</v>
      </c>
      <c r="PH14" s="17">
        <v>20.100000000000001</v>
      </c>
      <c r="PI14" s="17">
        <v>19.5122</v>
      </c>
      <c r="PJ14" s="17">
        <v>19.5122</v>
      </c>
      <c r="PK14" s="17">
        <v>0.58779999999999999</v>
      </c>
      <c r="PL14" s="17">
        <v>20</v>
      </c>
      <c r="PM14" s="17">
        <v>19.5122</v>
      </c>
      <c r="PN14" s="17">
        <v>19.5122</v>
      </c>
      <c r="PO14" s="17">
        <v>0.48780000000000001</v>
      </c>
      <c r="PP14" s="17">
        <v>18.899999999999999</v>
      </c>
      <c r="PQ14" s="17">
        <v>17.560980000000001</v>
      </c>
      <c r="PR14" s="17">
        <v>17.560980000000001</v>
      </c>
      <c r="PS14" s="17">
        <v>1.3390200000000001</v>
      </c>
      <c r="PT14" s="17">
        <v>3.7</v>
      </c>
      <c r="PU14" s="17">
        <v>3.5</v>
      </c>
      <c r="PV14" s="17">
        <v>3.5</v>
      </c>
      <c r="PW14" s="17">
        <v>0.2</v>
      </c>
      <c r="PX14" s="17">
        <v>18.8</v>
      </c>
      <c r="PY14" s="17">
        <v>18.2439</v>
      </c>
      <c r="PZ14" s="17">
        <v>18.2439</v>
      </c>
      <c r="QA14" s="17">
        <v>0.55610000000000004</v>
      </c>
      <c r="QB14" s="17">
        <v>0</v>
      </c>
      <c r="QC14" s="17"/>
      <c r="QD14" s="17">
        <v>0</v>
      </c>
      <c r="QE14" s="17">
        <v>0</v>
      </c>
      <c r="QF14" s="17">
        <v>0</v>
      </c>
      <c r="QG14" s="17"/>
      <c r="QH14" s="17">
        <v>0</v>
      </c>
      <c r="QI14" s="17">
        <v>0</v>
      </c>
      <c r="QJ14" s="17">
        <v>7.8</v>
      </c>
      <c r="QK14" s="17">
        <v>13.287000000000001</v>
      </c>
      <c r="QL14" s="17">
        <v>13.287000000000001</v>
      </c>
      <c r="QM14" s="17">
        <v>-5.4870000000000001</v>
      </c>
      <c r="QN14" s="17">
        <v>24.6</v>
      </c>
      <c r="QO14" s="17">
        <v>37.204999999999998</v>
      </c>
      <c r="QP14" s="17">
        <v>37.204999999999998</v>
      </c>
      <c r="QQ14" s="17">
        <v>-12.605</v>
      </c>
      <c r="QR14" s="17">
        <v>3.7</v>
      </c>
      <c r="QS14" s="17"/>
      <c r="QT14" s="17">
        <v>4.2</v>
      </c>
      <c r="QU14" s="17">
        <v>-0.5</v>
      </c>
      <c r="QV14" s="17">
        <v>2.4</v>
      </c>
      <c r="QW14" s="17">
        <v>2.4</v>
      </c>
      <c r="QX14" s="17">
        <v>2.4</v>
      </c>
      <c r="QY14" s="17">
        <v>0</v>
      </c>
      <c r="QZ14" s="17">
        <v>2.4</v>
      </c>
      <c r="RA14" s="17"/>
      <c r="RB14" s="17">
        <v>2.4</v>
      </c>
      <c r="RC14" s="17">
        <v>0</v>
      </c>
      <c r="RD14" s="17">
        <v>2.5</v>
      </c>
      <c r="RE14" s="17"/>
      <c r="RF14" s="17">
        <v>2.8</v>
      </c>
      <c r="RG14" s="17">
        <v>-0.3</v>
      </c>
      <c r="RH14" s="17">
        <v>0</v>
      </c>
      <c r="RI14" s="17"/>
      <c r="RJ14" s="17">
        <v>0</v>
      </c>
      <c r="RK14" s="17">
        <v>0</v>
      </c>
      <c r="RL14" s="17">
        <v>3.6</v>
      </c>
      <c r="RM14" s="17">
        <v>3.5489999999999999</v>
      </c>
      <c r="RN14" s="17">
        <v>3.5489999999999999</v>
      </c>
      <c r="RO14" s="17">
        <v>5.0999999999999997E-2</v>
      </c>
      <c r="RP14" s="17">
        <v>20.2</v>
      </c>
      <c r="RQ14" s="17">
        <v>19.869240000000001</v>
      </c>
      <c r="RR14" s="17">
        <v>19.869240000000001</v>
      </c>
      <c r="RS14" s="17">
        <v>0.33076</v>
      </c>
      <c r="RT14" s="17">
        <v>2</v>
      </c>
      <c r="RU14" s="17">
        <v>2</v>
      </c>
      <c r="RV14" s="17">
        <v>2</v>
      </c>
      <c r="RW14" s="17">
        <v>0</v>
      </c>
      <c r="RX14" s="17"/>
      <c r="RY14" s="17"/>
      <c r="RZ14" s="17"/>
      <c r="SA14" s="17">
        <v>0</v>
      </c>
      <c r="SB14" s="17">
        <v>19.8</v>
      </c>
      <c r="SC14" s="17">
        <v>18.926829999999999</v>
      </c>
      <c r="SD14" s="17">
        <v>18.926829999999999</v>
      </c>
      <c r="SE14" s="17">
        <v>0.87317</v>
      </c>
      <c r="SF14" s="17">
        <v>12</v>
      </c>
      <c r="SG14" s="17">
        <v>11.804880000000001</v>
      </c>
      <c r="SH14" s="17">
        <v>11.804880000000001</v>
      </c>
      <c r="SI14" s="17">
        <v>0.19511999999999999</v>
      </c>
      <c r="SJ14" s="17">
        <v>19.3</v>
      </c>
      <c r="SK14" s="17">
        <v>19.5122</v>
      </c>
      <c r="SL14" s="17">
        <v>19.5122</v>
      </c>
      <c r="SM14" s="17">
        <v>-0.2122</v>
      </c>
      <c r="SN14" s="17">
        <v>20.399999999999999</v>
      </c>
      <c r="SO14" s="17">
        <v>19.5122</v>
      </c>
      <c r="SP14" s="17">
        <v>19.5122</v>
      </c>
      <c r="SQ14" s="17">
        <v>0.88780000000000003</v>
      </c>
      <c r="SR14" s="17">
        <v>19.8</v>
      </c>
      <c r="SS14" s="17">
        <v>19.317070000000001</v>
      </c>
      <c r="ST14" s="17">
        <v>19.317070000000001</v>
      </c>
      <c r="SU14" s="17">
        <v>0.48293000000000003</v>
      </c>
      <c r="SV14" s="17">
        <v>14.3</v>
      </c>
      <c r="SW14" s="17">
        <v>18.995000000000001</v>
      </c>
      <c r="SX14" s="17">
        <v>18.995000000000001</v>
      </c>
      <c r="SY14" s="17">
        <v>-4.6950000000000003</v>
      </c>
      <c r="SZ14" s="17">
        <v>32.9</v>
      </c>
      <c r="TA14" s="17">
        <v>18.832999999999998</v>
      </c>
      <c r="TB14" s="17">
        <v>18.832999999999998</v>
      </c>
      <c r="TC14" s="17">
        <v>14.067</v>
      </c>
      <c r="TD14" s="17">
        <v>0</v>
      </c>
      <c r="TE14" s="17"/>
      <c r="TF14" s="17">
        <v>0</v>
      </c>
      <c r="TG14" s="17">
        <v>0</v>
      </c>
      <c r="TH14" s="17">
        <v>21</v>
      </c>
      <c r="TI14" s="17">
        <v>20.2</v>
      </c>
      <c r="TJ14" s="17">
        <v>23.06</v>
      </c>
      <c r="TK14" s="17">
        <v>-2.06</v>
      </c>
      <c r="TL14" s="17">
        <v>35.799999999999997</v>
      </c>
      <c r="TM14" s="17">
        <v>25.7</v>
      </c>
      <c r="TN14" s="17">
        <v>21.59</v>
      </c>
      <c r="TO14" s="17">
        <v>14.21</v>
      </c>
      <c r="TP14" s="17">
        <v>0.4</v>
      </c>
      <c r="TQ14" s="17">
        <v>1.4</v>
      </c>
      <c r="TR14" s="17">
        <v>1.51</v>
      </c>
      <c r="TS14" s="17">
        <v>-1.1100000000000001</v>
      </c>
      <c r="TT14" s="17">
        <v>0.6</v>
      </c>
      <c r="TU14" s="17">
        <v>0.8</v>
      </c>
      <c r="TV14" s="17">
        <v>1.1499999999999999</v>
      </c>
      <c r="TW14" s="17">
        <v>-0.55000000000000004</v>
      </c>
      <c r="TX14" s="17">
        <v>21</v>
      </c>
      <c r="TY14" s="17">
        <v>18</v>
      </c>
      <c r="TZ14" s="17">
        <v>15.60976</v>
      </c>
      <c r="UA14" s="17">
        <v>5.3902400000000004</v>
      </c>
      <c r="UB14" s="17">
        <v>7.7</v>
      </c>
      <c r="UC14" s="17">
        <v>8.4</v>
      </c>
      <c r="UD14" s="17">
        <v>8.4</v>
      </c>
      <c r="UE14" s="17">
        <v>-0.7</v>
      </c>
      <c r="UF14" s="17">
        <v>6.3</v>
      </c>
      <c r="UG14" s="17">
        <v>6.7</v>
      </c>
      <c r="UH14" s="17">
        <v>6.7</v>
      </c>
      <c r="UI14" s="17">
        <v>-0.4</v>
      </c>
      <c r="UJ14" s="17">
        <v>20.399999999999999</v>
      </c>
      <c r="UK14" s="17">
        <v>19.5122</v>
      </c>
      <c r="UL14" s="17">
        <v>19.5122</v>
      </c>
      <c r="UM14" s="17">
        <v>0.88780000000000003</v>
      </c>
      <c r="UN14" s="17">
        <v>20.399999999999999</v>
      </c>
      <c r="UO14" s="17">
        <v>19.5122</v>
      </c>
      <c r="UP14" s="17">
        <v>19.5122</v>
      </c>
      <c r="UQ14" s="17">
        <v>0.88780000000000003</v>
      </c>
      <c r="UR14" s="17"/>
      <c r="US14" s="17"/>
      <c r="UT14" s="17">
        <v>10</v>
      </c>
      <c r="UU14" s="17">
        <v>-10</v>
      </c>
      <c r="UV14" s="17">
        <v>0</v>
      </c>
      <c r="UW14" s="17">
        <v>0.627</v>
      </c>
      <c r="UX14" s="17">
        <v>0.627</v>
      </c>
      <c r="UY14" s="17">
        <v>-0.627</v>
      </c>
      <c r="UZ14" s="17">
        <v>0</v>
      </c>
      <c r="VA14" s="17"/>
      <c r="VB14" s="17">
        <v>0</v>
      </c>
      <c r="VC14" s="17">
        <v>0</v>
      </c>
      <c r="VD14" s="17">
        <v>0</v>
      </c>
      <c r="VE14" s="17"/>
      <c r="VF14" s="17">
        <v>0</v>
      </c>
      <c r="VG14" s="17">
        <v>0</v>
      </c>
      <c r="VH14" s="17">
        <v>0.6</v>
      </c>
      <c r="VI14" s="17">
        <v>0.6</v>
      </c>
      <c r="VJ14" s="17">
        <v>0.6</v>
      </c>
      <c r="VK14" s="17">
        <v>0</v>
      </c>
      <c r="VL14" s="17">
        <v>32.1</v>
      </c>
      <c r="VM14" s="17">
        <v>13.907999999999999</v>
      </c>
      <c r="VN14" s="17">
        <v>13.907999999999999</v>
      </c>
      <c r="VO14" s="17">
        <v>18.192</v>
      </c>
      <c r="VP14" s="17">
        <v>43</v>
      </c>
      <c r="VQ14" s="17">
        <v>9.4879999999999995</v>
      </c>
      <c r="VR14" s="17">
        <v>9.4879999999999995</v>
      </c>
      <c r="VS14" s="17">
        <v>33.512</v>
      </c>
      <c r="VT14" s="17">
        <v>0</v>
      </c>
      <c r="VU14" s="17"/>
      <c r="VV14" s="17">
        <v>0</v>
      </c>
      <c r="VW14" s="17">
        <v>0</v>
      </c>
      <c r="VX14" s="17">
        <v>0</v>
      </c>
      <c r="VY14" s="17"/>
      <c r="VZ14" s="17">
        <v>0</v>
      </c>
      <c r="WA14" s="17">
        <v>0</v>
      </c>
      <c r="WB14" s="17">
        <v>4.5999999999999996</v>
      </c>
      <c r="WC14" s="17">
        <v>4.4000000000000004</v>
      </c>
      <c r="WD14" s="17">
        <v>4.4000000000000004</v>
      </c>
      <c r="WE14" s="17">
        <v>0.2</v>
      </c>
      <c r="WF14" s="17">
        <v>19.8</v>
      </c>
      <c r="WG14" s="17">
        <v>19.317070000000001</v>
      </c>
      <c r="WH14" s="17">
        <v>19.317070000000001</v>
      </c>
      <c r="WI14" s="17">
        <v>0.48293000000000003</v>
      </c>
      <c r="WJ14" s="17">
        <v>9.8000000000000007</v>
      </c>
      <c r="WK14" s="17">
        <v>10.8</v>
      </c>
      <c r="WL14" s="17">
        <v>10.8</v>
      </c>
      <c r="WM14" s="17">
        <v>-1</v>
      </c>
      <c r="WN14" s="17">
        <v>24.1</v>
      </c>
      <c r="WO14" s="17">
        <v>59</v>
      </c>
      <c r="WP14" s="17">
        <v>55</v>
      </c>
      <c r="WQ14" s="17">
        <v>-30.9</v>
      </c>
      <c r="WR14" s="17">
        <v>36.9</v>
      </c>
      <c r="WS14" s="17"/>
      <c r="WT14" s="17"/>
      <c r="WU14" s="17">
        <v>36.9</v>
      </c>
      <c r="WV14" s="17">
        <v>29.4</v>
      </c>
      <c r="WW14" s="17">
        <v>29.184000000000001</v>
      </c>
      <c r="WX14" s="17">
        <v>29.184000000000001</v>
      </c>
      <c r="WY14" s="17">
        <v>0.216</v>
      </c>
      <c r="WZ14" s="17">
        <v>3.4</v>
      </c>
      <c r="XA14" s="17">
        <v>2.8159999999999998</v>
      </c>
      <c r="XB14" s="17">
        <v>2.8159999999999998</v>
      </c>
      <c r="XC14" s="17">
        <v>0.58399999999999996</v>
      </c>
      <c r="XD14" s="17">
        <v>14.2</v>
      </c>
      <c r="XE14" s="17">
        <v>14</v>
      </c>
      <c r="XF14" s="17">
        <v>14</v>
      </c>
      <c r="XG14" s="17">
        <v>0.2</v>
      </c>
      <c r="XH14" s="17">
        <v>15.9</v>
      </c>
      <c r="XI14" s="17">
        <v>17.579999999999998</v>
      </c>
      <c r="XJ14" s="17">
        <v>17.579999999999998</v>
      </c>
      <c r="XK14" s="17">
        <v>-1.68</v>
      </c>
      <c r="XL14" s="17">
        <v>7.2</v>
      </c>
      <c r="XM14" s="17">
        <v>6.41</v>
      </c>
      <c r="XN14" s="17">
        <v>6.41</v>
      </c>
      <c r="XO14" s="17">
        <v>0.79</v>
      </c>
    </row>
    <row r="15" spans="1:639" ht="24" customHeight="1">
      <c r="A15" s="1"/>
      <c r="B15" s="16" t="s">
        <v>62</v>
      </c>
      <c r="C15" s="16" t="s">
        <v>708</v>
      </c>
      <c r="D15" s="17">
        <v>1.1000000000000001</v>
      </c>
      <c r="E15" s="17">
        <v>0.91</v>
      </c>
      <c r="F15" s="17">
        <v>0.91</v>
      </c>
      <c r="G15" s="17">
        <v>0.19</v>
      </c>
      <c r="H15" s="17">
        <v>1.6</v>
      </c>
      <c r="I15" s="17">
        <v>1.61</v>
      </c>
      <c r="J15" s="17">
        <v>1.61</v>
      </c>
      <c r="K15" s="17">
        <v>-0.01</v>
      </c>
      <c r="L15" s="17">
        <v>4.25</v>
      </c>
      <c r="M15" s="17">
        <v>3.5488499999999998</v>
      </c>
      <c r="N15" s="17">
        <v>3.5488499999999998</v>
      </c>
      <c r="O15" s="17">
        <v>0.70115000000000005</v>
      </c>
      <c r="P15" s="17">
        <v>646.6</v>
      </c>
      <c r="Q15" s="17">
        <v>646.79789000000005</v>
      </c>
      <c r="R15" s="17">
        <v>646.79789000000005</v>
      </c>
      <c r="S15" s="17">
        <v>-0.19789000000000001</v>
      </c>
      <c r="T15" s="17">
        <v>219.1</v>
      </c>
      <c r="U15" s="17">
        <v>211.44126</v>
      </c>
      <c r="V15" s="17">
        <v>147.37251000000001</v>
      </c>
      <c r="W15" s="17">
        <v>71.727490000000003</v>
      </c>
      <c r="X15" s="17"/>
      <c r="Y15" s="17"/>
      <c r="Z15" s="17"/>
      <c r="AA15" s="17">
        <v>0</v>
      </c>
      <c r="AB15" s="17"/>
      <c r="AC15" s="17"/>
      <c r="AD15" s="17"/>
      <c r="AE15" s="17">
        <v>0</v>
      </c>
      <c r="AF15" s="17">
        <v>90.6</v>
      </c>
      <c r="AG15" s="17">
        <v>92.226339999999993</v>
      </c>
      <c r="AH15" s="17">
        <v>92.226339999999993</v>
      </c>
      <c r="AI15" s="17">
        <v>-1.6263399999999999</v>
      </c>
      <c r="AJ15" s="17">
        <v>157.4</v>
      </c>
      <c r="AK15" s="17">
        <v>160.34943999999999</v>
      </c>
      <c r="AL15" s="17">
        <v>199.21261000000001</v>
      </c>
      <c r="AM15" s="17">
        <v>-41.812609999999999</v>
      </c>
      <c r="AN15" s="17"/>
      <c r="AO15" s="17"/>
      <c r="AP15" s="17"/>
      <c r="AQ15" s="17">
        <v>0</v>
      </c>
      <c r="AR15" s="17"/>
      <c r="AS15" s="17"/>
      <c r="AT15" s="17"/>
      <c r="AU15" s="17">
        <v>0</v>
      </c>
      <c r="AV15" s="17">
        <v>104.9</v>
      </c>
      <c r="AW15" s="17">
        <v>111.11111</v>
      </c>
      <c r="AX15" s="17">
        <v>111.11111</v>
      </c>
      <c r="AY15" s="17">
        <v>-6.2111099999999997</v>
      </c>
      <c r="AZ15" s="17">
        <v>103.9</v>
      </c>
      <c r="BA15" s="17">
        <v>111.11111</v>
      </c>
      <c r="BB15" s="17">
        <v>111.11111</v>
      </c>
      <c r="BC15" s="17">
        <v>-7.2111099999999997</v>
      </c>
      <c r="BD15" s="17">
        <v>104.9</v>
      </c>
      <c r="BE15" s="17">
        <v>111.11111</v>
      </c>
      <c r="BF15" s="17">
        <v>111.11111</v>
      </c>
      <c r="BG15" s="17">
        <v>-6.2111099999999997</v>
      </c>
      <c r="BH15" s="17">
        <v>205.8</v>
      </c>
      <c r="BI15" s="17">
        <v>166.66667000000001</v>
      </c>
      <c r="BJ15" s="17">
        <v>166.66667000000001</v>
      </c>
      <c r="BK15" s="17">
        <v>39.133330000000001</v>
      </c>
      <c r="BL15" s="17">
        <v>106.1</v>
      </c>
      <c r="BM15" s="17">
        <v>157.1722</v>
      </c>
      <c r="BN15" s="17">
        <v>119.65812</v>
      </c>
      <c r="BO15" s="17">
        <v>-13.558120000000001</v>
      </c>
      <c r="BP15" s="17">
        <v>67.7</v>
      </c>
      <c r="BQ15" s="17">
        <v>78.586100000000002</v>
      </c>
      <c r="BR15" s="17">
        <v>59.829059999999998</v>
      </c>
      <c r="BS15" s="17">
        <v>7.87094</v>
      </c>
      <c r="BT15" s="17">
        <v>379.3</v>
      </c>
      <c r="BU15" s="17">
        <v>383.16584999999998</v>
      </c>
      <c r="BV15" s="17">
        <v>568.29854</v>
      </c>
      <c r="BW15" s="17">
        <v>-188.99853999999999</v>
      </c>
      <c r="BX15" s="17">
        <v>0</v>
      </c>
      <c r="BY15" s="17">
        <v>0</v>
      </c>
      <c r="BZ15" s="17">
        <v>10.17268</v>
      </c>
      <c r="CA15" s="17">
        <v>-10.17268</v>
      </c>
      <c r="CB15" s="17"/>
      <c r="CC15" s="17"/>
      <c r="CD15" s="17"/>
      <c r="CE15" s="17">
        <v>0</v>
      </c>
      <c r="CF15" s="17"/>
      <c r="CG15" s="17"/>
      <c r="CH15" s="17"/>
      <c r="CI15" s="17">
        <v>0</v>
      </c>
      <c r="CJ15" s="17"/>
      <c r="CK15" s="17"/>
      <c r="CL15" s="17"/>
      <c r="CM15" s="17">
        <v>0</v>
      </c>
      <c r="CN15" s="17"/>
      <c r="CO15" s="17"/>
      <c r="CP15" s="17"/>
      <c r="CQ15" s="17">
        <v>0</v>
      </c>
      <c r="CR15" s="17">
        <v>164.4</v>
      </c>
      <c r="CS15" s="17">
        <v>164.70732000000001</v>
      </c>
      <c r="CT15" s="17">
        <v>164.70732000000001</v>
      </c>
      <c r="CU15" s="17">
        <v>-0.30731999999999998</v>
      </c>
      <c r="CV15" s="17">
        <v>8.8000000000000007</v>
      </c>
      <c r="CW15" s="17">
        <v>7.1182800000000004</v>
      </c>
      <c r="CX15" s="17">
        <v>3.8486199999999999</v>
      </c>
      <c r="CY15" s="17">
        <v>4.9513800000000003</v>
      </c>
      <c r="CZ15" s="17">
        <v>0</v>
      </c>
      <c r="DA15" s="17"/>
      <c r="DB15" s="17">
        <v>0</v>
      </c>
      <c r="DC15" s="17">
        <v>0</v>
      </c>
      <c r="DD15" s="17">
        <v>6.5</v>
      </c>
      <c r="DE15" s="17">
        <v>6.8787000000000003</v>
      </c>
      <c r="DF15" s="17">
        <v>6.8787000000000003</v>
      </c>
      <c r="DG15" s="17">
        <v>-0.37869999999999998</v>
      </c>
      <c r="DH15" s="17">
        <v>9.9</v>
      </c>
      <c r="DI15" s="17">
        <v>9.9847999999999999</v>
      </c>
      <c r="DJ15" s="17">
        <v>9.9847999999999999</v>
      </c>
      <c r="DK15" s="17">
        <v>-8.48E-2</v>
      </c>
      <c r="DL15" s="17">
        <v>50.3</v>
      </c>
      <c r="DM15" s="17">
        <v>58.753070000000001</v>
      </c>
      <c r="DN15" s="17">
        <v>58.753059999999998</v>
      </c>
      <c r="DO15" s="17">
        <v>-8.4530600000000007</v>
      </c>
      <c r="DP15" s="17">
        <v>6</v>
      </c>
      <c r="DQ15" s="17">
        <v>6.2516999999999996</v>
      </c>
      <c r="DR15" s="17">
        <v>6.2516999999999996</v>
      </c>
      <c r="DS15" s="17">
        <v>-0.25169999999999998</v>
      </c>
      <c r="DT15" s="17"/>
      <c r="DU15" s="17"/>
      <c r="DV15" s="17"/>
      <c r="DW15" s="17">
        <v>0</v>
      </c>
      <c r="DX15" s="17"/>
      <c r="DY15" s="17"/>
      <c r="DZ15" s="17"/>
      <c r="EA15" s="17">
        <v>0</v>
      </c>
      <c r="EB15" s="17"/>
      <c r="EC15" s="17"/>
      <c r="ED15" s="17"/>
      <c r="EE15" s="17">
        <v>0</v>
      </c>
      <c r="EF15" s="17">
        <v>111.1</v>
      </c>
      <c r="EG15" s="17">
        <v>112.90537</v>
      </c>
      <c r="EH15" s="17">
        <v>112.90537</v>
      </c>
      <c r="EI15" s="17">
        <v>-1.8053699999999999</v>
      </c>
      <c r="EJ15" s="17">
        <v>222.7</v>
      </c>
      <c r="EK15" s="17">
        <v>221.55625000000001</v>
      </c>
      <c r="EL15" s="17">
        <v>221.55625000000001</v>
      </c>
      <c r="EM15" s="17">
        <v>1.14375</v>
      </c>
      <c r="EN15" s="17"/>
      <c r="EO15" s="17"/>
      <c r="EP15" s="17"/>
      <c r="EQ15" s="17">
        <v>0</v>
      </c>
      <c r="ER15" s="17"/>
      <c r="ES15" s="17"/>
      <c r="ET15" s="17"/>
      <c r="EU15" s="17">
        <v>0</v>
      </c>
      <c r="EV15" s="17"/>
      <c r="EW15" s="17"/>
      <c r="EX15" s="17"/>
      <c r="EY15" s="17">
        <v>0</v>
      </c>
      <c r="EZ15" s="17">
        <v>6.5</v>
      </c>
      <c r="FA15" s="17">
        <v>6.39</v>
      </c>
      <c r="FB15" s="17">
        <v>6.39</v>
      </c>
      <c r="FC15" s="17">
        <v>0.11</v>
      </c>
      <c r="FD15" s="17">
        <v>459.7</v>
      </c>
      <c r="FE15" s="17">
        <v>458.87804999999997</v>
      </c>
      <c r="FF15" s="17">
        <v>458.87804999999997</v>
      </c>
      <c r="FG15" s="17">
        <v>0.82194999999999996</v>
      </c>
      <c r="FH15" s="17">
        <v>75.400000000000006</v>
      </c>
      <c r="FI15" s="17">
        <v>76.256299999999996</v>
      </c>
      <c r="FJ15" s="17">
        <v>76.256299999999996</v>
      </c>
      <c r="FK15" s="17">
        <v>-0.85629999999999995</v>
      </c>
      <c r="FL15" s="17">
        <v>147.9</v>
      </c>
      <c r="FM15" s="17">
        <v>148.62634</v>
      </c>
      <c r="FN15" s="17">
        <v>72.877070000000003</v>
      </c>
      <c r="FO15" s="17">
        <v>75.022930000000002</v>
      </c>
      <c r="FP15" s="17">
        <v>42</v>
      </c>
      <c r="FQ15" s="17">
        <v>37.709339999999997</v>
      </c>
      <c r="FR15" s="17">
        <v>37.709339999999997</v>
      </c>
      <c r="FS15" s="17">
        <v>4.2906599999999999</v>
      </c>
      <c r="FT15" s="17">
        <v>18.399999999999999</v>
      </c>
      <c r="FU15" s="17">
        <v>19.28585</v>
      </c>
      <c r="FV15" s="17">
        <v>19.28585</v>
      </c>
      <c r="FW15" s="17">
        <v>-0.88585000000000003</v>
      </c>
      <c r="FX15" s="17">
        <v>19.7</v>
      </c>
      <c r="FY15" s="17">
        <v>19.414629999999999</v>
      </c>
      <c r="FZ15" s="17">
        <v>19.414629999999999</v>
      </c>
      <c r="GA15" s="17">
        <v>0.28537000000000001</v>
      </c>
      <c r="GB15" s="17">
        <v>89.4</v>
      </c>
      <c r="GC15" s="17">
        <v>87.657560000000004</v>
      </c>
      <c r="GD15" s="17">
        <v>87.657560000000004</v>
      </c>
      <c r="GE15" s="17">
        <v>1.74244</v>
      </c>
      <c r="GF15" s="17">
        <v>131.5</v>
      </c>
      <c r="GG15" s="17">
        <v>133.33332999999999</v>
      </c>
      <c r="GH15" s="17">
        <v>133.33332999999999</v>
      </c>
      <c r="GI15" s="17">
        <v>-1.8333299999999999</v>
      </c>
      <c r="GJ15" s="17">
        <v>130.5</v>
      </c>
      <c r="GK15" s="17">
        <v>133.33332999999999</v>
      </c>
      <c r="GL15" s="17">
        <v>133.33332999999999</v>
      </c>
      <c r="GM15" s="17">
        <v>-2.8333300000000001</v>
      </c>
      <c r="GN15" s="17">
        <v>152.9</v>
      </c>
      <c r="GO15" s="17">
        <v>133.33332999999999</v>
      </c>
      <c r="GP15" s="17">
        <v>133.33332999999999</v>
      </c>
      <c r="GQ15" s="17">
        <v>19.566669999999998</v>
      </c>
      <c r="GR15" s="17">
        <v>109</v>
      </c>
      <c r="GS15" s="17">
        <v>110.91316999999999</v>
      </c>
      <c r="GT15" s="17">
        <v>110.91316999999999</v>
      </c>
      <c r="GU15" s="17">
        <v>-1.91317</v>
      </c>
      <c r="GV15" s="17">
        <v>7.5</v>
      </c>
      <c r="GW15" s="17">
        <v>8.1208399999999994</v>
      </c>
      <c r="GX15" s="17">
        <v>8.1208399999999994</v>
      </c>
      <c r="GY15" s="17">
        <v>-0.62083999999999995</v>
      </c>
      <c r="GZ15" s="17">
        <v>9.1</v>
      </c>
      <c r="HA15" s="17">
        <v>8.1271900000000006</v>
      </c>
      <c r="HB15" s="17">
        <v>8.1271900000000006</v>
      </c>
      <c r="HC15" s="17">
        <v>0.97280999999999995</v>
      </c>
      <c r="HD15" s="17">
        <v>45.9</v>
      </c>
      <c r="HE15" s="17">
        <v>47.26634</v>
      </c>
      <c r="HF15" s="17">
        <v>14.39429</v>
      </c>
      <c r="HG15" s="17">
        <v>31.505710000000001</v>
      </c>
      <c r="HH15" s="17">
        <v>46.9</v>
      </c>
      <c r="HI15" s="17">
        <v>44.275120000000001</v>
      </c>
      <c r="HJ15" s="17">
        <v>44.275120000000001</v>
      </c>
      <c r="HK15" s="17">
        <v>2.6248800000000001</v>
      </c>
      <c r="HL15" s="17">
        <v>3.4</v>
      </c>
      <c r="HM15" s="17">
        <v>3.0754000000000001</v>
      </c>
      <c r="HN15" s="17">
        <v>3.0754000000000001</v>
      </c>
      <c r="HO15" s="17">
        <v>0.3246</v>
      </c>
      <c r="HP15" s="17">
        <v>25.6</v>
      </c>
      <c r="HQ15" s="17">
        <v>30.294039999999999</v>
      </c>
      <c r="HR15" s="17">
        <v>30.294039999999999</v>
      </c>
      <c r="HS15" s="17">
        <v>-4.6940400000000002</v>
      </c>
      <c r="HT15" s="17">
        <v>173.3</v>
      </c>
      <c r="HU15" s="17">
        <v>171.54185000000001</v>
      </c>
      <c r="HV15" s="17">
        <v>171.54185000000001</v>
      </c>
      <c r="HW15" s="17">
        <v>1.7581500000000001</v>
      </c>
      <c r="HX15" s="17">
        <v>92.8</v>
      </c>
      <c r="HY15" s="17">
        <v>85.482590000000002</v>
      </c>
      <c r="HZ15" s="17">
        <v>85.482579999999999</v>
      </c>
      <c r="IA15" s="17">
        <v>7.3174200000000003</v>
      </c>
      <c r="IB15" s="17"/>
      <c r="IC15" s="17"/>
      <c r="ID15" s="17"/>
      <c r="IE15" s="17">
        <v>0</v>
      </c>
      <c r="IF15" s="17"/>
      <c r="IG15" s="17"/>
      <c r="IH15" s="17"/>
      <c r="II15" s="17">
        <v>0</v>
      </c>
      <c r="IJ15" s="17">
        <v>46.6</v>
      </c>
      <c r="IK15" s="17">
        <v>48.41648</v>
      </c>
      <c r="IL15" s="17">
        <v>48.41648</v>
      </c>
      <c r="IM15" s="17">
        <v>-1.8164800000000001</v>
      </c>
      <c r="IN15" s="17"/>
      <c r="IO15" s="17"/>
      <c r="IP15" s="17"/>
      <c r="IQ15" s="17">
        <v>0</v>
      </c>
      <c r="IR15" s="17"/>
      <c r="IS15" s="17"/>
      <c r="IT15" s="17"/>
      <c r="IU15" s="17">
        <v>0</v>
      </c>
      <c r="IV15" s="17"/>
      <c r="IW15" s="17"/>
      <c r="IX15" s="17"/>
      <c r="IY15" s="17">
        <v>0</v>
      </c>
      <c r="IZ15" s="17">
        <v>130</v>
      </c>
      <c r="JA15" s="17">
        <v>133.35676000000001</v>
      </c>
      <c r="JB15" s="17">
        <v>133.35676000000001</v>
      </c>
      <c r="JC15" s="17">
        <v>-3.35676</v>
      </c>
      <c r="JD15" s="17">
        <v>0</v>
      </c>
      <c r="JE15" s="17"/>
      <c r="JF15" s="17"/>
      <c r="JG15" s="17">
        <v>0</v>
      </c>
      <c r="JH15" s="17">
        <v>0</v>
      </c>
      <c r="JI15" s="17">
        <v>0</v>
      </c>
      <c r="JJ15" s="17">
        <v>0</v>
      </c>
      <c r="JK15" s="17">
        <v>0</v>
      </c>
      <c r="JL15" s="17">
        <v>0</v>
      </c>
      <c r="JM15" s="17"/>
      <c r="JN15" s="17">
        <v>0</v>
      </c>
      <c r="JO15" s="17">
        <v>0</v>
      </c>
      <c r="JP15" s="17"/>
      <c r="JQ15" s="17"/>
      <c r="JR15" s="17"/>
      <c r="JS15" s="17">
        <v>0</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v>49.9</v>
      </c>
      <c r="KO15" s="17">
        <v>43.196730000000002</v>
      </c>
      <c r="KP15" s="17">
        <v>17.389849999999999</v>
      </c>
      <c r="KQ15" s="17">
        <v>32.510150000000003</v>
      </c>
      <c r="KR15" s="17"/>
      <c r="KS15" s="17"/>
      <c r="KT15" s="17"/>
      <c r="KU15" s="17">
        <v>0</v>
      </c>
      <c r="KV15" s="17"/>
      <c r="KW15" s="17"/>
      <c r="KX15" s="17"/>
      <c r="KY15" s="17">
        <v>0</v>
      </c>
      <c r="KZ15" s="17">
        <v>145.80000000000001</v>
      </c>
      <c r="LA15" s="17">
        <v>139.54437999999999</v>
      </c>
      <c r="LB15" s="17">
        <v>172.34983</v>
      </c>
      <c r="LC15" s="17">
        <v>-26.54983</v>
      </c>
      <c r="LD15" s="17">
        <v>131.6</v>
      </c>
      <c r="LE15" s="17">
        <v>133.67995999999999</v>
      </c>
      <c r="LF15" s="17">
        <v>133.67995999999999</v>
      </c>
      <c r="LG15" s="17">
        <v>-2.0799599999999998</v>
      </c>
      <c r="LH15" s="17">
        <v>62.5</v>
      </c>
      <c r="LI15" s="17">
        <v>67.461460000000002</v>
      </c>
      <c r="LJ15" s="17">
        <v>67.461460000000002</v>
      </c>
      <c r="LK15" s="17">
        <v>-4.9614599999999998</v>
      </c>
      <c r="LL15" s="17">
        <v>73.2</v>
      </c>
      <c r="LM15" s="17">
        <v>78.567999999999998</v>
      </c>
      <c r="LN15" s="17">
        <v>78.567999999999998</v>
      </c>
      <c r="LO15" s="17">
        <v>-5.3680000000000003</v>
      </c>
      <c r="LP15" s="17">
        <v>30.2</v>
      </c>
      <c r="LQ15" s="17">
        <v>30.097560000000001</v>
      </c>
      <c r="LR15" s="17">
        <v>30.097560000000001</v>
      </c>
      <c r="LS15" s="17">
        <v>0.10244</v>
      </c>
      <c r="LT15" s="17"/>
      <c r="LU15" s="17"/>
      <c r="LV15" s="17"/>
      <c r="LW15" s="17">
        <v>0</v>
      </c>
      <c r="LX15" s="17"/>
      <c r="LY15" s="17"/>
      <c r="LZ15" s="17"/>
      <c r="MA15" s="17">
        <v>0</v>
      </c>
      <c r="MB15" s="17"/>
      <c r="MC15" s="17"/>
      <c r="MD15" s="17"/>
      <c r="ME15" s="17">
        <v>0</v>
      </c>
      <c r="MF15" s="17">
        <v>0</v>
      </c>
      <c r="MG15" s="17">
        <v>0</v>
      </c>
      <c r="MH15" s="17">
        <v>0</v>
      </c>
      <c r="MI15" s="17">
        <v>0</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40.799999999999997</v>
      </c>
      <c r="NY15" s="17">
        <v>39.200000000000003</v>
      </c>
      <c r="NZ15" s="17">
        <v>44.011000000000003</v>
      </c>
      <c r="OA15" s="17">
        <v>-3.2109999999999999</v>
      </c>
      <c r="OB15" s="17">
        <v>0</v>
      </c>
      <c r="OC15" s="17"/>
      <c r="OD15" s="17">
        <v>0</v>
      </c>
      <c r="OE15" s="17">
        <v>0</v>
      </c>
      <c r="OF15" s="17">
        <v>0</v>
      </c>
      <c r="OG15" s="17">
        <v>0.69099999999999995</v>
      </c>
      <c r="OH15" s="17">
        <v>0.69099999999999995</v>
      </c>
      <c r="OI15" s="17">
        <v>-0.69099999999999995</v>
      </c>
      <c r="OJ15" s="17">
        <v>0</v>
      </c>
      <c r="OK15" s="17"/>
      <c r="OL15" s="17">
        <v>0</v>
      </c>
      <c r="OM15" s="17">
        <v>0</v>
      </c>
      <c r="ON15" s="17">
        <v>20</v>
      </c>
      <c r="OO15" s="17">
        <v>17.560980000000001</v>
      </c>
      <c r="OP15" s="17">
        <v>17.560980000000001</v>
      </c>
      <c r="OQ15" s="17">
        <v>2.4390200000000002</v>
      </c>
      <c r="OR15" s="17">
        <v>9.9</v>
      </c>
      <c r="OS15" s="17">
        <v>9.9830000000000005</v>
      </c>
      <c r="OT15" s="17">
        <v>9.9830000000000005</v>
      </c>
      <c r="OU15" s="17">
        <v>-8.3000000000000004E-2</v>
      </c>
      <c r="OV15" s="17">
        <v>5.5</v>
      </c>
      <c r="OW15" s="17">
        <v>5.67</v>
      </c>
      <c r="OX15" s="17">
        <v>5.67</v>
      </c>
      <c r="OY15" s="17">
        <v>-0.17</v>
      </c>
      <c r="OZ15" s="17">
        <v>3.6</v>
      </c>
      <c r="PA15" s="17">
        <v>3.6</v>
      </c>
      <c r="PB15" s="17">
        <v>3.6</v>
      </c>
      <c r="PC15" s="17">
        <v>0</v>
      </c>
      <c r="PD15" s="17">
        <v>5.0999999999999996</v>
      </c>
      <c r="PE15" s="17">
        <v>5</v>
      </c>
      <c r="PF15" s="17">
        <v>5</v>
      </c>
      <c r="PG15" s="17">
        <v>0.1</v>
      </c>
      <c r="PH15" s="17">
        <v>20.2</v>
      </c>
      <c r="PI15" s="17">
        <v>19.5122</v>
      </c>
      <c r="PJ15" s="17">
        <v>19.5122</v>
      </c>
      <c r="PK15" s="17">
        <v>0.68779999999999997</v>
      </c>
      <c r="PL15" s="17">
        <v>20</v>
      </c>
      <c r="PM15" s="17">
        <v>19.5122</v>
      </c>
      <c r="PN15" s="17">
        <v>19.5122</v>
      </c>
      <c r="PO15" s="17">
        <v>0.48780000000000001</v>
      </c>
      <c r="PP15" s="17">
        <v>18.8</v>
      </c>
      <c r="PQ15" s="17">
        <v>17.560980000000001</v>
      </c>
      <c r="PR15" s="17">
        <v>17.560980000000001</v>
      </c>
      <c r="PS15" s="17">
        <v>1.23902</v>
      </c>
      <c r="PT15" s="17">
        <v>3.7</v>
      </c>
      <c r="PU15" s="17">
        <v>3.5</v>
      </c>
      <c r="PV15" s="17">
        <v>3.5</v>
      </c>
      <c r="PW15" s="17">
        <v>0.2</v>
      </c>
      <c r="PX15" s="17">
        <v>18.8</v>
      </c>
      <c r="PY15" s="17">
        <v>18.2439</v>
      </c>
      <c r="PZ15" s="17">
        <v>18.2439</v>
      </c>
      <c r="QA15" s="17">
        <v>0.55610000000000004</v>
      </c>
      <c r="QB15" s="17">
        <v>0</v>
      </c>
      <c r="QC15" s="17"/>
      <c r="QD15" s="17">
        <v>0</v>
      </c>
      <c r="QE15" s="17">
        <v>0</v>
      </c>
      <c r="QF15" s="17">
        <v>0</v>
      </c>
      <c r="QG15" s="17"/>
      <c r="QH15" s="17">
        <v>0</v>
      </c>
      <c r="QI15" s="17">
        <v>0</v>
      </c>
      <c r="QJ15" s="17">
        <v>7</v>
      </c>
      <c r="QK15" s="17">
        <v>13.787000000000001</v>
      </c>
      <c r="QL15" s="17">
        <v>13.787000000000001</v>
      </c>
      <c r="QM15" s="17">
        <v>-6.7869999999999999</v>
      </c>
      <c r="QN15" s="17">
        <v>24.9</v>
      </c>
      <c r="QO15" s="17">
        <v>38.804000000000002</v>
      </c>
      <c r="QP15" s="17">
        <v>38.804000000000002</v>
      </c>
      <c r="QQ15" s="17">
        <v>-13.904</v>
      </c>
      <c r="QR15" s="17">
        <v>3.7</v>
      </c>
      <c r="QS15" s="17"/>
      <c r="QT15" s="17">
        <v>4.2</v>
      </c>
      <c r="QU15" s="17">
        <v>-0.5</v>
      </c>
      <c r="QV15" s="17">
        <v>2.4</v>
      </c>
      <c r="QW15" s="17">
        <v>2.4</v>
      </c>
      <c r="QX15" s="17">
        <v>2.4</v>
      </c>
      <c r="QY15" s="17">
        <v>0</v>
      </c>
      <c r="QZ15" s="17">
        <v>2.4</v>
      </c>
      <c r="RA15" s="17"/>
      <c r="RB15" s="17">
        <v>2.4</v>
      </c>
      <c r="RC15" s="17">
        <v>0</v>
      </c>
      <c r="RD15" s="17">
        <v>2.5</v>
      </c>
      <c r="RE15" s="17"/>
      <c r="RF15" s="17">
        <v>2.8</v>
      </c>
      <c r="RG15" s="17">
        <v>-0.3</v>
      </c>
      <c r="RH15" s="17">
        <v>0</v>
      </c>
      <c r="RI15" s="17"/>
      <c r="RJ15" s="17">
        <v>0</v>
      </c>
      <c r="RK15" s="17">
        <v>0</v>
      </c>
      <c r="RL15" s="17">
        <v>3.5</v>
      </c>
      <c r="RM15" s="17">
        <v>3.5489999999999999</v>
      </c>
      <c r="RN15" s="17">
        <v>3.5489999999999999</v>
      </c>
      <c r="RO15" s="17">
        <v>-4.9000000000000002E-2</v>
      </c>
      <c r="RP15" s="17">
        <v>20.2</v>
      </c>
      <c r="RQ15" s="17">
        <v>19.869240000000001</v>
      </c>
      <c r="RR15" s="17">
        <v>19.869240000000001</v>
      </c>
      <c r="RS15" s="17">
        <v>0.33076</v>
      </c>
      <c r="RT15" s="17">
        <v>2</v>
      </c>
      <c r="RU15" s="17">
        <v>2</v>
      </c>
      <c r="RV15" s="17">
        <v>2</v>
      </c>
      <c r="RW15" s="17">
        <v>0</v>
      </c>
      <c r="RX15" s="17"/>
      <c r="RY15" s="17"/>
      <c r="RZ15" s="17"/>
      <c r="SA15" s="17">
        <v>0</v>
      </c>
      <c r="SB15" s="17">
        <v>19.8</v>
      </c>
      <c r="SC15" s="17">
        <v>18.926829999999999</v>
      </c>
      <c r="SD15" s="17">
        <v>18.926829999999999</v>
      </c>
      <c r="SE15" s="17">
        <v>0.87317</v>
      </c>
      <c r="SF15" s="17">
        <v>12</v>
      </c>
      <c r="SG15" s="17">
        <v>11.804880000000001</v>
      </c>
      <c r="SH15" s="17">
        <v>11.804880000000001</v>
      </c>
      <c r="SI15" s="17">
        <v>0.19511999999999999</v>
      </c>
      <c r="SJ15" s="17">
        <v>19.2</v>
      </c>
      <c r="SK15" s="17">
        <v>19.5122</v>
      </c>
      <c r="SL15" s="17">
        <v>19.5122</v>
      </c>
      <c r="SM15" s="17">
        <v>-0.31219999999999998</v>
      </c>
      <c r="SN15" s="17">
        <v>20.399999999999999</v>
      </c>
      <c r="SO15" s="17">
        <v>19.5122</v>
      </c>
      <c r="SP15" s="17">
        <v>19.5122</v>
      </c>
      <c r="SQ15" s="17">
        <v>0.88780000000000003</v>
      </c>
      <c r="SR15" s="17">
        <v>20</v>
      </c>
      <c r="SS15" s="17">
        <v>19.317070000000001</v>
      </c>
      <c r="ST15" s="17">
        <v>19.317070000000001</v>
      </c>
      <c r="SU15" s="17">
        <v>0.68293000000000004</v>
      </c>
      <c r="SV15" s="17">
        <v>11.9</v>
      </c>
      <c r="SW15" s="17">
        <v>19.213000000000001</v>
      </c>
      <c r="SX15" s="17">
        <v>19.213000000000001</v>
      </c>
      <c r="SY15" s="17">
        <v>-7.3129999999999997</v>
      </c>
      <c r="SZ15" s="17">
        <v>40.9</v>
      </c>
      <c r="TA15" s="17">
        <v>18.309000000000001</v>
      </c>
      <c r="TB15" s="17">
        <v>18.309000000000001</v>
      </c>
      <c r="TC15" s="17">
        <v>22.591000000000001</v>
      </c>
      <c r="TD15" s="17">
        <v>0</v>
      </c>
      <c r="TE15" s="17"/>
      <c r="TF15" s="17">
        <v>0</v>
      </c>
      <c r="TG15" s="17">
        <v>0</v>
      </c>
      <c r="TH15" s="17">
        <v>26.3</v>
      </c>
      <c r="TI15" s="17">
        <v>18.899999999999999</v>
      </c>
      <c r="TJ15" s="17">
        <v>19.670000000000002</v>
      </c>
      <c r="TK15" s="17">
        <v>6.63</v>
      </c>
      <c r="TL15" s="17">
        <v>35.4</v>
      </c>
      <c r="TM15" s="17">
        <v>24.6</v>
      </c>
      <c r="TN15" s="17">
        <v>17.350000000000001</v>
      </c>
      <c r="TO15" s="17">
        <v>18.05</v>
      </c>
      <c r="TP15" s="17">
        <v>1.1000000000000001</v>
      </c>
      <c r="TQ15" s="17">
        <v>1.3</v>
      </c>
      <c r="TR15" s="17">
        <v>1.51</v>
      </c>
      <c r="TS15" s="17">
        <v>-0.41</v>
      </c>
      <c r="TT15" s="17">
        <v>0.6</v>
      </c>
      <c r="TU15" s="17">
        <v>0.8</v>
      </c>
      <c r="TV15" s="17">
        <v>1.1499999999999999</v>
      </c>
      <c r="TW15" s="17">
        <v>-0.55000000000000004</v>
      </c>
      <c r="TX15" s="17">
        <v>21</v>
      </c>
      <c r="TY15" s="17">
        <v>18</v>
      </c>
      <c r="TZ15" s="17">
        <v>15.60976</v>
      </c>
      <c r="UA15" s="17">
        <v>5.3902400000000004</v>
      </c>
      <c r="UB15" s="17">
        <v>7.7</v>
      </c>
      <c r="UC15" s="17">
        <v>8.4</v>
      </c>
      <c r="UD15" s="17">
        <v>8.4</v>
      </c>
      <c r="UE15" s="17">
        <v>-0.7</v>
      </c>
      <c r="UF15" s="17">
        <v>6.6</v>
      </c>
      <c r="UG15" s="17">
        <v>6.7</v>
      </c>
      <c r="UH15" s="17">
        <v>6.7</v>
      </c>
      <c r="UI15" s="17">
        <v>-0.1</v>
      </c>
      <c r="UJ15" s="17">
        <v>20.399999999999999</v>
      </c>
      <c r="UK15" s="17">
        <v>19.5122</v>
      </c>
      <c r="UL15" s="17">
        <v>19.5122</v>
      </c>
      <c r="UM15" s="17">
        <v>0.88780000000000003</v>
      </c>
      <c r="UN15" s="17">
        <v>20.399999999999999</v>
      </c>
      <c r="UO15" s="17">
        <v>19.5122</v>
      </c>
      <c r="UP15" s="17">
        <v>19.5122</v>
      </c>
      <c r="UQ15" s="17">
        <v>0.88780000000000003</v>
      </c>
      <c r="UR15" s="17"/>
      <c r="US15" s="17"/>
      <c r="UT15" s="17">
        <v>10</v>
      </c>
      <c r="UU15" s="17">
        <v>-10</v>
      </c>
      <c r="UV15" s="17">
        <v>0</v>
      </c>
      <c r="UW15" s="17">
        <v>0.60899999999999999</v>
      </c>
      <c r="UX15" s="17">
        <v>0.60899999999999999</v>
      </c>
      <c r="UY15" s="17">
        <v>-0.60899999999999999</v>
      </c>
      <c r="UZ15" s="17">
        <v>0</v>
      </c>
      <c r="VA15" s="17"/>
      <c r="VB15" s="17">
        <v>0</v>
      </c>
      <c r="VC15" s="17">
        <v>0</v>
      </c>
      <c r="VD15" s="17">
        <v>0</v>
      </c>
      <c r="VE15" s="17"/>
      <c r="VF15" s="17">
        <v>0</v>
      </c>
      <c r="VG15" s="17">
        <v>0</v>
      </c>
      <c r="VH15" s="17">
        <v>0.6</v>
      </c>
      <c r="VI15" s="17">
        <v>0.6</v>
      </c>
      <c r="VJ15" s="17">
        <v>0.6</v>
      </c>
      <c r="VK15" s="17">
        <v>0</v>
      </c>
      <c r="VL15" s="17">
        <v>43.1</v>
      </c>
      <c r="VM15" s="17">
        <v>16.928999999999998</v>
      </c>
      <c r="VN15" s="17">
        <v>16.928999999999998</v>
      </c>
      <c r="VO15" s="17">
        <v>26.170999999999999</v>
      </c>
      <c r="VP15" s="17">
        <v>43.8</v>
      </c>
      <c r="VQ15" s="17">
        <v>12.438000000000001</v>
      </c>
      <c r="VR15" s="17">
        <v>12.438000000000001</v>
      </c>
      <c r="VS15" s="17">
        <v>31.361999999999998</v>
      </c>
      <c r="VT15" s="17">
        <v>0</v>
      </c>
      <c r="VU15" s="17"/>
      <c r="VV15" s="17">
        <v>0</v>
      </c>
      <c r="VW15" s="17">
        <v>0</v>
      </c>
      <c r="VX15" s="17">
        <v>0</v>
      </c>
      <c r="VY15" s="17"/>
      <c r="VZ15" s="17">
        <v>0</v>
      </c>
      <c r="WA15" s="17">
        <v>0</v>
      </c>
      <c r="WB15" s="17">
        <v>4.4000000000000004</v>
      </c>
      <c r="WC15" s="17">
        <v>4.4000000000000004</v>
      </c>
      <c r="WD15" s="17">
        <v>4.4000000000000004</v>
      </c>
      <c r="WE15" s="17">
        <v>0</v>
      </c>
      <c r="WF15" s="17">
        <v>20</v>
      </c>
      <c r="WG15" s="17">
        <v>19.317070000000001</v>
      </c>
      <c r="WH15" s="17">
        <v>19.317070000000001</v>
      </c>
      <c r="WI15" s="17">
        <v>0.68293000000000004</v>
      </c>
      <c r="WJ15" s="17">
        <v>9.9</v>
      </c>
      <c r="WK15" s="17">
        <v>10.8</v>
      </c>
      <c r="WL15" s="17">
        <v>10.8</v>
      </c>
      <c r="WM15" s="17">
        <v>-0.9</v>
      </c>
      <c r="WN15" s="17">
        <v>24</v>
      </c>
      <c r="WO15" s="17">
        <v>59</v>
      </c>
      <c r="WP15" s="17">
        <v>55</v>
      </c>
      <c r="WQ15" s="17">
        <v>-31</v>
      </c>
      <c r="WR15" s="17">
        <v>37.1</v>
      </c>
      <c r="WS15" s="17"/>
      <c r="WT15" s="17"/>
      <c r="WU15" s="17">
        <v>37.1</v>
      </c>
      <c r="WV15" s="17">
        <v>29.4</v>
      </c>
      <c r="WW15" s="17">
        <v>29.184000000000001</v>
      </c>
      <c r="WX15" s="17">
        <v>29.184000000000001</v>
      </c>
      <c r="WY15" s="17">
        <v>0.216</v>
      </c>
      <c r="WZ15" s="17">
        <v>3.4</v>
      </c>
      <c r="XA15" s="17">
        <v>2.8159999999999998</v>
      </c>
      <c r="XB15" s="17">
        <v>2.8159999999999998</v>
      </c>
      <c r="XC15" s="17">
        <v>0.58399999999999996</v>
      </c>
      <c r="XD15" s="17">
        <v>14</v>
      </c>
      <c r="XE15" s="17">
        <v>14</v>
      </c>
      <c r="XF15" s="17">
        <v>14</v>
      </c>
      <c r="XG15" s="17">
        <v>0</v>
      </c>
      <c r="XH15" s="17">
        <v>14.5</v>
      </c>
      <c r="XI15" s="17">
        <v>17.579999999999998</v>
      </c>
      <c r="XJ15" s="17">
        <v>17.579999999999998</v>
      </c>
      <c r="XK15" s="17">
        <v>-3.08</v>
      </c>
      <c r="XL15" s="17">
        <v>8</v>
      </c>
      <c r="XM15" s="17">
        <v>6.41</v>
      </c>
      <c r="XN15" s="17">
        <v>6.41</v>
      </c>
      <c r="XO15" s="17">
        <v>1.59</v>
      </c>
    </row>
    <row r="16" spans="1:639" ht="24" customHeight="1">
      <c r="A16" s="1"/>
      <c r="B16" s="18" t="s">
        <v>62</v>
      </c>
      <c r="C16" s="18" t="s">
        <v>709</v>
      </c>
      <c r="D16" s="19">
        <v>1.1000000000000001</v>
      </c>
      <c r="E16" s="19">
        <v>0.91</v>
      </c>
      <c r="F16" s="19">
        <v>0.91</v>
      </c>
      <c r="G16" s="19">
        <v>0.19</v>
      </c>
      <c r="H16" s="19">
        <v>1.6</v>
      </c>
      <c r="I16" s="19">
        <v>1.61</v>
      </c>
      <c r="J16" s="19">
        <v>1.61</v>
      </c>
      <c r="K16" s="19">
        <v>-0.01</v>
      </c>
      <c r="L16" s="19">
        <v>4.25</v>
      </c>
      <c r="M16" s="19">
        <v>3.5488499999999998</v>
      </c>
      <c r="N16" s="19">
        <v>3.5488499999999998</v>
      </c>
      <c r="O16" s="19">
        <v>0.70115000000000005</v>
      </c>
      <c r="P16" s="19">
        <v>650.29999999999995</v>
      </c>
      <c r="Q16" s="19">
        <v>646.79789000000005</v>
      </c>
      <c r="R16" s="19">
        <v>646.79789000000005</v>
      </c>
      <c r="S16" s="19">
        <v>3.5021100000000001</v>
      </c>
      <c r="T16" s="19">
        <v>219.4</v>
      </c>
      <c r="U16" s="19">
        <v>211.44126</v>
      </c>
      <c r="V16" s="19">
        <v>147.37251000000001</v>
      </c>
      <c r="W16" s="19">
        <v>72.02749</v>
      </c>
      <c r="X16" s="19"/>
      <c r="Y16" s="19"/>
      <c r="Z16" s="19"/>
      <c r="AA16" s="19">
        <v>0</v>
      </c>
      <c r="AB16" s="19"/>
      <c r="AC16" s="19"/>
      <c r="AD16" s="19"/>
      <c r="AE16" s="19">
        <v>0</v>
      </c>
      <c r="AF16" s="19">
        <v>91</v>
      </c>
      <c r="AG16" s="19">
        <v>92.226339999999993</v>
      </c>
      <c r="AH16" s="19">
        <v>92.226339999999993</v>
      </c>
      <c r="AI16" s="19">
        <v>-1.22634</v>
      </c>
      <c r="AJ16" s="19">
        <v>157.9</v>
      </c>
      <c r="AK16" s="19">
        <v>160.34943999999999</v>
      </c>
      <c r="AL16" s="19">
        <v>199.21261000000001</v>
      </c>
      <c r="AM16" s="19">
        <v>-41.312609999999999</v>
      </c>
      <c r="AN16" s="19"/>
      <c r="AO16" s="19"/>
      <c r="AP16" s="19"/>
      <c r="AQ16" s="19">
        <v>0</v>
      </c>
      <c r="AR16" s="19"/>
      <c r="AS16" s="19"/>
      <c r="AT16" s="19"/>
      <c r="AU16" s="19">
        <v>0</v>
      </c>
      <c r="AV16" s="19">
        <v>106.9</v>
      </c>
      <c r="AW16" s="19">
        <v>111.11111</v>
      </c>
      <c r="AX16" s="19">
        <v>111.11111</v>
      </c>
      <c r="AY16" s="19">
        <v>-4.2111099999999997</v>
      </c>
      <c r="AZ16" s="19">
        <v>104.8</v>
      </c>
      <c r="BA16" s="19">
        <v>111.11111</v>
      </c>
      <c r="BB16" s="19">
        <v>111.11111</v>
      </c>
      <c r="BC16" s="19">
        <v>-6.3111100000000002</v>
      </c>
      <c r="BD16" s="19">
        <v>107.6</v>
      </c>
      <c r="BE16" s="19">
        <v>111.11111</v>
      </c>
      <c r="BF16" s="19">
        <v>111.11111</v>
      </c>
      <c r="BG16" s="19">
        <v>-3.51111</v>
      </c>
      <c r="BH16" s="19">
        <v>208.8</v>
      </c>
      <c r="BI16" s="19">
        <v>166.66667000000001</v>
      </c>
      <c r="BJ16" s="19">
        <v>166.66667000000001</v>
      </c>
      <c r="BK16" s="19">
        <v>42.133330000000001</v>
      </c>
      <c r="BL16" s="19">
        <v>107.3</v>
      </c>
      <c r="BM16" s="19">
        <v>138.79910000000001</v>
      </c>
      <c r="BN16" s="19">
        <v>119.65812</v>
      </c>
      <c r="BO16" s="19">
        <v>-12.35812</v>
      </c>
      <c r="BP16" s="19">
        <v>67.8</v>
      </c>
      <c r="BQ16" s="19">
        <v>69.399550000000005</v>
      </c>
      <c r="BR16" s="19">
        <v>59.829059999999998</v>
      </c>
      <c r="BS16" s="19">
        <v>7.9709399999999997</v>
      </c>
      <c r="BT16" s="19">
        <v>379.8</v>
      </c>
      <c r="BU16" s="19">
        <v>383.16584999999998</v>
      </c>
      <c r="BV16" s="19">
        <v>568.29854</v>
      </c>
      <c r="BW16" s="19">
        <v>-188.49853999999999</v>
      </c>
      <c r="BX16" s="19">
        <v>0</v>
      </c>
      <c r="BY16" s="19">
        <v>0</v>
      </c>
      <c r="BZ16" s="19">
        <v>10.17268</v>
      </c>
      <c r="CA16" s="19">
        <v>-10.17268</v>
      </c>
      <c r="CB16" s="19"/>
      <c r="CC16" s="19"/>
      <c r="CD16" s="19"/>
      <c r="CE16" s="19">
        <v>0</v>
      </c>
      <c r="CF16" s="19"/>
      <c r="CG16" s="19"/>
      <c r="CH16" s="19"/>
      <c r="CI16" s="19">
        <v>0</v>
      </c>
      <c r="CJ16" s="19"/>
      <c r="CK16" s="19"/>
      <c r="CL16" s="19"/>
      <c r="CM16" s="19">
        <v>0</v>
      </c>
      <c r="CN16" s="19"/>
      <c r="CO16" s="19"/>
      <c r="CP16" s="19"/>
      <c r="CQ16" s="19">
        <v>0</v>
      </c>
      <c r="CR16" s="19">
        <v>166.6</v>
      </c>
      <c r="CS16" s="19">
        <v>164.70732000000001</v>
      </c>
      <c r="CT16" s="19">
        <v>164.70732000000001</v>
      </c>
      <c r="CU16" s="19">
        <v>1.8926799999999999</v>
      </c>
      <c r="CV16" s="19">
        <v>8.8000000000000007</v>
      </c>
      <c r="CW16" s="19">
        <v>7.1182800000000004</v>
      </c>
      <c r="CX16" s="19">
        <v>3.8486199999999999</v>
      </c>
      <c r="CY16" s="19">
        <v>4.9513800000000003</v>
      </c>
      <c r="CZ16" s="19">
        <v>0</v>
      </c>
      <c r="DA16" s="19"/>
      <c r="DB16" s="19">
        <v>0</v>
      </c>
      <c r="DC16" s="19">
        <v>0</v>
      </c>
      <c r="DD16" s="19">
        <v>6.6</v>
      </c>
      <c r="DE16" s="19">
        <v>6.8787000000000003</v>
      </c>
      <c r="DF16" s="19">
        <v>6.8787000000000003</v>
      </c>
      <c r="DG16" s="19">
        <v>-0.2787</v>
      </c>
      <c r="DH16" s="19">
        <v>10</v>
      </c>
      <c r="DI16" s="19">
        <v>9.9847999999999999</v>
      </c>
      <c r="DJ16" s="19">
        <v>9.9847999999999999</v>
      </c>
      <c r="DK16" s="19">
        <v>1.52E-2</v>
      </c>
      <c r="DL16" s="19">
        <v>51.1</v>
      </c>
      <c r="DM16" s="19">
        <v>58.753070000000001</v>
      </c>
      <c r="DN16" s="19">
        <v>58.753059999999998</v>
      </c>
      <c r="DO16" s="19">
        <v>-7.65306</v>
      </c>
      <c r="DP16" s="19">
        <v>6</v>
      </c>
      <c r="DQ16" s="19">
        <v>6.2516999999999996</v>
      </c>
      <c r="DR16" s="19">
        <v>6.2516999999999996</v>
      </c>
      <c r="DS16" s="19">
        <v>-0.25169999999999998</v>
      </c>
      <c r="DT16" s="19"/>
      <c r="DU16" s="19"/>
      <c r="DV16" s="19"/>
      <c r="DW16" s="19">
        <v>0</v>
      </c>
      <c r="DX16" s="19"/>
      <c r="DY16" s="19"/>
      <c r="DZ16" s="19"/>
      <c r="EA16" s="19">
        <v>0</v>
      </c>
      <c r="EB16" s="19"/>
      <c r="EC16" s="19"/>
      <c r="ED16" s="19"/>
      <c r="EE16" s="19">
        <v>0</v>
      </c>
      <c r="EF16" s="19">
        <v>111.5</v>
      </c>
      <c r="EG16" s="19">
        <v>112.90537</v>
      </c>
      <c r="EH16" s="19">
        <v>112.90537</v>
      </c>
      <c r="EI16" s="19">
        <v>-1.40537</v>
      </c>
      <c r="EJ16" s="19">
        <v>222.2</v>
      </c>
      <c r="EK16" s="19">
        <v>221.55625000000001</v>
      </c>
      <c r="EL16" s="19">
        <v>221.55625000000001</v>
      </c>
      <c r="EM16" s="19">
        <v>0.64375000000000004</v>
      </c>
      <c r="EN16" s="19"/>
      <c r="EO16" s="19"/>
      <c r="EP16" s="19"/>
      <c r="EQ16" s="19">
        <v>0</v>
      </c>
      <c r="ER16" s="19"/>
      <c r="ES16" s="19"/>
      <c r="ET16" s="19"/>
      <c r="EU16" s="19">
        <v>0</v>
      </c>
      <c r="EV16" s="19"/>
      <c r="EW16" s="19"/>
      <c r="EX16" s="19"/>
      <c r="EY16" s="19">
        <v>0</v>
      </c>
      <c r="EZ16" s="19">
        <v>6.5</v>
      </c>
      <c r="FA16" s="19">
        <v>6.39</v>
      </c>
      <c r="FB16" s="19">
        <v>6.39</v>
      </c>
      <c r="FC16" s="19">
        <v>0.11</v>
      </c>
      <c r="FD16" s="19">
        <v>348.3</v>
      </c>
      <c r="FE16" s="19">
        <v>458.87804999999997</v>
      </c>
      <c r="FF16" s="19">
        <v>458.87804999999997</v>
      </c>
      <c r="FG16" s="19">
        <v>-110.57805</v>
      </c>
      <c r="FH16" s="19">
        <v>75.3</v>
      </c>
      <c r="FI16" s="19">
        <v>76.256299999999996</v>
      </c>
      <c r="FJ16" s="19">
        <v>76.256299999999996</v>
      </c>
      <c r="FK16" s="19">
        <v>-0.95630000000000004</v>
      </c>
      <c r="FL16" s="19">
        <v>132.69999999999999</v>
      </c>
      <c r="FM16" s="19">
        <v>148.62634</v>
      </c>
      <c r="FN16" s="19">
        <v>72.877070000000003</v>
      </c>
      <c r="FO16" s="19">
        <v>59.822929999999999</v>
      </c>
      <c r="FP16" s="19">
        <v>42</v>
      </c>
      <c r="FQ16" s="19">
        <v>37.709339999999997</v>
      </c>
      <c r="FR16" s="19">
        <v>37.709339999999997</v>
      </c>
      <c r="FS16" s="19">
        <v>4.2906599999999999</v>
      </c>
      <c r="FT16" s="19">
        <v>18.3</v>
      </c>
      <c r="FU16" s="19">
        <v>19.28585</v>
      </c>
      <c r="FV16" s="19">
        <v>19.28585</v>
      </c>
      <c r="FW16" s="19">
        <v>-0.98585</v>
      </c>
      <c r="FX16" s="19">
        <v>19.7</v>
      </c>
      <c r="FY16" s="19">
        <v>19.414629999999999</v>
      </c>
      <c r="FZ16" s="19">
        <v>19.414629999999999</v>
      </c>
      <c r="GA16" s="19">
        <v>0.28537000000000001</v>
      </c>
      <c r="GB16" s="19">
        <v>92.5</v>
      </c>
      <c r="GC16" s="19">
        <v>87.657560000000004</v>
      </c>
      <c r="GD16" s="19">
        <v>87.657560000000004</v>
      </c>
      <c r="GE16" s="19">
        <v>4.8424399999999999</v>
      </c>
      <c r="GF16" s="19">
        <v>128.30000000000001</v>
      </c>
      <c r="GG16" s="19">
        <v>133.33332999999999</v>
      </c>
      <c r="GH16" s="19">
        <v>133.33332999999999</v>
      </c>
      <c r="GI16" s="19">
        <v>-5.0333300000000003</v>
      </c>
      <c r="GJ16" s="19">
        <v>128.19999999999999</v>
      </c>
      <c r="GK16" s="19">
        <v>133.33332999999999</v>
      </c>
      <c r="GL16" s="19">
        <v>133.33332999999999</v>
      </c>
      <c r="GM16" s="19">
        <v>-5.1333299999999999</v>
      </c>
      <c r="GN16" s="19">
        <v>153.9</v>
      </c>
      <c r="GO16" s="19">
        <v>133.33332999999999</v>
      </c>
      <c r="GP16" s="19">
        <v>133.33332999999999</v>
      </c>
      <c r="GQ16" s="19">
        <v>20.566669999999998</v>
      </c>
      <c r="GR16" s="19">
        <v>108.9</v>
      </c>
      <c r="GS16" s="19">
        <v>110.91316999999999</v>
      </c>
      <c r="GT16" s="19">
        <v>110.91316999999999</v>
      </c>
      <c r="GU16" s="19">
        <v>-2.0131700000000001</v>
      </c>
      <c r="GV16" s="19">
        <v>7.6</v>
      </c>
      <c r="GW16" s="19">
        <v>8.1208399999999994</v>
      </c>
      <c r="GX16" s="19">
        <v>8.1208399999999994</v>
      </c>
      <c r="GY16" s="19">
        <v>-0.52083999999999997</v>
      </c>
      <c r="GZ16" s="19">
        <v>9.1</v>
      </c>
      <c r="HA16" s="19">
        <v>8.1271900000000006</v>
      </c>
      <c r="HB16" s="19">
        <v>8.1271900000000006</v>
      </c>
      <c r="HC16" s="19">
        <v>0.97280999999999995</v>
      </c>
      <c r="HD16" s="19">
        <v>46</v>
      </c>
      <c r="HE16" s="19">
        <v>47.26634</v>
      </c>
      <c r="HF16" s="19">
        <v>6.1538500000000003</v>
      </c>
      <c r="HG16" s="19">
        <v>39.846150000000002</v>
      </c>
      <c r="HH16" s="19">
        <v>47.2</v>
      </c>
      <c r="HI16" s="19">
        <v>44.275120000000001</v>
      </c>
      <c r="HJ16" s="19">
        <v>44.275120000000001</v>
      </c>
      <c r="HK16" s="19">
        <v>2.9248799999999999</v>
      </c>
      <c r="HL16" s="19">
        <v>3.4</v>
      </c>
      <c r="HM16" s="19">
        <v>3.0754000000000001</v>
      </c>
      <c r="HN16" s="19">
        <v>3.0754000000000001</v>
      </c>
      <c r="HO16" s="19">
        <v>0.3246</v>
      </c>
      <c r="HP16" s="19">
        <v>27.3</v>
      </c>
      <c r="HQ16" s="19">
        <v>30.294039999999999</v>
      </c>
      <c r="HR16" s="19">
        <v>30.294039999999999</v>
      </c>
      <c r="HS16" s="19">
        <v>-2.99404</v>
      </c>
      <c r="HT16" s="19">
        <v>174.6</v>
      </c>
      <c r="HU16" s="19">
        <v>171.54185000000001</v>
      </c>
      <c r="HV16" s="19">
        <v>171.54185000000001</v>
      </c>
      <c r="HW16" s="19">
        <v>3.0581499999999999</v>
      </c>
      <c r="HX16" s="19">
        <v>93.5</v>
      </c>
      <c r="HY16" s="19">
        <v>85.482590000000002</v>
      </c>
      <c r="HZ16" s="19">
        <v>85.482579999999999</v>
      </c>
      <c r="IA16" s="19">
        <v>8.0174199999999995</v>
      </c>
      <c r="IB16" s="19"/>
      <c r="IC16" s="19"/>
      <c r="ID16" s="19"/>
      <c r="IE16" s="19">
        <v>0</v>
      </c>
      <c r="IF16" s="19"/>
      <c r="IG16" s="19"/>
      <c r="IH16" s="19"/>
      <c r="II16" s="19">
        <v>0</v>
      </c>
      <c r="IJ16" s="19">
        <v>46.9</v>
      </c>
      <c r="IK16" s="19">
        <v>48.41648</v>
      </c>
      <c r="IL16" s="19">
        <v>48.41648</v>
      </c>
      <c r="IM16" s="19">
        <v>-1.5164800000000001</v>
      </c>
      <c r="IN16" s="19"/>
      <c r="IO16" s="19"/>
      <c r="IP16" s="19"/>
      <c r="IQ16" s="19">
        <v>0</v>
      </c>
      <c r="IR16" s="19"/>
      <c r="IS16" s="19"/>
      <c r="IT16" s="19"/>
      <c r="IU16" s="19">
        <v>0</v>
      </c>
      <c r="IV16" s="19"/>
      <c r="IW16" s="19"/>
      <c r="IX16" s="19"/>
      <c r="IY16" s="19">
        <v>0</v>
      </c>
      <c r="IZ16" s="19">
        <v>130.80000000000001</v>
      </c>
      <c r="JA16" s="19">
        <v>133.35676000000001</v>
      </c>
      <c r="JB16" s="19">
        <v>133.35676000000001</v>
      </c>
      <c r="JC16" s="19">
        <v>-2.5567600000000001</v>
      </c>
      <c r="JD16" s="19">
        <v>0</v>
      </c>
      <c r="JE16" s="19"/>
      <c r="JF16" s="19"/>
      <c r="JG16" s="19">
        <v>0</v>
      </c>
      <c r="JH16" s="19">
        <v>0</v>
      </c>
      <c r="JI16" s="19">
        <v>0</v>
      </c>
      <c r="JJ16" s="19">
        <v>0</v>
      </c>
      <c r="JK16" s="19">
        <v>0</v>
      </c>
      <c r="JL16" s="19">
        <v>0</v>
      </c>
      <c r="JM16" s="19"/>
      <c r="JN16" s="19">
        <v>0</v>
      </c>
      <c r="JO16" s="19">
        <v>0</v>
      </c>
      <c r="JP16" s="19"/>
      <c r="JQ16" s="19"/>
      <c r="JR16" s="19"/>
      <c r="JS16" s="19">
        <v>0</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v>50.7</v>
      </c>
      <c r="KO16" s="19">
        <v>40.915190000000003</v>
      </c>
      <c r="KP16" s="19">
        <v>16.410260000000001</v>
      </c>
      <c r="KQ16" s="19">
        <v>34.289740000000002</v>
      </c>
      <c r="KR16" s="19"/>
      <c r="KS16" s="19"/>
      <c r="KT16" s="19"/>
      <c r="KU16" s="19">
        <v>0</v>
      </c>
      <c r="KV16" s="19"/>
      <c r="KW16" s="19"/>
      <c r="KX16" s="19"/>
      <c r="KY16" s="19">
        <v>0</v>
      </c>
      <c r="KZ16" s="19">
        <v>141.4</v>
      </c>
      <c r="LA16" s="19">
        <v>136.96635000000001</v>
      </c>
      <c r="LB16" s="19">
        <v>145.00051999999999</v>
      </c>
      <c r="LC16" s="19">
        <v>-3.6005199999999999</v>
      </c>
      <c r="LD16" s="19">
        <v>120.9</v>
      </c>
      <c r="LE16" s="19">
        <v>133.67995999999999</v>
      </c>
      <c r="LF16" s="19">
        <v>133.67995999999999</v>
      </c>
      <c r="LG16" s="19">
        <v>-12.779960000000001</v>
      </c>
      <c r="LH16" s="19">
        <v>64.2</v>
      </c>
      <c r="LI16" s="19">
        <v>67.461460000000002</v>
      </c>
      <c r="LJ16" s="19">
        <v>67.461460000000002</v>
      </c>
      <c r="LK16" s="19">
        <v>-3.26146</v>
      </c>
      <c r="LL16" s="19">
        <v>73.599999999999994</v>
      </c>
      <c r="LM16" s="19">
        <v>78.567999999999998</v>
      </c>
      <c r="LN16" s="19">
        <v>78.567999999999998</v>
      </c>
      <c r="LO16" s="19">
        <v>-4.968</v>
      </c>
      <c r="LP16" s="19">
        <v>30.2</v>
      </c>
      <c r="LQ16" s="19">
        <v>30.097560000000001</v>
      </c>
      <c r="LR16" s="19">
        <v>30.097560000000001</v>
      </c>
      <c r="LS16" s="19">
        <v>0.10244</v>
      </c>
      <c r="LT16" s="19"/>
      <c r="LU16" s="19"/>
      <c r="LV16" s="19"/>
      <c r="LW16" s="19">
        <v>0</v>
      </c>
      <c r="LX16" s="19"/>
      <c r="LY16" s="19"/>
      <c r="LZ16" s="19"/>
      <c r="MA16" s="19">
        <v>0</v>
      </c>
      <c r="MB16" s="19"/>
      <c r="MC16" s="19"/>
      <c r="MD16" s="19"/>
      <c r="ME16" s="19">
        <v>0</v>
      </c>
      <c r="MF16" s="19">
        <v>0</v>
      </c>
      <c r="MG16" s="19">
        <v>0</v>
      </c>
      <c r="MH16" s="19">
        <v>0</v>
      </c>
      <c r="MI16" s="19">
        <v>0</v>
      </c>
      <c r="MJ16" s="19"/>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46.9</v>
      </c>
      <c r="NY16" s="19">
        <v>42.1</v>
      </c>
      <c r="NZ16" s="19">
        <v>48.734999999999999</v>
      </c>
      <c r="OA16" s="19">
        <v>-1.835</v>
      </c>
      <c r="OB16" s="19">
        <v>0</v>
      </c>
      <c r="OC16" s="19"/>
      <c r="OD16" s="19">
        <v>0</v>
      </c>
      <c r="OE16" s="19">
        <v>0</v>
      </c>
      <c r="OF16" s="19">
        <v>0.7</v>
      </c>
      <c r="OG16" s="19">
        <v>0.78500000000000003</v>
      </c>
      <c r="OH16" s="19">
        <v>0.78500000000000003</v>
      </c>
      <c r="OI16" s="19">
        <v>-8.5000000000000006E-2</v>
      </c>
      <c r="OJ16" s="19">
        <v>0</v>
      </c>
      <c r="OK16" s="19"/>
      <c r="OL16" s="19">
        <v>0</v>
      </c>
      <c r="OM16" s="19">
        <v>0</v>
      </c>
      <c r="ON16" s="19">
        <v>20</v>
      </c>
      <c r="OO16" s="19">
        <v>17.560980000000001</v>
      </c>
      <c r="OP16" s="19">
        <v>17.560980000000001</v>
      </c>
      <c r="OQ16" s="19">
        <v>2.4390200000000002</v>
      </c>
      <c r="OR16" s="19">
        <v>9.9</v>
      </c>
      <c r="OS16" s="19">
        <v>9.9830000000000005</v>
      </c>
      <c r="OT16" s="19">
        <v>9.9830000000000005</v>
      </c>
      <c r="OU16" s="19">
        <v>-8.3000000000000004E-2</v>
      </c>
      <c r="OV16" s="19">
        <v>5.4</v>
      </c>
      <c r="OW16" s="19">
        <v>5.67</v>
      </c>
      <c r="OX16" s="19">
        <v>5.67</v>
      </c>
      <c r="OY16" s="19">
        <v>-0.27</v>
      </c>
      <c r="OZ16" s="19">
        <v>3.6</v>
      </c>
      <c r="PA16" s="19">
        <v>3.6</v>
      </c>
      <c r="PB16" s="19">
        <v>3.6</v>
      </c>
      <c r="PC16" s="19">
        <v>0</v>
      </c>
      <c r="PD16" s="19">
        <v>5.0999999999999996</v>
      </c>
      <c r="PE16" s="19">
        <v>5</v>
      </c>
      <c r="PF16" s="19">
        <v>5</v>
      </c>
      <c r="PG16" s="19">
        <v>0.1</v>
      </c>
      <c r="PH16" s="19">
        <v>20.3</v>
      </c>
      <c r="PI16" s="19">
        <v>19.5122</v>
      </c>
      <c r="PJ16" s="19">
        <v>19.5122</v>
      </c>
      <c r="PK16" s="19">
        <v>0.78779999999999994</v>
      </c>
      <c r="PL16" s="19">
        <v>20</v>
      </c>
      <c r="PM16" s="19">
        <v>19.5122</v>
      </c>
      <c r="PN16" s="19">
        <v>19.5122</v>
      </c>
      <c r="PO16" s="19">
        <v>0.48780000000000001</v>
      </c>
      <c r="PP16" s="19">
        <v>18.899999999999999</v>
      </c>
      <c r="PQ16" s="19">
        <v>17.560980000000001</v>
      </c>
      <c r="PR16" s="19">
        <v>17.560980000000001</v>
      </c>
      <c r="PS16" s="19">
        <v>1.3390200000000001</v>
      </c>
      <c r="PT16" s="19">
        <v>3.7</v>
      </c>
      <c r="PU16" s="19">
        <v>3.5</v>
      </c>
      <c r="PV16" s="19">
        <v>3.5</v>
      </c>
      <c r="PW16" s="19">
        <v>0.2</v>
      </c>
      <c r="PX16" s="19">
        <v>18.8</v>
      </c>
      <c r="PY16" s="19">
        <v>18.2439</v>
      </c>
      <c r="PZ16" s="19">
        <v>18.2439</v>
      </c>
      <c r="QA16" s="19">
        <v>0.55610000000000004</v>
      </c>
      <c r="QB16" s="19">
        <v>0</v>
      </c>
      <c r="QC16" s="19"/>
      <c r="QD16" s="19">
        <v>0</v>
      </c>
      <c r="QE16" s="19">
        <v>0</v>
      </c>
      <c r="QF16" s="19">
        <v>0</v>
      </c>
      <c r="QG16" s="19"/>
      <c r="QH16" s="19">
        <v>0</v>
      </c>
      <c r="QI16" s="19">
        <v>0</v>
      </c>
      <c r="QJ16" s="19">
        <v>7.8</v>
      </c>
      <c r="QK16" s="19">
        <v>14.494</v>
      </c>
      <c r="QL16" s="19">
        <v>14.494</v>
      </c>
      <c r="QM16" s="19">
        <v>-6.694</v>
      </c>
      <c r="QN16" s="19">
        <v>26.4</v>
      </c>
      <c r="QO16" s="19">
        <v>40.991</v>
      </c>
      <c r="QP16" s="19">
        <v>40.991</v>
      </c>
      <c r="QQ16" s="19">
        <v>-14.590999999999999</v>
      </c>
      <c r="QR16" s="19">
        <v>3.7</v>
      </c>
      <c r="QS16" s="19"/>
      <c r="QT16" s="19">
        <v>4.2</v>
      </c>
      <c r="QU16" s="19">
        <v>-0.5</v>
      </c>
      <c r="QV16" s="19">
        <v>2.4</v>
      </c>
      <c r="QW16" s="19">
        <v>2.4</v>
      </c>
      <c r="QX16" s="19">
        <v>2.4</v>
      </c>
      <c r="QY16" s="19">
        <v>0</v>
      </c>
      <c r="QZ16" s="19">
        <v>2.4</v>
      </c>
      <c r="RA16" s="19"/>
      <c r="RB16" s="19">
        <v>2.4</v>
      </c>
      <c r="RC16" s="19">
        <v>0</v>
      </c>
      <c r="RD16" s="19">
        <v>2.5</v>
      </c>
      <c r="RE16" s="19"/>
      <c r="RF16" s="19">
        <v>2.8</v>
      </c>
      <c r="RG16" s="19">
        <v>-0.3</v>
      </c>
      <c r="RH16" s="19">
        <v>0</v>
      </c>
      <c r="RI16" s="19"/>
      <c r="RJ16" s="19">
        <v>0</v>
      </c>
      <c r="RK16" s="19">
        <v>0</v>
      </c>
      <c r="RL16" s="19">
        <v>3.6</v>
      </c>
      <c r="RM16" s="19">
        <v>3.5489999999999999</v>
      </c>
      <c r="RN16" s="19">
        <v>3.5489999999999999</v>
      </c>
      <c r="RO16" s="19">
        <v>5.0999999999999997E-2</v>
      </c>
      <c r="RP16" s="19">
        <v>20.2</v>
      </c>
      <c r="RQ16" s="19">
        <v>19.869240000000001</v>
      </c>
      <c r="RR16" s="19">
        <v>19.869240000000001</v>
      </c>
      <c r="RS16" s="19">
        <v>0.33076</v>
      </c>
      <c r="RT16" s="19">
        <v>2</v>
      </c>
      <c r="RU16" s="19">
        <v>2</v>
      </c>
      <c r="RV16" s="19">
        <v>2</v>
      </c>
      <c r="RW16" s="19">
        <v>0</v>
      </c>
      <c r="RX16" s="19"/>
      <c r="RY16" s="19"/>
      <c r="RZ16" s="19"/>
      <c r="SA16" s="19">
        <v>0</v>
      </c>
      <c r="SB16" s="19">
        <v>19.8</v>
      </c>
      <c r="SC16" s="19">
        <v>18.926829999999999</v>
      </c>
      <c r="SD16" s="19">
        <v>18.926829999999999</v>
      </c>
      <c r="SE16" s="19">
        <v>0.87317</v>
      </c>
      <c r="SF16" s="19">
        <v>12</v>
      </c>
      <c r="SG16" s="19">
        <v>11.804880000000001</v>
      </c>
      <c r="SH16" s="19">
        <v>11.804880000000001</v>
      </c>
      <c r="SI16" s="19">
        <v>0.19511999999999999</v>
      </c>
      <c r="SJ16" s="19">
        <v>19.100000000000001</v>
      </c>
      <c r="SK16" s="19">
        <v>19.5122</v>
      </c>
      <c r="SL16" s="19">
        <v>19.5122</v>
      </c>
      <c r="SM16" s="19">
        <v>-0.41220000000000001</v>
      </c>
      <c r="SN16" s="19">
        <v>20.399999999999999</v>
      </c>
      <c r="SO16" s="19">
        <v>19.5122</v>
      </c>
      <c r="SP16" s="19">
        <v>19.5122</v>
      </c>
      <c r="SQ16" s="19">
        <v>0.88780000000000003</v>
      </c>
      <c r="SR16" s="19">
        <v>20</v>
      </c>
      <c r="SS16" s="19">
        <v>19.317070000000001</v>
      </c>
      <c r="ST16" s="19">
        <v>19.317070000000001</v>
      </c>
      <c r="SU16" s="19">
        <v>0.68293000000000004</v>
      </c>
      <c r="SV16" s="19">
        <v>14</v>
      </c>
      <c r="SW16" s="19">
        <v>19.655000000000001</v>
      </c>
      <c r="SX16" s="19">
        <v>19.655000000000001</v>
      </c>
      <c r="SY16" s="19">
        <v>-5.6550000000000002</v>
      </c>
      <c r="SZ16" s="19">
        <v>41.4</v>
      </c>
      <c r="TA16" s="19">
        <v>17.361999999999998</v>
      </c>
      <c r="TB16" s="19">
        <v>17.361999999999998</v>
      </c>
      <c r="TC16" s="19">
        <v>24.038</v>
      </c>
      <c r="TD16" s="19">
        <v>0</v>
      </c>
      <c r="TE16" s="19"/>
      <c r="TF16" s="19">
        <v>0</v>
      </c>
      <c r="TG16" s="19">
        <v>0</v>
      </c>
      <c r="TH16" s="19">
        <v>32.4</v>
      </c>
      <c r="TI16" s="19">
        <v>17.899999999999999</v>
      </c>
      <c r="TJ16" s="19">
        <v>19.670000000000002</v>
      </c>
      <c r="TK16" s="19">
        <v>12.73</v>
      </c>
      <c r="TL16" s="19">
        <v>47.6</v>
      </c>
      <c r="TM16" s="19">
        <v>23.9</v>
      </c>
      <c r="TN16" s="19">
        <v>17.350000000000001</v>
      </c>
      <c r="TO16" s="19">
        <v>30.25</v>
      </c>
      <c r="TP16" s="19">
        <v>1</v>
      </c>
      <c r="TQ16" s="19">
        <v>1.3</v>
      </c>
      <c r="TR16" s="19">
        <v>1.51</v>
      </c>
      <c r="TS16" s="19">
        <v>-0.51</v>
      </c>
      <c r="TT16" s="19">
        <v>1.2</v>
      </c>
      <c r="TU16" s="19">
        <v>0.7</v>
      </c>
      <c r="TV16" s="19">
        <v>1.1499999999999999</v>
      </c>
      <c r="TW16" s="19">
        <v>0.05</v>
      </c>
      <c r="TX16" s="19">
        <v>21</v>
      </c>
      <c r="TY16" s="19">
        <v>18</v>
      </c>
      <c r="TZ16" s="19">
        <v>15.60976</v>
      </c>
      <c r="UA16" s="19">
        <v>5.3902400000000004</v>
      </c>
      <c r="UB16" s="19">
        <v>7.7</v>
      </c>
      <c r="UC16" s="19">
        <v>8.4</v>
      </c>
      <c r="UD16" s="19">
        <v>8.4</v>
      </c>
      <c r="UE16" s="19">
        <v>-0.7</v>
      </c>
      <c r="UF16" s="19">
        <v>6.6</v>
      </c>
      <c r="UG16" s="19">
        <v>6.7</v>
      </c>
      <c r="UH16" s="19">
        <v>6.7</v>
      </c>
      <c r="UI16" s="19">
        <v>-0.1</v>
      </c>
      <c r="UJ16" s="19">
        <v>20.399999999999999</v>
      </c>
      <c r="UK16" s="19">
        <v>19.5122</v>
      </c>
      <c r="UL16" s="19">
        <v>19.5122</v>
      </c>
      <c r="UM16" s="19">
        <v>0.88780000000000003</v>
      </c>
      <c r="UN16" s="19">
        <v>20.399999999999999</v>
      </c>
      <c r="UO16" s="19">
        <v>19.5122</v>
      </c>
      <c r="UP16" s="19">
        <v>19.5122</v>
      </c>
      <c r="UQ16" s="19">
        <v>0.88780000000000003</v>
      </c>
      <c r="UR16" s="19"/>
      <c r="US16" s="19"/>
      <c r="UT16" s="19">
        <v>10</v>
      </c>
      <c r="UU16" s="19">
        <v>-10</v>
      </c>
      <c r="UV16" s="19">
        <v>0</v>
      </c>
      <c r="UW16" s="19">
        <v>0.63300000000000001</v>
      </c>
      <c r="UX16" s="19">
        <v>0.63300000000000001</v>
      </c>
      <c r="UY16" s="19">
        <v>-0.63300000000000001</v>
      </c>
      <c r="UZ16" s="19">
        <v>0</v>
      </c>
      <c r="VA16" s="19"/>
      <c r="VB16" s="19">
        <v>0</v>
      </c>
      <c r="VC16" s="19">
        <v>0</v>
      </c>
      <c r="VD16" s="19">
        <v>0</v>
      </c>
      <c r="VE16" s="19"/>
      <c r="VF16" s="19">
        <v>0</v>
      </c>
      <c r="VG16" s="19">
        <v>0</v>
      </c>
      <c r="VH16" s="19">
        <v>0.6</v>
      </c>
      <c r="VI16" s="19">
        <v>0.6</v>
      </c>
      <c r="VJ16" s="19">
        <v>0.6</v>
      </c>
      <c r="VK16" s="19">
        <v>0</v>
      </c>
      <c r="VL16" s="19">
        <v>43.5</v>
      </c>
      <c r="VM16" s="19">
        <v>20.975000000000001</v>
      </c>
      <c r="VN16" s="19">
        <v>20.975000000000001</v>
      </c>
      <c r="VO16" s="19">
        <v>22.524999999999999</v>
      </c>
      <c r="VP16" s="19">
        <v>43.7</v>
      </c>
      <c r="VQ16" s="19">
        <v>22.093</v>
      </c>
      <c r="VR16" s="19">
        <v>22.093</v>
      </c>
      <c r="VS16" s="19">
        <v>21.606999999999999</v>
      </c>
      <c r="VT16" s="19">
        <v>0</v>
      </c>
      <c r="VU16" s="19"/>
      <c r="VV16" s="19">
        <v>0</v>
      </c>
      <c r="VW16" s="19">
        <v>0</v>
      </c>
      <c r="VX16" s="19">
        <v>0</v>
      </c>
      <c r="VY16" s="19"/>
      <c r="VZ16" s="19">
        <v>0</v>
      </c>
      <c r="WA16" s="19">
        <v>0</v>
      </c>
      <c r="WB16" s="19">
        <v>4.5</v>
      </c>
      <c r="WC16" s="19">
        <v>4.4000000000000004</v>
      </c>
      <c r="WD16" s="19">
        <v>4.4000000000000004</v>
      </c>
      <c r="WE16" s="19">
        <v>0.1</v>
      </c>
      <c r="WF16" s="19">
        <v>20</v>
      </c>
      <c r="WG16" s="19">
        <v>19.317070000000001</v>
      </c>
      <c r="WH16" s="19">
        <v>19.317070000000001</v>
      </c>
      <c r="WI16" s="19">
        <v>0.68293000000000004</v>
      </c>
      <c r="WJ16" s="19">
        <v>9.6999999999999993</v>
      </c>
      <c r="WK16" s="19">
        <v>10.8</v>
      </c>
      <c r="WL16" s="19">
        <v>10.8</v>
      </c>
      <c r="WM16" s="19">
        <v>-1.1000000000000001</v>
      </c>
      <c r="WN16" s="19">
        <v>24.1</v>
      </c>
      <c r="WO16" s="19">
        <v>59</v>
      </c>
      <c r="WP16" s="19">
        <v>55</v>
      </c>
      <c r="WQ16" s="19">
        <v>-30.9</v>
      </c>
      <c r="WR16" s="19">
        <v>36.9</v>
      </c>
      <c r="WS16" s="19"/>
      <c r="WT16" s="19"/>
      <c r="WU16" s="19">
        <v>36.9</v>
      </c>
      <c r="WV16" s="19">
        <v>29.4</v>
      </c>
      <c r="WW16" s="19">
        <v>29.184000000000001</v>
      </c>
      <c r="WX16" s="19">
        <v>29.184000000000001</v>
      </c>
      <c r="WY16" s="19">
        <v>0.216</v>
      </c>
      <c r="WZ16" s="19">
        <v>3.4</v>
      </c>
      <c r="XA16" s="19">
        <v>2.8159999999999998</v>
      </c>
      <c r="XB16" s="19">
        <v>2.8159999999999998</v>
      </c>
      <c r="XC16" s="19">
        <v>0.58399999999999996</v>
      </c>
      <c r="XD16" s="19">
        <v>14</v>
      </c>
      <c r="XE16" s="19">
        <v>14</v>
      </c>
      <c r="XF16" s="19">
        <v>14</v>
      </c>
      <c r="XG16" s="19">
        <v>0</v>
      </c>
      <c r="XH16" s="19">
        <v>14.6</v>
      </c>
      <c r="XI16" s="19">
        <v>17.579999999999998</v>
      </c>
      <c r="XJ16" s="19">
        <v>17.579999999999998</v>
      </c>
      <c r="XK16" s="19">
        <v>-2.98</v>
      </c>
      <c r="XL16" s="19">
        <v>8.3000000000000007</v>
      </c>
      <c r="XM16" s="19">
        <v>6.41</v>
      </c>
      <c r="XN16" s="19">
        <v>6.41</v>
      </c>
      <c r="XO16" s="19">
        <v>1.89</v>
      </c>
    </row>
    <row r="17" spans="1:639" ht="24" customHeight="1">
      <c r="A17" s="1"/>
      <c r="B17" s="13" t="s">
        <v>62</v>
      </c>
      <c r="C17" s="13" t="s">
        <v>710</v>
      </c>
      <c r="D17" s="14">
        <v>1.1000000000000001</v>
      </c>
      <c r="E17" s="14">
        <v>0.91</v>
      </c>
      <c r="F17" s="14">
        <v>0.91</v>
      </c>
      <c r="G17" s="14">
        <v>0.19</v>
      </c>
      <c r="H17" s="14">
        <v>1.6</v>
      </c>
      <c r="I17" s="14">
        <v>1.61</v>
      </c>
      <c r="J17" s="14">
        <v>1.61</v>
      </c>
      <c r="K17" s="14">
        <v>-0.01</v>
      </c>
      <c r="L17" s="14">
        <v>4.25</v>
      </c>
      <c r="M17" s="14">
        <v>3.5488499999999998</v>
      </c>
      <c r="N17" s="14">
        <v>3.5488499999999998</v>
      </c>
      <c r="O17" s="14">
        <v>0.70115000000000005</v>
      </c>
      <c r="P17" s="14">
        <v>644.1</v>
      </c>
      <c r="Q17" s="14">
        <v>646.79789000000005</v>
      </c>
      <c r="R17" s="14">
        <v>646.79789000000005</v>
      </c>
      <c r="S17" s="14">
        <v>-2.6978900000000001</v>
      </c>
      <c r="T17" s="14">
        <v>217.8</v>
      </c>
      <c r="U17" s="14">
        <v>211.44126</v>
      </c>
      <c r="V17" s="14">
        <v>147.37251000000001</v>
      </c>
      <c r="W17" s="14">
        <v>70.427490000000006</v>
      </c>
      <c r="X17" s="14"/>
      <c r="Y17" s="14"/>
      <c r="Z17" s="14"/>
      <c r="AA17" s="14">
        <v>0</v>
      </c>
      <c r="AB17" s="14"/>
      <c r="AC17" s="14"/>
      <c r="AD17" s="14"/>
      <c r="AE17" s="14">
        <v>0</v>
      </c>
      <c r="AF17" s="14">
        <v>90.2</v>
      </c>
      <c r="AG17" s="14">
        <v>92.226339999999993</v>
      </c>
      <c r="AH17" s="14">
        <v>92.226339999999993</v>
      </c>
      <c r="AI17" s="14">
        <v>-2.0263399999999998</v>
      </c>
      <c r="AJ17" s="14">
        <v>157.1</v>
      </c>
      <c r="AK17" s="14">
        <v>160.34943999999999</v>
      </c>
      <c r="AL17" s="14">
        <v>199.21261000000001</v>
      </c>
      <c r="AM17" s="14">
        <v>-42.112609999999997</v>
      </c>
      <c r="AN17" s="14"/>
      <c r="AO17" s="14"/>
      <c r="AP17" s="14"/>
      <c r="AQ17" s="14">
        <v>0</v>
      </c>
      <c r="AR17" s="14"/>
      <c r="AS17" s="14"/>
      <c r="AT17" s="14"/>
      <c r="AU17" s="14">
        <v>0</v>
      </c>
      <c r="AV17" s="14">
        <v>105.2</v>
      </c>
      <c r="AW17" s="14">
        <v>111.11111</v>
      </c>
      <c r="AX17" s="14">
        <v>111.11111</v>
      </c>
      <c r="AY17" s="14">
        <v>-5.9111099999999999</v>
      </c>
      <c r="AZ17" s="14">
        <v>105.1</v>
      </c>
      <c r="BA17" s="14">
        <v>111.11111</v>
      </c>
      <c r="BB17" s="14">
        <v>111.11111</v>
      </c>
      <c r="BC17" s="14">
        <v>-6.0111100000000004</v>
      </c>
      <c r="BD17" s="14">
        <v>105.5</v>
      </c>
      <c r="BE17" s="14">
        <v>111.11111</v>
      </c>
      <c r="BF17" s="14">
        <v>111.11111</v>
      </c>
      <c r="BG17" s="14">
        <v>-5.61111</v>
      </c>
      <c r="BH17" s="14">
        <v>207.6</v>
      </c>
      <c r="BI17" s="14">
        <v>166.66667000000001</v>
      </c>
      <c r="BJ17" s="14">
        <v>166.66667000000001</v>
      </c>
      <c r="BK17" s="14">
        <v>40.933329999999998</v>
      </c>
      <c r="BL17" s="14">
        <v>106.5</v>
      </c>
      <c r="BM17" s="14">
        <v>147.10506000000001</v>
      </c>
      <c r="BN17" s="14">
        <v>119.65812</v>
      </c>
      <c r="BO17" s="14">
        <v>-13.15812</v>
      </c>
      <c r="BP17" s="14">
        <v>66</v>
      </c>
      <c r="BQ17" s="14">
        <v>73.552530000000004</v>
      </c>
      <c r="BR17" s="14">
        <v>59.829059999999998</v>
      </c>
      <c r="BS17" s="14">
        <v>6.1709399999999999</v>
      </c>
      <c r="BT17" s="14">
        <v>499.8</v>
      </c>
      <c r="BU17" s="14">
        <v>383.16584999999998</v>
      </c>
      <c r="BV17" s="14">
        <v>568.29854</v>
      </c>
      <c r="BW17" s="14">
        <v>-68.498540000000006</v>
      </c>
      <c r="BX17" s="14">
        <v>10.4</v>
      </c>
      <c r="BY17" s="14">
        <v>0</v>
      </c>
      <c r="BZ17" s="14">
        <v>10.17268</v>
      </c>
      <c r="CA17" s="14">
        <v>0.22731999999999999</v>
      </c>
      <c r="CB17" s="14"/>
      <c r="CC17" s="14"/>
      <c r="CD17" s="14"/>
      <c r="CE17" s="14">
        <v>0</v>
      </c>
      <c r="CF17" s="14"/>
      <c r="CG17" s="14"/>
      <c r="CH17" s="14"/>
      <c r="CI17" s="14">
        <v>0</v>
      </c>
      <c r="CJ17" s="14"/>
      <c r="CK17" s="14"/>
      <c r="CL17" s="14"/>
      <c r="CM17" s="14">
        <v>0</v>
      </c>
      <c r="CN17" s="14"/>
      <c r="CO17" s="14"/>
      <c r="CP17" s="14"/>
      <c r="CQ17" s="14">
        <v>0</v>
      </c>
      <c r="CR17" s="14">
        <v>167.2</v>
      </c>
      <c r="CS17" s="14">
        <v>164.70732000000001</v>
      </c>
      <c r="CT17" s="14">
        <v>164.70732000000001</v>
      </c>
      <c r="CU17" s="14">
        <v>2.49268</v>
      </c>
      <c r="CV17" s="14">
        <v>8.4</v>
      </c>
      <c r="CW17" s="14">
        <v>7.1182800000000004</v>
      </c>
      <c r="CX17" s="14">
        <v>3.8486199999999999</v>
      </c>
      <c r="CY17" s="14">
        <v>4.55138</v>
      </c>
      <c r="CZ17" s="14">
        <v>0</v>
      </c>
      <c r="DA17" s="14"/>
      <c r="DB17" s="14">
        <v>0</v>
      </c>
      <c r="DC17" s="14">
        <v>0</v>
      </c>
      <c r="DD17" s="14">
        <v>6.6</v>
      </c>
      <c r="DE17" s="14">
        <v>6.8787000000000003</v>
      </c>
      <c r="DF17" s="14">
        <v>6.8787000000000003</v>
      </c>
      <c r="DG17" s="14">
        <v>-0.2787</v>
      </c>
      <c r="DH17" s="14">
        <v>10</v>
      </c>
      <c r="DI17" s="14">
        <v>9.9847999999999999</v>
      </c>
      <c r="DJ17" s="14">
        <v>9.9847999999999999</v>
      </c>
      <c r="DK17" s="14">
        <v>1.52E-2</v>
      </c>
      <c r="DL17" s="14">
        <v>49.9</v>
      </c>
      <c r="DM17" s="14">
        <v>58.753070000000001</v>
      </c>
      <c r="DN17" s="14">
        <v>58.753059999999998</v>
      </c>
      <c r="DO17" s="14">
        <v>-8.8530599999999993</v>
      </c>
      <c r="DP17" s="14">
        <v>5.9</v>
      </c>
      <c r="DQ17" s="14">
        <v>6.2516999999999996</v>
      </c>
      <c r="DR17" s="14">
        <v>6.2516999999999996</v>
      </c>
      <c r="DS17" s="14">
        <v>-0.35170000000000001</v>
      </c>
      <c r="DT17" s="14"/>
      <c r="DU17" s="14"/>
      <c r="DV17" s="14"/>
      <c r="DW17" s="14">
        <v>0</v>
      </c>
      <c r="DX17" s="14"/>
      <c r="DY17" s="14"/>
      <c r="DZ17" s="14"/>
      <c r="EA17" s="14">
        <v>0</v>
      </c>
      <c r="EB17" s="14"/>
      <c r="EC17" s="14"/>
      <c r="ED17" s="14"/>
      <c r="EE17" s="14">
        <v>0</v>
      </c>
      <c r="EF17" s="14">
        <v>110.4</v>
      </c>
      <c r="EG17" s="14">
        <v>112.90537</v>
      </c>
      <c r="EH17" s="14">
        <v>112.90537</v>
      </c>
      <c r="EI17" s="14">
        <v>-2.5053700000000001</v>
      </c>
      <c r="EJ17" s="14">
        <v>222.3</v>
      </c>
      <c r="EK17" s="14">
        <v>221.55625000000001</v>
      </c>
      <c r="EL17" s="14">
        <v>221.55625000000001</v>
      </c>
      <c r="EM17" s="14">
        <v>0.74375000000000002</v>
      </c>
      <c r="EN17" s="14"/>
      <c r="EO17" s="14"/>
      <c r="EP17" s="14"/>
      <c r="EQ17" s="14">
        <v>0</v>
      </c>
      <c r="ER17" s="14"/>
      <c r="ES17" s="14"/>
      <c r="ET17" s="14"/>
      <c r="EU17" s="14">
        <v>0</v>
      </c>
      <c r="EV17" s="14"/>
      <c r="EW17" s="14"/>
      <c r="EX17" s="14"/>
      <c r="EY17" s="14">
        <v>0</v>
      </c>
      <c r="EZ17" s="14">
        <v>6.5</v>
      </c>
      <c r="FA17" s="14">
        <v>6.39</v>
      </c>
      <c r="FB17" s="14">
        <v>6.39</v>
      </c>
      <c r="FC17" s="14">
        <v>0.11</v>
      </c>
      <c r="FD17" s="14">
        <v>366.2</v>
      </c>
      <c r="FE17" s="14">
        <v>458.87804999999997</v>
      </c>
      <c r="FF17" s="14">
        <v>458.87804999999997</v>
      </c>
      <c r="FG17" s="14">
        <v>-92.678049999999999</v>
      </c>
      <c r="FH17" s="14">
        <v>74.400000000000006</v>
      </c>
      <c r="FI17" s="14">
        <v>76.256299999999996</v>
      </c>
      <c r="FJ17" s="14">
        <v>76.256299999999996</v>
      </c>
      <c r="FK17" s="14">
        <v>-1.8563000000000001</v>
      </c>
      <c r="FL17" s="14">
        <v>132.5</v>
      </c>
      <c r="FM17" s="14">
        <v>148.62634</v>
      </c>
      <c r="FN17" s="14">
        <v>72.877070000000003</v>
      </c>
      <c r="FO17" s="14">
        <v>59.622929999999997</v>
      </c>
      <c r="FP17" s="14">
        <v>41.6</v>
      </c>
      <c r="FQ17" s="14">
        <v>37.709339999999997</v>
      </c>
      <c r="FR17" s="14">
        <v>37.709339999999997</v>
      </c>
      <c r="FS17" s="14">
        <v>3.89066</v>
      </c>
      <c r="FT17" s="14">
        <v>18.399999999999999</v>
      </c>
      <c r="FU17" s="14">
        <v>19.28585</v>
      </c>
      <c r="FV17" s="14">
        <v>19.28585</v>
      </c>
      <c r="FW17" s="14">
        <v>-0.88585000000000003</v>
      </c>
      <c r="FX17" s="14">
        <v>19.7</v>
      </c>
      <c r="FY17" s="14">
        <v>19.414629999999999</v>
      </c>
      <c r="FZ17" s="14">
        <v>19.414629999999999</v>
      </c>
      <c r="GA17" s="14">
        <v>0.28537000000000001</v>
      </c>
      <c r="GB17" s="14">
        <v>90.7</v>
      </c>
      <c r="GC17" s="14">
        <v>87.657560000000004</v>
      </c>
      <c r="GD17" s="14">
        <v>87.657560000000004</v>
      </c>
      <c r="GE17" s="14">
        <v>3.04244</v>
      </c>
      <c r="GF17" s="14">
        <v>121.7</v>
      </c>
      <c r="GG17" s="14">
        <v>133.33332999999999</v>
      </c>
      <c r="GH17" s="14">
        <v>133.33332999999999</v>
      </c>
      <c r="GI17" s="14">
        <v>-11.633330000000001</v>
      </c>
      <c r="GJ17" s="14">
        <v>122.4</v>
      </c>
      <c r="GK17" s="14">
        <v>133.33332999999999</v>
      </c>
      <c r="GL17" s="14">
        <v>133.33332999999999</v>
      </c>
      <c r="GM17" s="14">
        <v>-10.93333</v>
      </c>
      <c r="GN17" s="14">
        <v>151.4</v>
      </c>
      <c r="GO17" s="14">
        <v>133.33332999999999</v>
      </c>
      <c r="GP17" s="14">
        <v>133.33332999999999</v>
      </c>
      <c r="GQ17" s="14">
        <v>18.066669999999998</v>
      </c>
      <c r="GR17" s="14">
        <v>108.2</v>
      </c>
      <c r="GS17" s="14">
        <v>110.91316999999999</v>
      </c>
      <c r="GT17" s="14">
        <v>110.91316999999999</v>
      </c>
      <c r="GU17" s="14">
        <v>-2.7131699999999999</v>
      </c>
      <c r="GV17" s="14">
        <v>7.6</v>
      </c>
      <c r="GW17" s="14">
        <v>8.1208399999999994</v>
      </c>
      <c r="GX17" s="14">
        <v>8.1208399999999994</v>
      </c>
      <c r="GY17" s="14">
        <v>-0.52083999999999997</v>
      </c>
      <c r="GZ17" s="14">
        <v>9.1999999999999993</v>
      </c>
      <c r="HA17" s="14">
        <v>8.1271900000000006</v>
      </c>
      <c r="HB17" s="14">
        <v>8.1271900000000006</v>
      </c>
      <c r="HC17" s="14">
        <v>1.07281</v>
      </c>
      <c r="HD17" s="14">
        <v>44.6</v>
      </c>
      <c r="HE17" s="14">
        <v>47.26634</v>
      </c>
      <c r="HF17" s="14">
        <v>20.690169999999998</v>
      </c>
      <c r="HG17" s="14">
        <v>23.909829999999999</v>
      </c>
      <c r="HH17" s="14">
        <v>46.9</v>
      </c>
      <c r="HI17" s="14">
        <v>44.275120000000001</v>
      </c>
      <c r="HJ17" s="14">
        <v>44.275120000000001</v>
      </c>
      <c r="HK17" s="14">
        <v>2.6248800000000001</v>
      </c>
      <c r="HL17" s="14">
        <v>3.4</v>
      </c>
      <c r="HM17" s="14">
        <v>3.0754000000000001</v>
      </c>
      <c r="HN17" s="14">
        <v>3.0754000000000001</v>
      </c>
      <c r="HO17" s="14">
        <v>0.3246</v>
      </c>
      <c r="HP17" s="14">
        <v>27.9</v>
      </c>
      <c r="HQ17" s="14">
        <v>30.294039999999999</v>
      </c>
      <c r="HR17" s="14">
        <v>30.294039999999999</v>
      </c>
      <c r="HS17" s="14">
        <v>-2.3940399999999999</v>
      </c>
      <c r="HT17" s="14">
        <v>172.9</v>
      </c>
      <c r="HU17" s="14">
        <v>171.54185000000001</v>
      </c>
      <c r="HV17" s="14">
        <v>171.54185000000001</v>
      </c>
      <c r="HW17" s="14">
        <v>1.35815</v>
      </c>
      <c r="HX17" s="14">
        <v>92.3</v>
      </c>
      <c r="HY17" s="14">
        <v>85.482590000000002</v>
      </c>
      <c r="HZ17" s="14">
        <v>85.482579999999999</v>
      </c>
      <c r="IA17" s="14">
        <v>6.8174200000000003</v>
      </c>
      <c r="IB17" s="14"/>
      <c r="IC17" s="14"/>
      <c r="ID17" s="14"/>
      <c r="IE17" s="14">
        <v>0</v>
      </c>
      <c r="IF17" s="14"/>
      <c r="IG17" s="14"/>
      <c r="IH17" s="14"/>
      <c r="II17" s="14">
        <v>0</v>
      </c>
      <c r="IJ17" s="14">
        <v>47</v>
      </c>
      <c r="IK17" s="14">
        <v>48.41648</v>
      </c>
      <c r="IL17" s="14">
        <v>48.41648</v>
      </c>
      <c r="IM17" s="14">
        <v>-1.41648</v>
      </c>
      <c r="IN17" s="14"/>
      <c r="IO17" s="14"/>
      <c r="IP17" s="14"/>
      <c r="IQ17" s="14">
        <v>0</v>
      </c>
      <c r="IR17" s="14"/>
      <c r="IS17" s="14"/>
      <c r="IT17" s="14"/>
      <c r="IU17" s="14">
        <v>0</v>
      </c>
      <c r="IV17" s="14"/>
      <c r="IW17" s="14"/>
      <c r="IX17" s="14"/>
      <c r="IY17" s="14">
        <v>0</v>
      </c>
      <c r="IZ17" s="14">
        <v>129.6</v>
      </c>
      <c r="JA17" s="14">
        <v>133.35676000000001</v>
      </c>
      <c r="JB17" s="14">
        <v>133.35676000000001</v>
      </c>
      <c r="JC17" s="14">
        <v>-3.7567599999999999</v>
      </c>
      <c r="JD17" s="14">
        <v>0</v>
      </c>
      <c r="JE17" s="14"/>
      <c r="JF17" s="14"/>
      <c r="JG17" s="14">
        <v>0</v>
      </c>
      <c r="JH17" s="14">
        <v>0</v>
      </c>
      <c r="JI17" s="14">
        <v>0</v>
      </c>
      <c r="JJ17" s="14">
        <v>0</v>
      </c>
      <c r="JK17" s="14">
        <v>0</v>
      </c>
      <c r="JL17" s="14">
        <v>0</v>
      </c>
      <c r="JM17" s="14"/>
      <c r="JN17" s="14">
        <v>0</v>
      </c>
      <c r="JO17" s="14">
        <v>0</v>
      </c>
      <c r="JP17" s="14"/>
      <c r="JQ17" s="14"/>
      <c r="JR17" s="14"/>
      <c r="JS17" s="14">
        <v>0</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v>49.5</v>
      </c>
      <c r="KO17" s="14">
        <v>45.065150000000003</v>
      </c>
      <c r="KP17" s="14">
        <v>18.466439999999999</v>
      </c>
      <c r="KQ17" s="14">
        <v>31.033560000000001</v>
      </c>
      <c r="KR17" s="14"/>
      <c r="KS17" s="14"/>
      <c r="KT17" s="14"/>
      <c r="KU17" s="14">
        <v>0</v>
      </c>
      <c r="KV17" s="14"/>
      <c r="KW17" s="14"/>
      <c r="KX17" s="14"/>
      <c r="KY17" s="14">
        <v>0</v>
      </c>
      <c r="KZ17" s="14">
        <v>132.80000000000001</v>
      </c>
      <c r="LA17" s="14">
        <v>137.19628</v>
      </c>
      <c r="LB17" s="14">
        <v>168.33602999999999</v>
      </c>
      <c r="LC17" s="14">
        <v>-35.536029999999997</v>
      </c>
      <c r="LD17" s="14">
        <v>120.7</v>
      </c>
      <c r="LE17" s="14">
        <v>133.67995999999999</v>
      </c>
      <c r="LF17" s="14">
        <v>133.67995999999999</v>
      </c>
      <c r="LG17" s="14">
        <v>-12.97996</v>
      </c>
      <c r="LH17" s="14">
        <v>63.2</v>
      </c>
      <c r="LI17" s="14">
        <v>67.461460000000002</v>
      </c>
      <c r="LJ17" s="14">
        <v>67.461460000000002</v>
      </c>
      <c r="LK17" s="14">
        <v>-4.2614599999999996</v>
      </c>
      <c r="LL17" s="14">
        <v>71.099999999999994</v>
      </c>
      <c r="LM17" s="14">
        <v>78.567999999999998</v>
      </c>
      <c r="LN17" s="14">
        <v>78.567999999999998</v>
      </c>
      <c r="LO17" s="14">
        <v>-7.468</v>
      </c>
      <c r="LP17" s="14">
        <v>29.8</v>
      </c>
      <c r="LQ17" s="14">
        <v>30.097560000000001</v>
      </c>
      <c r="LR17" s="14">
        <v>30.097560000000001</v>
      </c>
      <c r="LS17" s="14">
        <v>-0.29755999999999999</v>
      </c>
      <c r="LT17" s="14"/>
      <c r="LU17" s="14"/>
      <c r="LV17" s="14"/>
      <c r="LW17" s="14">
        <v>0</v>
      </c>
      <c r="LX17" s="14"/>
      <c r="LY17" s="14"/>
      <c r="LZ17" s="14"/>
      <c r="MA17" s="14">
        <v>0</v>
      </c>
      <c r="MB17" s="14"/>
      <c r="MC17" s="14"/>
      <c r="MD17" s="14"/>
      <c r="ME17" s="14">
        <v>0</v>
      </c>
      <c r="MF17" s="14">
        <v>29.3</v>
      </c>
      <c r="MG17" s="14">
        <v>30</v>
      </c>
      <c r="MH17" s="14">
        <v>30</v>
      </c>
      <c r="MI17" s="14">
        <v>-0.7</v>
      </c>
      <c r="MJ17" s="14"/>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41.8</v>
      </c>
      <c r="NY17" s="14">
        <v>43.7</v>
      </c>
      <c r="NZ17" s="14">
        <v>52.963000000000001</v>
      </c>
      <c r="OA17" s="14">
        <v>-11.163</v>
      </c>
      <c r="OB17" s="14">
        <v>0</v>
      </c>
      <c r="OC17" s="14"/>
      <c r="OD17" s="14">
        <v>0</v>
      </c>
      <c r="OE17" s="14">
        <v>0</v>
      </c>
      <c r="OF17" s="14">
        <v>0.9</v>
      </c>
      <c r="OG17" s="14">
        <v>0.96899999999999997</v>
      </c>
      <c r="OH17" s="14">
        <v>0.96899999999999997</v>
      </c>
      <c r="OI17" s="14">
        <v>-6.9000000000000006E-2</v>
      </c>
      <c r="OJ17" s="14">
        <v>0</v>
      </c>
      <c r="OK17" s="14"/>
      <c r="OL17" s="14">
        <v>0</v>
      </c>
      <c r="OM17" s="14">
        <v>0</v>
      </c>
      <c r="ON17" s="14">
        <v>20</v>
      </c>
      <c r="OO17" s="14">
        <v>17.560980000000001</v>
      </c>
      <c r="OP17" s="14">
        <v>17.560980000000001</v>
      </c>
      <c r="OQ17" s="14">
        <v>2.4390200000000002</v>
      </c>
      <c r="OR17" s="14">
        <v>10</v>
      </c>
      <c r="OS17" s="14">
        <v>9.9830000000000005</v>
      </c>
      <c r="OT17" s="14">
        <v>9.9830000000000005</v>
      </c>
      <c r="OU17" s="14">
        <v>1.7000000000000001E-2</v>
      </c>
      <c r="OV17" s="14">
        <v>5.4</v>
      </c>
      <c r="OW17" s="14">
        <v>5.67</v>
      </c>
      <c r="OX17" s="14">
        <v>5.67</v>
      </c>
      <c r="OY17" s="14">
        <v>-0.27</v>
      </c>
      <c r="OZ17" s="14">
        <v>3.6</v>
      </c>
      <c r="PA17" s="14">
        <v>3.6</v>
      </c>
      <c r="PB17" s="14">
        <v>3.6</v>
      </c>
      <c r="PC17" s="14">
        <v>0</v>
      </c>
      <c r="PD17" s="14">
        <v>5.0999999999999996</v>
      </c>
      <c r="PE17" s="14">
        <v>5</v>
      </c>
      <c r="PF17" s="14">
        <v>5</v>
      </c>
      <c r="PG17" s="14">
        <v>0.1</v>
      </c>
      <c r="PH17" s="14">
        <v>20</v>
      </c>
      <c r="PI17" s="14">
        <v>19.5122</v>
      </c>
      <c r="PJ17" s="14">
        <v>19.5122</v>
      </c>
      <c r="PK17" s="14">
        <v>0.48780000000000001</v>
      </c>
      <c r="PL17" s="14">
        <v>20</v>
      </c>
      <c r="PM17" s="14">
        <v>19.5122</v>
      </c>
      <c r="PN17" s="14">
        <v>19.5122</v>
      </c>
      <c r="PO17" s="14">
        <v>0.48780000000000001</v>
      </c>
      <c r="PP17" s="14">
        <v>18.899999999999999</v>
      </c>
      <c r="PQ17" s="14">
        <v>17.560980000000001</v>
      </c>
      <c r="PR17" s="14">
        <v>17.560980000000001</v>
      </c>
      <c r="PS17" s="14">
        <v>1.3390200000000001</v>
      </c>
      <c r="PT17" s="14">
        <v>3.7</v>
      </c>
      <c r="PU17" s="14">
        <v>3.5</v>
      </c>
      <c r="PV17" s="14">
        <v>3.5</v>
      </c>
      <c r="PW17" s="14">
        <v>0.2</v>
      </c>
      <c r="PX17" s="14">
        <v>18.8</v>
      </c>
      <c r="PY17" s="14">
        <v>18.2439</v>
      </c>
      <c r="PZ17" s="14">
        <v>18.2439</v>
      </c>
      <c r="QA17" s="14">
        <v>0.55610000000000004</v>
      </c>
      <c r="QB17" s="14">
        <v>0</v>
      </c>
      <c r="QC17" s="14"/>
      <c r="QD17" s="14">
        <v>0</v>
      </c>
      <c r="QE17" s="14">
        <v>0</v>
      </c>
      <c r="QF17" s="14">
        <v>0</v>
      </c>
      <c r="QG17" s="14"/>
      <c r="QH17" s="14">
        <v>0</v>
      </c>
      <c r="QI17" s="14">
        <v>0</v>
      </c>
      <c r="QJ17" s="14">
        <v>8.6999999999999993</v>
      </c>
      <c r="QK17" s="14">
        <v>15.106999999999999</v>
      </c>
      <c r="QL17" s="14">
        <v>15.106999999999999</v>
      </c>
      <c r="QM17" s="14">
        <v>-6.407</v>
      </c>
      <c r="QN17" s="14">
        <v>32.299999999999997</v>
      </c>
      <c r="QO17" s="14">
        <v>42.595999999999997</v>
      </c>
      <c r="QP17" s="14">
        <v>42.595999999999997</v>
      </c>
      <c r="QQ17" s="14">
        <v>-10.295999999999999</v>
      </c>
      <c r="QR17" s="14">
        <v>3.7</v>
      </c>
      <c r="QS17" s="14"/>
      <c r="QT17" s="14">
        <v>4.2</v>
      </c>
      <c r="QU17" s="14">
        <v>-0.5</v>
      </c>
      <c r="QV17" s="14">
        <v>2.4</v>
      </c>
      <c r="QW17" s="14">
        <v>2.4</v>
      </c>
      <c r="QX17" s="14">
        <v>2.4</v>
      </c>
      <c r="QY17" s="14">
        <v>0</v>
      </c>
      <c r="QZ17" s="14">
        <v>2.4</v>
      </c>
      <c r="RA17" s="14"/>
      <c r="RB17" s="14">
        <v>2.4</v>
      </c>
      <c r="RC17" s="14">
        <v>0</v>
      </c>
      <c r="RD17" s="14">
        <v>2.5</v>
      </c>
      <c r="RE17" s="14"/>
      <c r="RF17" s="14">
        <v>2.8</v>
      </c>
      <c r="RG17" s="14">
        <v>-0.3</v>
      </c>
      <c r="RH17" s="14">
        <v>0</v>
      </c>
      <c r="RI17" s="14"/>
      <c r="RJ17" s="14">
        <v>0</v>
      </c>
      <c r="RK17" s="14">
        <v>0</v>
      </c>
      <c r="RL17" s="14">
        <v>3.5</v>
      </c>
      <c r="RM17" s="14">
        <v>3.5489999999999999</v>
      </c>
      <c r="RN17" s="14">
        <v>3.5489999999999999</v>
      </c>
      <c r="RO17" s="14">
        <v>-4.9000000000000002E-2</v>
      </c>
      <c r="RP17" s="14">
        <v>20.2</v>
      </c>
      <c r="RQ17" s="14">
        <v>19.869240000000001</v>
      </c>
      <c r="RR17" s="14">
        <v>19.869240000000001</v>
      </c>
      <c r="RS17" s="14">
        <v>0.33076</v>
      </c>
      <c r="RT17" s="14">
        <v>2</v>
      </c>
      <c r="RU17" s="14">
        <v>2</v>
      </c>
      <c r="RV17" s="14">
        <v>2</v>
      </c>
      <c r="RW17" s="14">
        <v>0</v>
      </c>
      <c r="RX17" s="14"/>
      <c r="RY17" s="14"/>
      <c r="RZ17" s="14"/>
      <c r="SA17" s="14">
        <v>0</v>
      </c>
      <c r="SB17" s="14">
        <v>19.8</v>
      </c>
      <c r="SC17" s="14">
        <v>18.926829999999999</v>
      </c>
      <c r="SD17" s="14">
        <v>18.926829999999999</v>
      </c>
      <c r="SE17" s="14">
        <v>0.87317</v>
      </c>
      <c r="SF17" s="14">
        <v>12</v>
      </c>
      <c r="SG17" s="14">
        <v>11.804880000000001</v>
      </c>
      <c r="SH17" s="14">
        <v>11.804880000000001</v>
      </c>
      <c r="SI17" s="14">
        <v>0.19511999999999999</v>
      </c>
      <c r="SJ17" s="14">
        <v>19</v>
      </c>
      <c r="SK17" s="14">
        <v>19.5122</v>
      </c>
      <c r="SL17" s="14">
        <v>19.5122</v>
      </c>
      <c r="SM17" s="14">
        <v>-0.51219999999999999</v>
      </c>
      <c r="SN17" s="14">
        <v>20.399999999999999</v>
      </c>
      <c r="SO17" s="14">
        <v>19.5122</v>
      </c>
      <c r="SP17" s="14">
        <v>19.5122</v>
      </c>
      <c r="SQ17" s="14">
        <v>0.88780000000000003</v>
      </c>
      <c r="SR17" s="14">
        <v>20</v>
      </c>
      <c r="SS17" s="14">
        <v>19.317070000000001</v>
      </c>
      <c r="ST17" s="14">
        <v>19.317070000000001</v>
      </c>
      <c r="SU17" s="14">
        <v>0.68293000000000004</v>
      </c>
      <c r="SV17" s="14">
        <v>9.6</v>
      </c>
      <c r="SW17" s="14">
        <v>19.954000000000001</v>
      </c>
      <c r="SX17" s="14">
        <v>19.954000000000001</v>
      </c>
      <c r="SY17" s="14">
        <v>-10.353999999999999</v>
      </c>
      <c r="SZ17" s="14">
        <v>18.5</v>
      </c>
      <c r="TA17" s="14">
        <v>16.611999999999998</v>
      </c>
      <c r="TB17" s="14">
        <v>16.611999999999998</v>
      </c>
      <c r="TC17" s="14">
        <v>1.8879999999999999</v>
      </c>
      <c r="TD17" s="14">
        <v>0</v>
      </c>
      <c r="TE17" s="14"/>
      <c r="TF17" s="14">
        <v>0</v>
      </c>
      <c r="TG17" s="14">
        <v>0</v>
      </c>
      <c r="TH17" s="14">
        <v>29.8</v>
      </c>
      <c r="TI17" s="14">
        <v>17.399999999999999</v>
      </c>
      <c r="TJ17" s="14">
        <v>7.19</v>
      </c>
      <c r="TK17" s="14">
        <v>22.61</v>
      </c>
      <c r="TL17" s="14">
        <v>52.3</v>
      </c>
      <c r="TM17" s="14">
        <v>23.8</v>
      </c>
      <c r="TN17" s="14">
        <v>6.55</v>
      </c>
      <c r="TO17" s="14">
        <v>45.75</v>
      </c>
      <c r="TP17" s="14">
        <v>0.9</v>
      </c>
      <c r="TQ17" s="14">
        <v>1.3</v>
      </c>
      <c r="TR17" s="14">
        <v>0.5</v>
      </c>
      <c r="TS17" s="14">
        <v>0.4</v>
      </c>
      <c r="TT17" s="14">
        <v>0.8</v>
      </c>
      <c r="TU17" s="14">
        <v>0.7</v>
      </c>
      <c r="TV17" s="14">
        <v>0.39</v>
      </c>
      <c r="TW17" s="14">
        <v>0.41</v>
      </c>
      <c r="TX17" s="14">
        <v>21</v>
      </c>
      <c r="TY17" s="14">
        <v>18</v>
      </c>
      <c r="TZ17" s="14">
        <v>15.60976</v>
      </c>
      <c r="UA17" s="14">
        <v>5.3902400000000004</v>
      </c>
      <c r="UB17" s="14">
        <v>7.7</v>
      </c>
      <c r="UC17" s="14">
        <v>8.4</v>
      </c>
      <c r="UD17" s="14">
        <v>8.4</v>
      </c>
      <c r="UE17" s="14">
        <v>-0.7</v>
      </c>
      <c r="UF17" s="14">
        <v>6.6</v>
      </c>
      <c r="UG17" s="14">
        <v>6.7</v>
      </c>
      <c r="UH17" s="14">
        <v>6.7</v>
      </c>
      <c r="UI17" s="14">
        <v>-0.1</v>
      </c>
      <c r="UJ17" s="14">
        <v>20.399999999999999</v>
      </c>
      <c r="UK17" s="14">
        <v>19.5122</v>
      </c>
      <c r="UL17" s="14">
        <v>19.5122</v>
      </c>
      <c r="UM17" s="14">
        <v>0.88780000000000003</v>
      </c>
      <c r="UN17" s="14">
        <v>20.399999999999999</v>
      </c>
      <c r="UO17" s="14">
        <v>19.5122</v>
      </c>
      <c r="UP17" s="14">
        <v>19.5122</v>
      </c>
      <c r="UQ17" s="14">
        <v>0.88780000000000003</v>
      </c>
      <c r="UR17" s="14"/>
      <c r="US17" s="14"/>
      <c r="UT17" s="14">
        <v>10</v>
      </c>
      <c r="UU17" s="14">
        <v>-10</v>
      </c>
      <c r="UV17" s="14">
        <v>0.1</v>
      </c>
      <c r="UW17" s="14">
        <v>0.68200000000000005</v>
      </c>
      <c r="UX17" s="14">
        <v>0.68200000000000005</v>
      </c>
      <c r="UY17" s="14">
        <v>-0.58199999999999996</v>
      </c>
      <c r="UZ17" s="14">
        <v>0</v>
      </c>
      <c r="VA17" s="14"/>
      <c r="VB17" s="14">
        <v>0</v>
      </c>
      <c r="VC17" s="14">
        <v>0</v>
      </c>
      <c r="VD17" s="14">
        <v>0</v>
      </c>
      <c r="VE17" s="14"/>
      <c r="VF17" s="14">
        <v>0</v>
      </c>
      <c r="VG17" s="14">
        <v>0</v>
      </c>
      <c r="VH17" s="14">
        <v>0.6</v>
      </c>
      <c r="VI17" s="14">
        <v>0.6</v>
      </c>
      <c r="VJ17" s="14">
        <v>0.6</v>
      </c>
      <c r="VK17" s="14">
        <v>0</v>
      </c>
      <c r="VL17" s="14">
        <v>42.5</v>
      </c>
      <c r="VM17" s="14">
        <v>23.960999999999999</v>
      </c>
      <c r="VN17" s="14">
        <v>23.960999999999999</v>
      </c>
      <c r="VO17" s="14">
        <v>18.539000000000001</v>
      </c>
      <c r="VP17" s="14">
        <v>34.700000000000003</v>
      </c>
      <c r="VQ17" s="14">
        <v>29.071000000000002</v>
      </c>
      <c r="VR17" s="14">
        <v>29.071000000000002</v>
      </c>
      <c r="VS17" s="14">
        <v>5.6289999999999996</v>
      </c>
      <c r="VT17" s="14">
        <v>0</v>
      </c>
      <c r="VU17" s="14"/>
      <c r="VV17" s="14">
        <v>0</v>
      </c>
      <c r="VW17" s="14">
        <v>0</v>
      </c>
      <c r="VX17" s="14">
        <v>0</v>
      </c>
      <c r="VY17" s="14"/>
      <c r="VZ17" s="14">
        <v>0</v>
      </c>
      <c r="WA17" s="14">
        <v>0</v>
      </c>
      <c r="WB17" s="14">
        <v>4.5999999999999996</v>
      </c>
      <c r="WC17" s="14">
        <v>4.4000000000000004</v>
      </c>
      <c r="WD17" s="14">
        <v>4.4000000000000004</v>
      </c>
      <c r="WE17" s="14">
        <v>0.2</v>
      </c>
      <c r="WF17" s="14">
        <v>20</v>
      </c>
      <c r="WG17" s="14">
        <v>19.317070000000001</v>
      </c>
      <c r="WH17" s="14">
        <v>19.317070000000001</v>
      </c>
      <c r="WI17" s="14">
        <v>0.68293000000000004</v>
      </c>
      <c r="WJ17" s="14">
        <v>9.6999999999999993</v>
      </c>
      <c r="WK17" s="14">
        <v>10.8</v>
      </c>
      <c r="WL17" s="14">
        <v>10.8</v>
      </c>
      <c r="WM17" s="14">
        <v>-1.1000000000000001</v>
      </c>
      <c r="WN17" s="14">
        <v>24.3</v>
      </c>
      <c r="WO17" s="14">
        <v>59</v>
      </c>
      <c r="WP17" s="14">
        <v>55</v>
      </c>
      <c r="WQ17" s="14">
        <v>-30.7</v>
      </c>
      <c r="WR17" s="14">
        <v>36.700000000000003</v>
      </c>
      <c r="WS17" s="14"/>
      <c r="WT17" s="14"/>
      <c r="WU17" s="14">
        <v>36.700000000000003</v>
      </c>
      <c r="WV17" s="14">
        <v>29.4</v>
      </c>
      <c r="WW17" s="14">
        <v>29.184000000000001</v>
      </c>
      <c r="WX17" s="14">
        <v>29.184000000000001</v>
      </c>
      <c r="WY17" s="14">
        <v>0.216</v>
      </c>
      <c r="WZ17" s="14">
        <v>3.4</v>
      </c>
      <c r="XA17" s="14">
        <v>2.8159999999999998</v>
      </c>
      <c r="XB17" s="14">
        <v>2.8159999999999998</v>
      </c>
      <c r="XC17" s="14">
        <v>0.58399999999999996</v>
      </c>
      <c r="XD17" s="14">
        <v>14.1</v>
      </c>
      <c r="XE17" s="14">
        <v>14</v>
      </c>
      <c r="XF17" s="14">
        <v>14</v>
      </c>
      <c r="XG17" s="14">
        <v>0.1</v>
      </c>
      <c r="XH17" s="14">
        <v>15</v>
      </c>
      <c r="XI17" s="14">
        <v>17.579999999999998</v>
      </c>
      <c r="XJ17" s="14">
        <v>17.579999999999998</v>
      </c>
      <c r="XK17" s="14">
        <v>-2.58</v>
      </c>
      <c r="XL17" s="14">
        <v>7.1</v>
      </c>
      <c r="XM17" s="14">
        <v>6.41</v>
      </c>
      <c r="XN17" s="14">
        <v>6.41</v>
      </c>
      <c r="XO17" s="14">
        <v>0.69</v>
      </c>
    </row>
    <row r="18" spans="1:639" ht="24" customHeight="1">
      <c r="A18" s="1"/>
      <c r="B18" s="16" t="s">
        <v>62</v>
      </c>
      <c r="C18" s="16" t="s">
        <v>711</v>
      </c>
      <c r="D18" s="17">
        <v>1.1000000000000001</v>
      </c>
      <c r="E18" s="17">
        <v>0.91</v>
      </c>
      <c r="F18" s="17">
        <v>0.91</v>
      </c>
      <c r="G18" s="17">
        <v>0.19</v>
      </c>
      <c r="H18" s="17">
        <v>1.6</v>
      </c>
      <c r="I18" s="17">
        <v>1.61</v>
      </c>
      <c r="J18" s="17">
        <v>1.61</v>
      </c>
      <c r="K18" s="17">
        <v>-0.01</v>
      </c>
      <c r="L18" s="17">
        <v>4.25</v>
      </c>
      <c r="M18" s="17">
        <v>3.5488499999999998</v>
      </c>
      <c r="N18" s="17">
        <v>3.5488499999999998</v>
      </c>
      <c r="O18" s="17">
        <v>0.70115000000000005</v>
      </c>
      <c r="P18" s="17">
        <v>649.4</v>
      </c>
      <c r="Q18" s="17">
        <v>646.79789000000005</v>
      </c>
      <c r="R18" s="17">
        <v>646.79789000000005</v>
      </c>
      <c r="S18" s="17">
        <v>2.6021100000000001</v>
      </c>
      <c r="T18" s="17">
        <v>219.7</v>
      </c>
      <c r="U18" s="17">
        <v>211.44126</v>
      </c>
      <c r="V18" s="17">
        <v>147.37251000000001</v>
      </c>
      <c r="W18" s="17">
        <v>72.327489999999997</v>
      </c>
      <c r="X18" s="17"/>
      <c r="Y18" s="17"/>
      <c r="Z18" s="17"/>
      <c r="AA18" s="17">
        <v>0</v>
      </c>
      <c r="AB18" s="17"/>
      <c r="AC18" s="17"/>
      <c r="AD18" s="17"/>
      <c r="AE18" s="17">
        <v>0</v>
      </c>
      <c r="AF18" s="17">
        <v>90.3</v>
      </c>
      <c r="AG18" s="17">
        <v>92.226339999999993</v>
      </c>
      <c r="AH18" s="17">
        <v>92.226339999999993</v>
      </c>
      <c r="AI18" s="17">
        <v>-1.9263399999999999</v>
      </c>
      <c r="AJ18" s="17">
        <v>157.69999999999999</v>
      </c>
      <c r="AK18" s="17">
        <v>160.34943999999999</v>
      </c>
      <c r="AL18" s="17">
        <v>199.21261000000001</v>
      </c>
      <c r="AM18" s="17">
        <v>-41.512610000000002</v>
      </c>
      <c r="AN18" s="17"/>
      <c r="AO18" s="17"/>
      <c r="AP18" s="17"/>
      <c r="AQ18" s="17">
        <v>0</v>
      </c>
      <c r="AR18" s="17"/>
      <c r="AS18" s="17"/>
      <c r="AT18" s="17"/>
      <c r="AU18" s="17">
        <v>0</v>
      </c>
      <c r="AV18" s="17">
        <v>106</v>
      </c>
      <c r="AW18" s="17">
        <v>111.11111</v>
      </c>
      <c r="AX18" s="17">
        <v>111.11111</v>
      </c>
      <c r="AY18" s="17">
        <v>-5.11111</v>
      </c>
      <c r="AZ18" s="17">
        <v>106.4</v>
      </c>
      <c r="BA18" s="17">
        <v>111.11111</v>
      </c>
      <c r="BB18" s="17">
        <v>111.11111</v>
      </c>
      <c r="BC18" s="17">
        <v>-4.7111099999999997</v>
      </c>
      <c r="BD18" s="17">
        <v>105.7</v>
      </c>
      <c r="BE18" s="17">
        <v>111.11111</v>
      </c>
      <c r="BF18" s="17">
        <v>111.11111</v>
      </c>
      <c r="BG18" s="17">
        <v>-5.4111099999999999</v>
      </c>
      <c r="BH18" s="17">
        <v>208</v>
      </c>
      <c r="BI18" s="17">
        <v>166.66667000000001</v>
      </c>
      <c r="BJ18" s="17">
        <v>166.66667000000001</v>
      </c>
      <c r="BK18" s="17">
        <v>41.333329999999997</v>
      </c>
      <c r="BL18" s="17">
        <v>107.9</v>
      </c>
      <c r="BM18" s="17">
        <v>181.20941999999999</v>
      </c>
      <c r="BN18" s="17">
        <v>139.44990000000001</v>
      </c>
      <c r="BO18" s="17">
        <v>-31.549900000000001</v>
      </c>
      <c r="BP18" s="17">
        <v>67.2</v>
      </c>
      <c r="BQ18" s="17">
        <v>90.604709999999997</v>
      </c>
      <c r="BR18" s="17">
        <v>69.724950000000007</v>
      </c>
      <c r="BS18" s="17">
        <v>-2.52495</v>
      </c>
      <c r="BT18" s="17">
        <v>563.29999999999995</v>
      </c>
      <c r="BU18" s="17">
        <v>383.16584999999998</v>
      </c>
      <c r="BV18" s="17">
        <v>568.29854</v>
      </c>
      <c r="BW18" s="17">
        <v>-4.9985400000000002</v>
      </c>
      <c r="BX18" s="17">
        <v>10.5</v>
      </c>
      <c r="BY18" s="17">
        <v>0</v>
      </c>
      <c r="BZ18" s="17">
        <v>10.17268</v>
      </c>
      <c r="CA18" s="17">
        <v>0.32732</v>
      </c>
      <c r="CB18" s="17"/>
      <c r="CC18" s="17"/>
      <c r="CD18" s="17"/>
      <c r="CE18" s="17">
        <v>0</v>
      </c>
      <c r="CF18" s="17"/>
      <c r="CG18" s="17"/>
      <c r="CH18" s="17"/>
      <c r="CI18" s="17">
        <v>0</v>
      </c>
      <c r="CJ18" s="17"/>
      <c r="CK18" s="17"/>
      <c r="CL18" s="17"/>
      <c r="CM18" s="17">
        <v>0</v>
      </c>
      <c r="CN18" s="17"/>
      <c r="CO18" s="17"/>
      <c r="CP18" s="17"/>
      <c r="CQ18" s="17">
        <v>0</v>
      </c>
      <c r="CR18" s="17">
        <v>165</v>
      </c>
      <c r="CS18" s="17">
        <v>164.70732000000001</v>
      </c>
      <c r="CT18" s="17">
        <v>164.70732000000001</v>
      </c>
      <c r="CU18" s="17">
        <v>0.29268</v>
      </c>
      <c r="CV18" s="17">
        <v>9.3000000000000007</v>
      </c>
      <c r="CW18" s="17">
        <v>7.1182800000000004</v>
      </c>
      <c r="CX18" s="17">
        <v>3.8486199999999999</v>
      </c>
      <c r="CY18" s="17">
        <v>5.4513800000000003</v>
      </c>
      <c r="CZ18" s="17">
        <v>0</v>
      </c>
      <c r="DA18" s="17"/>
      <c r="DB18" s="17">
        <v>0</v>
      </c>
      <c r="DC18" s="17">
        <v>0</v>
      </c>
      <c r="DD18" s="17">
        <v>6.5</v>
      </c>
      <c r="DE18" s="17">
        <v>6.8787000000000003</v>
      </c>
      <c r="DF18" s="17">
        <v>6.8787000000000003</v>
      </c>
      <c r="DG18" s="17">
        <v>-0.37869999999999998</v>
      </c>
      <c r="DH18" s="17">
        <v>10.1</v>
      </c>
      <c r="DI18" s="17">
        <v>9.9847999999999999</v>
      </c>
      <c r="DJ18" s="17">
        <v>9.9847999999999999</v>
      </c>
      <c r="DK18" s="17">
        <v>0.1152</v>
      </c>
      <c r="DL18" s="17">
        <v>32.5</v>
      </c>
      <c r="DM18" s="17">
        <v>58.753070000000001</v>
      </c>
      <c r="DN18" s="17">
        <v>58.753059999999998</v>
      </c>
      <c r="DO18" s="17">
        <v>-26.253060000000001</v>
      </c>
      <c r="DP18" s="17">
        <v>6</v>
      </c>
      <c r="DQ18" s="17">
        <v>6.2516999999999996</v>
      </c>
      <c r="DR18" s="17">
        <v>6.2516999999999996</v>
      </c>
      <c r="DS18" s="17">
        <v>-0.25169999999999998</v>
      </c>
      <c r="DT18" s="17"/>
      <c r="DU18" s="17"/>
      <c r="DV18" s="17"/>
      <c r="DW18" s="17">
        <v>0</v>
      </c>
      <c r="DX18" s="17"/>
      <c r="DY18" s="17"/>
      <c r="DZ18" s="17"/>
      <c r="EA18" s="17">
        <v>0</v>
      </c>
      <c r="EB18" s="17"/>
      <c r="EC18" s="17"/>
      <c r="ED18" s="17"/>
      <c r="EE18" s="17">
        <v>0</v>
      </c>
      <c r="EF18" s="17">
        <v>111.3</v>
      </c>
      <c r="EG18" s="17">
        <v>112.90537</v>
      </c>
      <c r="EH18" s="17">
        <v>112.90537</v>
      </c>
      <c r="EI18" s="17">
        <v>-1.60537</v>
      </c>
      <c r="EJ18" s="17">
        <v>222.5</v>
      </c>
      <c r="EK18" s="17">
        <v>221.55625000000001</v>
      </c>
      <c r="EL18" s="17">
        <v>221.55625000000001</v>
      </c>
      <c r="EM18" s="17">
        <v>0.94374999999999998</v>
      </c>
      <c r="EN18" s="17"/>
      <c r="EO18" s="17"/>
      <c r="EP18" s="17"/>
      <c r="EQ18" s="17">
        <v>0</v>
      </c>
      <c r="ER18" s="17"/>
      <c r="ES18" s="17"/>
      <c r="ET18" s="17"/>
      <c r="EU18" s="17">
        <v>0</v>
      </c>
      <c r="EV18" s="17"/>
      <c r="EW18" s="17"/>
      <c r="EX18" s="17"/>
      <c r="EY18" s="17">
        <v>0</v>
      </c>
      <c r="EZ18" s="17">
        <v>6.4</v>
      </c>
      <c r="FA18" s="17">
        <v>6.39</v>
      </c>
      <c r="FB18" s="17">
        <v>6.39</v>
      </c>
      <c r="FC18" s="17">
        <v>0.01</v>
      </c>
      <c r="FD18" s="17">
        <v>468.7</v>
      </c>
      <c r="FE18" s="17">
        <v>458.87804999999997</v>
      </c>
      <c r="FF18" s="17">
        <v>458.87804999999997</v>
      </c>
      <c r="FG18" s="17">
        <v>9.8219499999999993</v>
      </c>
      <c r="FH18" s="17">
        <v>74.8</v>
      </c>
      <c r="FI18" s="17">
        <v>76.256299999999996</v>
      </c>
      <c r="FJ18" s="17">
        <v>76.256299999999996</v>
      </c>
      <c r="FK18" s="17">
        <v>-1.4562999999999999</v>
      </c>
      <c r="FL18" s="17">
        <v>149.4</v>
      </c>
      <c r="FM18" s="17">
        <v>148.62634</v>
      </c>
      <c r="FN18" s="17">
        <v>72.877070000000003</v>
      </c>
      <c r="FO18" s="17">
        <v>76.522930000000002</v>
      </c>
      <c r="FP18" s="17">
        <v>42</v>
      </c>
      <c r="FQ18" s="17">
        <v>37.709339999999997</v>
      </c>
      <c r="FR18" s="17">
        <v>37.709339999999997</v>
      </c>
      <c r="FS18" s="17">
        <v>4.2906599999999999</v>
      </c>
      <c r="FT18" s="17">
        <v>18.399999999999999</v>
      </c>
      <c r="FU18" s="17">
        <v>19.28585</v>
      </c>
      <c r="FV18" s="17">
        <v>19.28585</v>
      </c>
      <c r="FW18" s="17">
        <v>-0.88585000000000003</v>
      </c>
      <c r="FX18" s="17">
        <v>19.7</v>
      </c>
      <c r="FY18" s="17">
        <v>19.414629999999999</v>
      </c>
      <c r="FZ18" s="17">
        <v>19.414629999999999</v>
      </c>
      <c r="GA18" s="17">
        <v>0.28537000000000001</v>
      </c>
      <c r="GB18" s="17">
        <v>90.1</v>
      </c>
      <c r="GC18" s="17">
        <v>87.657560000000004</v>
      </c>
      <c r="GD18" s="17">
        <v>87.657560000000004</v>
      </c>
      <c r="GE18" s="17">
        <v>2.4424399999999999</v>
      </c>
      <c r="GF18" s="17">
        <v>124.5</v>
      </c>
      <c r="GG18" s="17">
        <v>133.33332999999999</v>
      </c>
      <c r="GH18" s="17">
        <v>133.33332999999999</v>
      </c>
      <c r="GI18" s="17">
        <v>-8.8333300000000001</v>
      </c>
      <c r="GJ18" s="17">
        <v>125</v>
      </c>
      <c r="GK18" s="17">
        <v>133.33332999999999</v>
      </c>
      <c r="GL18" s="17">
        <v>133.33332999999999</v>
      </c>
      <c r="GM18" s="17">
        <v>-8.3333300000000001</v>
      </c>
      <c r="GN18" s="17">
        <v>153.1</v>
      </c>
      <c r="GO18" s="17">
        <v>133.33332999999999</v>
      </c>
      <c r="GP18" s="17">
        <v>133.33332999999999</v>
      </c>
      <c r="GQ18" s="17">
        <v>19.766670000000001</v>
      </c>
      <c r="GR18" s="17">
        <v>108.8</v>
      </c>
      <c r="GS18" s="17">
        <v>110.91316999999999</v>
      </c>
      <c r="GT18" s="17">
        <v>110.91316999999999</v>
      </c>
      <c r="GU18" s="17">
        <v>-2.1131700000000002</v>
      </c>
      <c r="GV18" s="17">
        <v>7.6</v>
      </c>
      <c r="GW18" s="17">
        <v>8.1208399999999994</v>
      </c>
      <c r="GX18" s="17">
        <v>8.1208399999999994</v>
      </c>
      <c r="GY18" s="17">
        <v>-0.52083999999999997</v>
      </c>
      <c r="GZ18" s="17">
        <v>9.1999999999999993</v>
      </c>
      <c r="HA18" s="17">
        <v>8.1271900000000006</v>
      </c>
      <c r="HB18" s="17">
        <v>8.1271900000000006</v>
      </c>
      <c r="HC18" s="17">
        <v>1.07281</v>
      </c>
      <c r="HD18" s="17">
        <v>45.7</v>
      </c>
      <c r="HE18" s="17">
        <v>47.26634</v>
      </c>
      <c r="HF18" s="17">
        <v>17.81128</v>
      </c>
      <c r="HG18" s="17">
        <v>27.888719999999999</v>
      </c>
      <c r="HH18" s="17">
        <v>47.1</v>
      </c>
      <c r="HI18" s="17">
        <v>44.275120000000001</v>
      </c>
      <c r="HJ18" s="17">
        <v>44.275120000000001</v>
      </c>
      <c r="HK18" s="17">
        <v>2.8248799999999998</v>
      </c>
      <c r="HL18" s="17">
        <v>3.4</v>
      </c>
      <c r="HM18" s="17">
        <v>3.0754000000000001</v>
      </c>
      <c r="HN18" s="17">
        <v>3.0754000000000001</v>
      </c>
      <c r="HO18" s="17">
        <v>0.3246</v>
      </c>
      <c r="HP18" s="17">
        <v>31.3</v>
      </c>
      <c r="HQ18" s="17">
        <v>30.294039999999999</v>
      </c>
      <c r="HR18" s="17">
        <v>30.294039999999999</v>
      </c>
      <c r="HS18" s="17">
        <v>1.00596</v>
      </c>
      <c r="HT18" s="17">
        <v>174.4</v>
      </c>
      <c r="HU18" s="17">
        <v>171.54185000000001</v>
      </c>
      <c r="HV18" s="17">
        <v>171.54185000000001</v>
      </c>
      <c r="HW18" s="17">
        <v>2.8581500000000002</v>
      </c>
      <c r="HX18" s="17">
        <v>66.599999999999994</v>
      </c>
      <c r="HY18" s="17">
        <v>85.482590000000002</v>
      </c>
      <c r="HZ18" s="17">
        <v>88.434579999999997</v>
      </c>
      <c r="IA18" s="17">
        <v>-21.834579999999999</v>
      </c>
      <c r="IB18" s="17"/>
      <c r="IC18" s="17"/>
      <c r="ID18" s="17"/>
      <c r="IE18" s="17">
        <v>0</v>
      </c>
      <c r="IF18" s="17"/>
      <c r="IG18" s="17"/>
      <c r="IH18" s="17"/>
      <c r="II18" s="17">
        <v>0</v>
      </c>
      <c r="IJ18" s="17">
        <v>24.6</v>
      </c>
      <c r="IK18" s="17">
        <v>48.41648</v>
      </c>
      <c r="IL18" s="17">
        <v>48.41648</v>
      </c>
      <c r="IM18" s="17">
        <v>-23.816479999999999</v>
      </c>
      <c r="IN18" s="17"/>
      <c r="IO18" s="17"/>
      <c r="IP18" s="17"/>
      <c r="IQ18" s="17">
        <v>0</v>
      </c>
      <c r="IR18" s="17"/>
      <c r="IS18" s="17"/>
      <c r="IT18" s="17"/>
      <c r="IU18" s="17">
        <v>0</v>
      </c>
      <c r="IV18" s="17"/>
      <c r="IW18" s="17"/>
      <c r="IX18" s="17"/>
      <c r="IY18" s="17">
        <v>0</v>
      </c>
      <c r="IZ18" s="17">
        <v>130.30000000000001</v>
      </c>
      <c r="JA18" s="17">
        <v>133.35676000000001</v>
      </c>
      <c r="JB18" s="17">
        <v>133.35676000000001</v>
      </c>
      <c r="JC18" s="17">
        <v>-3.0567600000000001</v>
      </c>
      <c r="JD18" s="17">
        <v>0</v>
      </c>
      <c r="JE18" s="17"/>
      <c r="JF18" s="17"/>
      <c r="JG18" s="17">
        <v>0</v>
      </c>
      <c r="JH18" s="17">
        <v>0</v>
      </c>
      <c r="JI18" s="17">
        <v>0</v>
      </c>
      <c r="JJ18" s="17">
        <v>0</v>
      </c>
      <c r="JK18" s="17">
        <v>0</v>
      </c>
      <c r="JL18" s="17">
        <v>0</v>
      </c>
      <c r="JM18" s="17"/>
      <c r="JN18" s="17">
        <v>0</v>
      </c>
      <c r="JO18" s="17">
        <v>0</v>
      </c>
      <c r="JP18" s="17"/>
      <c r="JQ18" s="17"/>
      <c r="JR18" s="17"/>
      <c r="JS18" s="17">
        <v>0</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v>50.3</v>
      </c>
      <c r="KO18" s="17">
        <v>50.212299999999999</v>
      </c>
      <c r="KP18" s="17">
        <v>31.542529999999999</v>
      </c>
      <c r="KQ18" s="17">
        <v>18.757470000000001</v>
      </c>
      <c r="KR18" s="17"/>
      <c r="KS18" s="17"/>
      <c r="KT18" s="17"/>
      <c r="KU18" s="17">
        <v>0</v>
      </c>
      <c r="KV18" s="17"/>
      <c r="KW18" s="17"/>
      <c r="KX18" s="17"/>
      <c r="KY18" s="17">
        <v>0</v>
      </c>
      <c r="KZ18" s="17">
        <v>127.9</v>
      </c>
      <c r="LA18" s="17">
        <v>142.34227999999999</v>
      </c>
      <c r="LB18" s="17">
        <v>186.66775999999999</v>
      </c>
      <c r="LC18" s="17">
        <v>-58.767760000000003</v>
      </c>
      <c r="LD18" s="17">
        <v>132.19999999999999</v>
      </c>
      <c r="LE18" s="17">
        <v>133.67995999999999</v>
      </c>
      <c r="LF18" s="17">
        <v>133.67995999999999</v>
      </c>
      <c r="LG18" s="17">
        <v>-1.4799599999999999</v>
      </c>
      <c r="LH18" s="17">
        <v>63.9</v>
      </c>
      <c r="LI18" s="17">
        <v>67.461460000000002</v>
      </c>
      <c r="LJ18" s="17">
        <v>67.461460000000002</v>
      </c>
      <c r="LK18" s="17">
        <v>-3.5614599999999998</v>
      </c>
      <c r="LL18" s="17">
        <v>72.5</v>
      </c>
      <c r="LM18" s="17">
        <v>78.567999999999998</v>
      </c>
      <c r="LN18" s="17">
        <v>78.567999999999998</v>
      </c>
      <c r="LO18" s="17">
        <v>-6.0679999999999996</v>
      </c>
      <c r="LP18" s="17">
        <v>30.2</v>
      </c>
      <c r="LQ18" s="17">
        <v>30.097560000000001</v>
      </c>
      <c r="LR18" s="17">
        <v>30.097560000000001</v>
      </c>
      <c r="LS18" s="17">
        <v>0.10244</v>
      </c>
      <c r="LT18" s="17"/>
      <c r="LU18" s="17"/>
      <c r="LV18" s="17"/>
      <c r="LW18" s="17">
        <v>0</v>
      </c>
      <c r="LX18" s="17"/>
      <c r="LY18" s="17"/>
      <c r="LZ18" s="17"/>
      <c r="MA18" s="17">
        <v>0</v>
      </c>
      <c r="MB18" s="17"/>
      <c r="MC18" s="17"/>
      <c r="MD18" s="17"/>
      <c r="ME18" s="17">
        <v>0</v>
      </c>
      <c r="MF18" s="17">
        <v>29.5</v>
      </c>
      <c r="MG18" s="17">
        <v>30</v>
      </c>
      <c r="MH18" s="17">
        <v>30</v>
      </c>
      <c r="MI18" s="17">
        <v>-0.5</v>
      </c>
      <c r="MJ18" s="17"/>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46.8</v>
      </c>
      <c r="NY18" s="17">
        <v>45.1</v>
      </c>
      <c r="NZ18" s="17">
        <v>55.703000000000003</v>
      </c>
      <c r="OA18" s="17">
        <v>-8.9030000000000005</v>
      </c>
      <c r="OB18" s="17">
        <v>0</v>
      </c>
      <c r="OC18" s="17"/>
      <c r="OD18" s="17">
        <v>0</v>
      </c>
      <c r="OE18" s="17">
        <v>0</v>
      </c>
      <c r="OF18" s="17">
        <v>0.6</v>
      </c>
      <c r="OG18" s="17">
        <v>1.42</v>
      </c>
      <c r="OH18" s="17">
        <v>1.42</v>
      </c>
      <c r="OI18" s="17">
        <v>-0.82</v>
      </c>
      <c r="OJ18" s="17">
        <v>0</v>
      </c>
      <c r="OK18" s="17"/>
      <c r="OL18" s="17">
        <v>0</v>
      </c>
      <c r="OM18" s="17">
        <v>0</v>
      </c>
      <c r="ON18" s="17">
        <v>20</v>
      </c>
      <c r="OO18" s="17">
        <v>17.560980000000001</v>
      </c>
      <c r="OP18" s="17">
        <v>17.560980000000001</v>
      </c>
      <c r="OQ18" s="17">
        <v>2.4390200000000002</v>
      </c>
      <c r="OR18" s="17">
        <v>9.9</v>
      </c>
      <c r="OS18" s="17">
        <v>9.9830000000000005</v>
      </c>
      <c r="OT18" s="17">
        <v>9.9830000000000005</v>
      </c>
      <c r="OU18" s="17">
        <v>-8.3000000000000004E-2</v>
      </c>
      <c r="OV18" s="17">
        <v>5.5</v>
      </c>
      <c r="OW18" s="17">
        <v>5.67</v>
      </c>
      <c r="OX18" s="17">
        <v>5.67</v>
      </c>
      <c r="OY18" s="17">
        <v>-0.17</v>
      </c>
      <c r="OZ18" s="17">
        <v>3.6</v>
      </c>
      <c r="PA18" s="17">
        <v>3.6</v>
      </c>
      <c r="PB18" s="17">
        <v>3.6</v>
      </c>
      <c r="PC18" s="17">
        <v>0</v>
      </c>
      <c r="PD18" s="17">
        <v>5.0999999999999996</v>
      </c>
      <c r="PE18" s="17">
        <v>5</v>
      </c>
      <c r="PF18" s="17">
        <v>5</v>
      </c>
      <c r="PG18" s="17">
        <v>0.1</v>
      </c>
      <c r="PH18" s="17">
        <v>20.399999999999999</v>
      </c>
      <c r="PI18" s="17">
        <v>19.5122</v>
      </c>
      <c r="PJ18" s="17">
        <v>19.5122</v>
      </c>
      <c r="PK18" s="17">
        <v>0.88780000000000003</v>
      </c>
      <c r="PL18" s="17">
        <v>20</v>
      </c>
      <c r="PM18" s="17">
        <v>19.5122</v>
      </c>
      <c r="PN18" s="17">
        <v>19.5122</v>
      </c>
      <c r="PO18" s="17">
        <v>0.48780000000000001</v>
      </c>
      <c r="PP18" s="17">
        <v>18.899999999999999</v>
      </c>
      <c r="PQ18" s="17">
        <v>17.560980000000001</v>
      </c>
      <c r="PR18" s="17">
        <v>17.560980000000001</v>
      </c>
      <c r="PS18" s="17">
        <v>1.3390200000000001</v>
      </c>
      <c r="PT18" s="17">
        <v>3.6</v>
      </c>
      <c r="PU18" s="17">
        <v>3.5</v>
      </c>
      <c r="PV18" s="17">
        <v>3.5</v>
      </c>
      <c r="PW18" s="17">
        <v>0.1</v>
      </c>
      <c r="PX18" s="17">
        <v>18.8</v>
      </c>
      <c r="PY18" s="17">
        <v>18.2439</v>
      </c>
      <c r="PZ18" s="17">
        <v>18.2439</v>
      </c>
      <c r="QA18" s="17">
        <v>0.55610000000000004</v>
      </c>
      <c r="QB18" s="17">
        <v>0</v>
      </c>
      <c r="QC18" s="17"/>
      <c r="QD18" s="17">
        <v>0</v>
      </c>
      <c r="QE18" s="17">
        <v>0</v>
      </c>
      <c r="QF18" s="17">
        <v>0</v>
      </c>
      <c r="QG18" s="17"/>
      <c r="QH18" s="17">
        <v>0</v>
      </c>
      <c r="QI18" s="17">
        <v>0</v>
      </c>
      <c r="QJ18" s="17">
        <v>9.6</v>
      </c>
      <c r="QK18" s="17">
        <v>15.438000000000001</v>
      </c>
      <c r="QL18" s="17">
        <v>15.438000000000001</v>
      </c>
      <c r="QM18" s="17">
        <v>-5.8380000000000001</v>
      </c>
      <c r="QN18" s="17">
        <v>30.2</v>
      </c>
      <c r="QO18" s="17">
        <v>42.453000000000003</v>
      </c>
      <c r="QP18" s="17">
        <v>42.453000000000003</v>
      </c>
      <c r="QQ18" s="17">
        <v>-12.253</v>
      </c>
      <c r="QR18" s="17">
        <v>3.7</v>
      </c>
      <c r="QS18" s="17"/>
      <c r="QT18" s="17">
        <v>4.2</v>
      </c>
      <c r="QU18" s="17">
        <v>-0.5</v>
      </c>
      <c r="QV18" s="17">
        <v>2.4</v>
      </c>
      <c r="QW18" s="17">
        <v>2.4</v>
      </c>
      <c r="QX18" s="17">
        <v>2.4</v>
      </c>
      <c r="QY18" s="17">
        <v>0</v>
      </c>
      <c r="QZ18" s="17">
        <v>2.4</v>
      </c>
      <c r="RA18" s="17"/>
      <c r="RB18" s="17">
        <v>2.4</v>
      </c>
      <c r="RC18" s="17">
        <v>0</v>
      </c>
      <c r="RD18" s="17">
        <v>2.5</v>
      </c>
      <c r="RE18" s="17"/>
      <c r="RF18" s="17">
        <v>2.8</v>
      </c>
      <c r="RG18" s="17">
        <v>-0.3</v>
      </c>
      <c r="RH18" s="17">
        <v>0</v>
      </c>
      <c r="RI18" s="17"/>
      <c r="RJ18" s="17">
        <v>0</v>
      </c>
      <c r="RK18" s="17">
        <v>0</v>
      </c>
      <c r="RL18" s="17">
        <v>3.5</v>
      </c>
      <c r="RM18" s="17">
        <v>3.5489999999999999</v>
      </c>
      <c r="RN18" s="17">
        <v>3.5489999999999999</v>
      </c>
      <c r="RO18" s="17">
        <v>-4.9000000000000002E-2</v>
      </c>
      <c r="RP18" s="17">
        <v>20.2</v>
      </c>
      <c r="RQ18" s="17">
        <v>19.869240000000001</v>
      </c>
      <c r="RR18" s="17">
        <v>19.869240000000001</v>
      </c>
      <c r="RS18" s="17">
        <v>0.33076</v>
      </c>
      <c r="RT18" s="17">
        <v>2</v>
      </c>
      <c r="RU18" s="17">
        <v>2</v>
      </c>
      <c r="RV18" s="17">
        <v>2</v>
      </c>
      <c r="RW18" s="17">
        <v>0</v>
      </c>
      <c r="RX18" s="17"/>
      <c r="RY18" s="17"/>
      <c r="RZ18" s="17"/>
      <c r="SA18" s="17">
        <v>0</v>
      </c>
      <c r="SB18" s="17">
        <v>19.8</v>
      </c>
      <c r="SC18" s="17">
        <v>18.926829999999999</v>
      </c>
      <c r="SD18" s="17">
        <v>18.926829999999999</v>
      </c>
      <c r="SE18" s="17">
        <v>0.87317</v>
      </c>
      <c r="SF18" s="17">
        <v>12</v>
      </c>
      <c r="SG18" s="17">
        <v>11.804880000000001</v>
      </c>
      <c r="SH18" s="17">
        <v>11.804880000000001</v>
      </c>
      <c r="SI18" s="17">
        <v>0.19511999999999999</v>
      </c>
      <c r="SJ18" s="17">
        <v>19.100000000000001</v>
      </c>
      <c r="SK18" s="17">
        <v>19.5122</v>
      </c>
      <c r="SL18" s="17">
        <v>19.5122</v>
      </c>
      <c r="SM18" s="17">
        <v>-0.41220000000000001</v>
      </c>
      <c r="SN18" s="17">
        <v>20.399999999999999</v>
      </c>
      <c r="SO18" s="17">
        <v>19.5122</v>
      </c>
      <c r="SP18" s="17">
        <v>19.5122</v>
      </c>
      <c r="SQ18" s="17">
        <v>0.88780000000000003</v>
      </c>
      <c r="SR18" s="17">
        <v>20</v>
      </c>
      <c r="SS18" s="17">
        <v>19.317070000000001</v>
      </c>
      <c r="ST18" s="17">
        <v>19.317070000000001</v>
      </c>
      <c r="SU18" s="17">
        <v>0.68293000000000004</v>
      </c>
      <c r="SV18" s="17">
        <v>6</v>
      </c>
      <c r="SW18" s="17">
        <v>19.823</v>
      </c>
      <c r="SX18" s="17">
        <v>19.823</v>
      </c>
      <c r="SY18" s="17">
        <v>-13.823</v>
      </c>
      <c r="SZ18" s="17">
        <v>14.4</v>
      </c>
      <c r="TA18" s="17">
        <v>16.45</v>
      </c>
      <c r="TB18" s="17">
        <v>16.45</v>
      </c>
      <c r="TC18" s="17">
        <v>-2.0499999999999998</v>
      </c>
      <c r="TD18" s="17">
        <v>0</v>
      </c>
      <c r="TE18" s="17"/>
      <c r="TF18" s="17">
        <v>0</v>
      </c>
      <c r="TG18" s="17">
        <v>0</v>
      </c>
      <c r="TH18" s="17">
        <v>27.5</v>
      </c>
      <c r="TI18" s="17">
        <v>17.8</v>
      </c>
      <c r="TJ18" s="17">
        <v>7.19</v>
      </c>
      <c r="TK18" s="17">
        <v>20.309999999999999</v>
      </c>
      <c r="TL18" s="17">
        <v>39.5</v>
      </c>
      <c r="TM18" s="17">
        <v>24.3</v>
      </c>
      <c r="TN18" s="17">
        <v>6.55</v>
      </c>
      <c r="TO18" s="17">
        <v>32.950000000000003</v>
      </c>
      <c r="TP18" s="17">
        <v>0.6</v>
      </c>
      <c r="TQ18" s="17">
        <v>1.3</v>
      </c>
      <c r="TR18" s="17">
        <v>0.5</v>
      </c>
      <c r="TS18" s="17">
        <v>0.1</v>
      </c>
      <c r="TT18" s="17">
        <v>0.6</v>
      </c>
      <c r="TU18" s="17">
        <v>0.8</v>
      </c>
      <c r="TV18" s="17">
        <v>0.39</v>
      </c>
      <c r="TW18" s="17">
        <v>0.21</v>
      </c>
      <c r="TX18" s="17">
        <v>18</v>
      </c>
      <c r="TY18" s="17">
        <v>18</v>
      </c>
      <c r="TZ18" s="17">
        <v>15.60976</v>
      </c>
      <c r="UA18" s="17">
        <v>2.3902399999999999</v>
      </c>
      <c r="UB18" s="17">
        <v>7.6</v>
      </c>
      <c r="UC18" s="17">
        <v>8.4</v>
      </c>
      <c r="UD18" s="17">
        <v>8.4</v>
      </c>
      <c r="UE18" s="17">
        <v>-0.8</v>
      </c>
      <c r="UF18" s="17">
        <v>6.6</v>
      </c>
      <c r="UG18" s="17">
        <v>6.7</v>
      </c>
      <c r="UH18" s="17">
        <v>6.7</v>
      </c>
      <c r="UI18" s="17">
        <v>-0.1</v>
      </c>
      <c r="UJ18" s="17">
        <v>20.399999999999999</v>
      </c>
      <c r="UK18" s="17">
        <v>19.5122</v>
      </c>
      <c r="UL18" s="17">
        <v>19.5122</v>
      </c>
      <c r="UM18" s="17">
        <v>0.88780000000000003</v>
      </c>
      <c r="UN18" s="17">
        <v>20.399999999999999</v>
      </c>
      <c r="UO18" s="17">
        <v>19.5122</v>
      </c>
      <c r="UP18" s="17">
        <v>19.5122</v>
      </c>
      <c r="UQ18" s="17">
        <v>0.88780000000000003</v>
      </c>
      <c r="UR18" s="17"/>
      <c r="US18" s="17"/>
      <c r="UT18" s="17">
        <v>10</v>
      </c>
      <c r="UU18" s="17">
        <v>-10</v>
      </c>
      <c r="UV18" s="17">
        <v>0</v>
      </c>
      <c r="UW18" s="17">
        <v>0.80500000000000005</v>
      </c>
      <c r="UX18" s="17">
        <v>0.80500000000000005</v>
      </c>
      <c r="UY18" s="17">
        <v>-0.80500000000000005</v>
      </c>
      <c r="UZ18" s="17">
        <v>0</v>
      </c>
      <c r="VA18" s="17"/>
      <c r="VB18" s="17">
        <v>0</v>
      </c>
      <c r="VC18" s="17">
        <v>0</v>
      </c>
      <c r="VD18" s="17">
        <v>0</v>
      </c>
      <c r="VE18" s="17"/>
      <c r="VF18" s="17">
        <v>0</v>
      </c>
      <c r="VG18" s="17">
        <v>0</v>
      </c>
      <c r="VH18" s="17">
        <v>0.6</v>
      </c>
      <c r="VI18" s="17">
        <v>0.6</v>
      </c>
      <c r="VJ18" s="17">
        <v>0.6</v>
      </c>
      <c r="VK18" s="17">
        <v>0</v>
      </c>
      <c r="VL18" s="17">
        <v>30.9</v>
      </c>
      <c r="VM18" s="17">
        <v>23.766999999999999</v>
      </c>
      <c r="VN18" s="17">
        <v>23.766999999999999</v>
      </c>
      <c r="VO18" s="17">
        <v>7.133</v>
      </c>
      <c r="VP18" s="17">
        <v>22.2</v>
      </c>
      <c r="VQ18" s="17">
        <v>28.018999999999998</v>
      </c>
      <c r="VR18" s="17">
        <v>28.018999999999998</v>
      </c>
      <c r="VS18" s="17">
        <v>-5.819</v>
      </c>
      <c r="VT18" s="17">
        <v>0</v>
      </c>
      <c r="VU18" s="17"/>
      <c r="VV18" s="17">
        <v>0</v>
      </c>
      <c r="VW18" s="17">
        <v>0</v>
      </c>
      <c r="VX18" s="17">
        <v>0</v>
      </c>
      <c r="VY18" s="17"/>
      <c r="VZ18" s="17">
        <v>0</v>
      </c>
      <c r="WA18" s="17">
        <v>0</v>
      </c>
      <c r="WB18" s="17">
        <v>4.5</v>
      </c>
      <c r="WC18" s="17">
        <v>4.4000000000000004</v>
      </c>
      <c r="WD18" s="17">
        <v>4.4000000000000004</v>
      </c>
      <c r="WE18" s="17">
        <v>0.1</v>
      </c>
      <c r="WF18" s="17">
        <v>20</v>
      </c>
      <c r="WG18" s="17">
        <v>19.317070000000001</v>
      </c>
      <c r="WH18" s="17">
        <v>19.317070000000001</v>
      </c>
      <c r="WI18" s="17">
        <v>0.68293000000000004</v>
      </c>
      <c r="WJ18" s="17">
        <v>9.8000000000000007</v>
      </c>
      <c r="WK18" s="17">
        <v>10.8</v>
      </c>
      <c r="WL18" s="17">
        <v>10.8</v>
      </c>
      <c r="WM18" s="17">
        <v>-1</v>
      </c>
      <c r="WN18" s="17">
        <v>24.4</v>
      </c>
      <c r="WO18" s="17">
        <v>59</v>
      </c>
      <c r="WP18" s="17">
        <v>55</v>
      </c>
      <c r="WQ18" s="17">
        <v>-30.6</v>
      </c>
      <c r="WR18" s="17">
        <v>37.1</v>
      </c>
      <c r="WS18" s="17"/>
      <c r="WT18" s="17"/>
      <c r="WU18" s="17">
        <v>37.1</v>
      </c>
      <c r="WV18" s="17">
        <v>29.5</v>
      </c>
      <c r="WW18" s="17">
        <v>29.184000000000001</v>
      </c>
      <c r="WX18" s="17">
        <v>29.184000000000001</v>
      </c>
      <c r="WY18" s="17">
        <v>0.316</v>
      </c>
      <c r="WZ18" s="17">
        <v>3.4</v>
      </c>
      <c r="XA18" s="17">
        <v>2.8159999999999998</v>
      </c>
      <c r="XB18" s="17">
        <v>2.8159999999999998</v>
      </c>
      <c r="XC18" s="17">
        <v>0.58399999999999996</v>
      </c>
      <c r="XD18" s="17">
        <v>13.8</v>
      </c>
      <c r="XE18" s="17">
        <v>14</v>
      </c>
      <c r="XF18" s="17">
        <v>14</v>
      </c>
      <c r="XG18" s="17">
        <v>-0.2</v>
      </c>
      <c r="XH18" s="17">
        <v>15.1</v>
      </c>
      <c r="XI18" s="17">
        <v>17.579999999999998</v>
      </c>
      <c r="XJ18" s="17">
        <v>17.579999999999998</v>
      </c>
      <c r="XK18" s="17">
        <v>-2.48</v>
      </c>
      <c r="XL18" s="17">
        <v>8</v>
      </c>
      <c r="XM18" s="17">
        <v>6.41</v>
      </c>
      <c r="XN18" s="17">
        <v>6.41</v>
      </c>
      <c r="XO18" s="17">
        <v>1.59</v>
      </c>
    </row>
    <row r="19" spans="1:639" ht="24" customHeight="1">
      <c r="A19" s="1"/>
      <c r="B19" s="16" t="s">
        <v>62</v>
      </c>
      <c r="C19" s="16" t="s">
        <v>712</v>
      </c>
      <c r="D19" s="17">
        <v>1</v>
      </c>
      <c r="E19" s="17">
        <v>0.91</v>
      </c>
      <c r="F19" s="17">
        <v>0.91</v>
      </c>
      <c r="G19" s="17">
        <v>0.09</v>
      </c>
      <c r="H19" s="17">
        <v>1.6</v>
      </c>
      <c r="I19" s="17">
        <v>1.61</v>
      </c>
      <c r="J19" s="17">
        <v>1.61</v>
      </c>
      <c r="K19" s="17">
        <v>-0.01</v>
      </c>
      <c r="L19" s="17">
        <v>4.25</v>
      </c>
      <c r="M19" s="17">
        <v>3.5488499999999998</v>
      </c>
      <c r="N19" s="17">
        <v>3.5488499999999998</v>
      </c>
      <c r="O19" s="17">
        <v>0.70115000000000005</v>
      </c>
      <c r="P19" s="17">
        <v>652</v>
      </c>
      <c r="Q19" s="17">
        <v>646.79789000000005</v>
      </c>
      <c r="R19" s="17">
        <v>646.79789000000005</v>
      </c>
      <c r="S19" s="17">
        <v>5.2021100000000002</v>
      </c>
      <c r="T19" s="17">
        <v>219.9</v>
      </c>
      <c r="U19" s="17">
        <v>211.44126</v>
      </c>
      <c r="V19" s="17">
        <v>147.37251000000001</v>
      </c>
      <c r="W19" s="17">
        <v>72.52749</v>
      </c>
      <c r="X19" s="17"/>
      <c r="Y19" s="17"/>
      <c r="Z19" s="17"/>
      <c r="AA19" s="17">
        <v>0</v>
      </c>
      <c r="AB19" s="17"/>
      <c r="AC19" s="17"/>
      <c r="AD19" s="17"/>
      <c r="AE19" s="17">
        <v>0</v>
      </c>
      <c r="AF19" s="17">
        <v>91.7</v>
      </c>
      <c r="AG19" s="17">
        <v>92.226339999999993</v>
      </c>
      <c r="AH19" s="17">
        <v>92.226339999999993</v>
      </c>
      <c r="AI19" s="17">
        <v>-0.52634000000000003</v>
      </c>
      <c r="AJ19" s="17">
        <v>158.30000000000001</v>
      </c>
      <c r="AK19" s="17">
        <v>160.34943999999999</v>
      </c>
      <c r="AL19" s="17">
        <v>199.21261000000001</v>
      </c>
      <c r="AM19" s="17">
        <v>-40.912610000000001</v>
      </c>
      <c r="AN19" s="17"/>
      <c r="AO19" s="17"/>
      <c r="AP19" s="17"/>
      <c r="AQ19" s="17">
        <v>0</v>
      </c>
      <c r="AR19" s="17"/>
      <c r="AS19" s="17"/>
      <c r="AT19" s="17"/>
      <c r="AU19" s="17">
        <v>0</v>
      </c>
      <c r="AV19" s="17">
        <v>105.8</v>
      </c>
      <c r="AW19" s="17">
        <v>111.11111</v>
      </c>
      <c r="AX19" s="17">
        <v>111.11111</v>
      </c>
      <c r="AY19" s="17">
        <v>-5.3111100000000002</v>
      </c>
      <c r="AZ19" s="17">
        <v>105.2</v>
      </c>
      <c r="BA19" s="17">
        <v>111.11111</v>
      </c>
      <c r="BB19" s="17">
        <v>111.11111</v>
      </c>
      <c r="BC19" s="17">
        <v>-5.9111099999999999</v>
      </c>
      <c r="BD19" s="17">
        <v>105.4</v>
      </c>
      <c r="BE19" s="17">
        <v>111.11111</v>
      </c>
      <c r="BF19" s="17">
        <v>111.11111</v>
      </c>
      <c r="BG19" s="17">
        <v>-5.7111099999999997</v>
      </c>
      <c r="BH19" s="17">
        <v>207</v>
      </c>
      <c r="BI19" s="17">
        <v>166.66667000000001</v>
      </c>
      <c r="BJ19" s="17">
        <v>166.66667000000001</v>
      </c>
      <c r="BK19" s="17">
        <v>40.333329999999997</v>
      </c>
      <c r="BL19" s="17">
        <v>106.7</v>
      </c>
      <c r="BM19" s="17">
        <v>186.71709000000001</v>
      </c>
      <c r="BN19" s="17">
        <v>138.46719999999999</v>
      </c>
      <c r="BO19" s="17">
        <v>-31.767199999999999</v>
      </c>
      <c r="BP19" s="17">
        <v>66.7</v>
      </c>
      <c r="BQ19" s="17">
        <v>93.358549999999994</v>
      </c>
      <c r="BR19" s="17">
        <v>69.233599999999996</v>
      </c>
      <c r="BS19" s="17">
        <v>-2.5335999999999999</v>
      </c>
      <c r="BT19" s="17">
        <v>561.9</v>
      </c>
      <c r="BU19" s="17">
        <v>383.16584999999998</v>
      </c>
      <c r="BV19" s="17">
        <v>568.29854</v>
      </c>
      <c r="BW19" s="17">
        <v>-6.3985399999999997</v>
      </c>
      <c r="BX19" s="17">
        <v>10.7</v>
      </c>
      <c r="BY19" s="17">
        <v>0</v>
      </c>
      <c r="BZ19" s="17">
        <v>10.17268</v>
      </c>
      <c r="CA19" s="17">
        <v>0.52732000000000001</v>
      </c>
      <c r="CB19" s="17"/>
      <c r="CC19" s="17"/>
      <c r="CD19" s="17"/>
      <c r="CE19" s="17">
        <v>0</v>
      </c>
      <c r="CF19" s="17"/>
      <c r="CG19" s="17"/>
      <c r="CH19" s="17"/>
      <c r="CI19" s="17">
        <v>0</v>
      </c>
      <c r="CJ19" s="17"/>
      <c r="CK19" s="17"/>
      <c r="CL19" s="17"/>
      <c r="CM19" s="17">
        <v>0</v>
      </c>
      <c r="CN19" s="17"/>
      <c r="CO19" s="17"/>
      <c r="CP19" s="17"/>
      <c r="CQ19" s="17">
        <v>0</v>
      </c>
      <c r="CR19" s="17">
        <v>170.6</v>
      </c>
      <c r="CS19" s="17">
        <v>164.70732000000001</v>
      </c>
      <c r="CT19" s="17">
        <v>164.70732000000001</v>
      </c>
      <c r="CU19" s="17">
        <v>5.8926800000000004</v>
      </c>
      <c r="CV19" s="17">
        <v>9.6</v>
      </c>
      <c r="CW19" s="17">
        <v>7.1182800000000004</v>
      </c>
      <c r="CX19" s="17">
        <v>3.8486199999999999</v>
      </c>
      <c r="CY19" s="17">
        <v>5.7513800000000002</v>
      </c>
      <c r="CZ19" s="17">
        <v>0</v>
      </c>
      <c r="DA19" s="17"/>
      <c r="DB19" s="17">
        <v>0</v>
      </c>
      <c r="DC19" s="17">
        <v>0</v>
      </c>
      <c r="DD19" s="17">
        <v>6.5</v>
      </c>
      <c r="DE19" s="17">
        <v>6.8787000000000003</v>
      </c>
      <c r="DF19" s="17">
        <v>6.8787000000000003</v>
      </c>
      <c r="DG19" s="17">
        <v>-0.37869999999999998</v>
      </c>
      <c r="DH19" s="17">
        <v>9.8000000000000007</v>
      </c>
      <c r="DI19" s="17">
        <v>9.9847999999999999</v>
      </c>
      <c r="DJ19" s="17">
        <v>9.9847999999999999</v>
      </c>
      <c r="DK19" s="17">
        <v>-0.18479999999999999</v>
      </c>
      <c r="DL19" s="17">
        <v>33.1</v>
      </c>
      <c r="DM19" s="17">
        <v>58.753070000000001</v>
      </c>
      <c r="DN19" s="17">
        <v>58.753059999999998</v>
      </c>
      <c r="DO19" s="17">
        <v>-25.65306</v>
      </c>
      <c r="DP19" s="17">
        <v>6</v>
      </c>
      <c r="DQ19" s="17">
        <v>6.2516999999999996</v>
      </c>
      <c r="DR19" s="17">
        <v>6.2516999999999996</v>
      </c>
      <c r="DS19" s="17">
        <v>-0.25169999999999998</v>
      </c>
      <c r="DT19" s="17"/>
      <c r="DU19" s="17"/>
      <c r="DV19" s="17"/>
      <c r="DW19" s="17">
        <v>0</v>
      </c>
      <c r="DX19" s="17"/>
      <c r="DY19" s="17"/>
      <c r="DZ19" s="17"/>
      <c r="EA19" s="17">
        <v>0</v>
      </c>
      <c r="EB19" s="17"/>
      <c r="EC19" s="17"/>
      <c r="ED19" s="17"/>
      <c r="EE19" s="17">
        <v>0</v>
      </c>
      <c r="EF19" s="17">
        <v>111.1</v>
      </c>
      <c r="EG19" s="17">
        <v>112.90537</v>
      </c>
      <c r="EH19" s="17">
        <v>112.90537</v>
      </c>
      <c r="EI19" s="17">
        <v>-1.8053699999999999</v>
      </c>
      <c r="EJ19" s="17">
        <v>222.3</v>
      </c>
      <c r="EK19" s="17">
        <v>221.55625000000001</v>
      </c>
      <c r="EL19" s="17">
        <v>221.55625000000001</v>
      </c>
      <c r="EM19" s="17">
        <v>0.74375000000000002</v>
      </c>
      <c r="EN19" s="17"/>
      <c r="EO19" s="17"/>
      <c r="EP19" s="17"/>
      <c r="EQ19" s="17">
        <v>0</v>
      </c>
      <c r="ER19" s="17"/>
      <c r="ES19" s="17"/>
      <c r="ET19" s="17"/>
      <c r="EU19" s="17">
        <v>0</v>
      </c>
      <c r="EV19" s="17"/>
      <c r="EW19" s="17"/>
      <c r="EX19" s="17"/>
      <c r="EY19" s="17">
        <v>0</v>
      </c>
      <c r="EZ19" s="17">
        <v>6.5</v>
      </c>
      <c r="FA19" s="17">
        <v>6.39</v>
      </c>
      <c r="FB19" s="17">
        <v>6.39</v>
      </c>
      <c r="FC19" s="17">
        <v>0.11</v>
      </c>
      <c r="FD19" s="17">
        <v>399.6</v>
      </c>
      <c r="FE19" s="17">
        <v>458.87804999999997</v>
      </c>
      <c r="FF19" s="17">
        <v>458.87804999999997</v>
      </c>
      <c r="FG19" s="17">
        <v>-59.27805</v>
      </c>
      <c r="FH19" s="17">
        <v>75</v>
      </c>
      <c r="FI19" s="17">
        <v>76.256299999999996</v>
      </c>
      <c r="FJ19" s="17">
        <v>76.256299999999996</v>
      </c>
      <c r="FK19" s="17">
        <v>-1.2563</v>
      </c>
      <c r="FL19" s="17">
        <v>143.5</v>
      </c>
      <c r="FM19" s="17">
        <v>148.62634</v>
      </c>
      <c r="FN19" s="17">
        <v>72.877070000000003</v>
      </c>
      <c r="FO19" s="17">
        <v>70.622929999999997</v>
      </c>
      <c r="FP19" s="17">
        <v>42.3</v>
      </c>
      <c r="FQ19" s="17">
        <v>37.709339999999997</v>
      </c>
      <c r="FR19" s="17">
        <v>37.709339999999997</v>
      </c>
      <c r="FS19" s="17">
        <v>4.5906599999999997</v>
      </c>
      <c r="FT19" s="17">
        <v>18.399999999999999</v>
      </c>
      <c r="FU19" s="17">
        <v>19.28585</v>
      </c>
      <c r="FV19" s="17">
        <v>19.28585</v>
      </c>
      <c r="FW19" s="17">
        <v>-0.88585000000000003</v>
      </c>
      <c r="FX19" s="17">
        <v>19.7</v>
      </c>
      <c r="FY19" s="17">
        <v>19.414629999999999</v>
      </c>
      <c r="FZ19" s="17">
        <v>19.414629999999999</v>
      </c>
      <c r="GA19" s="17">
        <v>0.28537000000000001</v>
      </c>
      <c r="GB19" s="17">
        <v>92.1</v>
      </c>
      <c r="GC19" s="17">
        <v>87.657560000000004</v>
      </c>
      <c r="GD19" s="17">
        <v>87.657560000000004</v>
      </c>
      <c r="GE19" s="17">
        <v>4.4424400000000004</v>
      </c>
      <c r="GF19" s="17">
        <v>127.6</v>
      </c>
      <c r="GG19" s="17">
        <v>133.33332999999999</v>
      </c>
      <c r="GH19" s="17">
        <v>133.33332999999999</v>
      </c>
      <c r="GI19" s="17">
        <v>-5.7333299999999996</v>
      </c>
      <c r="GJ19" s="17">
        <v>127.2</v>
      </c>
      <c r="GK19" s="17">
        <v>133.33332999999999</v>
      </c>
      <c r="GL19" s="17">
        <v>133.33332999999999</v>
      </c>
      <c r="GM19" s="17">
        <v>-6.1333299999999999</v>
      </c>
      <c r="GN19" s="17">
        <v>152.6</v>
      </c>
      <c r="GO19" s="17">
        <v>133.33332999999999</v>
      </c>
      <c r="GP19" s="17">
        <v>133.33332999999999</v>
      </c>
      <c r="GQ19" s="17">
        <v>19.266670000000001</v>
      </c>
      <c r="GR19" s="17">
        <v>110</v>
      </c>
      <c r="GS19" s="17">
        <v>110.91316999999999</v>
      </c>
      <c r="GT19" s="17">
        <v>110.91316999999999</v>
      </c>
      <c r="GU19" s="17">
        <v>-0.91317000000000004</v>
      </c>
      <c r="GV19" s="17">
        <v>7.5</v>
      </c>
      <c r="GW19" s="17">
        <v>8.1208399999999994</v>
      </c>
      <c r="GX19" s="17">
        <v>8.1208399999999994</v>
      </c>
      <c r="GY19" s="17">
        <v>-0.62083999999999995</v>
      </c>
      <c r="GZ19" s="17">
        <v>9.1</v>
      </c>
      <c r="HA19" s="17">
        <v>8.1271900000000006</v>
      </c>
      <c r="HB19" s="17">
        <v>8.1271900000000006</v>
      </c>
      <c r="HC19" s="17">
        <v>0.97280999999999995</v>
      </c>
      <c r="HD19" s="17">
        <v>46.4</v>
      </c>
      <c r="HE19" s="17">
        <v>47.26634</v>
      </c>
      <c r="HF19" s="17">
        <v>11.91691</v>
      </c>
      <c r="HG19" s="17">
        <v>34.483089999999997</v>
      </c>
      <c r="HH19" s="17">
        <v>47.7</v>
      </c>
      <c r="HI19" s="17">
        <v>44.275120000000001</v>
      </c>
      <c r="HJ19" s="17">
        <v>44.275120000000001</v>
      </c>
      <c r="HK19" s="17">
        <v>3.4248799999999999</v>
      </c>
      <c r="HL19" s="17">
        <v>3.4</v>
      </c>
      <c r="HM19" s="17">
        <v>3.0754000000000001</v>
      </c>
      <c r="HN19" s="17">
        <v>3.0754000000000001</v>
      </c>
      <c r="HO19" s="17">
        <v>0.3246</v>
      </c>
      <c r="HP19" s="17">
        <v>31.2</v>
      </c>
      <c r="HQ19" s="17">
        <v>30.294039999999999</v>
      </c>
      <c r="HR19" s="17">
        <v>30.294039999999999</v>
      </c>
      <c r="HS19" s="17">
        <v>0.90595999999999999</v>
      </c>
      <c r="HT19" s="17">
        <v>175.2</v>
      </c>
      <c r="HU19" s="17">
        <v>171.54185000000001</v>
      </c>
      <c r="HV19" s="17">
        <v>171.54185000000001</v>
      </c>
      <c r="HW19" s="17">
        <v>3.65815</v>
      </c>
      <c r="HX19" s="17">
        <v>68</v>
      </c>
      <c r="HY19" s="17">
        <v>85.482600000000005</v>
      </c>
      <c r="HZ19" s="17">
        <v>88.583160000000007</v>
      </c>
      <c r="IA19" s="17">
        <v>-20.583159999999999</v>
      </c>
      <c r="IB19" s="17"/>
      <c r="IC19" s="17"/>
      <c r="ID19" s="17"/>
      <c r="IE19" s="17">
        <v>0</v>
      </c>
      <c r="IF19" s="17"/>
      <c r="IG19" s="17"/>
      <c r="IH19" s="17"/>
      <c r="II19" s="17">
        <v>0</v>
      </c>
      <c r="IJ19" s="17">
        <v>46.9</v>
      </c>
      <c r="IK19" s="17">
        <v>48.41648</v>
      </c>
      <c r="IL19" s="17">
        <v>48.41648</v>
      </c>
      <c r="IM19" s="17">
        <v>-1.5164800000000001</v>
      </c>
      <c r="IN19" s="17"/>
      <c r="IO19" s="17"/>
      <c r="IP19" s="17"/>
      <c r="IQ19" s="17">
        <v>0</v>
      </c>
      <c r="IR19" s="17"/>
      <c r="IS19" s="17"/>
      <c r="IT19" s="17"/>
      <c r="IU19" s="17">
        <v>0</v>
      </c>
      <c r="IV19" s="17"/>
      <c r="IW19" s="17"/>
      <c r="IX19" s="17"/>
      <c r="IY19" s="17">
        <v>0</v>
      </c>
      <c r="IZ19" s="17">
        <v>131.5</v>
      </c>
      <c r="JA19" s="17">
        <v>133.35676000000001</v>
      </c>
      <c r="JB19" s="17">
        <v>133.35676000000001</v>
      </c>
      <c r="JC19" s="17">
        <v>-1.85676</v>
      </c>
      <c r="JD19" s="17">
        <v>0</v>
      </c>
      <c r="JE19" s="17"/>
      <c r="JF19" s="17"/>
      <c r="JG19" s="17">
        <v>0</v>
      </c>
      <c r="JH19" s="17">
        <v>0</v>
      </c>
      <c r="JI19" s="17">
        <v>0</v>
      </c>
      <c r="JJ19" s="17">
        <v>0</v>
      </c>
      <c r="JK19" s="17">
        <v>0</v>
      </c>
      <c r="JL19" s="17">
        <v>0</v>
      </c>
      <c r="JM19" s="17"/>
      <c r="JN19" s="17">
        <v>0</v>
      </c>
      <c r="JO19" s="17">
        <v>0</v>
      </c>
      <c r="JP19" s="17"/>
      <c r="JQ19" s="17"/>
      <c r="JR19" s="17"/>
      <c r="JS19" s="17">
        <v>0</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v>51</v>
      </c>
      <c r="KO19" s="17">
        <v>54.019150000000003</v>
      </c>
      <c r="KP19" s="17">
        <v>35.63129</v>
      </c>
      <c r="KQ19" s="17">
        <v>15.36871</v>
      </c>
      <c r="KR19" s="17"/>
      <c r="KS19" s="17"/>
      <c r="KT19" s="17"/>
      <c r="KU19" s="17">
        <v>0</v>
      </c>
      <c r="KV19" s="17"/>
      <c r="KW19" s="17"/>
      <c r="KX19" s="17"/>
      <c r="KY19" s="17">
        <v>0</v>
      </c>
      <c r="KZ19" s="17">
        <v>114.7</v>
      </c>
      <c r="LA19" s="17">
        <v>143.84136000000001</v>
      </c>
      <c r="LB19" s="17">
        <v>188.4571</v>
      </c>
      <c r="LC19" s="17">
        <v>-73.757099999999994</v>
      </c>
      <c r="LD19" s="17">
        <v>127.5</v>
      </c>
      <c r="LE19" s="17">
        <v>133.67995999999999</v>
      </c>
      <c r="LF19" s="17">
        <v>133.67995999999999</v>
      </c>
      <c r="LG19" s="17">
        <v>-6.1799600000000003</v>
      </c>
      <c r="LH19" s="17">
        <v>65</v>
      </c>
      <c r="LI19" s="17">
        <v>67.461460000000002</v>
      </c>
      <c r="LJ19" s="17">
        <v>67.461460000000002</v>
      </c>
      <c r="LK19" s="17">
        <v>-2.4614600000000002</v>
      </c>
      <c r="LL19" s="17">
        <v>79.8</v>
      </c>
      <c r="LM19" s="17">
        <v>78.567999999999998</v>
      </c>
      <c r="LN19" s="17">
        <v>78.567999999999998</v>
      </c>
      <c r="LO19" s="17">
        <v>1.232</v>
      </c>
      <c r="LP19" s="17">
        <v>30.5</v>
      </c>
      <c r="LQ19" s="17">
        <v>30.097560000000001</v>
      </c>
      <c r="LR19" s="17">
        <v>30.097560000000001</v>
      </c>
      <c r="LS19" s="17">
        <v>0.40244000000000002</v>
      </c>
      <c r="LT19" s="17"/>
      <c r="LU19" s="17"/>
      <c r="LV19" s="17"/>
      <c r="LW19" s="17">
        <v>0</v>
      </c>
      <c r="LX19" s="17"/>
      <c r="LY19" s="17"/>
      <c r="LZ19" s="17"/>
      <c r="MA19" s="17">
        <v>0</v>
      </c>
      <c r="MB19" s="17"/>
      <c r="MC19" s="17"/>
      <c r="MD19" s="17"/>
      <c r="ME19" s="17">
        <v>0</v>
      </c>
      <c r="MF19" s="17">
        <v>89.9</v>
      </c>
      <c r="MG19" s="17">
        <v>30</v>
      </c>
      <c r="MH19" s="17">
        <v>30</v>
      </c>
      <c r="MI19" s="17">
        <v>59.9</v>
      </c>
      <c r="MJ19" s="17"/>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45.6</v>
      </c>
      <c r="NY19" s="17">
        <v>46</v>
      </c>
      <c r="NZ19" s="17">
        <v>58.100999999999999</v>
      </c>
      <c r="OA19" s="17">
        <v>-12.500999999999999</v>
      </c>
      <c r="OB19" s="17">
        <v>0</v>
      </c>
      <c r="OC19" s="17"/>
      <c r="OD19" s="17">
        <v>0</v>
      </c>
      <c r="OE19" s="17">
        <v>0</v>
      </c>
      <c r="OF19" s="17">
        <v>0</v>
      </c>
      <c r="OG19" s="17">
        <v>1.8169999999999999</v>
      </c>
      <c r="OH19" s="17">
        <v>1.8169999999999999</v>
      </c>
      <c r="OI19" s="17">
        <v>-1.8169999999999999</v>
      </c>
      <c r="OJ19" s="17">
        <v>0</v>
      </c>
      <c r="OK19" s="17"/>
      <c r="OL19" s="17">
        <v>0</v>
      </c>
      <c r="OM19" s="17">
        <v>0</v>
      </c>
      <c r="ON19" s="17">
        <v>20</v>
      </c>
      <c r="OO19" s="17">
        <v>17.560980000000001</v>
      </c>
      <c r="OP19" s="17">
        <v>17.560980000000001</v>
      </c>
      <c r="OQ19" s="17">
        <v>2.4390200000000002</v>
      </c>
      <c r="OR19" s="17">
        <v>9.9</v>
      </c>
      <c r="OS19" s="17">
        <v>9.9830000000000005</v>
      </c>
      <c r="OT19" s="17">
        <v>9.9830000000000005</v>
      </c>
      <c r="OU19" s="17">
        <v>-8.3000000000000004E-2</v>
      </c>
      <c r="OV19" s="17">
        <v>5.5</v>
      </c>
      <c r="OW19" s="17">
        <v>5.67</v>
      </c>
      <c r="OX19" s="17">
        <v>5.67</v>
      </c>
      <c r="OY19" s="17">
        <v>-0.17</v>
      </c>
      <c r="OZ19" s="17">
        <v>3.6</v>
      </c>
      <c r="PA19" s="17">
        <v>3.6</v>
      </c>
      <c r="PB19" s="17">
        <v>3.6</v>
      </c>
      <c r="PC19" s="17">
        <v>0</v>
      </c>
      <c r="PD19" s="17">
        <v>5.0999999999999996</v>
      </c>
      <c r="PE19" s="17">
        <v>5</v>
      </c>
      <c r="PF19" s="17">
        <v>5</v>
      </c>
      <c r="PG19" s="17">
        <v>0.1</v>
      </c>
      <c r="PH19" s="17">
        <v>20.6</v>
      </c>
      <c r="PI19" s="17">
        <v>19.5122</v>
      </c>
      <c r="PJ19" s="17">
        <v>19.5122</v>
      </c>
      <c r="PK19" s="17">
        <v>1.0878000000000001</v>
      </c>
      <c r="PL19" s="17">
        <v>20</v>
      </c>
      <c r="PM19" s="17">
        <v>19.5122</v>
      </c>
      <c r="PN19" s="17">
        <v>19.5122</v>
      </c>
      <c r="PO19" s="17">
        <v>0.48780000000000001</v>
      </c>
      <c r="PP19" s="17">
        <v>18.8</v>
      </c>
      <c r="PQ19" s="17">
        <v>17.560980000000001</v>
      </c>
      <c r="PR19" s="17">
        <v>17.560980000000001</v>
      </c>
      <c r="PS19" s="17">
        <v>1.23902</v>
      </c>
      <c r="PT19" s="17">
        <v>3.6</v>
      </c>
      <c r="PU19" s="17">
        <v>3.5</v>
      </c>
      <c r="PV19" s="17">
        <v>3.5</v>
      </c>
      <c r="PW19" s="17">
        <v>0.1</v>
      </c>
      <c r="PX19" s="17">
        <v>18.8</v>
      </c>
      <c r="PY19" s="17">
        <v>18.2439</v>
      </c>
      <c r="PZ19" s="17">
        <v>18.2439</v>
      </c>
      <c r="QA19" s="17">
        <v>0.55610000000000004</v>
      </c>
      <c r="QB19" s="17">
        <v>0.2</v>
      </c>
      <c r="QC19" s="17"/>
      <c r="QD19" s="17">
        <v>1.4E-2</v>
      </c>
      <c r="QE19" s="17">
        <v>0.186</v>
      </c>
      <c r="QF19" s="17">
        <v>0.1</v>
      </c>
      <c r="QG19" s="17"/>
      <c r="QH19" s="17">
        <v>8.9999999999999993E-3</v>
      </c>
      <c r="QI19" s="17">
        <v>9.0999999999999998E-2</v>
      </c>
      <c r="QJ19" s="17">
        <v>10</v>
      </c>
      <c r="QK19" s="17">
        <v>15.73</v>
      </c>
      <c r="QL19" s="17">
        <v>15.73</v>
      </c>
      <c r="QM19" s="17">
        <v>-5.73</v>
      </c>
      <c r="QN19" s="17">
        <v>26.6</v>
      </c>
      <c r="QO19" s="17">
        <v>42.326999999999998</v>
      </c>
      <c r="QP19" s="17">
        <v>42.326999999999998</v>
      </c>
      <c r="QQ19" s="17">
        <v>-15.727</v>
      </c>
      <c r="QR19" s="17">
        <v>3.7</v>
      </c>
      <c r="QS19" s="17"/>
      <c r="QT19" s="17">
        <v>4.2</v>
      </c>
      <c r="QU19" s="17">
        <v>-0.5</v>
      </c>
      <c r="QV19" s="17">
        <v>2.4</v>
      </c>
      <c r="QW19" s="17">
        <v>2.4</v>
      </c>
      <c r="QX19" s="17">
        <v>2.4</v>
      </c>
      <c r="QY19" s="17">
        <v>0</v>
      </c>
      <c r="QZ19" s="17">
        <v>2.4</v>
      </c>
      <c r="RA19" s="17"/>
      <c r="RB19" s="17">
        <v>2.4</v>
      </c>
      <c r="RC19" s="17">
        <v>0</v>
      </c>
      <c r="RD19" s="17">
        <v>2.5</v>
      </c>
      <c r="RE19" s="17"/>
      <c r="RF19" s="17">
        <v>2.8</v>
      </c>
      <c r="RG19" s="17">
        <v>-0.3</v>
      </c>
      <c r="RH19" s="17">
        <v>1.8</v>
      </c>
      <c r="RI19" s="17"/>
      <c r="RJ19" s="17">
        <v>0.20599999999999999</v>
      </c>
      <c r="RK19" s="17">
        <v>1.5940000000000001</v>
      </c>
      <c r="RL19" s="17">
        <v>3.5</v>
      </c>
      <c r="RM19" s="17">
        <v>3.5489999999999999</v>
      </c>
      <c r="RN19" s="17">
        <v>3.5489999999999999</v>
      </c>
      <c r="RO19" s="17">
        <v>-4.9000000000000002E-2</v>
      </c>
      <c r="RP19" s="17">
        <v>20.2</v>
      </c>
      <c r="RQ19" s="17">
        <v>19.869240000000001</v>
      </c>
      <c r="RR19" s="17">
        <v>19.869240000000001</v>
      </c>
      <c r="RS19" s="17">
        <v>0.33076</v>
      </c>
      <c r="RT19" s="17">
        <v>2</v>
      </c>
      <c r="RU19" s="17">
        <v>2</v>
      </c>
      <c r="RV19" s="17">
        <v>2</v>
      </c>
      <c r="RW19" s="17">
        <v>0</v>
      </c>
      <c r="RX19" s="17"/>
      <c r="RY19" s="17"/>
      <c r="RZ19" s="17"/>
      <c r="SA19" s="17">
        <v>0</v>
      </c>
      <c r="SB19" s="17">
        <v>19.8</v>
      </c>
      <c r="SC19" s="17">
        <v>18.926829999999999</v>
      </c>
      <c r="SD19" s="17">
        <v>18.926829999999999</v>
      </c>
      <c r="SE19" s="17">
        <v>0.87317</v>
      </c>
      <c r="SF19" s="17">
        <v>12</v>
      </c>
      <c r="SG19" s="17">
        <v>11.804880000000001</v>
      </c>
      <c r="SH19" s="17">
        <v>11.804880000000001</v>
      </c>
      <c r="SI19" s="17">
        <v>0.19511999999999999</v>
      </c>
      <c r="SJ19" s="17">
        <v>19.5</v>
      </c>
      <c r="SK19" s="17">
        <v>19.5122</v>
      </c>
      <c r="SL19" s="17">
        <v>19.5122</v>
      </c>
      <c r="SM19" s="17">
        <v>-1.2200000000000001E-2</v>
      </c>
      <c r="SN19" s="17">
        <v>20.399999999999999</v>
      </c>
      <c r="SO19" s="17">
        <v>19.5122</v>
      </c>
      <c r="SP19" s="17">
        <v>19.5122</v>
      </c>
      <c r="SQ19" s="17">
        <v>0.88780000000000003</v>
      </c>
      <c r="SR19" s="17">
        <v>19.899999999999999</v>
      </c>
      <c r="SS19" s="17">
        <v>19.317070000000001</v>
      </c>
      <c r="ST19" s="17">
        <v>19.317070000000001</v>
      </c>
      <c r="SU19" s="17">
        <v>0.58292999999999995</v>
      </c>
      <c r="SV19" s="17">
        <v>1.7</v>
      </c>
      <c r="SW19" s="17">
        <v>19.677</v>
      </c>
      <c r="SX19" s="17">
        <v>19.677</v>
      </c>
      <c r="SY19" s="17">
        <v>-17.977</v>
      </c>
      <c r="SZ19" s="17">
        <v>15.1</v>
      </c>
      <c r="TA19" s="17">
        <v>16.202000000000002</v>
      </c>
      <c r="TB19" s="17">
        <v>16.202000000000002</v>
      </c>
      <c r="TC19" s="17">
        <v>-1.1020000000000001</v>
      </c>
      <c r="TD19" s="17">
        <v>0.2</v>
      </c>
      <c r="TE19" s="17"/>
      <c r="TF19" s="17">
        <v>0.16700000000000001</v>
      </c>
      <c r="TG19" s="17">
        <v>3.3000000000000002E-2</v>
      </c>
      <c r="TH19" s="17">
        <v>30.3</v>
      </c>
      <c r="TI19" s="17">
        <v>18.5</v>
      </c>
      <c r="TJ19" s="17">
        <v>14.54</v>
      </c>
      <c r="TK19" s="17">
        <v>15.76</v>
      </c>
      <c r="TL19" s="17">
        <v>43</v>
      </c>
      <c r="TM19" s="17">
        <v>25.4</v>
      </c>
      <c r="TN19" s="17">
        <v>13.04</v>
      </c>
      <c r="TO19" s="17">
        <v>29.96</v>
      </c>
      <c r="TP19" s="17">
        <v>1.3</v>
      </c>
      <c r="TQ19" s="17">
        <v>1.4</v>
      </c>
      <c r="TR19" s="17">
        <v>1.04</v>
      </c>
      <c r="TS19" s="17">
        <v>0.26</v>
      </c>
      <c r="TT19" s="17">
        <v>1</v>
      </c>
      <c r="TU19" s="17">
        <v>0.9</v>
      </c>
      <c r="TV19" s="17">
        <v>0.73</v>
      </c>
      <c r="TW19" s="17">
        <v>0.27</v>
      </c>
      <c r="TX19" s="17">
        <v>12.8</v>
      </c>
      <c r="TY19" s="17">
        <v>18</v>
      </c>
      <c r="TZ19" s="17">
        <v>15.60976</v>
      </c>
      <c r="UA19" s="17">
        <v>-2.8097599999999998</v>
      </c>
      <c r="UB19" s="17">
        <v>7.6</v>
      </c>
      <c r="UC19" s="17">
        <v>8.4</v>
      </c>
      <c r="UD19" s="17">
        <v>8.4</v>
      </c>
      <c r="UE19" s="17">
        <v>-0.8</v>
      </c>
      <c r="UF19" s="17">
        <v>6.6</v>
      </c>
      <c r="UG19" s="17">
        <v>6.7</v>
      </c>
      <c r="UH19" s="17">
        <v>6.7</v>
      </c>
      <c r="UI19" s="17">
        <v>-0.1</v>
      </c>
      <c r="UJ19" s="17">
        <v>20.399999999999999</v>
      </c>
      <c r="UK19" s="17">
        <v>19.5122</v>
      </c>
      <c r="UL19" s="17">
        <v>19.5122</v>
      </c>
      <c r="UM19" s="17">
        <v>0.88780000000000003</v>
      </c>
      <c r="UN19" s="17">
        <v>20.399999999999999</v>
      </c>
      <c r="UO19" s="17">
        <v>19.5122</v>
      </c>
      <c r="UP19" s="17">
        <v>19.5122</v>
      </c>
      <c r="UQ19" s="17">
        <v>0.88780000000000003</v>
      </c>
      <c r="UR19" s="17"/>
      <c r="US19" s="17"/>
      <c r="UT19" s="17">
        <v>10</v>
      </c>
      <c r="UU19" s="17">
        <v>-10</v>
      </c>
      <c r="UV19" s="17">
        <v>0</v>
      </c>
      <c r="UW19" s="17">
        <v>0.92300000000000004</v>
      </c>
      <c r="UX19" s="17">
        <v>0.92300000000000004</v>
      </c>
      <c r="UY19" s="17">
        <v>-0.92300000000000004</v>
      </c>
      <c r="UZ19" s="17">
        <v>0</v>
      </c>
      <c r="VA19" s="17"/>
      <c r="VB19" s="17">
        <v>0</v>
      </c>
      <c r="VC19" s="17">
        <v>0</v>
      </c>
      <c r="VD19" s="17">
        <v>1.2</v>
      </c>
      <c r="VE19" s="17"/>
      <c r="VF19" s="17">
        <v>0.2</v>
      </c>
      <c r="VG19" s="17">
        <v>1</v>
      </c>
      <c r="VH19" s="17">
        <v>0.6</v>
      </c>
      <c r="VI19" s="17">
        <v>0.6</v>
      </c>
      <c r="VJ19" s="17">
        <v>0.6</v>
      </c>
      <c r="VK19" s="17">
        <v>0</v>
      </c>
      <c r="VL19" s="17">
        <v>16.600000000000001</v>
      </c>
      <c r="VM19" s="17">
        <v>23.661999999999999</v>
      </c>
      <c r="VN19" s="17">
        <v>23.661999999999999</v>
      </c>
      <c r="VO19" s="17">
        <v>-7.0620000000000003</v>
      </c>
      <c r="VP19" s="17">
        <v>10.6</v>
      </c>
      <c r="VQ19" s="17">
        <v>26.366</v>
      </c>
      <c r="VR19" s="17">
        <v>26.366</v>
      </c>
      <c r="VS19" s="17">
        <v>-15.766</v>
      </c>
      <c r="VT19" s="17">
        <v>1.1000000000000001</v>
      </c>
      <c r="VU19" s="17"/>
      <c r="VV19" s="17">
        <v>0.34799999999999998</v>
      </c>
      <c r="VW19" s="17">
        <v>0.752</v>
      </c>
      <c r="VX19" s="17">
        <v>0</v>
      </c>
      <c r="VY19" s="17"/>
      <c r="VZ19" s="17">
        <v>0</v>
      </c>
      <c r="WA19" s="17">
        <v>0</v>
      </c>
      <c r="WB19" s="17">
        <v>4.5</v>
      </c>
      <c r="WC19" s="17">
        <v>4.4000000000000004</v>
      </c>
      <c r="WD19" s="17">
        <v>4.4000000000000004</v>
      </c>
      <c r="WE19" s="17">
        <v>0.1</v>
      </c>
      <c r="WF19" s="17">
        <v>20</v>
      </c>
      <c r="WG19" s="17">
        <v>19.317070000000001</v>
      </c>
      <c r="WH19" s="17">
        <v>19.317070000000001</v>
      </c>
      <c r="WI19" s="17">
        <v>0.68293000000000004</v>
      </c>
      <c r="WJ19" s="17">
        <v>9.5</v>
      </c>
      <c r="WK19" s="17">
        <v>10.8</v>
      </c>
      <c r="WL19" s="17">
        <v>10.8</v>
      </c>
      <c r="WM19" s="17">
        <v>-1.3</v>
      </c>
      <c r="WN19" s="17">
        <v>24.5</v>
      </c>
      <c r="WO19" s="17">
        <v>59</v>
      </c>
      <c r="WP19" s="17">
        <v>55</v>
      </c>
      <c r="WQ19" s="17">
        <v>-30.5</v>
      </c>
      <c r="WR19" s="17">
        <v>37</v>
      </c>
      <c r="WS19" s="17"/>
      <c r="WT19" s="17"/>
      <c r="WU19" s="17">
        <v>37</v>
      </c>
      <c r="WV19" s="17">
        <v>29.5</v>
      </c>
      <c r="WW19" s="17">
        <v>29.184000000000001</v>
      </c>
      <c r="WX19" s="17">
        <v>29.184000000000001</v>
      </c>
      <c r="WY19" s="17">
        <v>0.316</v>
      </c>
      <c r="WZ19" s="17">
        <v>3.4</v>
      </c>
      <c r="XA19" s="17">
        <v>2.8159999999999998</v>
      </c>
      <c r="XB19" s="17">
        <v>2.8159999999999998</v>
      </c>
      <c r="XC19" s="17">
        <v>0.58399999999999996</v>
      </c>
      <c r="XD19" s="17">
        <v>13.5</v>
      </c>
      <c r="XE19" s="17">
        <v>14</v>
      </c>
      <c r="XF19" s="17">
        <v>14</v>
      </c>
      <c r="XG19" s="17">
        <v>-0.5</v>
      </c>
      <c r="XH19" s="17">
        <v>14.2</v>
      </c>
      <c r="XI19" s="17">
        <v>17.579999999999998</v>
      </c>
      <c r="XJ19" s="17">
        <v>17.579999999999998</v>
      </c>
      <c r="XK19" s="17">
        <v>-3.38</v>
      </c>
      <c r="XL19" s="17">
        <v>7.1</v>
      </c>
      <c r="XM19" s="17">
        <v>6.41</v>
      </c>
      <c r="XN19" s="17">
        <v>6.41</v>
      </c>
      <c r="XO19" s="17">
        <v>0.69</v>
      </c>
    </row>
    <row r="20" spans="1:639" ht="24" customHeight="1">
      <c r="A20" s="1"/>
      <c r="B20" s="16" t="s">
        <v>62</v>
      </c>
      <c r="C20" s="16" t="s">
        <v>713</v>
      </c>
      <c r="D20" s="17">
        <v>1</v>
      </c>
      <c r="E20" s="17">
        <v>0.91</v>
      </c>
      <c r="F20" s="17">
        <v>0.91</v>
      </c>
      <c r="G20" s="17">
        <v>0.09</v>
      </c>
      <c r="H20" s="17">
        <v>1.6</v>
      </c>
      <c r="I20" s="17">
        <v>1.61</v>
      </c>
      <c r="J20" s="17">
        <v>1.61</v>
      </c>
      <c r="K20" s="17">
        <v>-0.01</v>
      </c>
      <c r="L20" s="17">
        <v>4.25</v>
      </c>
      <c r="M20" s="17">
        <v>3.5488499999999998</v>
      </c>
      <c r="N20" s="17">
        <v>3.5488499999999998</v>
      </c>
      <c r="O20" s="17">
        <v>0.70115000000000005</v>
      </c>
      <c r="P20" s="17">
        <v>647.1</v>
      </c>
      <c r="Q20" s="17">
        <v>646.79789000000005</v>
      </c>
      <c r="R20" s="17">
        <v>646.79789000000005</v>
      </c>
      <c r="S20" s="17">
        <v>0.30210999999999999</v>
      </c>
      <c r="T20" s="17">
        <v>218.9</v>
      </c>
      <c r="U20" s="17">
        <v>211.44126</v>
      </c>
      <c r="V20" s="17">
        <v>147.37251000000001</v>
      </c>
      <c r="W20" s="17">
        <v>71.52749</v>
      </c>
      <c r="X20" s="17"/>
      <c r="Y20" s="17"/>
      <c r="Z20" s="17"/>
      <c r="AA20" s="17">
        <v>0</v>
      </c>
      <c r="AB20" s="17"/>
      <c r="AC20" s="17"/>
      <c r="AD20" s="17"/>
      <c r="AE20" s="17">
        <v>0</v>
      </c>
      <c r="AF20" s="17">
        <v>92.1</v>
      </c>
      <c r="AG20" s="17">
        <v>92.226339999999993</v>
      </c>
      <c r="AH20" s="17">
        <v>92.226339999999993</v>
      </c>
      <c r="AI20" s="17">
        <v>-0.12634000000000001</v>
      </c>
      <c r="AJ20" s="17">
        <v>157.80000000000001</v>
      </c>
      <c r="AK20" s="17">
        <v>160.34943999999999</v>
      </c>
      <c r="AL20" s="17">
        <v>199.21261000000001</v>
      </c>
      <c r="AM20" s="17">
        <v>-41.412610000000001</v>
      </c>
      <c r="AN20" s="17"/>
      <c r="AO20" s="17"/>
      <c r="AP20" s="17"/>
      <c r="AQ20" s="17">
        <v>0</v>
      </c>
      <c r="AR20" s="17"/>
      <c r="AS20" s="17"/>
      <c r="AT20" s="17"/>
      <c r="AU20" s="17">
        <v>0</v>
      </c>
      <c r="AV20" s="17">
        <v>105.5</v>
      </c>
      <c r="AW20" s="17">
        <v>111.11111</v>
      </c>
      <c r="AX20" s="17">
        <v>111.11111</v>
      </c>
      <c r="AY20" s="17">
        <v>-5.61111</v>
      </c>
      <c r="AZ20" s="17">
        <v>106.2</v>
      </c>
      <c r="BA20" s="17">
        <v>111.11111</v>
      </c>
      <c r="BB20" s="17">
        <v>111.11111</v>
      </c>
      <c r="BC20" s="17">
        <v>-4.9111099999999999</v>
      </c>
      <c r="BD20" s="17">
        <v>105.5</v>
      </c>
      <c r="BE20" s="17">
        <v>111.11111</v>
      </c>
      <c r="BF20" s="17">
        <v>111.11111</v>
      </c>
      <c r="BG20" s="17">
        <v>-5.61111</v>
      </c>
      <c r="BH20" s="17">
        <v>206.3</v>
      </c>
      <c r="BI20" s="17">
        <v>166.66667000000001</v>
      </c>
      <c r="BJ20" s="17">
        <v>166.66667000000001</v>
      </c>
      <c r="BK20" s="17">
        <v>39.633330000000001</v>
      </c>
      <c r="BL20" s="17">
        <v>107.4</v>
      </c>
      <c r="BM20" s="17">
        <v>170.69701000000001</v>
      </c>
      <c r="BN20" s="17">
        <v>122.48757000000001</v>
      </c>
      <c r="BO20" s="17">
        <v>-15.087569999999999</v>
      </c>
      <c r="BP20" s="17">
        <v>66.8</v>
      </c>
      <c r="BQ20" s="17">
        <v>85.348510000000005</v>
      </c>
      <c r="BR20" s="17">
        <v>61.243780000000001</v>
      </c>
      <c r="BS20" s="17">
        <v>5.5562199999999997</v>
      </c>
      <c r="BT20" s="17">
        <v>555.9</v>
      </c>
      <c r="BU20" s="17">
        <v>383.16584999999998</v>
      </c>
      <c r="BV20" s="17">
        <v>568.29854</v>
      </c>
      <c r="BW20" s="17">
        <v>-12.398540000000001</v>
      </c>
      <c r="BX20" s="17">
        <v>10.6</v>
      </c>
      <c r="BY20" s="17">
        <v>0</v>
      </c>
      <c r="BZ20" s="17">
        <v>10.17268</v>
      </c>
      <c r="CA20" s="17">
        <v>0.42731999999999998</v>
      </c>
      <c r="CB20" s="17"/>
      <c r="CC20" s="17"/>
      <c r="CD20" s="17"/>
      <c r="CE20" s="17">
        <v>0</v>
      </c>
      <c r="CF20" s="17"/>
      <c r="CG20" s="17"/>
      <c r="CH20" s="17"/>
      <c r="CI20" s="17">
        <v>0</v>
      </c>
      <c r="CJ20" s="17"/>
      <c r="CK20" s="17"/>
      <c r="CL20" s="17"/>
      <c r="CM20" s="17">
        <v>0</v>
      </c>
      <c r="CN20" s="17"/>
      <c r="CO20" s="17"/>
      <c r="CP20" s="17"/>
      <c r="CQ20" s="17">
        <v>0</v>
      </c>
      <c r="CR20" s="17">
        <v>168.9</v>
      </c>
      <c r="CS20" s="17">
        <v>164.70732000000001</v>
      </c>
      <c r="CT20" s="17">
        <v>164.70732000000001</v>
      </c>
      <c r="CU20" s="17">
        <v>4.1926800000000002</v>
      </c>
      <c r="CV20" s="17">
        <v>8.5</v>
      </c>
      <c r="CW20" s="17">
        <v>7.1182800000000004</v>
      </c>
      <c r="CX20" s="17">
        <v>3.8486199999999999</v>
      </c>
      <c r="CY20" s="17">
        <v>4.6513799999999996</v>
      </c>
      <c r="CZ20" s="17">
        <v>0</v>
      </c>
      <c r="DA20" s="17"/>
      <c r="DB20" s="17">
        <v>0</v>
      </c>
      <c r="DC20" s="17">
        <v>0</v>
      </c>
      <c r="DD20" s="17">
        <v>6.5</v>
      </c>
      <c r="DE20" s="17">
        <v>6.8787000000000003</v>
      </c>
      <c r="DF20" s="17">
        <v>6.8787000000000003</v>
      </c>
      <c r="DG20" s="17">
        <v>-0.37869999999999998</v>
      </c>
      <c r="DH20" s="17">
        <v>9.6999999999999993</v>
      </c>
      <c r="DI20" s="17">
        <v>9.9847999999999999</v>
      </c>
      <c r="DJ20" s="17">
        <v>9.9847999999999999</v>
      </c>
      <c r="DK20" s="17">
        <v>-0.2848</v>
      </c>
      <c r="DL20" s="17">
        <v>32.4</v>
      </c>
      <c r="DM20" s="17">
        <v>58.753070000000001</v>
      </c>
      <c r="DN20" s="17">
        <v>58.753059999999998</v>
      </c>
      <c r="DO20" s="17">
        <v>-26.353059999999999</v>
      </c>
      <c r="DP20" s="17">
        <v>6</v>
      </c>
      <c r="DQ20" s="17">
        <v>6.2516999999999996</v>
      </c>
      <c r="DR20" s="17">
        <v>6.2516999999999996</v>
      </c>
      <c r="DS20" s="17">
        <v>-0.25169999999999998</v>
      </c>
      <c r="DT20" s="17"/>
      <c r="DU20" s="17"/>
      <c r="DV20" s="17"/>
      <c r="DW20" s="17">
        <v>0</v>
      </c>
      <c r="DX20" s="17"/>
      <c r="DY20" s="17"/>
      <c r="DZ20" s="17"/>
      <c r="EA20" s="17">
        <v>0</v>
      </c>
      <c r="EB20" s="17"/>
      <c r="EC20" s="17"/>
      <c r="ED20" s="17"/>
      <c r="EE20" s="17">
        <v>0</v>
      </c>
      <c r="EF20" s="17">
        <v>111.4</v>
      </c>
      <c r="EG20" s="17">
        <v>112.90537</v>
      </c>
      <c r="EH20" s="17">
        <v>112.90537</v>
      </c>
      <c r="EI20" s="17">
        <v>-1.5053700000000001</v>
      </c>
      <c r="EJ20" s="17">
        <v>222.1</v>
      </c>
      <c r="EK20" s="17">
        <v>221.55625000000001</v>
      </c>
      <c r="EL20" s="17">
        <v>221.55625000000001</v>
      </c>
      <c r="EM20" s="17">
        <v>0.54374999999999996</v>
      </c>
      <c r="EN20" s="17"/>
      <c r="EO20" s="17"/>
      <c r="EP20" s="17"/>
      <c r="EQ20" s="17">
        <v>0</v>
      </c>
      <c r="ER20" s="17"/>
      <c r="ES20" s="17"/>
      <c r="ET20" s="17"/>
      <c r="EU20" s="17">
        <v>0</v>
      </c>
      <c r="EV20" s="17"/>
      <c r="EW20" s="17"/>
      <c r="EX20" s="17"/>
      <c r="EY20" s="17">
        <v>0</v>
      </c>
      <c r="EZ20" s="17">
        <v>6.5</v>
      </c>
      <c r="FA20" s="17">
        <v>6.39</v>
      </c>
      <c r="FB20" s="17">
        <v>6.39</v>
      </c>
      <c r="FC20" s="17">
        <v>0.11</v>
      </c>
      <c r="FD20" s="17">
        <v>370.6</v>
      </c>
      <c r="FE20" s="17">
        <v>458.87804999999997</v>
      </c>
      <c r="FF20" s="17">
        <v>458.87804999999997</v>
      </c>
      <c r="FG20" s="17">
        <v>-88.278049999999993</v>
      </c>
      <c r="FH20" s="17">
        <v>74.2</v>
      </c>
      <c r="FI20" s="17">
        <v>76.256299999999996</v>
      </c>
      <c r="FJ20" s="17">
        <v>76.256299999999996</v>
      </c>
      <c r="FK20" s="17">
        <v>-2.0562999999999998</v>
      </c>
      <c r="FL20" s="17">
        <v>138.30000000000001</v>
      </c>
      <c r="FM20" s="17">
        <v>148.62634</v>
      </c>
      <c r="FN20" s="17">
        <v>72.877070000000003</v>
      </c>
      <c r="FO20" s="17">
        <v>65.422929999999994</v>
      </c>
      <c r="FP20" s="17">
        <v>42</v>
      </c>
      <c r="FQ20" s="17">
        <v>37.709339999999997</v>
      </c>
      <c r="FR20" s="17">
        <v>37.709339999999997</v>
      </c>
      <c r="FS20" s="17">
        <v>4.2906599999999999</v>
      </c>
      <c r="FT20" s="17">
        <v>17.600000000000001</v>
      </c>
      <c r="FU20" s="17">
        <v>19.28585</v>
      </c>
      <c r="FV20" s="17">
        <v>19.28585</v>
      </c>
      <c r="FW20" s="17">
        <v>-1.6858500000000001</v>
      </c>
      <c r="FX20" s="17">
        <v>19.7</v>
      </c>
      <c r="FY20" s="17">
        <v>19.414629999999999</v>
      </c>
      <c r="FZ20" s="17">
        <v>19.414629999999999</v>
      </c>
      <c r="GA20" s="17">
        <v>0.28537000000000001</v>
      </c>
      <c r="GB20" s="17">
        <v>92.8</v>
      </c>
      <c r="GC20" s="17">
        <v>87.657560000000004</v>
      </c>
      <c r="GD20" s="17">
        <v>87.657560000000004</v>
      </c>
      <c r="GE20" s="17">
        <v>5.1424399999999997</v>
      </c>
      <c r="GF20" s="17">
        <v>126.2</v>
      </c>
      <c r="GG20" s="17">
        <v>133.33332999999999</v>
      </c>
      <c r="GH20" s="17">
        <v>133.33332999999999</v>
      </c>
      <c r="GI20" s="17">
        <v>-7.1333299999999999</v>
      </c>
      <c r="GJ20" s="17">
        <v>125.8</v>
      </c>
      <c r="GK20" s="17">
        <v>133.33332999999999</v>
      </c>
      <c r="GL20" s="17">
        <v>133.33332999999999</v>
      </c>
      <c r="GM20" s="17">
        <v>-7.5333300000000003</v>
      </c>
      <c r="GN20" s="17">
        <v>152.1</v>
      </c>
      <c r="GO20" s="17">
        <v>133.33332999999999</v>
      </c>
      <c r="GP20" s="17">
        <v>133.33332999999999</v>
      </c>
      <c r="GQ20" s="17">
        <v>18.766670000000001</v>
      </c>
      <c r="GR20" s="17">
        <v>109.4</v>
      </c>
      <c r="GS20" s="17">
        <v>110.91316999999999</v>
      </c>
      <c r="GT20" s="17">
        <v>110.91316999999999</v>
      </c>
      <c r="GU20" s="17">
        <v>-1.5131699999999999</v>
      </c>
      <c r="GV20" s="17">
        <v>7.5</v>
      </c>
      <c r="GW20" s="17">
        <v>8.1208399999999994</v>
      </c>
      <c r="GX20" s="17">
        <v>8.1208399999999994</v>
      </c>
      <c r="GY20" s="17">
        <v>-0.62083999999999995</v>
      </c>
      <c r="GZ20" s="17">
        <v>9.1999999999999993</v>
      </c>
      <c r="HA20" s="17">
        <v>8.1271900000000006</v>
      </c>
      <c r="HB20" s="17">
        <v>8.1271900000000006</v>
      </c>
      <c r="HC20" s="17">
        <v>1.07281</v>
      </c>
      <c r="HD20" s="17">
        <v>46.1</v>
      </c>
      <c r="HE20" s="17">
        <v>47.26634</v>
      </c>
      <c r="HF20" s="17">
        <v>13.77769</v>
      </c>
      <c r="HG20" s="17">
        <v>32.322310000000002</v>
      </c>
      <c r="HH20" s="17">
        <v>47.5</v>
      </c>
      <c r="HI20" s="17">
        <v>44.275120000000001</v>
      </c>
      <c r="HJ20" s="17">
        <v>44.275120000000001</v>
      </c>
      <c r="HK20" s="17">
        <v>3.2248800000000002</v>
      </c>
      <c r="HL20" s="17">
        <v>3.4</v>
      </c>
      <c r="HM20" s="17">
        <v>3.0754000000000001</v>
      </c>
      <c r="HN20" s="17">
        <v>3.0754000000000001</v>
      </c>
      <c r="HO20" s="17">
        <v>0.3246</v>
      </c>
      <c r="HP20" s="17">
        <v>31</v>
      </c>
      <c r="HQ20" s="17">
        <v>30.294039999999999</v>
      </c>
      <c r="HR20" s="17">
        <v>30.294039999999999</v>
      </c>
      <c r="HS20" s="17">
        <v>0.70596000000000003</v>
      </c>
      <c r="HT20" s="17">
        <v>174.3</v>
      </c>
      <c r="HU20" s="17">
        <v>171.54185000000001</v>
      </c>
      <c r="HV20" s="17">
        <v>171.54185000000001</v>
      </c>
      <c r="HW20" s="17">
        <v>2.7581500000000001</v>
      </c>
      <c r="HX20" s="17">
        <v>67.099999999999994</v>
      </c>
      <c r="HY20" s="17">
        <v>85.482590000000002</v>
      </c>
      <c r="HZ20" s="17">
        <v>87.118920000000003</v>
      </c>
      <c r="IA20" s="17">
        <v>-20.018920000000001</v>
      </c>
      <c r="IB20" s="17"/>
      <c r="IC20" s="17"/>
      <c r="ID20" s="17"/>
      <c r="IE20" s="17">
        <v>0</v>
      </c>
      <c r="IF20" s="17"/>
      <c r="IG20" s="17"/>
      <c r="IH20" s="17"/>
      <c r="II20" s="17">
        <v>0</v>
      </c>
      <c r="IJ20" s="17">
        <v>47.1</v>
      </c>
      <c r="IK20" s="17">
        <v>48.41648</v>
      </c>
      <c r="IL20" s="17">
        <v>48.41648</v>
      </c>
      <c r="IM20" s="17">
        <v>-1.3164800000000001</v>
      </c>
      <c r="IN20" s="17"/>
      <c r="IO20" s="17"/>
      <c r="IP20" s="17"/>
      <c r="IQ20" s="17">
        <v>0</v>
      </c>
      <c r="IR20" s="17"/>
      <c r="IS20" s="17"/>
      <c r="IT20" s="17"/>
      <c r="IU20" s="17">
        <v>0</v>
      </c>
      <c r="IV20" s="17"/>
      <c r="IW20" s="17"/>
      <c r="IX20" s="17"/>
      <c r="IY20" s="17">
        <v>0</v>
      </c>
      <c r="IZ20" s="17">
        <v>131.4</v>
      </c>
      <c r="JA20" s="17">
        <v>133.35676000000001</v>
      </c>
      <c r="JB20" s="17">
        <v>133.35676000000001</v>
      </c>
      <c r="JC20" s="17">
        <v>-1.9567600000000001</v>
      </c>
      <c r="JD20" s="17">
        <v>0</v>
      </c>
      <c r="JE20" s="17"/>
      <c r="JF20" s="17"/>
      <c r="JG20" s="17">
        <v>0</v>
      </c>
      <c r="JH20" s="17">
        <v>0</v>
      </c>
      <c r="JI20" s="17">
        <v>0</v>
      </c>
      <c r="JJ20" s="17">
        <v>0</v>
      </c>
      <c r="JK20" s="17">
        <v>0</v>
      </c>
      <c r="JL20" s="17">
        <v>0</v>
      </c>
      <c r="JM20" s="17"/>
      <c r="JN20" s="17">
        <v>0</v>
      </c>
      <c r="JO20" s="17">
        <v>0</v>
      </c>
      <c r="JP20" s="17"/>
      <c r="JQ20" s="17"/>
      <c r="JR20" s="17"/>
      <c r="JS20" s="17">
        <v>0</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v>50.7</v>
      </c>
      <c r="KO20" s="17">
        <v>58.964820000000003</v>
      </c>
      <c r="KP20" s="17">
        <v>40.469290000000001</v>
      </c>
      <c r="KQ20" s="17">
        <v>10.23071</v>
      </c>
      <c r="KR20" s="17"/>
      <c r="KS20" s="17"/>
      <c r="KT20" s="17"/>
      <c r="KU20" s="17">
        <v>0</v>
      </c>
      <c r="KV20" s="17"/>
      <c r="KW20" s="17"/>
      <c r="KX20" s="17"/>
      <c r="KY20" s="17">
        <v>0</v>
      </c>
      <c r="KZ20" s="17">
        <v>122.9</v>
      </c>
      <c r="LA20" s="17">
        <v>140.90263999999999</v>
      </c>
      <c r="LB20" s="17">
        <v>185.41658000000001</v>
      </c>
      <c r="LC20" s="17">
        <v>-62.516579999999998</v>
      </c>
      <c r="LD20" s="17">
        <v>124.6</v>
      </c>
      <c r="LE20" s="17">
        <v>133.67995999999999</v>
      </c>
      <c r="LF20" s="17">
        <v>133.67995999999999</v>
      </c>
      <c r="LG20" s="17">
        <v>-9.0799599999999998</v>
      </c>
      <c r="LH20" s="17">
        <v>64.5</v>
      </c>
      <c r="LI20" s="17">
        <v>67.461460000000002</v>
      </c>
      <c r="LJ20" s="17">
        <v>67.461460000000002</v>
      </c>
      <c r="LK20" s="17">
        <v>-2.9614600000000002</v>
      </c>
      <c r="LL20" s="17">
        <v>78.8</v>
      </c>
      <c r="LM20" s="17">
        <v>78.567999999999998</v>
      </c>
      <c r="LN20" s="17">
        <v>78.567999999999998</v>
      </c>
      <c r="LO20" s="17">
        <v>0.23200000000000001</v>
      </c>
      <c r="LP20" s="17">
        <v>29.8</v>
      </c>
      <c r="LQ20" s="17">
        <v>30.097560000000001</v>
      </c>
      <c r="LR20" s="17">
        <v>30.097560000000001</v>
      </c>
      <c r="LS20" s="17">
        <v>-0.29755999999999999</v>
      </c>
      <c r="LT20" s="17"/>
      <c r="LU20" s="17"/>
      <c r="LV20" s="17"/>
      <c r="LW20" s="17">
        <v>0</v>
      </c>
      <c r="LX20" s="17"/>
      <c r="LY20" s="17"/>
      <c r="LZ20" s="17"/>
      <c r="MA20" s="17">
        <v>0</v>
      </c>
      <c r="MB20" s="17"/>
      <c r="MC20" s="17"/>
      <c r="MD20" s="17"/>
      <c r="ME20" s="17">
        <v>0</v>
      </c>
      <c r="MF20" s="17">
        <v>116</v>
      </c>
      <c r="MG20" s="17">
        <v>30</v>
      </c>
      <c r="MH20" s="17">
        <v>30</v>
      </c>
      <c r="MI20" s="17">
        <v>86</v>
      </c>
      <c r="MJ20" s="17"/>
      <c r="MK20" s="17"/>
      <c r="ML20" s="17"/>
      <c r="MM20" s="17">
        <v>0</v>
      </c>
      <c r="MN20" s="17">
        <v>25.3</v>
      </c>
      <c r="MO20" s="17"/>
      <c r="MP20" s="17"/>
      <c r="MQ20" s="17">
        <v>25.3</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49.3</v>
      </c>
      <c r="NY20" s="17">
        <v>46.8</v>
      </c>
      <c r="NZ20" s="17">
        <v>59.472000000000001</v>
      </c>
      <c r="OA20" s="17">
        <v>-10.172000000000001</v>
      </c>
      <c r="OB20" s="17">
        <v>1.7</v>
      </c>
      <c r="OC20" s="17"/>
      <c r="OD20" s="17">
        <v>0.28799999999999998</v>
      </c>
      <c r="OE20" s="17">
        <v>1.4119999999999999</v>
      </c>
      <c r="OF20" s="17">
        <v>0</v>
      </c>
      <c r="OG20" s="17">
        <v>2.0470000000000002</v>
      </c>
      <c r="OH20" s="17">
        <v>2.0470000000000002</v>
      </c>
      <c r="OI20" s="17">
        <v>-2.0470000000000002</v>
      </c>
      <c r="OJ20" s="17">
        <v>0</v>
      </c>
      <c r="OK20" s="17"/>
      <c r="OL20" s="17">
        <v>0</v>
      </c>
      <c r="OM20" s="17">
        <v>0</v>
      </c>
      <c r="ON20" s="17">
        <v>20</v>
      </c>
      <c r="OO20" s="17">
        <v>17.560980000000001</v>
      </c>
      <c r="OP20" s="17">
        <v>17.560980000000001</v>
      </c>
      <c r="OQ20" s="17">
        <v>2.4390200000000002</v>
      </c>
      <c r="OR20" s="17">
        <v>9.9</v>
      </c>
      <c r="OS20" s="17">
        <v>9.9830000000000005</v>
      </c>
      <c r="OT20" s="17">
        <v>9.9830000000000005</v>
      </c>
      <c r="OU20" s="17">
        <v>-8.3000000000000004E-2</v>
      </c>
      <c r="OV20" s="17">
        <v>5.5</v>
      </c>
      <c r="OW20" s="17">
        <v>5.67</v>
      </c>
      <c r="OX20" s="17">
        <v>5.67</v>
      </c>
      <c r="OY20" s="17">
        <v>-0.17</v>
      </c>
      <c r="OZ20" s="17">
        <v>3.6</v>
      </c>
      <c r="PA20" s="17">
        <v>3.6</v>
      </c>
      <c r="PB20" s="17">
        <v>3.6</v>
      </c>
      <c r="PC20" s="17">
        <v>0</v>
      </c>
      <c r="PD20" s="17">
        <v>5.0999999999999996</v>
      </c>
      <c r="PE20" s="17">
        <v>5</v>
      </c>
      <c r="PF20" s="17">
        <v>5</v>
      </c>
      <c r="PG20" s="17">
        <v>0.1</v>
      </c>
      <c r="PH20" s="17">
        <v>20.399999999999999</v>
      </c>
      <c r="PI20" s="17">
        <v>19.5122</v>
      </c>
      <c r="PJ20" s="17">
        <v>19.5122</v>
      </c>
      <c r="PK20" s="17">
        <v>0.88780000000000003</v>
      </c>
      <c r="PL20" s="17">
        <v>20</v>
      </c>
      <c r="PM20" s="17">
        <v>19.5122</v>
      </c>
      <c r="PN20" s="17">
        <v>19.5122</v>
      </c>
      <c r="PO20" s="17">
        <v>0.48780000000000001</v>
      </c>
      <c r="PP20" s="17">
        <v>18.899999999999999</v>
      </c>
      <c r="PQ20" s="17">
        <v>17.560980000000001</v>
      </c>
      <c r="PR20" s="17">
        <v>17.560980000000001</v>
      </c>
      <c r="PS20" s="17">
        <v>1.3390200000000001</v>
      </c>
      <c r="PT20" s="17">
        <v>3.6</v>
      </c>
      <c r="PU20" s="17">
        <v>3.5</v>
      </c>
      <c r="PV20" s="17">
        <v>3.5</v>
      </c>
      <c r="PW20" s="17">
        <v>0.1</v>
      </c>
      <c r="PX20" s="17">
        <v>18.8</v>
      </c>
      <c r="PY20" s="17">
        <v>18.2439</v>
      </c>
      <c r="PZ20" s="17">
        <v>18.2439</v>
      </c>
      <c r="QA20" s="17">
        <v>0.55610000000000004</v>
      </c>
      <c r="QB20" s="17">
        <v>0.8</v>
      </c>
      <c r="QC20" s="17"/>
      <c r="QD20" s="17">
        <v>0.93899999999999995</v>
      </c>
      <c r="QE20" s="17">
        <v>-0.13900000000000001</v>
      </c>
      <c r="QF20" s="17">
        <v>0.8</v>
      </c>
      <c r="QG20" s="17"/>
      <c r="QH20" s="17">
        <v>0.36199999999999999</v>
      </c>
      <c r="QI20" s="17">
        <v>0.438</v>
      </c>
      <c r="QJ20" s="17">
        <v>9.1</v>
      </c>
      <c r="QK20" s="17">
        <v>15.904999999999999</v>
      </c>
      <c r="QL20" s="17">
        <v>15.904999999999999</v>
      </c>
      <c r="QM20" s="17">
        <v>-6.8049999999999997</v>
      </c>
      <c r="QN20" s="17">
        <v>26.6</v>
      </c>
      <c r="QO20" s="17">
        <v>42.249000000000002</v>
      </c>
      <c r="QP20" s="17">
        <v>42.249000000000002</v>
      </c>
      <c r="QQ20" s="17">
        <v>-15.648999999999999</v>
      </c>
      <c r="QR20" s="17">
        <v>3.7</v>
      </c>
      <c r="QS20" s="17"/>
      <c r="QT20" s="17">
        <v>4.2</v>
      </c>
      <c r="QU20" s="17">
        <v>-0.5</v>
      </c>
      <c r="QV20" s="17">
        <v>2.4</v>
      </c>
      <c r="QW20" s="17">
        <v>2.4</v>
      </c>
      <c r="QX20" s="17">
        <v>2.4</v>
      </c>
      <c r="QY20" s="17">
        <v>0</v>
      </c>
      <c r="QZ20" s="17">
        <v>2.4</v>
      </c>
      <c r="RA20" s="17"/>
      <c r="RB20" s="17">
        <v>2.4</v>
      </c>
      <c r="RC20" s="17">
        <v>0</v>
      </c>
      <c r="RD20" s="17">
        <v>2.5</v>
      </c>
      <c r="RE20" s="17"/>
      <c r="RF20" s="17">
        <v>2.8</v>
      </c>
      <c r="RG20" s="17">
        <v>-0.3</v>
      </c>
      <c r="RH20" s="17">
        <v>6</v>
      </c>
      <c r="RI20" s="17"/>
      <c r="RJ20" s="17">
        <v>1.8129999999999999</v>
      </c>
      <c r="RK20" s="17">
        <v>4.1870000000000003</v>
      </c>
      <c r="RL20" s="17">
        <v>3.6</v>
      </c>
      <c r="RM20" s="17">
        <v>3.5489999999999999</v>
      </c>
      <c r="RN20" s="17">
        <v>3.5489999999999999</v>
      </c>
      <c r="RO20" s="17">
        <v>5.0999999999999997E-2</v>
      </c>
      <c r="RP20" s="17">
        <v>20.2</v>
      </c>
      <c r="RQ20" s="17">
        <v>19.869240000000001</v>
      </c>
      <c r="RR20" s="17">
        <v>19.869240000000001</v>
      </c>
      <c r="RS20" s="17">
        <v>0.33076</v>
      </c>
      <c r="RT20" s="17">
        <v>2</v>
      </c>
      <c r="RU20" s="17">
        <v>2</v>
      </c>
      <c r="RV20" s="17">
        <v>2</v>
      </c>
      <c r="RW20" s="17">
        <v>0</v>
      </c>
      <c r="RX20" s="17"/>
      <c r="RY20" s="17"/>
      <c r="RZ20" s="17"/>
      <c r="SA20" s="17">
        <v>0</v>
      </c>
      <c r="SB20" s="17">
        <v>19.8</v>
      </c>
      <c r="SC20" s="17">
        <v>18.926829999999999</v>
      </c>
      <c r="SD20" s="17">
        <v>18.926829999999999</v>
      </c>
      <c r="SE20" s="17">
        <v>0.87317</v>
      </c>
      <c r="SF20" s="17">
        <v>12</v>
      </c>
      <c r="SG20" s="17">
        <v>11.804880000000001</v>
      </c>
      <c r="SH20" s="17">
        <v>11.804880000000001</v>
      </c>
      <c r="SI20" s="17">
        <v>0.19511999999999999</v>
      </c>
      <c r="SJ20" s="17">
        <v>19.2</v>
      </c>
      <c r="SK20" s="17">
        <v>19.5122</v>
      </c>
      <c r="SL20" s="17">
        <v>19.5122</v>
      </c>
      <c r="SM20" s="17">
        <v>-0.31219999999999998</v>
      </c>
      <c r="SN20" s="17">
        <v>20.399999999999999</v>
      </c>
      <c r="SO20" s="17">
        <v>19.5122</v>
      </c>
      <c r="SP20" s="17">
        <v>19.5122</v>
      </c>
      <c r="SQ20" s="17">
        <v>0.88780000000000003</v>
      </c>
      <c r="SR20" s="17">
        <v>20</v>
      </c>
      <c r="SS20" s="17">
        <v>19.317070000000001</v>
      </c>
      <c r="ST20" s="17">
        <v>19.317070000000001</v>
      </c>
      <c r="SU20" s="17">
        <v>0.68293000000000004</v>
      </c>
      <c r="SV20" s="17">
        <v>7.5</v>
      </c>
      <c r="SW20" s="17">
        <v>19.489000000000001</v>
      </c>
      <c r="SX20" s="17">
        <v>19.489000000000001</v>
      </c>
      <c r="SY20" s="17">
        <v>-11.989000000000001</v>
      </c>
      <c r="SZ20" s="17">
        <v>18.7</v>
      </c>
      <c r="TA20" s="17">
        <v>15.695</v>
      </c>
      <c r="TB20" s="17">
        <v>15.695</v>
      </c>
      <c r="TC20" s="17">
        <v>3.0049999999999999</v>
      </c>
      <c r="TD20" s="17">
        <v>4.4000000000000004</v>
      </c>
      <c r="TE20" s="17"/>
      <c r="TF20" s="17">
        <v>3.3410000000000002</v>
      </c>
      <c r="TG20" s="17">
        <v>1.0589999999999999</v>
      </c>
      <c r="TH20" s="17">
        <v>27</v>
      </c>
      <c r="TI20" s="17">
        <v>18.600000000000001</v>
      </c>
      <c r="TJ20" s="17">
        <v>14.54</v>
      </c>
      <c r="TK20" s="17">
        <v>12.46</v>
      </c>
      <c r="TL20" s="17">
        <v>43.9</v>
      </c>
      <c r="TM20" s="17">
        <v>25.8</v>
      </c>
      <c r="TN20" s="17">
        <v>13.04</v>
      </c>
      <c r="TO20" s="17">
        <v>30.86</v>
      </c>
      <c r="TP20" s="17">
        <v>1.6</v>
      </c>
      <c r="TQ20" s="17">
        <v>1.5</v>
      </c>
      <c r="TR20" s="17">
        <v>1.04</v>
      </c>
      <c r="TS20" s="17">
        <v>0.56000000000000005</v>
      </c>
      <c r="TT20" s="17">
        <v>0.9</v>
      </c>
      <c r="TU20" s="17">
        <v>1</v>
      </c>
      <c r="TV20" s="17">
        <v>0.73</v>
      </c>
      <c r="TW20" s="17">
        <v>0.17</v>
      </c>
      <c r="TX20" s="17">
        <v>21</v>
      </c>
      <c r="TY20" s="17">
        <v>18</v>
      </c>
      <c r="TZ20" s="17">
        <v>15.60976</v>
      </c>
      <c r="UA20" s="17">
        <v>5.3902400000000004</v>
      </c>
      <c r="UB20" s="17">
        <v>7.6</v>
      </c>
      <c r="UC20" s="17">
        <v>8.4</v>
      </c>
      <c r="UD20" s="17">
        <v>8.4</v>
      </c>
      <c r="UE20" s="17">
        <v>-0.8</v>
      </c>
      <c r="UF20" s="17">
        <v>6.6</v>
      </c>
      <c r="UG20" s="17">
        <v>6.7</v>
      </c>
      <c r="UH20" s="17">
        <v>6.7</v>
      </c>
      <c r="UI20" s="17">
        <v>-0.1</v>
      </c>
      <c r="UJ20" s="17">
        <v>20.399999999999999</v>
      </c>
      <c r="UK20" s="17">
        <v>19.5122</v>
      </c>
      <c r="UL20" s="17">
        <v>19.5122</v>
      </c>
      <c r="UM20" s="17">
        <v>0.88780000000000003</v>
      </c>
      <c r="UN20" s="17">
        <v>20.399999999999999</v>
      </c>
      <c r="UO20" s="17">
        <v>19.5122</v>
      </c>
      <c r="UP20" s="17">
        <v>19.5122</v>
      </c>
      <c r="UQ20" s="17">
        <v>0.88780000000000003</v>
      </c>
      <c r="UR20" s="17"/>
      <c r="US20" s="17"/>
      <c r="UT20" s="17">
        <v>10</v>
      </c>
      <c r="UU20" s="17">
        <v>-10</v>
      </c>
      <c r="UV20" s="17">
        <v>0</v>
      </c>
      <c r="UW20" s="17">
        <v>1.026</v>
      </c>
      <c r="UX20" s="17">
        <v>1.026</v>
      </c>
      <c r="UY20" s="17">
        <v>-1.026</v>
      </c>
      <c r="UZ20" s="17">
        <v>0.4</v>
      </c>
      <c r="VA20" s="17"/>
      <c r="VB20" s="17">
        <v>0</v>
      </c>
      <c r="VC20" s="17">
        <v>0.4</v>
      </c>
      <c r="VD20" s="17">
        <v>18.399999999999999</v>
      </c>
      <c r="VE20" s="17"/>
      <c r="VF20" s="17">
        <v>12.509</v>
      </c>
      <c r="VG20" s="17">
        <v>5.891</v>
      </c>
      <c r="VH20" s="17">
        <v>0.6</v>
      </c>
      <c r="VI20" s="17">
        <v>0.6</v>
      </c>
      <c r="VJ20" s="17">
        <v>0.6</v>
      </c>
      <c r="VK20" s="17">
        <v>0</v>
      </c>
      <c r="VL20" s="17">
        <v>13.9</v>
      </c>
      <c r="VM20" s="17">
        <v>23.823</v>
      </c>
      <c r="VN20" s="17">
        <v>23.823</v>
      </c>
      <c r="VO20" s="17">
        <v>-9.923</v>
      </c>
      <c r="VP20" s="17">
        <v>8.1999999999999993</v>
      </c>
      <c r="VQ20" s="17">
        <v>22.91</v>
      </c>
      <c r="VR20" s="17">
        <v>22.91</v>
      </c>
      <c r="VS20" s="17">
        <v>-14.71</v>
      </c>
      <c r="VT20" s="17">
        <v>14.5</v>
      </c>
      <c r="VU20" s="17"/>
      <c r="VV20" s="17">
        <v>6.9080000000000004</v>
      </c>
      <c r="VW20" s="17">
        <v>7.5919999999999996</v>
      </c>
      <c r="VX20" s="17">
        <v>0.3</v>
      </c>
      <c r="VY20" s="17"/>
      <c r="VZ20" s="17">
        <v>0</v>
      </c>
      <c r="WA20" s="17">
        <v>0.3</v>
      </c>
      <c r="WB20" s="17">
        <v>4.4000000000000004</v>
      </c>
      <c r="WC20" s="17">
        <v>4.4000000000000004</v>
      </c>
      <c r="WD20" s="17">
        <v>4.4000000000000004</v>
      </c>
      <c r="WE20" s="17">
        <v>0</v>
      </c>
      <c r="WF20" s="17">
        <v>20</v>
      </c>
      <c r="WG20" s="17">
        <v>19.317070000000001</v>
      </c>
      <c r="WH20" s="17">
        <v>19.317070000000001</v>
      </c>
      <c r="WI20" s="17">
        <v>0.68293000000000004</v>
      </c>
      <c r="WJ20" s="17">
        <v>9.8000000000000007</v>
      </c>
      <c r="WK20" s="17">
        <v>10.8</v>
      </c>
      <c r="WL20" s="17">
        <v>10.8</v>
      </c>
      <c r="WM20" s="17">
        <v>-1</v>
      </c>
      <c r="WN20" s="17">
        <v>24.6</v>
      </c>
      <c r="WO20" s="17">
        <v>59</v>
      </c>
      <c r="WP20" s="17">
        <v>55</v>
      </c>
      <c r="WQ20" s="17">
        <v>-30.4</v>
      </c>
      <c r="WR20" s="17">
        <v>36.9</v>
      </c>
      <c r="WS20" s="17"/>
      <c r="WT20" s="17"/>
      <c r="WU20" s="17">
        <v>36.9</v>
      </c>
      <c r="WV20" s="17">
        <v>29.4</v>
      </c>
      <c r="WW20" s="17">
        <v>29.184000000000001</v>
      </c>
      <c r="WX20" s="17">
        <v>29.184000000000001</v>
      </c>
      <c r="WY20" s="17">
        <v>0.216</v>
      </c>
      <c r="WZ20" s="17">
        <v>3.5</v>
      </c>
      <c r="XA20" s="17">
        <v>2.8159999999999998</v>
      </c>
      <c r="XB20" s="17">
        <v>2.8159999999999998</v>
      </c>
      <c r="XC20" s="17">
        <v>0.68400000000000005</v>
      </c>
      <c r="XD20" s="17">
        <v>13.6</v>
      </c>
      <c r="XE20" s="17">
        <v>14</v>
      </c>
      <c r="XF20" s="17">
        <v>14</v>
      </c>
      <c r="XG20" s="17">
        <v>-0.4</v>
      </c>
      <c r="XH20" s="17">
        <v>15.1</v>
      </c>
      <c r="XI20" s="17">
        <v>17.579999999999998</v>
      </c>
      <c r="XJ20" s="17">
        <v>17.579999999999998</v>
      </c>
      <c r="XK20" s="17">
        <v>-2.48</v>
      </c>
      <c r="XL20" s="17">
        <v>7.1</v>
      </c>
      <c r="XM20" s="17">
        <v>6.41</v>
      </c>
      <c r="XN20" s="17">
        <v>6.41</v>
      </c>
      <c r="XO20" s="17">
        <v>0.69</v>
      </c>
    </row>
    <row r="21" spans="1:639" ht="24" customHeight="1">
      <c r="A21" s="1"/>
      <c r="B21" s="16" t="s">
        <v>62</v>
      </c>
      <c r="C21" s="16" t="s">
        <v>714</v>
      </c>
      <c r="D21" s="17">
        <v>0.6</v>
      </c>
      <c r="E21" s="17">
        <v>0.91</v>
      </c>
      <c r="F21" s="17">
        <v>0.91</v>
      </c>
      <c r="G21" s="17">
        <v>-0.31</v>
      </c>
      <c r="H21" s="17">
        <v>0.7</v>
      </c>
      <c r="I21" s="17">
        <v>1.61</v>
      </c>
      <c r="J21" s="17">
        <v>1.61</v>
      </c>
      <c r="K21" s="17">
        <v>-0.91</v>
      </c>
      <c r="L21" s="17">
        <v>4.25</v>
      </c>
      <c r="M21" s="17">
        <v>3.5488499999999998</v>
      </c>
      <c r="N21" s="17">
        <v>3.5488499999999998</v>
      </c>
      <c r="O21" s="17">
        <v>0.70115000000000005</v>
      </c>
      <c r="P21" s="17">
        <v>652.1</v>
      </c>
      <c r="Q21" s="17">
        <v>646.79789000000005</v>
      </c>
      <c r="R21" s="17">
        <v>646.79789000000005</v>
      </c>
      <c r="S21" s="17">
        <v>5.3021099999999999</v>
      </c>
      <c r="T21" s="17">
        <v>221.1</v>
      </c>
      <c r="U21" s="17">
        <v>211.44126</v>
      </c>
      <c r="V21" s="17">
        <v>147.37251000000001</v>
      </c>
      <c r="W21" s="17">
        <v>73.727490000000003</v>
      </c>
      <c r="X21" s="17"/>
      <c r="Y21" s="17"/>
      <c r="Z21" s="17"/>
      <c r="AA21" s="17">
        <v>0</v>
      </c>
      <c r="AB21" s="17"/>
      <c r="AC21" s="17"/>
      <c r="AD21" s="17"/>
      <c r="AE21" s="17">
        <v>0</v>
      </c>
      <c r="AF21" s="17">
        <v>90.2</v>
      </c>
      <c r="AG21" s="17">
        <v>92.226339999999993</v>
      </c>
      <c r="AH21" s="17">
        <v>92.226339999999993</v>
      </c>
      <c r="AI21" s="17">
        <v>-2.0263399999999998</v>
      </c>
      <c r="AJ21" s="17">
        <v>158.9</v>
      </c>
      <c r="AK21" s="17">
        <v>160.34943999999999</v>
      </c>
      <c r="AL21" s="17">
        <v>199.21261000000001</v>
      </c>
      <c r="AM21" s="17">
        <v>-40.312609999999999</v>
      </c>
      <c r="AN21" s="17"/>
      <c r="AO21" s="17"/>
      <c r="AP21" s="17"/>
      <c r="AQ21" s="17">
        <v>0</v>
      </c>
      <c r="AR21" s="17"/>
      <c r="AS21" s="17"/>
      <c r="AT21" s="17"/>
      <c r="AU21" s="17">
        <v>0</v>
      </c>
      <c r="AV21" s="17">
        <v>106.6</v>
      </c>
      <c r="AW21" s="17">
        <v>111.11111</v>
      </c>
      <c r="AX21" s="17">
        <v>111.11111</v>
      </c>
      <c r="AY21" s="17">
        <v>-4.5111100000000004</v>
      </c>
      <c r="AZ21" s="17">
        <v>106.3</v>
      </c>
      <c r="BA21" s="17">
        <v>111.11111</v>
      </c>
      <c r="BB21" s="17">
        <v>111.11111</v>
      </c>
      <c r="BC21" s="17">
        <v>-4.8111100000000002</v>
      </c>
      <c r="BD21" s="17">
        <v>105.7</v>
      </c>
      <c r="BE21" s="17">
        <v>111.11111</v>
      </c>
      <c r="BF21" s="17">
        <v>111.11111</v>
      </c>
      <c r="BG21" s="17">
        <v>-5.4111099999999999</v>
      </c>
      <c r="BH21" s="17">
        <v>207.6</v>
      </c>
      <c r="BI21" s="17">
        <v>166.66667000000001</v>
      </c>
      <c r="BJ21" s="17">
        <v>166.66667000000001</v>
      </c>
      <c r="BK21" s="17">
        <v>40.933329999999998</v>
      </c>
      <c r="BL21" s="17">
        <v>107.6</v>
      </c>
      <c r="BM21" s="17">
        <v>119.65812</v>
      </c>
      <c r="BN21" s="17">
        <v>119.65812</v>
      </c>
      <c r="BO21" s="17">
        <v>-12.058120000000001</v>
      </c>
      <c r="BP21" s="17">
        <v>65.900000000000006</v>
      </c>
      <c r="BQ21" s="17">
        <v>59.829059999999998</v>
      </c>
      <c r="BR21" s="17">
        <v>59.829059999999998</v>
      </c>
      <c r="BS21" s="17">
        <v>6.0709400000000002</v>
      </c>
      <c r="BT21" s="17">
        <v>565.70000000000005</v>
      </c>
      <c r="BU21" s="17">
        <v>568.29854</v>
      </c>
      <c r="BV21" s="17">
        <v>568.29854</v>
      </c>
      <c r="BW21" s="17">
        <v>-2.5985399999999998</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170.7</v>
      </c>
      <c r="CS21" s="17">
        <v>164.70732000000001</v>
      </c>
      <c r="CT21" s="17">
        <v>164.70732000000001</v>
      </c>
      <c r="CU21" s="17">
        <v>5.99268</v>
      </c>
      <c r="CV21" s="17">
        <v>8.6999999999999993</v>
      </c>
      <c r="CW21" s="17">
        <v>7.1182800000000004</v>
      </c>
      <c r="CX21" s="17">
        <v>3.8486199999999999</v>
      </c>
      <c r="CY21" s="17">
        <v>4.8513799999999998</v>
      </c>
      <c r="CZ21" s="17">
        <v>0</v>
      </c>
      <c r="DA21" s="17"/>
      <c r="DB21" s="17">
        <v>0</v>
      </c>
      <c r="DC21" s="17">
        <v>0</v>
      </c>
      <c r="DD21" s="17">
        <v>6.5</v>
      </c>
      <c r="DE21" s="17">
        <v>6.8787000000000003</v>
      </c>
      <c r="DF21" s="17">
        <v>6.8787000000000003</v>
      </c>
      <c r="DG21" s="17">
        <v>-0.37869999999999998</v>
      </c>
      <c r="DH21" s="17">
        <v>9.5</v>
      </c>
      <c r="DI21" s="17">
        <v>9.9847999999999999</v>
      </c>
      <c r="DJ21" s="17">
        <v>9.9847999999999999</v>
      </c>
      <c r="DK21" s="17">
        <v>-0.48480000000000001</v>
      </c>
      <c r="DL21" s="17">
        <v>50.8</v>
      </c>
      <c r="DM21" s="17">
        <v>61.550829999999998</v>
      </c>
      <c r="DN21" s="17">
        <v>61.550829999999998</v>
      </c>
      <c r="DO21" s="17">
        <v>-10.750830000000001</v>
      </c>
      <c r="DP21" s="17">
        <v>5.9</v>
      </c>
      <c r="DQ21" s="17">
        <v>6.5494000000000003</v>
      </c>
      <c r="DR21" s="17">
        <v>6.5494000000000003</v>
      </c>
      <c r="DS21" s="17">
        <v>-0.64939999999999998</v>
      </c>
      <c r="DT21" s="17"/>
      <c r="DU21" s="17"/>
      <c r="DV21" s="17"/>
      <c r="DW21" s="17">
        <v>0</v>
      </c>
      <c r="DX21" s="17"/>
      <c r="DY21" s="17"/>
      <c r="DZ21" s="17"/>
      <c r="EA21" s="17">
        <v>0</v>
      </c>
      <c r="EB21" s="17"/>
      <c r="EC21" s="17"/>
      <c r="ED21" s="17"/>
      <c r="EE21" s="17">
        <v>0</v>
      </c>
      <c r="EF21" s="17">
        <v>111.3</v>
      </c>
      <c r="EG21" s="17">
        <v>112.90537</v>
      </c>
      <c r="EH21" s="17">
        <v>112.90537</v>
      </c>
      <c r="EI21" s="17">
        <v>-1.60537</v>
      </c>
      <c r="EJ21" s="17">
        <v>180.2</v>
      </c>
      <c r="EK21" s="17">
        <v>221.30108000000001</v>
      </c>
      <c r="EL21" s="17">
        <v>221.55625000000001</v>
      </c>
      <c r="EM21" s="17">
        <v>-41.356250000000003</v>
      </c>
      <c r="EN21" s="17"/>
      <c r="EO21" s="17"/>
      <c r="EP21" s="17"/>
      <c r="EQ21" s="17">
        <v>0</v>
      </c>
      <c r="ER21" s="17"/>
      <c r="ES21" s="17"/>
      <c r="ET21" s="17"/>
      <c r="EU21" s="17">
        <v>0</v>
      </c>
      <c r="EV21" s="17"/>
      <c r="EW21" s="17"/>
      <c r="EX21" s="17"/>
      <c r="EY21" s="17">
        <v>0</v>
      </c>
      <c r="EZ21" s="17">
        <v>6.5</v>
      </c>
      <c r="FA21" s="17">
        <v>6.39</v>
      </c>
      <c r="FB21" s="17">
        <v>6.39</v>
      </c>
      <c r="FC21" s="17">
        <v>0.11</v>
      </c>
      <c r="FD21" s="17">
        <v>385.5</v>
      </c>
      <c r="FE21" s="17">
        <v>458.87804999999997</v>
      </c>
      <c r="FF21" s="17">
        <v>458.87804999999997</v>
      </c>
      <c r="FG21" s="17">
        <v>-73.378050000000002</v>
      </c>
      <c r="FH21" s="17">
        <v>61.7</v>
      </c>
      <c r="FI21" s="17">
        <v>76.256299999999996</v>
      </c>
      <c r="FJ21" s="17">
        <v>76.256299999999996</v>
      </c>
      <c r="FK21" s="17">
        <v>-14.5563</v>
      </c>
      <c r="FL21" s="17">
        <v>139.30000000000001</v>
      </c>
      <c r="FM21" s="17">
        <v>148.62634</v>
      </c>
      <c r="FN21" s="17">
        <v>72.877070000000003</v>
      </c>
      <c r="FO21" s="17">
        <v>66.422929999999994</v>
      </c>
      <c r="FP21" s="17">
        <v>42.1</v>
      </c>
      <c r="FQ21" s="17">
        <v>37.709339999999997</v>
      </c>
      <c r="FR21" s="17">
        <v>37.709339999999997</v>
      </c>
      <c r="FS21" s="17">
        <v>4.3906599999999996</v>
      </c>
      <c r="FT21" s="17">
        <v>18.399999999999999</v>
      </c>
      <c r="FU21" s="17">
        <v>19.28585</v>
      </c>
      <c r="FV21" s="17">
        <v>19.28585</v>
      </c>
      <c r="FW21" s="17">
        <v>-0.88585000000000003</v>
      </c>
      <c r="FX21" s="17">
        <v>19.7</v>
      </c>
      <c r="FY21" s="17">
        <v>19.414629999999999</v>
      </c>
      <c r="FZ21" s="17">
        <v>19.414629999999999</v>
      </c>
      <c r="GA21" s="17">
        <v>0.28537000000000001</v>
      </c>
      <c r="GB21" s="17">
        <v>92.2</v>
      </c>
      <c r="GC21" s="17">
        <v>87.657560000000004</v>
      </c>
      <c r="GD21" s="17">
        <v>87.657560000000004</v>
      </c>
      <c r="GE21" s="17">
        <v>4.54244</v>
      </c>
      <c r="GF21" s="17">
        <v>123</v>
      </c>
      <c r="GG21" s="17">
        <v>133.33332999999999</v>
      </c>
      <c r="GH21" s="17">
        <v>133.33332999999999</v>
      </c>
      <c r="GI21" s="17">
        <v>-10.33333</v>
      </c>
      <c r="GJ21" s="17">
        <v>123.3</v>
      </c>
      <c r="GK21" s="17">
        <v>133.33332999999999</v>
      </c>
      <c r="GL21" s="17">
        <v>133.33332999999999</v>
      </c>
      <c r="GM21" s="17">
        <v>-10.033329999999999</v>
      </c>
      <c r="GN21" s="17">
        <v>152.5</v>
      </c>
      <c r="GO21" s="17">
        <v>133.33332999999999</v>
      </c>
      <c r="GP21" s="17">
        <v>133.33332999999999</v>
      </c>
      <c r="GQ21" s="17">
        <v>19.16667</v>
      </c>
      <c r="GR21" s="17">
        <v>109</v>
      </c>
      <c r="GS21" s="17">
        <v>110.91316999999999</v>
      </c>
      <c r="GT21" s="17">
        <v>110.91316999999999</v>
      </c>
      <c r="GU21" s="17">
        <v>-1.91317</v>
      </c>
      <c r="GV21" s="17">
        <v>7.6</v>
      </c>
      <c r="GW21" s="17">
        <v>8.1208399999999994</v>
      </c>
      <c r="GX21" s="17">
        <v>8.1208399999999994</v>
      </c>
      <c r="GY21" s="17">
        <v>-0.52083999999999997</v>
      </c>
      <c r="GZ21" s="17">
        <v>9.1</v>
      </c>
      <c r="HA21" s="17">
        <v>8.1271900000000006</v>
      </c>
      <c r="HB21" s="17">
        <v>8.1271900000000006</v>
      </c>
      <c r="HC21" s="17">
        <v>0.97280999999999995</v>
      </c>
      <c r="HD21" s="17">
        <v>45.9</v>
      </c>
      <c r="HE21" s="17">
        <v>47.26634</v>
      </c>
      <c r="HF21" s="17">
        <v>6.1538500000000003</v>
      </c>
      <c r="HG21" s="17">
        <v>39.74615</v>
      </c>
      <c r="HH21" s="17">
        <v>47.2</v>
      </c>
      <c r="HI21" s="17">
        <v>44.275120000000001</v>
      </c>
      <c r="HJ21" s="17">
        <v>44.275120000000001</v>
      </c>
      <c r="HK21" s="17">
        <v>2.9248799999999999</v>
      </c>
      <c r="HL21" s="17">
        <v>3.4</v>
      </c>
      <c r="HM21" s="17">
        <v>3.0754000000000001</v>
      </c>
      <c r="HN21" s="17">
        <v>3.0754000000000001</v>
      </c>
      <c r="HO21" s="17">
        <v>0.3246</v>
      </c>
      <c r="HP21" s="17">
        <v>31.8</v>
      </c>
      <c r="HQ21" s="17">
        <v>30.294039999999999</v>
      </c>
      <c r="HR21" s="17">
        <v>30.294039999999999</v>
      </c>
      <c r="HS21" s="17">
        <v>1.50596</v>
      </c>
      <c r="HT21" s="17">
        <v>174.4</v>
      </c>
      <c r="HU21" s="17">
        <v>171.54185000000001</v>
      </c>
      <c r="HV21" s="17">
        <v>171.54185000000001</v>
      </c>
      <c r="HW21" s="17">
        <v>2.8581500000000002</v>
      </c>
      <c r="HX21" s="17">
        <v>66.599999999999994</v>
      </c>
      <c r="HY21" s="17">
        <v>61.918089999999999</v>
      </c>
      <c r="HZ21" s="17">
        <v>85.482579999999999</v>
      </c>
      <c r="IA21" s="17">
        <v>-18.882580000000001</v>
      </c>
      <c r="IB21" s="17"/>
      <c r="IC21" s="17"/>
      <c r="ID21" s="17"/>
      <c r="IE21" s="17">
        <v>0</v>
      </c>
      <c r="IF21" s="17"/>
      <c r="IG21" s="17"/>
      <c r="IH21" s="17"/>
      <c r="II21" s="17">
        <v>0</v>
      </c>
      <c r="IJ21" s="17">
        <v>47.1</v>
      </c>
      <c r="IK21" s="17">
        <v>48.41648</v>
      </c>
      <c r="IL21" s="17">
        <v>48.41648</v>
      </c>
      <c r="IM21" s="17">
        <v>-1.3164800000000001</v>
      </c>
      <c r="IN21" s="17"/>
      <c r="IO21" s="17"/>
      <c r="IP21" s="17"/>
      <c r="IQ21" s="17">
        <v>0</v>
      </c>
      <c r="IR21" s="17"/>
      <c r="IS21" s="17"/>
      <c r="IT21" s="17"/>
      <c r="IU21" s="17">
        <v>0</v>
      </c>
      <c r="IV21" s="17"/>
      <c r="IW21" s="17"/>
      <c r="IX21" s="17"/>
      <c r="IY21" s="17">
        <v>0</v>
      </c>
      <c r="IZ21" s="17">
        <v>130.30000000000001</v>
      </c>
      <c r="JA21" s="17">
        <v>133.35676000000001</v>
      </c>
      <c r="JB21" s="17">
        <v>133.35676000000001</v>
      </c>
      <c r="JC21" s="17">
        <v>-3.0567600000000001</v>
      </c>
      <c r="JD21" s="17">
        <v>0</v>
      </c>
      <c r="JE21" s="17"/>
      <c r="JF21" s="17"/>
      <c r="JG21" s="17">
        <v>0</v>
      </c>
      <c r="JH21" s="17">
        <v>0</v>
      </c>
      <c r="JI21" s="17">
        <v>0</v>
      </c>
      <c r="JJ21" s="17">
        <v>0</v>
      </c>
      <c r="JK21" s="17">
        <v>0</v>
      </c>
      <c r="JL21" s="17">
        <v>0</v>
      </c>
      <c r="JM21" s="17"/>
      <c r="JN21" s="17">
        <v>0</v>
      </c>
      <c r="JO21" s="17">
        <v>0</v>
      </c>
      <c r="JP21" s="17"/>
      <c r="JQ21" s="17"/>
      <c r="JR21" s="17"/>
      <c r="JS21" s="17">
        <v>0</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v>50.3</v>
      </c>
      <c r="KO21" s="17">
        <v>16.410260000000001</v>
      </c>
      <c r="KP21" s="17">
        <v>31.540759999999999</v>
      </c>
      <c r="KQ21" s="17">
        <v>18.759239999999998</v>
      </c>
      <c r="KR21" s="17"/>
      <c r="KS21" s="17"/>
      <c r="KT21" s="17"/>
      <c r="KU21" s="17">
        <v>0</v>
      </c>
      <c r="KV21" s="17"/>
      <c r="KW21" s="17"/>
      <c r="KX21" s="17"/>
      <c r="KY21" s="17">
        <v>0</v>
      </c>
      <c r="KZ21" s="17">
        <v>91.1</v>
      </c>
      <c r="LA21" s="17">
        <v>73.846149999999994</v>
      </c>
      <c r="LB21" s="17">
        <v>159.3852</v>
      </c>
      <c r="LC21" s="17">
        <v>-68.285200000000003</v>
      </c>
      <c r="LD21" s="17">
        <v>123.3</v>
      </c>
      <c r="LE21" s="17">
        <v>133.67995999999999</v>
      </c>
      <c r="LF21" s="17">
        <v>133.67995999999999</v>
      </c>
      <c r="LG21" s="17">
        <v>-10.379960000000001</v>
      </c>
      <c r="LH21" s="17">
        <v>63.8</v>
      </c>
      <c r="LI21" s="17">
        <v>67.461460000000002</v>
      </c>
      <c r="LJ21" s="17">
        <v>67.461460000000002</v>
      </c>
      <c r="LK21" s="17">
        <v>-3.6614599999999999</v>
      </c>
      <c r="LL21" s="17">
        <v>78.400000000000006</v>
      </c>
      <c r="LM21" s="17">
        <v>78.567999999999998</v>
      </c>
      <c r="LN21" s="17">
        <v>78.567999999999998</v>
      </c>
      <c r="LO21" s="17">
        <v>-0.16800000000000001</v>
      </c>
      <c r="LP21" s="17">
        <v>29.8</v>
      </c>
      <c r="LQ21" s="17">
        <v>30.097560000000001</v>
      </c>
      <c r="LR21" s="17">
        <v>30.097560000000001</v>
      </c>
      <c r="LS21" s="17">
        <v>-0.29755999999999999</v>
      </c>
      <c r="LT21" s="17"/>
      <c r="LU21" s="17"/>
      <c r="LV21" s="17"/>
      <c r="LW21" s="17">
        <v>0</v>
      </c>
      <c r="LX21" s="17"/>
      <c r="LY21" s="17"/>
      <c r="LZ21" s="17"/>
      <c r="MA21" s="17">
        <v>0</v>
      </c>
      <c r="MB21" s="17"/>
      <c r="MC21" s="17"/>
      <c r="MD21" s="17"/>
      <c r="ME21" s="17">
        <v>0</v>
      </c>
      <c r="MF21" s="17">
        <v>116.9</v>
      </c>
      <c r="MG21" s="17">
        <v>90</v>
      </c>
      <c r="MH21" s="17">
        <v>90</v>
      </c>
      <c r="MI21" s="17">
        <v>26.9</v>
      </c>
      <c r="MJ21" s="17"/>
      <c r="MK21" s="17"/>
      <c r="ML21" s="17"/>
      <c r="MM21" s="17">
        <v>0</v>
      </c>
      <c r="MN21" s="17">
        <v>54.7</v>
      </c>
      <c r="MO21" s="17"/>
      <c r="MP21" s="17"/>
      <c r="MQ21" s="17">
        <v>54.7</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2.4E-2</v>
      </c>
      <c r="NW21" s="17">
        <v>-2.4E-2</v>
      </c>
      <c r="NX21" s="17">
        <v>51.1</v>
      </c>
      <c r="NY21" s="17">
        <v>47.1</v>
      </c>
      <c r="NZ21" s="17">
        <v>59.889000000000003</v>
      </c>
      <c r="OA21" s="17">
        <v>-8.7889999999999997</v>
      </c>
      <c r="OB21" s="17">
        <v>6.6</v>
      </c>
      <c r="OC21" s="17"/>
      <c r="OD21" s="17">
        <v>8.3219999999999992</v>
      </c>
      <c r="OE21" s="17">
        <v>-1.722</v>
      </c>
      <c r="OF21" s="17">
        <v>0</v>
      </c>
      <c r="OG21" s="17">
        <v>2.302</v>
      </c>
      <c r="OH21" s="17">
        <v>2.302</v>
      </c>
      <c r="OI21" s="17">
        <v>-2.302</v>
      </c>
      <c r="OJ21" s="17">
        <v>0</v>
      </c>
      <c r="OK21" s="17"/>
      <c r="OL21" s="17">
        <v>0</v>
      </c>
      <c r="OM21" s="17">
        <v>0</v>
      </c>
      <c r="ON21" s="17">
        <v>20</v>
      </c>
      <c r="OO21" s="17">
        <v>17.560980000000001</v>
      </c>
      <c r="OP21" s="17">
        <v>17.560980000000001</v>
      </c>
      <c r="OQ21" s="17">
        <v>2.4390200000000002</v>
      </c>
      <c r="OR21" s="17">
        <v>10</v>
      </c>
      <c r="OS21" s="17">
        <v>9.9830000000000005</v>
      </c>
      <c r="OT21" s="17">
        <v>9.9830000000000005</v>
      </c>
      <c r="OU21" s="17">
        <v>1.7000000000000001E-2</v>
      </c>
      <c r="OV21" s="17">
        <v>5.5</v>
      </c>
      <c r="OW21" s="17">
        <v>5.67</v>
      </c>
      <c r="OX21" s="17">
        <v>5.67</v>
      </c>
      <c r="OY21" s="17">
        <v>-0.17</v>
      </c>
      <c r="OZ21" s="17">
        <v>3.6</v>
      </c>
      <c r="PA21" s="17">
        <v>3.6</v>
      </c>
      <c r="PB21" s="17">
        <v>3.6</v>
      </c>
      <c r="PC21" s="17">
        <v>0</v>
      </c>
      <c r="PD21" s="17">
        <v>5.0999999999999996</v>
      </c>
      <c r="PE21" s="17">
        <v>5</v>
      </c>
      <c r="PF21" s="17">
        <v>5</v>
      </c>
      <c r="PG21" s="17">
        <v>0.1</v>
      </c>
      <c r="PH21" s="17">
        <v>20.399999999999999</v>
      </c>
      <c r="PI21" s="17">
        <v>19.5122</v>
      </c>
      <c r="PJ21" s="17">
        <v>19.5122</v>
      </c>
      <c r="PK21" s="17">
        <v>0.88780000000000003</v>
      </c>
      <c r="PL21" s="17">
        <v>20</v>
      </c>
      <c r="PM21" s="17">
        <v>19.5122</v>
      </c>
      <c r="PN21" s="17">
        <v>19.5122</v>
      </c>
      <c r="PO21" s="17">
        <v>0.48780000000000001</v>
      </c>
      <c r="PP21" s="17">
        <v>18.899999999999999</v>
      </c>
      <c r="PQ21" s="17">
        <v>17.560980000000001</v>
      </c>
      <c r="PR21" s="17">
        <v>17.560980000000001</v>
      </c>
      <c r="PS21" s="17">
        <v>1.3390200000000001</v>
      </c>
      <c r="PT21" s="17">
        <v>3.6</v>
      </c>
      <c r="PU21" s="17">
        <v>3.5</v>
      </c>
      <c r="PV21" s="17">
        <v>3.5</v>
      </c>
      <c r="PW21" s="17">
        <v>0.1</v>
      </c>
      <c r="PX21" s="17">
        <v>18.8</v>
      </c>
      <c r="PY21" s="17">
        <v>18.2439</v>
      </c>
      <c r="PZ21" s="17">
        <v>18.2439</v>
      </c>
      <c r="QA21" s="17">
        <v>0.55610000000000004</v>
      </c>
      <c r="QB21" s="17">
        <v>2.4</v>
      </c>
      <c r="QC21" s="17"/>
      <c r="QD21" s="17">
        <v>3.96</v>
      </c>
      <c r="QE21" s="17">
        <v>-1.56</v>
      </c>
      <c r="QF21" s="17">
        <v>2.2000000000000002</v>
      </c>
      <c r="QG21" s="17"/>
      <c r="QH21" s="17">
        <v>2.2120000000000002</v>
      </c>
      <c r="QI21" s="17">
        <v>-1.2E-2</v>
      </c>
      <c r="QJ21" s="17">
        <v>8.9</v>
      </c>
      <c r="QK21" s="17">
        <v>15.914</v>
      </c>
      <c r="QL21" s="17">
        <v>15.914</v>
      </c>
      <c r="QM21" s="17">
        <v>-7.0140000000000002</v>
      </c>
      <c r="QN21" s="17">
        <v>25.7</v>
      </c>
      <c r="QO21" s="17">
        <v>41.92</v>
      </c>
      <c r="QP21" s="17">
        <v>41.92</v>
      </c>
      <c r="QQ21" s="17">
        <v>-16.22</v>
      </c>
      <c r="QR21" s="17">
        <v>0</v>
      </c>
      <c r="QS21" s="17"/>
      <c r="QT21" s="17">
        <v>0</v>
      </c>
      <c r="QU21" s="17">
        <v>0</v>
      </c>
      <c r="QV21" s="17">
        <v>2.4</v>
      </c>
      <c r="QW21" s="17">
        <v>2.4</v>
      </c>
      <c r="QX21" s="17">
        <v>2.4</v>
      </c>
      <c r="QY21" s="17">
        <v>0</v>
      </c>
      <c r="QZ21" s="17">
        <v>0</v>
      </c>
      <c r="RA21" s="17"/>
      <c r="RB21" s="17">
        <v>0</v>
      </c>
      <c r="RC21" s="17">
        <v>0</v>
      </c>
      <c r="RD21" s="17">
        <v>0</v>
      </c>
      <c r="RE21" s="17"/>
      <c r="RF21" s="17">
        <v>0</v>
      </c>
      <c r="RG21" s="17">
        <v>0</v>
      </c>
      <c r="RH21" s="17">
        <v>14.6</v>
      </c>
      <c r="RI21" s="17"/>
      <c r="RJ21" s="17">
        <v>2.6789999999999998</v>
      </c>
      <c r="RK21" s="17">
        <v>11.920999999999999</v>
      </c>
      <c r="RL21" s="17">
        <v>3.5</v>
      </c>
      <c r="RM21" s="17">
        <v>3.5489999999999999</v>
      </c>
      <c r="RN21" s="17">
        <v>3.5489999999999999</v>
      </c>
      <c r="RO21" s="17">
        <v>-4.9000000000000002E-2</v>
      </c>
      <c r="RP21" s="17">
        <v>20.2</v>
      </c>
      <c r="RQ21" s="17">
        <v>14.391999999999999</v>
      </c>
      <c r="RR21" s="17">
        <v>19.869240000000001</v>
      </c>
      <c r="RS21" s="17">
        <v>0.33076</v>
      </c>
      <c r="RT21" s="17">
        <v>2</v>
      </c>
      <c r="RU21" s="17">
        <v>2</v>
      </c>
      <c r="RV21" s="17">
        <v>2</v>
      </c>
      <c r="RW21" s="17">
        <v>0</v>
      </c>
      <c r="RX21" s="17"/>
      <c r="RY21" s="17"/>
      <c r="RZ21" s="17"/>
      <c r="SA21" s="17">
        <v>0</v>
      </c>
      <c r="SB21" s="17">
        <v>19.8</v>
      </c>
      <c r="SC21" s="17">
        <v>18.926829999999999</v>
      </c>
      <c r="SD21" s="17">
        <v>18.926829999999999</v>
      </c>
      <c r="SE21" s="17">
        <v>0.87317</v>
      </c>
      <c r="SF21" s="17">
        <v>12</v>
      </c>
      <c r="SG21" s="17">
        <v>11.804880000000001</v>
      </c>
      <c r="SH21" s="17">
        <v>11.804880000000001</v>
      </c>
      <c r="SI21" s="17">
        <v>0.19511999999999999</v>
      </c>
      <c r="SJ21" s="17">
        <v>19.5</v>
      </c>
      <c r="SK21" s="17">
        <v>19.5122</v>
      </c>
      <c r="SL21" s="17">
        <v>19.5122</v>
      </c>
      <c r="SM21" s="17">
        <v>-1.2200000000000001E-2</v>
      </c>
      <c r="SN21" s="17">
        <v>20.399999999999999</v>
      </c>
      <c r="SO21" s="17">
        <v>19.5122</v>
      </c>
      <c r="SP21" s="17">
        <v>19.5122</v>
      </c>
      <c r="SQ21" s="17">
        <v>0.88780000000000003</v>
      </c>
      <c r="SR21" s="17">
        <v>20</v>
      </c>
      <c r="SS21" s="17">
        <v>19.317070000000001</v>
      </c>
      <c r="ST21" s="17">
        <v>19.317070000000001</v>
      </c>
      <c r="SU21" s="17">
        <v>0.68293000000000004</v>
      </c>
      <c r="SV21" s="17">
        <v>16</v>
      </c>
      <c r="SW21" s="17">
        <v>19.327999999999999</v>
      </c>
      <c r="SX21" s="17">
        <v>19.327999999999999</v>
      </c>
      <c r="SY21" s="17">
        <v>-3.3279999999999998</v>
      </c>
      <c r="SZ21" s="17">
        <v>18</v>
      </c>
      <c r="TA21" s="17">
        <v>15.103</v>
      </c>
      <c r="TB21" s="17">
        <v>15.103</v>
      </c>
      <c r="TC21" s="17">
        <v>2.8969999999999998</v>
      </c>
      <c r="TD21" s="17">
        <v>12.4</v>
      </c>
      <c r="TE21" s="17"/>
      <c r="TF21" s="17">
        <v>10.288</v>
      </c>
      <c r="TG21" s="17">
        <v>2.1120000000000001</v>
      </c>
      <c r="TH21" s="17">
        <v>43.1</v>
      </c>
      <c r="TI21" s="17">
        <v>17.3</v>
      </c>
      <c r="TJ21" s="17">
        <v>23.89</v>
      </c>
      <c r="TK21" s="17">
        <v>19.21</v>
      </c>
      <c r="TL21" s="17">
        <v>54.9</v>
      </c>
      <c r="TM21" s="17">
        <v>24.3</v>
      </c>
      <c r="TN21" s="17">
        <v>21.76</v>
      </c>
      <c r="TO21" s="17">
        <v>33.14</v>
      </c>
      <c r="TP21" s="17">
        <v>2.2000000000000002</v>
      </c>
      <c r="TQ21" s="17">
        <v>1.5</v>
      </c>
      <c r="TR21" s="17">
        <v>1.84</v>
      </c>
      <c r="TS21" s="17">
        <v>0.36</v>
      </c>
      <c r="TT21" s="17">
        <v>1</v>
      </c>
      <c r="TU21" s="17">
        <v>0.9</v>
      </c>
      <c r="TV21" s="17">
        <v>1.64</v>
      </c>
      <c r="TW21" s="17">
        <v>-0.64</v>
      </c>
      <c r="TX21" s="17">
        <v>21</v>
      </c>
      <c r="TY21" s="17">
        <v>18</v>
      </c>
      <c r="TZ21" s="17">
        <v>15.60976</v>
      </c>
      <c r="UA21" s="17">
        <v>5.3902400000000004</v>
      </c>
      <c r="UB21" s="17">
        <v>7.6</v>
      </c>
      <c r="UC21" s="17">
        <v>8.4</v>
      </c>
      <c r="UD21" s="17">
        <v>8.4</v>
      </c>
      <c r="UE21" s="17">
        <v>-0.8</v>
      </c>
      <c r="UF21" s="17">
        <v>6.3</v>
      </c>
      <c r="UG21" s="17">
        <v>6.7</v>
      </c>
      <c r="UH21" s="17">
        <v>6.7</v>
      </c>
      <c r="UI21" s="17">
        <v>-0.4</v>
      </c>
      <c r="UJ21" s="17">
        <v>20.399999999999999</v>
      </c>
      <c r="UK21" s="17">
        <v>19.5122</v>
      </c>
      <c r="UL21" s="17">
        <v>19.5122</v>
      </c>
      <c r="UM21" s="17">
        <v>0.88780000000000003</v>
      </c>
      <c r="UN21" s="17">
        <v>20.399999999999999</v>
      </c>
      <c r="UO21" s="17">
        <v>19.5122</v>
      </c>
      <c r="UP21" s="17">
        <v>19.5122</v>
      </c>
      <c r="UQ21" s="17">
        <v>0.88780000000000003</v>
      </c>
      <c r="UR21" s="17"/>
      <c r="US21" s="17"/>
      <c r="UT21" s="17">
        <v>10</v>
      </c>
      <c r="UU21" s="17">
        <v>-10</v>
      </c>
      <c r="UV21" s="17">
        <v>0</v>
      </c>
      <c r="UW21" s="17">
        <v>1.1339999999999999</v>
      </c>
      <c r="UX21" s="17">
        <v>1.1339999999999999</v>
      </c>
      <c r="UY21" s="17">
        <v>-1.1339999999999999</v>
      </c>
      <c r="UZ21" s="17">
        <v>1.1000000000000001</v>
      </c>
      <c r="VA21" s="17"/>
      <c r="VB21" s="17">
        <v>0</v>
      </c>
      <c r="VC21" s="17">
        <v>1.1000000000000001</v>
      </c>
      <c r="VD21" s="17">
        <v>53.8</v>
      </c>
      <c r="VE21" s="17"/>
      <c r="VF21" s="17">
        <v>51.307000000000002</v>
      </c>
      <c r="VG21" s="17">
        <v>2.4929999999999999</v>
      </c>
      <c r="VH21" s="17">
        <v>0.6</v>
      </c>
      <c r="VI21" s="17">
        <v>0.6</v>
      </c>
      <c r="VJ21" s="17">
        <v>0.6</v>
      </c>
      <c r="VK21" s="17">
        <v>0</v>
      </c>
      <c r="VL21" s="17">
        <v>18</v>
      </c>
      <c r="VM21" s="17">
        <v>23.254000000000001</v>
      </c>
      <c r="VN21" s="17">
        <v>23.254000000000001</v>
      </c>
      <c r="VO21" s="17">
        <v>-5.2539999999999996</v>
      </c>
      <c r="VP21" s="17">
        <v>16.5</v>
      </c>
      <c r="VQ21" s="17">
        <v>19.515999999999998</v>
      </c>
      <c r="VR21" s="17">
        <v>19.515999999999998</v>
      </c>
      <c r="VS21" s="17">
        <v>-3.016</v>
      </c>
      <c r="VT21" s="17">
        <v>39</v>
      </c>
      <c r="VU21" s="17"/>
      <c r="VV21" s="17">
        <v>32.796999999999997</v>
      </c>
      <c r="VW21" s="17">
        <v>6.2030000000000003</v>
      </c>
      <c r="VX21" s="17">
        <v>1.1000000000000001</v>
      </c>
      <c r="VY21" s="17"/>
      <c r="VZ21" s="17">
        <v>0</v>
      </c>
      <c r="WA21" s="17">
        <v>1.1000000000000001</v>
      </c>
      <c r="WB21" s="17">
        <v>4.5</v>
      </c>
      <c r="WC21" s="17">
        <v>4.4000000000000004</v>
      </c>
      <c r="WD21" s="17">
        <v>4.4000000000000004</v>
      </c>
      <c r="WE21" s="17">
        <v>0.1</v>
      </c>
      <c r="WF21" s="17">
        <v>20</v>
      </c>
      <c r="WG21" s="17">
        <v>19.317070000000001</v>
      </c>
      <c r="WH21" s="17">
        <v>19.317070000000001</v>
      </c>
      <c r="WI21" s="17">
        <v>0.68293000000000004</v>
      </c>
      <c r="WJ21" s="17">
        <v>9.6</v>
      </c>
      <c r="WK21" s="17">
        <v>10.8</v>
      </c>
      <c r="WL21" s="17">
        <v>10.8</v>
      </c>
      <c r="WM21" s="17">
        <v>-1.2</v>
      </c>
      <c r="WN21" s="17">
        <v>24.3</v>
      </c>
      <c r="WO21" s="17">
        <v>59</v>
      </c>
      <c r="WP21" s="17">
        <v>55</v>
      </c>
      <c r="WQ21" s="17">
        <v>-30.7</v>
      </c>
      <c r="WR21" s="17">
        <v>37.200000000000003</v>
      </c>
      <c r="WS21" s="17"/>
      <c r="WT21" s="17"/>
      <c r="WU21" s="17">
        <v>37.200000000000003</v>
      </c>
      <c r="WV21" s="17">
        <v>29.4</v>
      </c>
      <c r="WW21" s="17">
        <v>29.184000000000001</v>
      </c>
      <c r="WX21" s="17">
        <v>29.184000000000001</v>
      </c>
      <c r="WY21" s="17">
        <v>0.216</v>
      </c>
      <c r="WZ21" s="17">
        <v>3.5</v>
      </c>
      <c r="XA21" s="17">
        <v>2.8159999999999998</v>
      </c>
      <c r="XB21" s="17">
        <v>2.8159999999999998</v>
      </c>
      <c r="XC21" s="17">
        <v>0.68400000000000005</v>
      </c>
      <c r="XD21" s="17">
        <v>13.5</v>
      </c>
      <c r="XE21" s="17">
        <v>14</v>
      </c>
      <c r="XF21" s="17">
        <v>14</v>
      </c>
      <c r="XG21" s="17">
        <v>-0.5</v>
      </c>
      <c r="XH21" s="17">
        <v>15.5</v>
      </c>
      <c r="XI21" s="17">
        <v>17.579999999999998</v>
      </c>
      <c r="XJ21" s="17">
        <v>17.579999999999998</v>
      </c>
      <c r="XK21" s="17">
        <v>-2.08</v>
      </c>
      <c r="XL21" s="17">
        <v>6.7</v>
      </c>
      <c r="XM21" s="17">
        <v>6.41</v>
      </c>
      <c r="XN21" s="17">
        <v>6.41</v>
      </c>
      <c r="XO21" s="17">
        <v>0.28999999999999998</v>
      </c>
    </row>
    <row r="22" spans="1:639" ht="24" customHeight="1">
      <c r="A22" s="1"/>
      <c r="B22" s="16" t="s">
        <v>62</v>
      </c>
      <c r="C22" s="16" t="s">
        <v>715</v>
      </c>
      <c r="D22" s="17">
        <v>1.1000000000000001</v>
      </c>
      <c r="E22" s="17">
        <v>0.91</v>
      </c>
      <c r="F22" s="17">
        <v>0.91</v>
      </c>
      <c r="G22" s="17">
        <v>0.19</v>
      </c>
      <c r="H22" s="17">
        <v>1.6</v>
      </c>
      <c r="I22" s="17">
        <v>1.61</v>
      </c>
      <c r="J22" s="17">
        <v>1.61</v>
      </c>
      <c r="K22" s="17">
        <v>-0.01</v>
      </c>
      <c r="L22" s="17">
        <v>4.25</v>
      </c>
      <c r="M22" s="17">
        <v>3.5488499999999998</v>
      </c>
      <c r="N22" s="17">
        <v>3.5488499999999998</v>
      </c>
      <c r="O22" s="17">
        <v>0.70115000000000005</v>
      </c>
      <c r="P22" s="17">
        <v>642.79999999999995</v>
      </c>
      <c r="Q22" s="17">
        <v>646.79789000000005</v>
      </c>
      <c r="R22" s="17">
        <v>646.79789000000005</v>
      </c>
      <c r="S22" s="17">
        <v>-3.9978899999999999</v>
      </c>
      <c r="T22" s="17">
        <v>217.5</v>
      </c>
      <c r="U22" s="17">
        <v>211.44126</v>
      </c>
      <c r="V22" s="17">
        <v>147.37251000000001</v>
      </c>
      <c r="W22" s="17">
        <v>70.127489999999995</v>
      </c>
      <c r="X22" s="17"/>
      <c r="Y22" s="17"/>
      <c r="Z22" s="17"/>
      <c r="AA22" s="17">
        <v>0</v>
      </c>
      <c r="AB22" s="17"/>
      <c r="AC22" s="17"/>
      <c r="AD22" s="17"/>
      <c r="AE22" s="17">
        <v>0</v>
      </c>
      <c r="AF22" s="17">
        <v>89.8</v>
      </c>
      <c r="AG22" s="17">
        <v>92.226339999999993</v>
      </c>
      <c r="AH22" s="17">
        <v>92.226339999999993</v>
      </c>
      <c r="AI22" s="17">
        <v>-2.4263400000000002</v>
      </c>
      <c r="AJ22" s="17">
        <v>157</v>
      </c>
      <c r="AK22" s="17">
        <v>160.34943999999999</v>
      </c>
      <c r="AL22" s="17">
        <v>199.21261000000001</v>
      </c>
      <c r="AM22" s="17">
        <v>-42.212609999999998</v>
      </c>
      <c r="AN22" s="17"/>
      <c r="AO22" s="17"/>
      <c r="AP22" s="17"/>
      <c r="AQ22" s="17">
        <v>0</v>
      </c>
      <c r="AR22" s="17"/>
      <c r="AS22" s="17"/>
      <c r="AT22" s="17"/>
      <c r="AU22" s="17">
        <v>0</v>
      </c>
      <c r="AV22" s="17">
        <v>106</v>
      </c>
      <c r="AW22" s="17">
        <v>111.11111</v>
      </c>
      <c r="AX22" s="17">
        <v>111.11111</v>
      </c>
      <c r="AY22" s="17">
        <v>-5.11111</v>
      </c>
      <c r="AZ22" s="17">
        <v>106.3</v>
      </c>
      <c r="BA22" s="17">
        <v>111.11111</v>
      </c>
      <c r="BB22" s="17">
        <v>111.11111</v>
      </c>
      <c r="BC22" s="17">
        <v>-4.8111100000000002</v>
      </c>
      <c r="BD22" s="17">
        <v>106.2</v>
      </c>
      <c r="BE22" s="17">
        <v>111.11111</v>
      </c>
      <c r="BF22" s="17">
        <v>111.11111</v>
      </c>
      <c r="BG22" s="17">
        <v>-4.9111099999999999</v>
      </c>
      <c r="BH22" s="17">
        <v>206.6</v>
      </c>
      <c r="BI22" s="17">
        <v>166.66667000000001</v>
      </c>
      <c r="BJ22" s="17">
        <v>166.66667000000001</v>
      </c>
      <c r="BK22" s="17">
        <v>39.933329999999998</v>
      </c>
      <c r="BL22" s="17">
        <v>106.8</v>
      </c>
      <c r="BM22" s="17">
        <v>119.65812</v>
      </c>
      <c r="BN22" s="17">
        <v>119.67538999999999</v>
      </c>
      <c r="BO22" s="17">
        <v>-12.875389999999999</v>
      </c>
      <c r="BP22" s="17">
        <v>66.099999999999994</v>
      </c>
      <c r="BQ22" s="17">
        <v>59.829059999999998</v>
      </c>
      <c r="BR22" s="17">
        <v>59.837690000000002</v>
      </c>
      <c r="BS22" s="17">
        <v>6.2623100000000003</v>
      </c>
      <c r="BT22" s="17">
        <v>550.20000000000005</v>
      </c>
      <c r="BU22" s="17">
        <v>568.29854</v>
      </c>
      <c r="BV22" s="17">
        <v>568.29854</v>
      </c>
      <c r="BW22" s="17">
        <v>-18.09854</v>
      </c>
      <c r="BX22" s="17">
        <v>10.6</v>
      </c>
      <c r="BY22" s="17">
        <v>10.17268</v>
      </c>
      <c r="BZ22" s="17">
        <v>10.17268</v>
      </c>
      <c r="CA22" s="17">
        <v>0.42731999999999998</v>
      </c>
      <c r="CB22" s="17"/>
      <c r="CC22" s="17"/>
      <c r="CD22" s="17"/>
      <c r="CE22" s="17">
        <v>0</v>
      </c>
      <c r="CF22" s="17"/>
      <c r="CG22" s="17"/>
      <c r="CH22" s="17"/>
      <c r="CI22" s="17">
        <v>0</v>
      </c>
      <c r="CJ22" s="17"/>
      <c r="CK22" s="17"/>
      <c r="CL22" s="17"/>
      <c r="CM22" s="17">
        <v>0</v>
      </c>
      <c r="CN22" s="17"/>
      <c r="CO22" s="17"/>
      <c r="CP22" s="17"/>
      <c r="CQ22" s="17">
        <v>0</v>
      </c>
      <c r="CR22" s="17">
        <v>167.7</v>
      </c>
      <c r="CS22" s="17">
        <v>164.70732000000001</v>
      </c>
      <c r="CT22" s="17">
        <v>164.70732000000001</v>
      </c>
      <c r="CU22" s="17">
        <v>2.99268</v>
      </c>
      <c r="CV22" s="17">
        <v>8.1</v>
      </c>
      <c r="CW22" s="17">
        <v>7.1182800000000004</v>
      </c>
      <c r="CX22" s="17">
        <v>3.8486199999999999</v>
      </c>
      <c r="CY22" s="17">
        <v>4.2513800000000002</v>
      </c>
      <c r="CZ22" s="17">
        <v>0</v>
      </c>
      <c r="DA22" s="17"/>
      <c r="DB22" s="17">
        <v>0</v>
      </c>
      <c r="DC22" s="17">
        <v>0</v>
      </c>
      <c r="DD22" s="17">
        <v>6.6</v>
      </c>
      <c r="DE22" s="17">
        <v>6.8787000000000003</v>
      </c>
      <c r="DF22" s="17">
        <v>6.8787000000000003</v>
      </c>
      <c r="DG22" s="17">
        <v>-0.2787</v>
      </c>
      <c r="DH22" s="17">
        <v>9.4</v>
      </c>
      <c r="DI22" s="17">
        <v>9.9847999999999999</v>
      </c>
      <c r="DJ22" s="17">
        <v>9.9847999999999999</v>
      </c>
      <c r="DK22" s="17">
        <v>-0.58479999999999999</v>
      </c>
      <c r="DL22" s="17">
        <v>61.5</v>
      </c>
      <c r="DM22" s="17">
        <v>61.550829999999998</v>
      </c>
      <c r="DN22" s="17">
        <v>61.550829999999998</v>
      </c>
      <c r="DO22" s="17">
        <v>-5.083E-2</v>
      </c>
      <c r="DP22" s="17">
        <v>5.3</v>
      </c>
      <c r="DQ22" s="17">
        <v>6.5494000000000003</v>
      </c>
      <c r="DR22" s="17">
        <v>6.5494000000000003</v>
      </c>
      <c r="DS22" s="17">
        <v>-1.2494000000000001</v>
      </c>
      <c r="DT22" s="17"/>
      <c r="DU22" s="17"/>
      <c r="DV22" s="17"/>
      <c r="DW22" s="17">
        <v>0</v>
      </c>
      <c r="DX22" s="17"/>
      <c r="DY22" s="17"/>
      <c r="DZ22" s="17"/>
      <c r="EA22" s="17">
        <v>0</v>
      </c>
      <c r="EB22" s="17"/>
      <c r="EC22" s="17"/>
      <c r="ED22" s="17"/>
      <c r="EE22" s="17">
        <v>0</v>
      </c>
      <c r="EF22" s="17">
        <v>110.4</v>
      </c>
      <c r="EG22" s="17">
        <v>112.90537</v>
      </c>
      <c r="EH22" s="17">
        <v>112.90537</v>
      </c>
      <c r="EI22" s="17">
        <v>-2.5053700000000001</v>
      </c>
      <c r="EJ22" s="17">
        <v>220</v>
      </c>
      <c r="EK22" s="17">
        <v>221.55625000000001</v>
      </c>
      <c r="EL22" s="17">
        <v>221.55625000000001</v>
      </c>
      <c r="EM22" s="17">
        <v>-1.5562499999999999</v>
      </c>
      <c r="EN22" s="17"/>
      <c r="EO22" s="17"/>
      <c r="EP22" s="17"/>
      <c r="EQ22" s="17">
        <v>0</v>
      </c>
      <c r="ER22" s="17"/>
      <c r="ES22" s="17"/>
      <c r="ET22" s="17"/>
      <c r="EU22" s="17">
        <v>0</v>
      </c>
      <c r="EV22" s="17"/>
      <c r="EW22" s="17"/>
      <c r="EX22" s="17"/>
      <c r="EY22" s="17">
        <v>0</v>
      </c>
      <c r="EZ22" s="17">
        <v>6.5</v>
      </c>
      <c r="FA22" s="17">
        <v>6.39</v>
      </c>
      <c r="FB22" s="17">
        <v>6.39</v>
      </c>
      <c r="FC22" s="17">
        <v>0.11</v>
      </c>
      <c r="FD22" s="17">
        <v>297</v>
      </c>
      <c r="FE22" s="17">
        <v>458.87804999999997</v>
      </c>
      <c r="FF22" s="17">
        <v>458.87804999999997</v>
      </c>
      <c r="FG22" s="17">
        <v>-161.87805</v>
      </c>
      <c r="FH22" s="17">
        <v>45.9</v>
      </c>
      <c r="FI22" s="17">
        <v>76.256299999999996</v>
      </c>
      <c r="FJ22" s="17">
        <v>76.256299999999996</v>
      </c>
      <c r="FK22" s="17">
        <v>-30.356300000000001</v>
      </c>
      <c r="FL22" s="17">
        <v>122</v>
      </c>
      <c r="FM22" s="17">
        <v>148.62634</v>
      </c>
      <c r="FN22" s="17">
        <v>72.877070000000003</v>
      </c>
      <c r="FO22" s="17">
        <v>49.122929999999997</v>
      </c>
      <c r="FP22" s="17">
        <v>41.5</v>
      </c>
      <c r="FQ22" s="17">
        <v>37.709339999999997</v>
      </c>
      <c r="FR22" s="17">
        <v>37.709339999999997</v>
      </c>
      <c r="FS22" s="17">
        <v>3.7906599999999999</v>
      </c>
      <c r="FT22" s="17">
        <v>18.3</v>
      </c>
      <c r="FU22" s="17">
        <v>19.28585</v>
      </c>
      <c r="FV22" s="17">
        <v>19.28585</v>
      </c>
      <c r="FW22" s="17">
        <v>-0.98585</v>
      </c>
      <c r="FX22" s="17">
        <v>19.7</v>
      </c>
      <c r="FY22" s="17">
        <v>19.414629999999999</v>
      </c>
      <c r="FZ22" s="17">
        <v>19.414629999999999</v>
      </c>
      <c r="GA22" s="17">
        <v>0.28537000000000001</v>
      </c>
      <c r="GB22" s="17">
        <v>88.2</v>
      </c>
      <c r="GC22" s="17">
        <v>87.657560000000004</v>
      </c>
      <c r="GD22" s="17">
        <v>87.657560000000004</v>
      </c>
      <c r="GE22" s="17">
        <v>0.54244000000000003</v>
      </c>
      <c r="GF22" s="17">
        <v>122.3</v>
      </c>
      <c r="GG22" s="17">
        <v>133.33332999999999</v>
      </c>
      <c r="GH22" s="17">
        <v>133.33332999999999</v>
      </c>
      <c r="GI22" s="17">
        <v>-11.033329999999999</v>
      </c>
      <c r="GJ22" s="17">
        <v>122.1</v>
      </c>
      <c r="GK22" s="17">
        <v>133.33332999999999</v>
      </c>
      <c r="GL22" s="17">
        <v>133.33332999999999</v>
      </c>
      <c r="GM22" s="17">
        <v>-11.23333</v>
      </c>
      <c r="GN22" s="17">
        <v>151.6</v>
      </c>
      <c r="GO22" s="17">
        <v>133.33332999999999</v>
      </c>
      <c r="GP22" s="17">
        <v>133.33332999999999</v>
      </c>
      <c r="GQ22" s="17">
        <v>18.266670000000001</v>
      </c>
      <c r="GR22" s="17">
        <v>108.5</v>
      </c>
      <c r="GS22" s="17">
        <v>110.91316999999999</v>
      </c>
      <c r="GT22" s="17">
        <v>110.91316999999999</v>
      </c>
      <c r="GU22" s="17">
        <v>-2.41317</v>
      </c>
      <c r="GV22" s="17">
        <v>7.6</v>
      </c>
      <c r="GW22" s="17">
        <v>8.1208399999999994</v>
      </c>
      <c r="GX22" s="17">
        <v>8.1208399999999994</v>
      </c>
      <c r="GY22" s="17">
        <v>-0.52083999999999997</v>
      </c>
      <c r="GZ22" s="17">
        <v>9.3000000000000007</v>
      </c>
      <c r="HA22" s="17">
        <v>8.1271900000000006</v>
      </c>
      <c r="HB22" s="17">
        <v>8.1271900000000006</v>
      </c>
      <c r="HC22" s="17">
        <v>1.1728099999999999</v>
      </c>
      <c r="HD22" s="17">
        <v>45</v>
      </c>
      <c r="HE22" s="17">
        <v>47.26634</v>
      </c>
      <c r="HF22" s="17">
        <v>6.1538500000000003</v>
      </c>
      <c r="HG22" s="17">
        <v>38.846150000000002</v>
      </c>
      <c r="HH22" s="17">
        <v>46.7</v>
      </c>
      <c r="HI22" s="17">
        <v>44.275120000000001</v>
      </c>
      <c r="HJ22" s="17">
        <v>44.275120000000001</v>
      </c>
      <c r="HK22" s="17">
        <v>2.4248799999999999</v>
      </c>
      <c r="HL22" s="17">
        <v>3.4</v>
      </c>
      <c r="HM22" s="17">
        <v>3.0754000000000001</v>
      </c>
      <c r="HN22" s="17">
        <v>3.0754000000000001</v>
      </c>
      <c r="HO22" s="17">
        <v>0.3246</v>
      </c>
      <c r="HP22" s="17">
        <v>31.3</v>
      </c>
      <c r="HQ22" s="17">
        <v>30.294039999999999</v>
      </c>
      <c r="HR22" s="17">
        <v>30.294039999999999</v>
      </c>
      <c r="HS22" s="17">
        <v>1.00596</v>
      </c>
      <c r="HT22" s="17">
        <v>173</v>
      </c>
      <c r="HU22" s="17">
        <v>171.54185000000001</v>
      </c>
      <c r="HV22" s="17">
        <v>171.54185000000001</v>
      </c>
      <c r="HW22" s="17">
        <v>1.4581500000000001</v>
      </c>
      <c r="HX22" s="17">
        <v>13</v>
      </c>
      <c r="HY22" s="17">
        <v>85.482579999999999</v>
      </c>
      <c r="HZ22" s="17">
        <v>85.84599</v>
      </c>
      <c r="IA22" s="17">
        <v>-72.84599</v>
      </c>
      <c r="IB22" s="17"/>
      <c r="IC22" s="17"/>
      <c r="ID22" s="17"/>
      <c r="IE22" s="17">
        <v>0</v>
      </c>
      <c r="IF22" s="17"/>
      <c r="IG22" s="17"/>
      <c r="IH22" s="17"/>
      <c r="II22" s="17">
        <v>0</v>
      </c>
      <c r="IJ22" s="17">
        <v>47.2</v>
      </c>
      <c r="IK22" s="17">
        <v>48.41648</v>
      </c>
      <c r="IL22" s="17">
        <v>48.41648</v>
      </c>
      <c r="IM22" s="17">
        <v>-1.21648</v>
      </c>
      <c r="IN22" s="17"/>
      <c r="IO22" s="17"/>
      <c r="IP22" s="17"/>
      <c r="IQ22" s="17">
        <v>0</v>
      </c>
      <c r="IR22" s="17"/>
      <c r="IS22" s="17"/>
      <c r="IT22" s="17"/>
      <c r="IU22" s="17">
        <v>0</v>
      </c>
      <c r="IV22" s="17"/>
      <c r="IW22" s="17"/>
      <c r="IX22" s="17"/>
      <c r="IY22" s="17">
        <v>0</v>
      </c>
      <c r="IZ22" s="17">
        <v>129.9</v>
      </c>
      <c r="JA22" s="17">
        <v>133.35676000000001</v>
      </c>
      <c r="JB22" s="17">
        <v>133.35676000000001</v>
      </c>
      <c r="JC22" s="17">
        <v>-3.4567600000000001</v>
      </c>
      <c r="JD22" s="17">
        <v>0</v>
      </c>
      <c r="JE22" s="17"/>
      <c r="JF22" s="17"/>
      <c r="JG22" s="17">
        <v>0</v>
      </c>
      <c r="JH22" s="17">
        <v>0</v>
      </c>
      <c r="JI22" s="17">
        <v>0</v>
      </c>
      <c r="JJ22" s="17">
        <v>0</v>
      </c>
      <c r="JK22" s="17">
        <v>0</v>
      </c>
      <c r="JL22" s="17">
        <v>0</v>
      </c>
      <c r="JM22" s="17"/>
      <c r="JN22" s="17">
        <v>0</v>
      </c>
      <c r="JO22" s="17">
        <v>0</v>
      </c>
      <c r="JP22" s="17"/>
      <c r="JQ22" s="17"/>
      <c r="JR22" s="17"/>
      <c r="JS22" s="17">
        <v>0</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v>49.6</v>
      </c>
      <c r="KO22" s="17">
        <v>27.202089999999998</v>
      </c>
      <c r="KP22" s="17">
        <v>56.461979999999997</v>
      </c>
      <c r="KQ22" s="17">
        <v>-6.86198</v>
      </c>
      <c r="KR22" s="17"/>
      <c r="KS22" s="17"/>
      <c r="KT22" s="17"/>
      <c r="KU22" s="17">
        <v>0</v>
      </c>
      <c r="KV22" s="17"/>
      <c r="KW22" s="17"/>
      <c r="KX22" s="17"/>
      <c r="KY22" s="17">
        <v>0</v>
      </c>
      <c r="KZ22" s="17">
        <v>79.3</v>
      </c>
      <c r="LA22" s="17">
        <v>88.7577</v>
      </c>
      <c r="LB22" s="17">
        <v>189.53158999999999</v>
      </c>
      <c r="LC22" s="17">
        <v>-110.23159</v>
      </c>
      <c r="LD22" s="17">
        <v>111.4</v>
      </c>
      <c r="LE22" s="17">
        <v>133.67995999999999</v>
      </c>
      <c r="LF22" s="17">
        <v>133.67995999999999</v>
      </c>
      <c r="LG22" s="17">
        <v>-22.279959999999999</v>
      </c>
      <c r="LH22" s="17">
        <v>64.5</v>
      </c>
      <c r="LI22" s="17">
        <v>67.461460000000002</v>
      </c>
      <c r="LJ22" s="17">
        <v>67.461460000000002</v>
      </c>
      <c r="LK22" s="17">
        <v>-2.9614600000000002</v>
      </c>
      <c r="LL22" s="17">
        <v>77.400000000000006</v>
      </c>
      <c r="LM22" s="17">
        <v>78.567999999999998</v>
      </c>
      <c r="LN22" s="17">
        <v>78.567999999999998</v>
      </c>
      <c r="LO22" s="17">
        <v>-1.1679999999999999</v>
      </c>
      <c r="LP22" s="17">
        <v>29.5</v>
      </c>
      <c r="LQ22" s="17">
        <v>30.097560000000001</v>
      </c>
      <c r="LR22" s="17">
        <v>30.097560000000001</v>
      </c>
      <c r="LS22" s="17">
        <v>-0.59755999999999998</v>
      </c>
      <c r="LT22" s="17"/>
      <c r="LU22" s="17"/>
      <c r="LV22" s="17"/>
      <c r="LW22" s="17">
        <v>0</v>
      </c>
      <c r="LX22" s="17"/>
      <c r="LY22" s="17"/>
      <c r="LZ22" s="17"/>
      <c r="MA22" s="17">
        <v>0</v>
      </c>
      <c r="MB22" s="17"/>
      <c r="MC22" s="17"/>
      <c r="MD22" s="17"/>
      <c r="ME22" s="17">
        <v>0</v>
      </c>
      <c r="MF22" s="17">
        <v>114.4</v>
      </c>
      <c r="MG22" s="17">
        <v>90</v>
      </c>
      <c r="MH22" s="17">
        <v>90</v>
      </c>
      <c r="MI22" s="17">
        <v>24.4</v>
      </c>
      <c r="MJ22" s="17"/>
      <c r="MK22" s="17"/>
      <c r="ML22" s="17"/>
      <c r="MM22" s="17">
        <v>0</v>
      </c>
      <c r="MN22" s="17">
        <v>55.3</v>
      </c>
      <c r="MO22" s="17"/>
      <c r="MP22" s="17"/>
      <c r="MQ22" s="17">
        <v>55.3</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c r="NV22" s="17">
        <v>4.8000000000000001E-2</v>
      </c>
      <c r="NW22" s="17">
        <v>5.1999999999999998E-2</v>
      </c>
      <c r="NX22" s="17">
        <v>54.1</v>
      </c>
      <c r="NY22" s="17">
        <v>47.5</v>
      </c>
      <c r="NZ22" s="17">
        <v>57.444000000000003</v>
      </c>
      <c r="OA22" s="17">
        <v>-3.3439999999999999</v>
      </c>
      <c r="OB22" s="17">
        <v>14.6</v>
      </c>
      <c r="OC22" s="17"/>
      <c r="OD22" s="17">
        <v>26.899000000000001</v>
      </c>
      <c r="OE22" s="17">
        <v>-12.298999999999999</v>
      </c>
      <c r="OF22" s="17">
        <v>0.5</v>
      </c>
      <c r="OG22" s="17">
        <v>2.6309999999999998</v>
      </c>
      <c r="OH22" s="17">
        <v>2.6309999999999998</v>
      </c>
      <c r="OI22" s="17">
        <v>-2.1309999999999998</v>
      </c>
      <c r="OJ22" s="17">
        <v>0</v>
      </c>
      <c r="OK22" s="17"/>
      <c r="OL22" s="17">
        <v>0</v>
      </c>
      <c r="OM22" s="17">
        <v>0</v>
      </c>
      <c r="ON22" s="17">
        <v>20</v>
      </c>
      <c r="OO22" s="17">
        <v>17.560980000000001</v>
      </c>
      <c r="OP22" s="17">
        <v>17.560980000000001</v>
      </c>
      <c r="OQ22" s="17">
        <v>2.4390200000000002</v>
      </c>
      <c r="OR22" s="17">
        <v>9.9</v>
      </c>
      <c r="OS22" s="17">
        <v>9.9830000000000005</v>
      </c>
      <c r="OT22" s="17">
        <v>9.9830000000000005</v>
      </c>
      <c r="OU22" s="17">
        <v>-8.3000000000000004E-2</v>
      </c>
      <c r="OV22" s="17">
        <v>5.3</v>
      </c>
      <c r="OW22" s="17">
        <v>5.67</v>
      </c>
      <c r="OX22" s="17">
        <v>5.67</v>
      </c>
      <c r="OY22" s="17">
        <v>-0.37</v>
      </c>
      <c r="OZ22" s="17">
        <v>3.6</v>
      </c>
      <c r="PA22" s="17">
        <v>3.6</v>
      </c>
      <c r="PB22" s="17">
        <v>3.6</v>
      </c>
      <c r="PC22" s="17">
        <v>0</v>
      </c>
      <c r="PD22" s="17">
        <v>5.2</v>
      </c>
      <c r="PE22" s="17">
        <v>5</v>
      </c>
      <c r="PF22" s="17">
        <v>5</v>
      </c>
      <c r="PG22" s="17">
        <v>0.2</v>
      </c>
      <c r="PH22" s="17">
        <v>20</v>
      </c>
      <c r="PI22" s="17">
        <v>19.5122</v>
      </c>
      <c r="PJ22" s="17">
        <v>19.5122</v>
      </c>
      <c r="PK22" s="17">
        <v>0.48780000000000001</v>
      </c>
      <c r="PL22" s="17">
        <v>20</v>
      </c>
      <c r="PM22" s="17">
        <v>19.5122</v>
      </c>
      <c r="PN22" s="17">
        <v>19.5122</v>
      </c>
      <c r="PO22" s="17">
        <v>0.48780000000000001</v>
      </c>
      <c r="PP22" s="17">
        <v>18.899999999999999</v>
      </c>
      <c r="PQ22" s="17">
        <v>17.560980000000001</v>
      </c>
      <c r="PR22" s="17">
        <v>17.560980000000001</v>
      </c>
      <c r="PS22" s="17">
        <v>1.3390200000000001</v>
      </c>
      <c r="PT22" s="17">
        <v>3.6</v>
      </c>
      <c r="PU22" s="17">
        <v>3.5</v>
      </c>
      <c r="PV22" s="17">
        <v>3.5</v>
      </c>
      <c r="PW22" s="17">
        <v>0.1</v>
      </c>
      <c r="PX22" s="17">
        <v>18.8</v>
      </c>
      <c r="PY22" s="17">
        <v>18.2439</v>
      </c>
      <c r="PZ22" s="17">
        <v>18.2439</v>
      </c>
      <c r="QA22" s="17">
        <v>0.55610000000000004</v>
      </c>
      <c r="QB22" s="17">
        <v>9.1</v>
      </c>
      <c r="QC22" s="17"/>
      <c r="QD22" s="17">
        <v>7.5570000000000004</v>
      </c>
      <c r="QE22" s="17">
        <v>1.5429999999999999</v>
      </c>
      <c r="QF22" s="17">
        <v>10.1</v>
      </c>
      <c r="QG22" s="17"/>
      <c r="QH22" s="17">
        <v>6.2</v>
      </c>
      <c r="QI22" s="17">
        <v>3.9</v>
      </c>
      <c r="QJ22" s="17">
        <v>10</v>
      </c>
      <c r="QK22" s="17">
        <v>15.423999999999999</v>
      </c>
      <c r="QL22" s="17">
        <v>15.423999999999999</v>
      </c>
      <c r="QM22" s="17">
        <v>-5.4240000000000004</v>
      </c>
      <c r="QN22" s="17">
        <v>25.5</v>
      </c>
      <c r="QO22" s="17">
        <v>40.841000000000001</v>
      </c>
      <c r="QP22" s="17">
        <v>40.841000000000001</v>
      </c>
      <c r="QQ22" s="17">
        <v>-15.340999999999999</v>
      </c>
      <c r="QR22" s="17">
        <v>0</v>
      </c>
      <c r="QS22" s="17"/>
      <c r="QT22" s="17">
        <v>0</v>
      </c>
      <c r="QU22" s="17">
        <v>0</v>
      </c>
      <c r="QV22" s="17">
        <v>2.4</v>
      </c>
      <c r="QW22" s="17">
        <v>2.4</v>
      </c>
      <c r="QX22" s="17">
        <v>2.4</v>
      </c>
      <c r="QY22" s="17">
        <v>0</v>
      </c>
      <c r="QZ22" s="17">
        <v>0</v>
      </c>
      <c r="RA22" s="17"/>
      <c r="RB22" s="17">
        <v>0</v>
      </c>
      <c r="RC22" s="17">
        <v>0</v>
      </c>
      <c r="RD22" s="17">
        <v>0</v>
      </c>
      <c r="RE22" s="17"/>
      <c r="RF22" s="17">
        <v>0</v>
      </c>
      <c r="RG22" s="17">
        <v>0</v>
      </c>
      <c r="RH22" s="17">
        <v>16.7</v>
      </c>
      <c r="RI22" s="17"/>
      <c r="RJ22" s="17">
        <v>5.05</v>
      </c>
      <c r="RK22" s="17">
        <v>11.65</v>
      </c>
      <c r="RL22" s="17">
        <v>3.5</v>
      </c>
      <c r="RM22" s="17">
        <v>3.5489999999999999</v>
      </c>
      <c r="RN22" s="17">
        <v>3.5489999999999999</v>
      </c>
      <c r="RO22" s="17">
        <v>-4.9000000000000002E-2</v>
      </c>
      <c r="RP22" s="17">
        <v>19.899999999999999</v>
      </c>
      <c r="RQ22" s="17">
        <v>19.869240000000001</v>
      </c>
      <c r="RR22" s="17">
        <v>19.869240000000001</v>
      </c>
      <c r="RS22" s="17">
        <v>3.0759999999999999E-2</v>
      </c>
      <c r="RT22" s="17">
        <v>2</v>
      </c>
      <c r="RU22" s="17">
        <v>2</v>
      </c>
      <c r="RV22" s="17">
        <v>2</v>
      </c>
      <c r="RW22" s="17">
        <v>0</v>
      </c>
      <c r="RX22" s="17"/>
      <c r="RY22" s="17"/>
      <c r="RZ22" s="17"/>
      <c r="SA22" s="17">
        <v>0</v>
      </c>
      <c r="SB22" s="17">
        <v>19.7</v>
      </c>
      <c r="SC22" s="17">
        <v>18.926829999999999</v>
      </c>
      <c r="SD22" s="17">
        <v>18.926829999999999</v>
      </c>
      <c r="SE22" s="17">
        <v>0.77317000000000002</v>
      </c>
      <c r="SF22" s="17">
        <v>12</v>
      </c>
      <c r="SG22" s="17">
        <v>11.804880000000001</v>
      </c>
      <c r="SH22" s="17">
        <v>11.804880000000001</v>
      </c>
      <c r="SI22" s="17">
        <v>0.19511999999999999</v>
      </c>
      <c r="SJ22" s="17">
        <v>19.7</v>
      </c>
      <c r="SK22" s="17">
        <v>19.5122</v>
      </c>
      <c r="SL22" s="17">
        <v>19.5122</v>
      </c>
      <c r="SM22" s="17">
        <v>0.18779999999999999</v>
      </c>
      <c r="SN22" s="17">
        <v>20.3</v>
      </c>
      <c r="SO22" s="17">
        <v>19.5122</v>
      </c>
      <c r="SP22" s="17">
        <v>19.5122</v>
      </c>
      <c r="SQ22" s="17">
        <v>0.78779999999999994</v>
      </c>
      <c r="SR22" s="17">
        <v>19.8</v>
      </c>
      <c r="SS22" s="17">
        <v>19.317070000000001</v>
      </c>
      <c r="ST22" s="17">
        <v>19.317070000000001</v>
      </c>
      <c r="SU22" s="17">
        <v>0.48293000000000003</v>
      </c>
      <c r="SV22" s="17">
        <v>16</v>
      </c>
      <c r="SW22" s="17">
        <v>19.251000000000001</v>
      </c>
      <c r="SX22" s="17">
        <v>19.251000000000001</v>
      </c>
      <c r="SY22" s="17">
        <v>-3.2509999999999999</v>
      </c>
      <c r="SZ22" s="17">
        <v>20.6</v>
      </c>
      <c r="TA22" s="17">
        <v>14.257</v>
      </c>
      <c r="TB22" s="17">
        <v>14.257</v>
      </c>
      <c r="TC22" s="17">
        <v>6.343</v>
      </c>
      <c r="TD22" s="17">
        <v>24.3</v>
      </c>
      <c r="TE22" s="17"/>
      <c r="TF22" s="17">
        <v>22.536000000000001</v>
      </c>
      <c r="TG22" s="17">
        <v>1.764</v>
      </c>
      <c r="TH22" s="17">
        <v>35.1</v>
      </c>
      <c r="TI22" s="17">
        <v>16.399999999999999</v>
      </c>
      <c r="TJ22" s="17">
        <v>23.89</v>
      </c>
      <c r="TK22" s="17">
        <v>11.21</v>
      </c>
      <c r="TL22" s="17">
        <v>52.6</v>
      </c>
      <c r="TM22" s="17">
        <v>23.1</v>
      </c>
      <c r="TN22" s="17">
        <v>21.76</v>
      </c>
      <c r="TO22" s="17">
        <v>30.84</v>
      </c>
      <c r="TP22" s="17">
        <v>1.4</v>
      </c>
      <c r="TQ22" s="17">
        <v>1.5</v>
      </c>
      <c r="TR22" s="17">
        <v>1.84</v>
      </c>
      <c r="TS22" s="17">
        <v>-0.44</v>
      </c>
      <c r="TT22" s="17">
        <v>1.2</v>
      </c>
      <c r="TU22" s="17">
        <v>0.9</v>
      </c>
      <c r="TV22" s="17">
        <v>1.64</v>
      </c>
      <c r="TW22" s="17">
        <v>-0.44</v>
      </c>
      <c r="TX22" s="17">
        <v>21</v>
      </c>
      <c r="TY22" s="17">
        <v>18</v>
      </c>
      <c r="TZ22" s="17">
        <v>15.60976</v>
      </c>
      <c r="UA22" s="17">
        <v>5.3902400000000004</v>
      </c>
      <c r="UB22" s="17">
        <v>7.4</v>
      </c>
      <c r="UC22" s="17">
        <v>8.4</v>
      </c>
      <c r="UD22" s="17">
        <v>8.4</v>
      </c>
      <c r="UE22" s="17">
        <v>-1</v>
      </c>
      <c r="UF22" s="17">
        <v>6.3</v>
      </c>
      <c r="UG22" s="17">
        <v>6.7</v>
      </c>
      <c r="UH22" s="17">
        <v>6.7</v>
      </c>
      <c r="UI22" s="17">
        <v>-0.4</v>
      </c>
      <c r="UJ22" s="17">
        <v>20.399999999999999</v>
      </c>
      <c r="UK22" s="17">
        <v>19.5122</v>
      </c>
      <c r="UL22" s="17">
        <v>19.5122</v>
      </c>
      <c r="UM22" s="17">
        <v>0.88780000000000003</v>
      </c>
      <c r="UN22" s="17">
        <v>20.399999999999999</v>
      </c>
      <c r="UO22" s="17">
        <v>19.5122</v>
      </c>
      <c r="UP22" s="17">
        <v>19.5122</v>
      </c>
      <c r="UQ22" s="17">
        <v>0.88780000000000003</v>
      </c>
      <c r="UR22" s="17"/>
      <c r="US22" s="17"/>
      <c r="UT22" s="17">
        <v>10</v>
      </c>
      <c r="UU22" s="17">
        <v>-10</v>
      </c>
      <c r="UV22" s="17">
        <v>0</v>
      </c>
      <c r="UW22" s="17">
        <v>1.254</v>
      </c>
      <c r="UX22" s="17">
        <v>1.254</v>
      </c>
      <c r="UY22" s="17">
        <v>-1.254</v>
      </c>
      <c r="UZ22" s="17">
        <v>2.9</v>
      </c>
      <c r="VA22" s="17"/>
      <c r="VB22" s="17">
        <v>0</v>
      </c>
      <c r="VC22" s="17">
        <v>2.9</v>
      </c>
      <c r="VD22" s="17">
        <v>90.8</v>
      </c>
      <c r="VE22" s="17"/>
      <c r="VF22" s="17">
        <v>98.474000000000004</v>
      </c>
      <c r="VG22" s="17">
        <v>-7.6740000000000004</v>
      </c>
      <c r="VH22" s="17">
        <v>0.6</v>
      </c>
      <c r="VI22" s="17">
        <v>0.6</v>
      </c>
      <c r="VJ22" s="17">
        <v>0.6</v>
      </c>
      <c r="VK22" s="17">
        <v>0</v>
      </c>
      <c r="VL22" s="17">
        <v>18.399999999999999</v>
      </c>
      <c r="VM22" s="17">
        <v>20.498999999999999</v>
      </c>
      <c r="VN22" s="17">
        <v>20.498999999999999</v>
      </c>
      <c r="VO22" s="17">
        <v>-2.0990000000000002</v>
      </c>
      <c r="VP22" s="17">
        <v>16.5</v>
      </c>
      <c r="VQ22" s="17">
        <v>16.312000000000001</v>
      </c>
      <c r="VR22" s="17">
        <v>16.312000000000001</v>
      </c>
      <c r="VS22" s="17">
        <v>0.188</v>
      </c>
      <c r="VT22" s="17">
        <v>83.3</v>
      </c>
      <c r="VU22" s="17"/>
      <c r="VV22" s="17">
        <v>65.248999999999995</v>
      </c>
      <c r="VW22" s="17">
        <v>18.050999999999998</v>
      </c>
      <c r="VX22" s="17">
        <v>3</v>
      </c>
      <c r="VY22" s="17"/>
      <c r="VZ22" s="17">
        <v>0</v>
      </c>
      <c r="WA22" s="17">
        <v>3</v>
      </c>
      <c r="WB22" s="17">
        <v>4.5</v>
      </c>
      <c r="WC22" s="17">
        <v>4.4000000000000004</v>
      </c>
      <c r="WD22" s="17">
        <v>4.4000000000000004</v>
      </c>
      <c r="WE22" s="17">
        <v>0.1</v>
      </c>
      <c r="WF22" s="17">
        <v>19.8</v>
      </c>
      <c r="WG22" s="17">
        <v>19.317070000000001</v>
      </c>
      <c r="WH22" s="17">
        <v>19.317070000000001</v>
      </c>
      <c r="WI22" s="17">
        <v>0.48293000000000003</v>
      </c>
      <c r="WJ22" s="17">
        <v>9</v>
      </c>
      <c r="WK22" s="17">
        <v>10.8</v>
      </c>
      <c r="WL22" s="17">
        <v>10.8</v>
      </c>
      <c r="WM22" s="17">
        <v>-1.8</v>
      </c>
      <c r="WN22" s="17">
        <v>24.3</v>
      </c>
      <c r="WO22" s="17">
        <v>59</v>
      </c>
      <c r="WP22" s="17">
        <v>55</v>
      </c>
      <c r="WQ22" s="17">
        <v>-30.7</v>
      </c>
      <c r="WR22" s="17">
        <v>37.4</v>
      </c>
      <c r="WS22" s="17"/>
      <c r="WT22" s="17"/>
      <c r="WU22" s="17">
        <v>37.4</v>
      </c>
      <c r="WV22" s="17">
        <v>29.3</v>
      </c>
      <c r="WW22" s="17">
        <v>29.184000000000001</v>
      </c>
      <c r="WX22" s="17">
        <v>29.184000000000001</v>
      </c>
      <c r="WY22" s="17">
        <v>0.11600000000000001</v>
      </c>
      <c r="WZ22" s="17">
        <v>3.4</v>
      </c>
      <c r="XA22" s="17">
        <v>2.8159999999999998</v>
      </c>
      <c r="XB22" s="17">
        <v>2.8159999999999998</v>
      </c>
      <c r="XC22" s="17">
        <v>0.58399999999999996</v>
      </c>
      <c r="XD22" s="17">
        <v>13.7</v>
      </c>
      <c r="XE22" s="17">
        <v>14</v>
      </c>
      <c r="XF22" s="17">
        <v>14</v>
      </c>
      <c r="XG22" s="17">
        <v>-0.3</v>
      </c>
      <c r="XH22" s="17">
        <v>14.7</v>
      </c>
      <c r="XI22" s="17">
        <v>17.579999999999998</v>
      </c>
      <c r="XJ22" s="17">
        <v>17.579999999999998</v>
      </c>
      <c r="XK22" s="17">
        <v>-2.88</v>
      </c>
      <c r="XL22" s="17">
        <v>8.6</v>
      </c>
      <c r="XM22" s="17">
        <v>6.41</v>
      </c>
      <c r="XN22" s="17">
        <v>6.41</v>
      </c>
      <c r="XO22" s="17">
        <v>2.19</v>
      </c>
    </row>
    <row r="23" spans="1:639" ht="24" customHeight="1">
      <c r="A23" s="1"/>
      <c r="B23" s="16" t="s">
        <v>62</v>
      </c>
      <c r="C23" s="16" t="s">
        <v>716</v>
      </c>
      <c r="D23" s="17">
        <v>1.1000000000000001</v>
      </c>
      <c r="E23" s="17">
        <v>0.91</v>
      </c>
      <c r="F23" s="17">
        <v>0.91</v>
      </c>
      <c r="G23" s="17">
        <v>0.19</v>
      </c>
      <c r="H23" s="17">
        <v>1.6</v>
      </c>
      <c r="I23" s="17">
        <v>1.61</v>
      </c>
      <c r="J23" s="17">
        <v>1.61</v>
      </c>
      <c r="K23" s="17">
        <v>-0.01</v>
      </c>
      <c r="L23" s="17">
        <v>4.25</v>
      </c>
      <c r="M23" s="17">
        <v>3.5488499999999998</v>
      </c>
      <c r="N23" s="17">
        <v>3.5488499999999998</v>
      </c>
      <c r="O23" s="17">
        <v>0.70115000000000005</v>
      </c>
      <c r="P23" s="17">
        <v>651.70000000000005</v>
      </c>
      <c r="Q23" s="17">
        <v>646.79789000000005</v>
      </c>
      <c r="R23" s="17">
        <v>646.79789000000005</v>
      </c>
      <c r="S23" s="17">
        <v>4.9021100000000004</v>
      </c>
      <c r="T23" s="17">
        <v>219.9</v>
      </c>
      <c r="U23" s="17">
        <v>211.44126</v>
      </c>
      <c r="V23" s="17">
        <v>147.37251000000001</v>
      </c>
      <c r="W23" s="17">
        <v>72.52749</v>
      </c>
      <c r="X23" s="17"/>
      <c r="Y23" s="17"/>
      <c r="Z23" s="17"/>
      <c r="AA23" s="17">
        <v>0</v>
      </c>
      <c r="AB23" s="17"/>
      <c r="AC23" s="17"/>
      <c r="AD23" s="17"/>
      <c r="AE23" s="17">
        <v>0</v>
      </c>
      <c r="AF23" s="17">
        <v>90.5</v>
      </c>
      <c r="AG23" s="17">
        <v>92.226339999999993</v>
      </c>
      <c r="AH23" s="17">
        <v>92.226339999999993</v>
      </c>
      <c r="AI23" s="17">
        <v>-1.72634</v>
      </c>
      <c r="AJ23" s="17">
        <v>157.6</v>
      </c>
      <c r="AK23" s="17">
        <v>160.34943999999999</v>
      </c>
      <c r="AL23" s="17">
        <v>199.21261000000001</v>
      </c>
      <c r="AM23" s="17">
        <v>-41.612609999999997</v>
      </c>
      <c r="AN23" s="17"/>
      <c r="AO23" s="17"/>
      <c r="AP23" s="17"/>
      <c r="AQ23" s="17">
        <v>0</v>
      </c>
      <c r="AR23" s="17"/>
      <c r="AS23" s="17"/>
      <c r="AT23" s="17"/>
      <c r="AU23" s="17">
        <v>0</v>
      </c>
      <c r="AV23" s="17">
        <v>106.3</v>
      </c>
      <c r="AW23" s="17">
        <v>116.66667</v>
      </c>
      <c r="AX23" s="17">
        <v>116.66667</v>
      </c>
      <c r="AY23" s="17">
        <v>-10.366669999999999</v>
      </c>
      <c r="AZ23" s="17">
        <v>105.9</v>
      </c>
      <c r="BA23" s="17">
        <v>116.66667</v>
      </c>
      <c r="BB23" s="17">
        <v>116.66667</v>
      </c>
      <c r="BC23" s="17">
        <v>-10.76667</v>
      </c>
      <c r="BD23" s="17">
        <v>106</v>
      </c>
      <c r="BE23" s="17">
        <v>116.66667</v>
      </c>
      <c r="BF23" s="17">
        <v>116.66667</v>
      </c>
      <c r="BG23" s="17">
        <v>-10.66667</v>
      </c>
      <c r="BH23" s="17">
        <v>206.7</v>
      </c>
      <c r="BI23" s="17">
        <v>175</v>
      </c>
      <c r="BJ23" s="17">
        <v>175</v>
      </c>
      <c r="BK23" s="17">
        <v>31.7</v>
      </c>
      <c r="BL23" s="17">
        <v>109.4</v>
      </c>
      <c r="BM23" s="17">
        <v>119.65812</v>
      </c>
      <c r="BN23" s="17">
        <v>202.39069000000001</v>
      </c>
      <c r="BO23" s="17">
        <v>-92.990690000000001</v>
      </c>
      <c r="BP23" s="17">
        <v>67</v>
      </c>
      <c r="BQ23" s="17">
        <v>59.829059999999998</v>
      </c>
      <c r="BR23" s="17">
        <v>101.19535</v>
      </c>
      <c r="BS23" s="17">
        <v>-34.195349999999998</v>
      </c>
      <c r="BT23" s="17">
        <v>563.6</v>
      </c>
      <c r="BU23" s="17">
        <v>568.29854</v>
      </c>
      <c r="BV23" s="17">
        <v>568.29854</v>
      </c>
      <c r="BW23" s="17">
        <v>-4.6985400000000004</v>
      </c>
      <c r="BX23" s="17">
        <v>10.6</v>
      </c>
      <c r="BY23" s="17">
        <v>10.17268</v>
      </c>
      <c r="BZ23" s="17">
        <v>10.17268</v>
      </c>
      <c r="CA23" s="17">
        <v>0.42731999999999998</v>
      </c>
      <c r="CB23" s="17"/>
      <c r="CC23" s="17"/>
      <c r="CD23" s="17"/>
      <c r="CE23" s="17">
        <v>0</v>
      </c>
      <c r="CF23" s="17"/>
      <c r="CG23" s="17"/>
      <c r="CH23" s="17"/>
      <c r="CI23" s="17">
        <v>0</v>
      </c>
      <c r="CJ23" s="17"/>
      <c r="CK23" s="17"/>
      <c r="CL23" s="17"/>
      <c r="CM23" s="17">
        <v>0</v>
      </c>
      <c r="CN23" s="17"/>
      <c r="CO23" s="17"/>
      <c r="CP23" s="17"/>
      <c r="CQ23" s="17">
        <v>0</v>
      </c>
      <c r="CR23" s="17">
        <v>168.4</v>
      </c>
      <c r="CS23" s="17">
        <v>164.70732000000001</v>
      </c>
      <c r="CT23" s="17">
        <v>164.70732000000001</v>
      </c>
      <c r="CU23" s="17">
        <v>3.6926800000000002</v>
      </c>
      <c r="CV23" s="17">
        <v>9.4</v>
      </c>
      <c r="CW23" s="17">
        <v>7.1182800000000004</v>
      </c>
      <c r="CX23" s="17">
        <v>3.8486199999999999</v>
      </c>
      <c r="CY23" s="17">
        <v>5.55138</v>
      </c>
      <c r="CZ23" s="17">
        <v>0</v>
      </c>
      <c r="DA23" s="17"/>
      <c r="DB23" s="17">
        <v>0</v>
      </c>
      <c r="DC23" s="17">
        <v>0</v>
      </c>
      <c r="DD23" s="17">
        <v>6.5</v>
      </c>
      <c r="DE23" s="17">
        <v>6.8787000000000003</v>
      </c>
      <c r="DF23" s="17">
        <v>6.8787000000000003</v>
      </c>
      <c r="DG23" s="17">
        <v>-0.37869999999999998</v>
      </c>
      <c r="DH23" s="17">
        <v>9.3000000000000007</v>
      </c>
      <c r="DI23" s="17">
        <v>9.9847999999999999</v>
      </c>
      <c r="DJ23" s="17">
        <v>9.9847999999999999</v>
      </c>
      <c r="DK23" s="17">
        <v>-0.68479999999999996</v>
      </c>
      <c r="DL23" s="17">
        <v>63.1</v>
      </c>
      <c r="DM23" s="17">
        <v>61.550829999999998</v>
      </c>
      <c r="DN23" s="17">
        <v>61.550829999999998</v>
      </c>
      <c r="DO23" s="17">
        <v>1.5491699999999999</v>
      </c>
      <c r="DP23" s="17">
        <v>5.3</v>
      </c>
      <c r="DQ23" s="17">
        <v>6.5494000000000003</v>
      </c>
      <c r="DR23" s="17">
        <v>6.5494000000000003</v>
      </c>
      <c r="DS23" s="17">
        <v>-1.2494000000000001</v>
      </c>
      <c r="DT23" s="17"/>
      <c r="DU23" s="17"/>
      <c r="DV23" s="17"/>
      <c r="DW23" s="17">
        <v>0</v>
      </c>
      <c r="DX23" s="17"/>
      <c r="DY23" s="17"/>
      <c r="DZ23" s="17"/>
      <c r="EA23" s="17">
        <v>0</v>
      </c>
      <c r="EB23" s="17"/>
      <c r="EC23" s="17"/>
      <c r="ED23" s="17"/>
      <c r="EE23" s="17">
        <v>0</v>
      </c>
      <c r="EF23" s="17">
        <v>111.3</v>
      </c>
      <c r="EG23" s="17">
        <v>112.90537</v>
      </c>
      <c r="EH23" s="17">
        <v>112.90537</v>
      </c>
      <c r="EI23" s="17">
        <v>-1.60537</v>
      </c>
      <c r="EJ23" s="17">
        <v>168</v>
      </c>
      <c r="EK23" s="17">
        <v>221.30108000000001</v>
      </c>
      <c r="EL23" s="17">
        <v>221.30108000000001</v>
      </c>
      <c r="EM23" s="17">
        <v>-53.301079999999999</v>
      </c>
      <c r="EN23" s="17"/>
      <c r="EO23" s="17"/>
      <c r="EP23" s="17"/>
      <c r="EQ23" s="17">
        <v>0</v>
      </c>
      <c r="ER23" s="17"/>
      <c r="ES23" s="17"/>
      <c r="ET23" s="17"/>
      <c r="EU23" s="17">
        <v>0</v>
      </c>
      <c r="EV23" s="17"/>
      <c r="EW23" s="17"/>
      <c r="EX23" s="17"/>
      <c r="EY23" s="17">
        <v>0</v>
      </c>
      <c r="EZ23" s="17">
        <v>6.5</v>
      </c>
      <c r="FA23" s="17">
        <v>6.39</v>
      </c>
      <c r="FB23" s="17">
        <v>6.39</v>
      </c>
      <c r="FC23" s="17">
        <v>0.11</v>
      </c>
      <c r="FD23" s="17">
        <v>468.2</v>
      </c>
      <c r="FE23" s="17">
        <v>458.87804999999997</v>
      </c>
      <c r="FF23" s="17">
        <v>458.87804999999997</v>
      </c>
      <c r="FG23" s="17">
        <v>9.3219499999999993</v>
      </c>
      <c r="FH23" s="17">
        <v>66.400000000000006</v>
      </c>
      <c r="FI23" s="17">
        <v>76.256299999999996</v>
      </c>
      <c r="FJ23" s="17">
        <v>76.256299999999996</v>
      </c>
      <c r="FK23" s="17">
        <v>-9.8562999999999992</v>
      </c>
      <c r="FL23" s="17">
        <v>138.5</v>
      </c>
      <c r="FM23" s="17">
        <v>148.62634</v>
      </c>
      <c r="FN23" s="17">
        <v>72.877070000000003</v>
      </c>
      <c r="FO23" s="17">
        <v>65.622929999999997</v>
      </c>
      <c r="FP23" s="17">
        <v>42</v>
      </c>
      <c r="FQ23" s="17">
        <v>37.709339999999997</v>
      </c>
      <c r="FR23" s="17">
        <v>37.709339999999997</v>
      </c>
      <c r="FS23" s="17">
        <v>4.2906599999999999</v>
      </c>
      <c r="FT23" s="17">
        <v>18.5</v>
      </c>
      <c r="FU23" s="17">
        <v>19.28585</v>
      </c>
      <c r="FV23" s="17">
        <v>19.28585</v>
      </c>
      <c r="FW23" s="17">
        <v>-0.78585000000000005</v>
      </c>
      <c r="FX23" s="17">
        <v>19.7</v>
      </c>
      <c r="FY23" s="17">
        <v>19.414629999999999</v>
      </c>
      <c r="FZ23" s="17">
        <v>19.414629999999999</v>
      </c>
      <c r="GA23" s="17">
        <v>0.28537000000000001</v>
      </c>
      <c r="GB23" s="17">
        <v>92.1</v>
      </c>
      <c r="GC23" s="17">
        <v>87.657560000000004</v>
      </c>
      <c r="GD23" s="17">
        <v>87.657560000000004</v>
      </c>
      <c r="GE23" s="17">
        <v>4.4424400000000004</v>
      </c>
      <c r="GF23" s="17">
        <v>151.5</v>
      </c>
      <c r="GG23" s="17">
        <v>174.94269</v>
      </c>
      <c r="GH23" s="17">
        <v>174.94268</v>
      </c>
      <c r="GI23" s="17">
        <v>-23.442679999999999</v>
      </c>
      <c r="GJ23" s="17">
        <v>152.30000000000001</v>
      </c>
      <c r="GK23" s="17">
        <v>174.94269</v>
      </c>
      <c r="GL23" s="17">
        <v>174.94268</v>
      </c>
      <c r="GM23" s="17">
        <v>-22.642679999999999</v>
      </c>
      <c r="GN23" s="17">
        <v>165.1</v>
      </c>
      <c r="GO23" s="17">
        <v>174.94269</v>
      </c>
      <c r="GP23" s="17">
        <v>174.94268</v>
      </c>
      <c r="GQ23" s="17">
        <v>-9.8426799999999997</v>
      </c>
      <c r="GR23" s="17">
        <v>109.5</v>
      </c>
      <c r="GS23" s="17">
        <v>110.91316999999999</v>
      </c>
      <c r="GT23" s="17">
        <v>110.91316999999999</v>
      </c>
      <c r="GU23" s="17">
        <v>-1.41317</v>
      </c>
      <c r="GV23" s="17">
        <v>7.5</v>
      </c>
      <c r="GW23" s="17">
        <v>8.1208399999999994</v>
      </c>
      <c r="GX23" s="17">
        <v>8.1208399999999994</v>
      </c>
      <c r="GY23" s="17">
        <v>-0.62083999999999995</v>
      </c>
      <c r="GZ23" s="17">
        <v>9.3000000000000007</v>
      </c>
      <c r="HA23" s="17">
        <v>8.1271900000000006</v>
      </c>
      <c r="HB23" s="17">
        <v>8.1271900000000006</v>
      </c>
      <c r="HC23" s="17">
        <v>1.1728099999999999</v>
      </c>
      <c r="HD23" s="17">
        <v>46.2</v>
      </c>
      <c r="HE23" s="17">
        <v>47.26634</v>
      </c>
      <c r="HF23" s="17">
        <v>21.022079999999999</v>
      </c>
      <c r="HG23" s="17">
        <v>25.17792</v>
      </c>
      <c r="HH23" s="17">
        <v>47.7</v>
      </c>
      <c r="HI23" s="17">
        <v>44.275120000000001</v>
      </c>
      <c r="HJ23" s="17">
        <v>44.275120000000001</v>
      </c>
      <c r="HK23" s="17">
        <v>3.4248799999999999</v>
      </c>
      <c r="HL23" s="17">
        <v>3.4</v>
      </c>
      <c r="HM23" s="17">
        <v>3.0754000000000001</v>
      </c>
      <c r="HN23" s="17">
        <v>3.0754000000000001</v>
      </c>
      <c r="HO23" s="17">
        <v>0.3246</v>
      </c>
      <c r="HP23" s="17">
        <v>30.9</v>
      </c>
      <c r="HQ23" s="17">
        <v>30.294039999999999</v>
      </c>
      <c r="HR23" s="17">
        <v>30.294039999999999</v>
      </c>
      <c r="HS23" s="17">
        <v>0.60596000000000005</v>
      </c>
      <c r="HT23" s="17">
        <v>175.1</v>
      </c>
      <c r="HU23" s="17">
        <v>171.54185000000001</v>
      </c>
      <c r="HV23" s="17">
        <v>171.54185000000001</v>
      </c>
      <c r="HW23" s="17">
        <v>3.5581499999999999</v>
      </c>
      <c r="HX23" s="17">
        <v>0</v>
      </c>
      <c r="HY23" s="17">
        <v>0</v>
      </c>
      <c r="HZ23" s="17">
        <v>0</v>
      </c>
      <c r="IA23" s="17">
        <v>0</v>
      </c>
      <c r="IB23" s="17"/>
      <c r="IC23" s="17"/>
      <c r="ID23" s="17"/>
      <c r="IE23" s="17">
        <v>0</v>
      </c>
      <c r="IF23" s="17"/>
      <c r="IG23" s="17"/>
      <c r="IH23" s="17"/>
      <c r="II23" s="17">
        <v>0</v>
      </c>
      <c r="IJ23" s="17">
        <v>46.7</v>
      </c>
      <c r="IK23" s="17">
        <v>48.41648</v>
      </c>
      <c r="IL23" s="17">
        <v>48.41648</v>
      </c>
      <c r="IM23" s="17">
        <v>-1.71648</v>
      </c>
      <c r="IN23" s="17"/>
      <c r="IO23" s="17"/>
      <c r="IP23" s="17"/>
      <c r="IQ23" s="17">
        <v>0</v>
      </c>
      <c r="IR23" s="17"/>
      <c r="IS23" s="17"/>
      <c r="IT23" s="17"/>
      <c r="IU23" s="17">
        <v>0</v>
      </c>
      <c r="IV23" s="17"/>
      <c r="IW23" s="17"/>
      <c r="IX23" s="17"/>
      <c r="IY23" s="17">
        <v>0</v>
      </c>
      <c r="IZ23" s="17">
        <v>130.6</v>
      </c>
      <c r="JA23" s="17">
        <v>133.35676000000001</v>
      </c>
      <c r="JB23" s="17">
        <v>133.35676000000001</v>
      </c>
      <c r="JC23" s="17">
        <v>-2.7567599999999999</v>
      </c>
      <c r="JD23" s="17">
        <v>0</v>
      </c>
      <c r="JE23" s="17"/>
      <c r="JF23" s="17"/>
      <c r="JG23" s="17">
        <v>0</v>
      </c>
      <c r="JH23" s="17">
        <v>0</v>
      </c>
      <c r="JI23" s="17">
        <v>0</v>
      </c>
      <c r="JJ23" s="17">
        <v>0</v>
      </c>
      <c r="JK23" s="17">
        <v>0</v>
      </c>
      <c r="JL23" s="17">
        <v>0</v>
      </c>
      <c r="JM23" s="17"/>
      <c r="JN23" s="17">
        <v>0</v>
      </c>
      <c r="JO23" s="17">
        <v>0</v>
      </c>
      <c r="JP23" s="17"/>
      <c r="JQ23" s="17"/>
      <c r="JR23" s="17"/>
      <c r="JS23" s="17">
        <v>0</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v>50.8</v>
      </c>
      <c r="KO23" s="17">
        <v>88.569410000000005</v>
      </c>
      <c r="KP23" s="17">
        <v>84.062259999999995</v>
      </c>
      <c r="KQ23" s="17">
        <v>-33.262259999999998</v>
      </c>
      <c r="KR23" s="17"/>
      <c r="KS23" s="17"/>
      <c r="KT23" s="17"/>
      <c r="KU23" s="17">
        <v>0</v>
      </c>
      <c r="KV23" s="17"/>
      <c r="KW23" s="17"/>
      <c r="KX23" s="17"/>
      <c r="KY23" s="17">
        <v>0</v>
      </c>
      <c r="KZ23" s="17">
        <v>93.9</v>
      </c>
      <c r="LA23" s="17">
        <v>110</v>
      </c>
      <c r="LB23" s="17">
        <v>110</v>
      </c>
      <c r="LC23" s="17">
        <v>-16.100000000000001</v>
      </c>
      <c r="LD23" s="17">
        <v>126.3</v>
      </c>
      <c r="LE23" s="17">
        <v>133.67995999999999</v>
      </c>
      <c r="LF23" s="17">
        <v>133.67995999999999</v>
      </c>
      <c r="LG23" s="17">
        <v>-7.3799599999999996</v>
      </c>
      <c r="LH23" s="17">
        <v>66.7</v>
      </c>
      <c r="LI23" s="17">
        <v>67.461460000000002</v>
      </c>
      <c r="LJ23" s="17">
        <v>67.461460000000002</v>
      </c>
      <c r="LK23" s="17">
        <v>-0.76146000000000003</v>
      </c>
      <c r="LL23" s="17">
        <v>77.5</v>
      </c>
      <c r="LM23" s="17">
        <v>78.567999999999998</v>
      </c>
      <c r="LN23" s="17">
        <v>78.567999999999998</v>
      </c>
      <c r="LO23" s="17">
        <v>-1.0680000000000001</v>
      </c>
      <c r="LP23" s="17">
        <v>30</v>
      </c>
      <c r="LQ23" s="17">
        <v>30.097560000000001</v>
      </c>
      <c r="LR23" s="17">
        <v>30.097560000000001</v>
      </c>
      <c r="LS23" s="17">
        <v>-9.7559999999999994E-2</v>
      </c>
      <c r="LT23" s="17"/>
      <c r="LU23" s="17"/>
      <c r="LV23" s="17"/>
      <c r="LW23" s="17">
        <v>0</v>
      </c>
      <c r="LX23" s="17"/>
      <c r="LY23" s="17"/>
      <c r="LZ23" s="17"/>
      <c r="MA23" s="17">
        <v>0</v>
      </c>
      <c r="MB23" s="17"/>
      <c r="MC23" s="17"/>
      <c r="MD23" s="17"/>
      <c r="ME23" s="17">
        <v>0</v>
      </c>
      <c r="MF23" s="17">
        <v>114.3</v>
      </c>
      <c r="MG23" s="17">
        <v>90</v>
      </c>
      <c r="MH23" s="17">
        <v>90</v>
      </c>
      <c r="MI23" s="17">
        <v>24.3</v>
      </c>
      <c r="MJ23" s="17"/>
      <c r="MK23" s="17"/>
      <c r="ML23" s="17"/>
      <c r="MM23" s="17">
        <v>0</v>
      </c>
      <c r="MN23" s="17">
        <v>55</v>
      </c>
      <c r="MO23" s="17"/>
      <c r="MP23" s="17"/>
      <c r="MQ23" s="17">
        <v>55</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c r="NV23" s="17">
        <v>5.8000000000000003E-2</v>
      </c>
      <c r="NW23" s="17">
        <v>4.2000000000000003E-2</v>
      </c>
      <c r="NX23" s="17">
        <v>48.6</v>
      </c>
      <c r="NY23" s="17">
        <v>48.2</v>
      </c>
      <c r="NZ23" s="17">
        <v>55.067</v>
      </c>
      <c r="OA23" s="17">
        <v>-6.4669999999999996</v>
      </c>
      <c r="OB23" s="17">
        <v>51.2</v>
      </c>
      <c r="OC23" s="17"/>
      <c r="OD23" s="17">
        <v>59.460999999999999</v>
      </c>
      <c r="OE23" s="17">
        <v>-8.2609999999999992</v>
      </c>
      <c r="OF23" s="17">
        <v>0</v>
      </c>
      <c r="OG23" s="17">
        <v>2.8439999999999999</v>
      </c>
      <c r="OH23" s="17">
        <v>2.8439999999999999</v>
      </c>
      <c r="OI23" s="17">
        <v>-2.8439999999999999</v>
      </c>
      <c r="OJ23" s="17">
        <v>0</v>
      </c>
      <c r="OK23" s="17"/>
      <c r="OL23" s="17">
        <v>0</v>
      </c>
      <c r="OM23" s="17">
        <v>0</v>
      </c>
      <c r="ON23" s="17">
        <v>20</v>
      </c>
      <c r="OO23" s="17">
        <v>17.560980000000001</v>
      </c>
      <c r="OP23" s="17">
        <v>17.560980000000001</v>
      </c>
      <c r="OQ23" s="17">
        <v>2.4390200000000002</v>
      </c>
      <c r="OR23" s="17">
        <v>9.9</v>
      </c>
      <c r="OS23" s="17">
        <v>9.9830000000000005</v>
      </c>
      <c r="OT23" s="17">
        <v>9.9830000000000005</v>
      </c>
      <c r="OU23" s="17">
        <v>-8.3000000000000004E-2</v>
      </c>
      <c r="OV23" s="17">
        <v>5.5</v>
      </c>
      <c r="OW23" s="17">
        <v>5.67</v>
      </c>
      <c r="OX23" s="17">
        <v>5.67</v>
      </c>
      <c r="OY23" s="17">
        <v>-0.17</v>
      </c>
      <c r="OZ23" s="17">
        <v>3.6</v>
      </c>
      <c r="PA23" s="17">
        <v>3.6</v>
      </c>
      <c r="PB23" s="17">
        <v>3.6</v>
      </c>
      <c r="PC23" s="17">
        <v>0</v>
      </c>
      <c r="PD23" s="17">
        <v>5.0999999999999996</v>
      </c>
      <c r="PE23" s="17">
        <v>5</v>
      </c>
      <c r="PF23" s="17">
        <v>5</v>
      </c>
      <c r="PG23" s="17">
        <v>0.1</v>
      </c>
      <c r="PH23" s="17">
        <v>20.7</v>
      </c>
      <c r="PI23" s="17">
        <v>19.5122</v>
      </c>
      <c r="PJ23" s="17">
        <v>19.5122</v>
      </c>
      <c r="PK23" s="17">
        <v>1.1878</v>
      </c>
      <c r="PL23" s="17">
        <v>20</v>
      </c>
      <c r="PM23" s="17">
        <v>19.5122</v>
      </c>
      <c r="PN23" s="17">
        <v>19.5122</v>
      </c>
      <c r="PO23" s="17">
        <v>0.48780000000000001</v>
      </c>
      <c r="PP23" s="17">
        <v>18.899999999999999</v>
      </c>
      <c r="PQ23" s="17">
        <v>17.560980000000001</v>
      </c>
      <c r="PR23" s="17">
        <v>17.560980000000001</v>
      </c>
      <c r="PS23" s="17">
        <v>1.3390200000000001</v>
      </c>
      <c r="PT23" s="17">
        <v>3.6</v>
      </c>
      <c r="PU23" s="17">
        <v>3.5</v>
      </c>
      <c r="PV23" s="17">
        <v>3.5</v>
      </c>
      <c r="PW23" s="17">
        <v>0.1</v>
      </c>
      <c r="PX23" s="17">
        <v>18.8</v>
      </c>
      <c r="PY23" s="17">
        <v>18.2439</v>
      </c>
      <c r="PZ23" s="17">
        <v>18.2439</v>
      </c>
      <c r="QA23" s="17">
        <v>0.55610000000000004</v>
      </c>
      <c r="QB23" s="17">
        <v>14.1</v>
      </c>
      <c r="QC23" s="17"/>
      <c r="QD23" s="17">
        <v>10.821999999999999</v>
      </c>
      <c r="QE23" s="17">
        <v>3.278</v>
      </c>
      <c r="QF23" s="17">
        <v>17.399999999999999</v>
      </c>
      <c r="QG23" s="17"/>
      <c r="QH23" s="17">
        <v>11.510999999999999</v>
      </c>
      <c r="QI23" s="17">
        <v>5.8890000000000002</v>
      </c>
      <c r="QJ23" s="17">
        <v>12.1</v>
      </c>
      <c r="QK23" s="17">
        <v>15.058</v>
      </c>
      <c r="QL23" s="17">
        <v>15.058</v>
      </c>
      <c r="QM23" s="17">
        <v>-2.9580000000000002</v>
      </c>
      <c r="QN23" s="17">
        <v>34.799999999999997</v>
      </c>
      <c r="QO23" s="17">
        <v>40.636000000000003</v>
      </c>
      <c r="QP23" s="17">
        <v>40.636000000000003</v>
      </c>
      <c r="QQ23" s="17">
        <v>-5.8360000000000003</v>
      </c>
      <c r="QR23" s="17">
        <v>0</v>
      </c>
      <c r="QS23" s="17"/>
      <c r="QT23" s="17">
        <v>0</v>
      </c>
      <c r="QU23" s="17">
        <v>0</v>
      </c>
      <c r="QV23" s="17">
        <v>2.4</v>
      </c>
      <c r="QW23" s="17">
        <v>2.4</v>
      </c>
      <c r="QX23" s="17">
        <v>2.4</v>
      </c>
      <c r="QY23" s="17">
        <v>0</v>
      </c>
      <c r="QZ23" s="17">
        <v>0</v>
      </c>
      <c r="RA23" s="17"/>
      <c r="RB23" s="17">
        <v>0</v>
      </c>
      <c r="RC23" s="17">
        <v>0</v>
      </c>
      <c r="RD23" s="17">
        <v>0</v>
      </c>
      <c r="RE23" s="17"/>
      <c r="RF23" s="17">
        <v>0</v>
      </c>
      <c r="RG23" s="17">
        <v>0</v>
      </c>
      <c r="RH23" s="17">
        <v>18.100000000000001</v>
      </c>
      <c r="RI23" s="17"/>
      <c r="RJ23" s="17">
        <v>10.811999999999999</v>
      </c>
      <c r="RK23" s="17">
        <v>7.2880000000000003</v>
      </c>
      <c r="RL23" s="17">
        <v>3.5</v>
      </c>
      <c r="RM23" s="17">
        <v>3.5489999999999999</v>
      </c>
      <c r="RN23" s="17">
        <v>3.5489999999999999</v>
      </c>
      <c r="RO23" s="17">
        <v>-4.9000000000000002E-2</v>
      </c>
      <c r="RP23" s="17">
        <v>6.2</v>
      </c>
      <c r="RQ23" s="17">
        <v>0</v>
      </c>
      <c r="RR23" s="17">
        <v>0</v>
      </c>
      <c r="RS23" s="17">
        <v>6.2</v>
      </c>
      <c r="RT23" s="17">
        <v>2</v>
      </c>
      <c r="RU23" s="17">
        <v>2</v>
      </c>
      <c r="RV23" s="17">
        <v>2</v>
      </c>
      <c r="RW23" s="17">
        <v>0</v>
      </c>
      <c r="RX23" s="17"/>
      <c r="RY23" s="17"/>
      <c r="RZ23" s="17"/>
      <c r="SA23" s="17">
        <v>0</v>
      </c>
      <c r="SB23" s="17">
        <v>19.8</v>
      </c>
      <c r="SC23" s="17">
        <v>18.926829999999999</v>
      </c>
      <c r="SD23" s="17">
        <v>18.926829999999999</v>
      </c>
      <c r="SE23" s="17">
        <v>0.87317</v>
      </c>
      <c r="SF23" s="17">
        <v>12</v>
      </c>
      <c r="SG23" s="17">
        <v>11.804880000000001</v>
      </c>
      <c r="SH23" s="17">
        <v>11.804880000000001</v>
      </c>
      <c r="SI23" s="17">
        <v>0.19511999999999999</v>
      </c>
      <c r="SJ23" s="17">
        <v>19.5</v>
      </c>
      <c r="SK23" s="17">
        <v>19.5122</v>
      </c>
      <c r="SL23" s="17">
        <v>19.5122</v>
      </c>
      <c r="SM23" s="17">
        <v>-1.2200000000000001E-2</v>
      </c>
      <c r="SN23" s="17">
        <v>20.399999999999999</v>
      </c>
      <c r="SO23" s="17">
        <v>19.5122</v>
      </c>
      <c r="SP23" s="17">
        <v>19.5122</v>
      </c>
      <c r="SQ23" s="17">
        <v>0.88780000000000003</v>
      </c>
      <c r="SR23" s="17">
        <v>20</v>
      </c>
      <c r="SS23" s="17">
        <v>19.317070000000001</v>
      </c>
      <c r="ST23" s="17">
        <v>19.317070000000001</v>
      </c>
      <c r="SU23" s="17">
        <v>0.68293000000000004</v>
      </c>
      <c r="SV23" s="17">
        <v>14.5</v>
      </c>
      <c r="SW23" s="17">
        <v>19.260000000000002</v>
      </c>
      <c r="SX23" s="17">
        <v>19.260000000000002</v>
      </c>
      <c r="SY23" s="17">
        <v>-4.76</v>
      </c>
      <c r="SZ23" s="17">
        <v>21.4</v>
      </c>
      <c r="TA23" s="17">
        <v>13.651</v>
      </c>
      <c r="TB23" s="17">
        <v>13.651</v>
      </c>
      <c r="TC23" s="17">
        <v>7.7489999999999997</v>
      </c>
      <c r="TD23" s="17">
        <v>33.4</v>
      </c>
      <c r="TE23" s="17"/>
      <c r="TF23" s="17">
        <v>30.875</v>
      </c>
      <c r="TG23" s="17">
        <v>2.5249999999999999</v>
      </c>
      <c r="TH23" s="17">
        <v>33.700000000000003</v>
      </c>
      <c r="TI23" s="17">
        <v>17</v>
      </c>
      <c r="TJ23" s="17">
        <v>23.89</v>
      </c>
      <c r="TK23" s="17">
        <v>9.81</v>
      </c>
      <c r="TL23" s="17">
        <v>56.2</v>
      </c>
      <c r="TM23" s="17">
        <v>22.6</v>
      </c>
      <c r="TN23" s="17">
        <v>21.76</v>
      </c>
      <c r="TO23" s="17">
        <v>34.44</v>
      </c>
      <c r="TP23" s="17">
        <v>1.8</v>
      </c>
      <c r="TQ23" s="17">
        <v>1.7</v>
      </c>
      <c r="TR23" s="17">
        <v>1.84</v>
      </c>
      <c r="TS23" s="17">
        <v>-0.04</v>
      </c>
      <c r="TT23" s="17">
        <v>3.6</v>
      </c>
      <c r="TU23" s="17">
        <v>1.3</v>
      </c>
      <c r="TV23" s="17">
        <v>1.64</v>
      </c>
      <c r="TW23" s="17">
        <v>1.96</v>
      </c>
      <c r="TX23" s="17">
        <v>21</v>
      </c>
      <c r="TY23" s="17">
        <v>18</v>
      </c>
      <c r="TZ23" s="17">
        <v>15.60976</v>
      </c>
      <c r="UA23" s="17">
        <v>5.3902400000000004</v>
      </c>
      <c r="UB23" s="17">
        <v>7.5</v>
      </c>
      <c r="UC23" s="17">
        <v>8.4</v>
      </c>
      <c r="UD23" s="17">
        <v>8.4</v>
      </c>
      <c r="UE23" s="17">
        <v>-0.9</v>
      </c>
      <c r="UF23" s="17">
        <v>6</v>
      </c>
      <c r="UG23" s="17">
        <v>6.7</v>
      </c>
      <c r="UH23" s="17">
        <v>6.7</v>
      </c>
      <c r="UI23" s="17">
        <v>-0.7</v>
      </c>
      <c r="UJ23" s="17">
        <v>20.399999999999999</v>
      </c>
      <c r="UK23" s="17">
        <v>19.5122</v>
      </c>
      <c r="UL23" s="17">
        <v>19.5122</v>
      </c>
      <c r="UM23" s="17">
        <v>0.88780000000000003</v>
      </c>
      <c r="UN23" s="17">
        <v>20.399999999999999</v>
      </c>
      <c r="UO23" s="17">
        <v>19.5122</v>
      </c>
      <c r="UP23" s="17">
        <v>19.5122</v>
      </c>
      <c r="UQ23" s="17">
        <v>0.88780000000000003</v>
      </c>
      <c r="UR23" s="17"/>
      <c r="US23" s="17"/>
      <c r="UT23" s="17">
        <v>10</v>
      </c>
      <c r="UU23" s="17">
        <v>-10</v>
      </c>
      <c r="UV23" s="17">
        <v>0</v>
      </c>
      <c r="UW23" s="17">
        <v>1.36</v>
      </c>
      <c r="UX23" s="17">
        <v>1.36</v>
      </c>
      <c r="UY23" s="17">
        <v>-1.36</v>
      </c>
      <c r="UZ23" s="17">
        <v>4.8</v>
      </c>
      <c r="VA23" s="17"/>
      <c r="VB23" s="17">
        <v>5.8999999999999997E-2</v>
      </c>
      <c r="VC23" s="17">
        <v>4.7409999999999997</v>
      </c>
      <c r="VD23" s="17">
        <v>123.3</v>
      </c>
      <c r="VE23" s="17"/>
      <c r="VF23" s="17">
        <v>121.95699999999999</v>
      </c>
      <c r="VG23" s="17">
        <v>1.343</v>
      </c>
      <c r="VH23" s="17">
        <v>0.6</v>
      </c>
      <c r="VI23" s="17">
        <v>0.6</v>
      </c>
      <c r="VJ23" s="17">
        <v>0.6</v>
      </c>
      <c r="VK23" s="17">
        <v>0</v>
      </c>
      <c r="VL23" s="17">
        <v>14.2</v>
      </c>
      <c r="VM23" s="17">
        <v>17.984999999999999</v>
      </c>
      <c r="VN23" s="17">
        <v>17.984999999999999</v>
      </c>
      <c r="VO23" s="17">
        <v>-3.7850000000000001</v>
      </c>
      <c r="VP23" s="17">
        <v>15.4</v>
      </c>
      <c r="VQ23" s="17">
        <v>13.287000000000001</v>
      </c>
      <c r="VR23" s="17">
        <v>13.287000000000001</v>
      </c>
      <c r="VS23" s="17">
        <v>2.113</v>
      </c>
      <c r="VT23" s="17">
        <v>96.8</v>
      </c>
      <c r="VU23" s="17"/>
      <c r="VV23" s="17">
        <v>87.840999999999994</v>
      </c>
      <c r="VW23" s="17">
        <v>8.9589999999999996</v>
      </c>
      <c r="VX23" s="17">
        <v>5.5</v>
      </c>
      <c r="VY23" s="17"/>
      <c r="VZ23" s="17">
        <v>0.16200000000000001</v>
      </c>
      <c r="WA23" s="17">
        <v>5.3380000000000001</v>
      </c>
      <c r="WB23" s="17">
        <v>4.5999999999999996</v>
      </c>
      <c r="WC23" s="17">
        <v>4.4000000000000004</v>
      </c>
      <c r="WD23" s="17">
        <v>4.4000000000000004</v>
      </c>
      <c r="WE23" s="17">
        <v>0.2</v>
      </c>
      <c r="WF23" s="17">
        <v>20</v>
      </c>
      <c r="WG23" s="17">
        <v>19.317070000000001</v>
      </c>
      <c r="WH23" s="17">
        <v>19.317070000000001</v>
      </c>
      <c r="WI23" s="17">
        <v>0.68293000000000004</v>
      </c>
      <c r="WJ23" s="17">
        <v>9</v>
      </c>
      <c r="WK23" s="17">
        <v>10.8</v>
      </c>
      <c r="WL23" s="17">
        <v>10.8</v>
      </c>
      <c r="WM23" s="17">
        <v>-1.8</v>
      </c>
      <c r="WN23" s="17">
        <v>24.4</v>
      </c>
      <c r="WO23" s="17">
        <v>59</v>
      </c>
      <c r="WP23" s="17">
        <v>55</v>
      </c>
      <c r="WQ23" s="17">
        <v>-30.6</v>
      </c>
      <c r="WR23" s="17">
        <v>37.299999999999997</v>
      </c>
      <c r="WS23" s="17"/>
      <c r="WT23" s="17"/>
      <c r="WU23" s="17">
        <v>37.299999999999997</v>
      </c>
      <c r="WV23" s="17">
        <v>29.1</v>
      </c>
      <c r="WW23" s="17">
        <v>29.184000000000001</v>
      </c>
      <c r="WX23" s="17">
        <v>29.184000000000001</v>
      </c>
      <c r="WY23" s="17">
        <v>-8.4000000000000005E-2</v>
      </c>
      <c r="WZ23" s="17">
        <v>3.4</v>
      </c>
      <c r="XA23" s="17">
        <v>2.8159999999999998</v>
      </c>
      <c r="XB23" s="17">
        <v>2.8159999999999998</v>
      </c>
      <c r="XC23" s="17">
        <v>0.58399999999999996</v>
      </c>
      <c r="XD23" s="17">
        <v>14.2</v>
      </c>
      <c r="XE23" s="17">
        <v>14</v>
      </c>
      <c r="XF23" s="17">
        <v>14</v>
      </c>
      <c r="XG23" s="17">
        <v>0.2</v>
      </c>
      <c r="XH23" s="17">
        <v>14.7</v>
      </c>
      <c r="XI23" s="17">
        <v>17.579999999999998</v>
      </c>
      <c r="XJ23" s="17">
        <v>17.579999999999998</v>
      </c>
      <c r="XK23" s="17">
        <v>-2.88</v>
      </c>
      <c r="XL23" s="17">
        <v>8.6</v>
      </c>
      <c r="XM23" s="17">
        <v>6.41</v>
      </c>
      <c r="XN23" s="17">
        <v>6.41</v>
      </c>
      <c r="XO23" s="17">
        <v>2.19</v>
      </c>
    </row>
    <row r="24" spans="1:639" ht="24" customHeight="1">
      <c r="A24" s="1"/>
      <c r="B24" s="18" t="s">
        <v>62</v>
      </c>
      <c r="C24" s="18" t="s">
        <v>717</v>
      </c>
      <c r="D24" s="19">
        <v>1.1000000000000001</v>
      </c>
      <c r="E24" s="19">
        <v>0.91</v>
      </c>
      <c r="F24" s="19">
        <v>0.91</v>
      </c>
      <c r="G24" s="19">
        <v>0.19</v>
      </c>
      <c r="H24" s="19">
        <v>1.6</v>
      </c>
      <c r="I24" s="19">
        <v>1.61</v>
      </c>
      <c r="J24" s="19">
        <v>1.61</v>
      </c>
      <c r="K24" s="19">
        <v>-0.01</v>
      </c>
      <c r="L24" s="19">
        <v>4.25</v>
      </c>
      <c r="M24" s="19">
        <v>3.5488499999999998</v>
      </c>
      <c r="N24" s="19">
        <v>3.5488499999999998</v>
      </c>
      <c r="O24" s="19">
        <v>0.70115000000000005</v>
      </c>
      <c r="P24" s="19">
        <v>652.1</v>
      </c>
      <c r="Q24" s="19">
        <v>646.79789000000005</v>
      </c>
      <c r="R24" s="19">
        <v>646.79789000000005</v>
      </c>
      <c r="S24" s="19">
        <v>5.3021099999999999</v>
      </c>
      <c r="T24" s="19">
        <v>222.2</v>
      </c>
      <c r="U24" s="19">
        <v>211.44126</v>
      </c>
      <c r="V24" s="19">
        <v>147.37251000000001</v>
      </c>
      <c r="W24" s="19">
        <v>74.827489999999997</v>
      </c>
      <c r="X24" s="19"/>
      <c r="Y24" s="19"/>
      <c r="Z24" s="19"/>
      <c r="AA24" s="19">
        <v>0</v>
      </c>
      <c r="AB24" s="19"/>
      <c r="AC24" s="19"/>
      <c r="AD24" s="19"/>
      <c r="AE24" s="19">
        <v>0</v>
      </c>
      <c r="AF24" s="19">
        <v>90.1</v>
      </c>
      <c r="AG24" s="19">
        <v>92.226339999999993</v>
      </c>
      <c r="AH24" s="19">
        <v>92.226339999999993</v>
      </c>
      <c r="AI24" s="19">
        <v>-2.1263399999999999</v>
      </c>
      <c r="AJ24" s="19">
        <v>158.30000000000001</v>
      </c>
      <c r="AK24" s="19">
        <v>160.34943999999999</v>
      </c>
      <c r="AL24" s="19">
        <v>199.21261000000001</v>
      </c>
      <c r="AM24" s="19">
        <v>-40.912610000000001</v>
      </c>
      <c r="AN24" s="19"/>
      <c r="AO24" s="19"/>
      <c r="AP24" s="19"/>
      <c r="AQ24" s="19">
        <v>0</v>
      </c>
      <c r="AR24" s="19"/>
      <c r="AS24" s="19"/>
      <c r="AT24" s="19"/>
      <c r="AU24" s="19">
        <v>0</v>
      </c>
      <c r="AV24" s="19">
        <v>106.7</v>
      </c>
      <c r="AW24" s="19">
        <v>116.66667</v>
      </c>
      <c r="AX24" s="19">
        <v>116.66667</v>
      </c>
      <c r="AY24" s="19">
        <v>-9.9666700000000006</v>
      </c>
      <c r="AZ24" s="19">
        <v>107.5</v>
      </c>
      <c r="BA24" s="19">
        <v>116.66667</v>
      </c>
      <c r="BB24" s="19">
        <v>116.66667</v>
      </c>
      <c r="BC24" s="19">
        <v>-9.1666699999999999</v>
      </c>
      <c r="BD24" s="19">
        <v>107</v>
      </c>
      <c r="BE24" s="19">
        <v>116.66667</v>
      </c>
      <c r="BF24" s="19">
        <v>116.66667</v>
      </c>
      <c r="BG24" s="19">
        <v>-9.6666699999999999</v>
      </c>
      <c r="BH24" s="19">
        <v>208.2</v>
      </c>
      <c r="BI24" s="19">
        <v>175</v>
      </c>
      <c r="BJ24" s="19">
        <v>175</v>
      </c>
      <c r="BK24" s="19">
        <v>33.200000000000003</v>
      </c>
      <c r="BL24" s="19">
        <v>204.3</v>
      </c>
      <c r="BM24" s="19">
        <v>160.30187000000001</v>
      </c>
      <c r="BN24" s="19">
        <v>211.33340999999999</v>
      </c>
      <c r="BO24" s="19">
        <v>-7.0334099999999999</v>
      </c>
      <c r="BP24" s="19">
        <v>97.1</v>
      </c>
      <c r="BQ24" s="19">
        <v>80.150940000000006</v>
      </c>
      <c r="BR24" s="19">
        <v>105.66670000000001</v>
      </c>
      <c r="BS24" s="19">
        <v>-8.5667000000000009</v>
      </c>
      <c r="BT24" s="19">
        <v>562.5</v>
      </c>
      <c r="BU24" s="19">
        <v>568.29854</v>
      </c>
      <c r="BV24" s="19">
        <v>568.29854</v>
      </c>
      <c r="BW24" s="19">
        <v>-5.79854</v>
      </c>
      <c r="BX24" s="19">
        <v>10.5</v>
      </c>
      <c r="BY24" s="19">
        <v>10.17268</v>
      </c>
      <c r="BZ24" s="19">
        <v>10.17268</v>
      </c>
      <c r="CA24" s="19">
        <v>0.32732</v>
      </c>
      <c r="CB24" s="19"/>
      <c r="CC24" s="19"/>
      <c r="CD24" s="19"/>
      <c r="CE24" s="19">
        <v>0</v>
      </c>
      <c r="CF24" s="19"/>
      <c r="CG24" s="19"/>
      <c r="CH24" s="19"/>
      <c r="CI24" s="19">
        <v>0</v>
      </c>
      <c r="CJ24" s="19"/>
      <c r="CK24" s="19"/>
      <c r="CL24" s="19"/>
      <c r="CM24" s="19">
        <v>0</v>
      </c>
      <c r="CN24" s="19"/>
      <c r="CO24" s="19"/>
      <c r="CP24" s="19"/>
      <c r="CQ24" s="19">
        <v>0</v>
      </c>
      <c r="CR24" s="19">
        <v>168.4</v>
      </c>
      <c r="CS24" s="19">
        <v>164.70732000000001</v>
      </c>
      <c r="CT24" s="19">
        <v>164.70732000000001</v>
      </c>
      <c r="CU24" s="19">
        <v>3.6926800000000002</v>
      </c>
      <c r="CV24" s="19">
        <v>9</v>
      </c>
      <c r="CW24" s="19">
        <v>7.1182800000000004</v>
      </c>
      <c r="CX24" s="19">
        <v>3.8486199999999999</v>
      </c>
      <c r="CY24" s="19">
        <v>5.1513799999999996</v>
      </c>
      <c r="CZ24" s="19">
        <v>0</v>
      </c>
      <c r="DA24" s="19"/>
      <c r="DB24" s="19">
        <v>0</v>
      </c>
      <c r="DC24" s="19">
        <v>0</v>
      </c>
      <c r="DD24" s="19">
        <v>6.6</v>
      </c>
      <c r="DE24" s="19">
        <v>6.8787000000000003</v>
      </c>
      <c r="DF24" s="19">
        <v>6.8787000000000003</v>
      </c>
      <c r="DG24" s="19">
        <v>-0.2787</v>
      </c>
      <c r="DH24" s="19">
        <v>9.6</v>
      </c>
      <c r="DI24" s="19">
        <v>9.9847999999999999</v>
      </c>
      <c r="DJ24" s="19">
        <v>9.9847999999999999</v>
      </c>
      <c r="DK24" s="19">
        <v>-0.38479999999999998</v>
      </c>
      <c r="DL24" s="19">
        <v>63.3</v>
      </c>
      <c r="DM24" s="19">
        <v>61.550829999999998</v>
      </c>
      <c r="DN24" s="19">
        <v>61.550829999999998</v>
      </c>
      <c r="DO24" s="19">
        <v>1.7491699999999999</v>
      </c>
      <c r="DP24" s="19">
        <v>5.8</v>
      </c>
      <c r="DQ24" s="19">
        <v>6.5494000000000003</v>
      </c>
      <c r="DR24" s="19">
        <v>6.5494000000000003</v>
      </c>
      <c r="DS24" s="19">
        <v>-0.74939999999999996</v>
      </c>
      <c r="DT24" s="19"/>
      <c r="DU24" s="19"/>
      <c r="DV24" s="19"/>
      <c r="DW24" s="19">
        <v>0</v>
      </c>
      <c r="DX24" s="19"/>
      <c r="DY24" s="19"/>
      <c r="DZ24" s="19"/>
      <c r="EA24" s="19">
        <v>0</v>
      </c>
      <c r="EB24" s="19"/>
      <c r="EC24" s="19"/>
      <c r="ED24" s="19"/>
      <c r="EE24" s="19">
        <v>0</v>
      </c>
      <c r="EF24" s="19">
        <v>111.4</v>
      </c>
      <c r="EG24" s="19">
        <v>112.90537</v>
      </c>
      <c r="EH24" s="19">
        <v>112.90537</v>
      </c>
      <c r="EI24" s="19">
        <v>-1.5053700000000001</v>
      </c>
      <c r="EJ24" s="19">
        <v>166</v>
      </c>
      <c r="EK24" s="19">
        <v>221.30108000000001</v>
      </c>
      <c r="EL24" s="19">
        <v>221.30108000000001</v>
      </c>
      <c r="EM24" s="19">
        <v>-55.301079999999999</v>
      </c>
      <c r="EN24" s="19"/>
      <c r="EO24" s="19"/>
      <c r="EP24" s="19"/>
      <c r="EQ24" s="19">
        <v>0</v>
      </c>
      <c r="ER24" s="19"/>
      <c r="ES24" s="19"/>
      <c r="ET24" s="19"/>
      <c r="EU24" s="19">
        <v>0</v>
      </c>
      <c r="EV24" s="19"/>
      <c r="EW24" s="19"/>
      <c r="EX24" s="19"/>
      <c r="EY24" s="19">
        <v>0</v>
      </c>
      <c r="EZ24" s="19">
        <v>6.5</v>
      </c>
      <c r="FA24" s="19">
        <v>6.39</v>
      </c>
      <c r="FB24" s="19">
        <v>6.39</v>
      </c>
      <c r="FC24" s="19">
        <v>0.11</v>
      </c>
      <c r="FD24" s="19">
        <v>467.1</v>
      </c>
      <c r="FE24" s="19">
        <v>458.87804999999997</v>
      </c>
      <c r="FF24" s="19">
        <v>458.87804999999997</v>
      </c>
      <c r="FG24" s="19">
        <v>8.2219499999999996</v>
      </c>
      <c r="FH24" s="19">
        <v>74.8</v>
      </c>
      <c r="FI24" s="19">
        <v>76.256299999999996</v>
      </c>
      <c r="FJ24" s="19">
        <v>76.256299999999996</v>
      </c>
      <c r="FK24" s="19">
        <v>-1.4562999999999999</v>
      </c>
      <c r="FL24" s="19">
        <v>138.4</v>
      </c>
      <c r="FM24" s="19">
        <v>148.62634</v>
      </c>
      <c r="FN24" s="19">
        <v>72.877070000000003</v>
      </c>
      <c r="FO24" s="19">
        <v>65.522930000000002</v>
      </c>
      <c r="FP24" s="19">
        <v>42</v>
      </c>
      <c r="FQ24" s="19">
        <v>37.709339999999997</v>
      </c>
      <c r="FR24" s="19">
        <v>37.709339999999997</v>
      </c>
      <c r="FS24" s="19">
        <v>4.2906599999999999</v>
      </c>
      <c r="FT24" s="19">
        <v>18.5</v>
      </c>
      <c r="FU24" s="19">
        <v>19.28585</v>
      </c>
      <c r="FV24" s="19">
        <v>19.28585</v>
      </c>
      <c r="FW24" s="19">
        <v>-0.78585000000000005</v>
      </c>
      <c r="FX24" s="19">
        <v>19.7</v>
      </c>
      <c r="FY24" s="19">
        <v>19.414629999999999</v>
      </c>
      <c r="FZ24" s="19">
        <v>19.414629999999999</v>
      </c>
      <c r="GA24" s="19">
        <v>0.28537000000000001</v>
      </c>
      <c r="GB24" s="19">
        <v>96.4</v>
      </c>
      <c r="GC24" s="19">
        <v>87.657560000000004</v>
      </c>
      <c r="GD24" s="19">
        <v>87.657560000000004</v>
      </c>
      <c r="GE24" s="19">
        <v>8.7424400000000002</v>
      </c>
      <c r="GF24" s="19">
        <v>149.5</v>
      </c>
      <c r="GG24" s="19">
        <v>174.94269</v>
      </c>
      <c r="GH24" s="19">
        <v>178.66667000000001</v>
      </c>
      <c r="GI24" s="19">
        <v>-29.16667</v>
      </c>
      <c r="GJ24" s="19">
        <v>149.30000000000001</v>
      </c>
      <c r="GK24" s="19">
        <v>174.94269</v>
      </c>
      <c r="GL24" s="19">
        <v>178.66667000000001</v>
      </c>
      <c r="GM24" s="19">
        <v>-29.366669999999999</v>
      </c>
      <c r="GN24" s="19">
        <v>164.1</v>
      </c>
      <c r="GO24" s="19">
        <v>174.94269</v>
      </c>
      <c r="GP24" s="19">
        <v>178.66667000000001</v>
      </c>
      <c r="GQ24" s="19">
        <v>-14.56667</v>
      </c>
      <c r="GR24" s="19">
        <v>109.1</v>
      </c>
      <c r="GS24" s="19">
        <v>110.91316999999999</v>
      </c>
      <c r="GT24" s="19">
        <v>110.91316999999999</v>
      </c>
      <c r="GU24" s="19">
        <v>-1.8131699999999999</v>
      </c>
      <c r="GV24" s="19">
        <v>7.7</v>
      </c>
      <c r="GW24" s="19">
        <v>8.1208399999999994</v>
      </c>
      <c r="GX24" s="19">
        <v>8.1208399999999994</v>
      </c>
      <c r="GY24" s="19">
        <v>-0.42083999999999999</v>
      </c>
      <c r="GZ24" s="19">
        <v>9.3000000000000007</v>
      </c>
      <c r="HA24" s="19">
        <v>8.1271900000000006</v>
      </c>
      <c r="HB24" s="19">
        <v>8.1271900000000006</v>
      </c>
      <c r="HC24" s="19">
        <v>1.1728099999999999</v>
      </c>
      <c r="HD24" s="19">
        <v>45.8</v>
      </c>
      <c r="HE24" s="19">
        <v>47.26634</v>
      </c>
      <c r="HF24" s="19">
        <v>47.26634</v>
      </c>
      <c r="HG24" s="19">
        <v>-1.46634</v>
      </c>
      <c r="HH24" s="19">
        <v>47.5</v>
      </c>
      <c r="HI24" s="19">
        <v>44.275120000000001</v>
      </c>
      <c r="HJ24" s="19">
        <v>44.275120000000001</v>
      </c>
      <c r="HK24" s="19">
        <v>3.2248800000000002</v>
      </c>
      <c r="HL24" s="19">
        <v>3.4</v>
      </c>
      <c r="HM24" s="19">
        <v>3.0754000000000001</v>
      </c>
      <c r="HN24" s="19">
        <v>3.0754000000000001</v>
      </c>
      <c r="HO24" s="19">
        <v>0.3246</v>
      </c>
      <c r="HP24" s="19">
        <v>30.5</v>
      </c>
      <c r="HQ24" s="19">
        <v>30.294039999999999</v>
      </c>
      <c r="HR24" s="19">
        <v>30.294039999999999</v>
      </c>
      <c r="HS24" s="19">
        <v>0.20596</v>
      </c>
      <c r="HT24" s="19">
        <v>175.2</v>
      </c>
      <c r="HU24" s="19">
        <v>171.54185000000001</v>
      </c>
      <c r="HV24" s="19">
        <v>171.54185000000001</v>
      </c>
      <c r="HW24" s="19">
        <v>3.65815</v>
      </c>
      <c r="HX24" s="19">
        <v>0</v>
      </c>
      <c r="HY24" s="19">
        <v>0</v>
      </c>
      <c r="HZ24" s="19">
        <v>0</v>
      </c>
      <c r="IA24" s="19">
        <v>0</v>
      </c>
      <c r="IB24" s="19"/>
      <c r="IC24" s="19"/>
      <c r="ID24" s="19"/>
      <c r="IE24" s="19">
        <v>0</v>
      </c>
      <c r="IF24" s="19"/>
      <c r="IG24" s="19"/>
      <c r="IH24" s="19"/>
      <c r="II24" s="19">
        <v>0</v>
      </c>
      <c r="IJ24" s="19">
        <v>47</v>
      </c>
      <c r="IK24" s="19">
        <v>48.41648</v>
      </c>
      <c r="IL24" s="19">
        <v>48.41648</v>
      </c>
      <c r="IM24" s="19">
        <v>-1.41648</v>
      </c>
      <c r="IN24" s="19"/>
      <c r="IO24" s="19"/>
      <c r="IP24" s="19"/>
      <c r="IQ24" s="19">
        <v>0</v>
      </c>
      <c r="IR24" s="19"/>
      <c r="IS24" s="19"/>
      <c r="IT24" s="19"/>
      <c r="IU24" s="19">
        <v>0</v>
      </c>
      <c r="IV24" s="19"/>
      <c r="IW24" s="19"/>
      <c r="IX24" s="19"/>
      <c r="IY24" s="19">
        <v>0</v>
      </c>
      <c r="IZ24" s="19">
        <v>130.6</v>
      </c>
      <c r="JA24" s="19">
        <v>133.35676000000001</v>
      </c>
      <c r="JB24" s="19">
        <v>133.35676000000001</v>
      </c>
      <c r="JC24" s="19">
        <v>-2.7567599999999999</v>
      </c>
      <c r="JD24" s="19">
        <v>0</v>
      </c>
      <c r="JE24" s="19"/>
      <c r="JF24" s="19"/>
      <c r="JG24" s="19">
        <v>0</v>
      </c>
      <c r="JH24" s="19">
        <v>0</v>
      </c>
      <c r="JI24" s="19">
        <v>0</v>
      </c>
      <c r="JJ24" s="19">
        <v>0</v>
      </c>
      <c r="JK24" s="19">
        <v>0</v>
      </c>
      <c r="JL24" s="19">
        <v>0</v>
      </c>
      <c r="JM24" s="19"/>
      <c r="JN24" s="19">
        <v>0</v>
      </c>
      <c r="JO24" s="19">
        <v>0</v>
      </c>
      <c r="JP24" s="19"/>
      <c r="JQ24" s="19"/>
      <c r="JR24" s="19"/>
      <c r="JS24" s="19">
        <v>0</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v>50.8</v>
      </c>
      <c r="KO24" s="19">
        <v>89.0428</v>
      </c>
      <c r="KP24" s="19">
        <v>101.42658</v>
      </c>
      <c r="KQ24" s="19">
        <v>-50.626579999999997</v>
      </c>
      <c r="KR24" s="19"/>
      <c r="KS24" s="19"/>
      <c r="KT24" s="19"/>
      <c r="KU24" s="19">
        <v>0</v>
      </c>
      <c r="KV24" s="19"/>
      <c r="KW24" s="19"/>
      <c r="KX24" s="19"/>
      <c r="KY24" s="19">
        <v>0</v>
      </c>
      <c r="KZ24" s="19">
        <v>106.5</v>
      </c>
      <c r="LA24" s="19">
        <v>110</v>
      </c>
      <c r="LB24" s="19">
        <v>110</v>
      </c>
      <c r="LC24" s="19">
        <v>-3.5</v>
      </c>
      <c r="LD24" s="19">
        <v>126.8</v>
      </c>
      <c r="LE24" s="19">
        <v>133.67995999999999</v>
      </c>
      <c r="LF24" s="19">
        <v>133.67995999999999</v>
      </c>
      <c r="LG24" s="19">
        <v>-6.8799599999999996</v>
      </c>
      <c r="LH24" s="19">
        <v>64.599999999999994</v>
      </c>
      <c r="LI24" s="19">
        <v>67.461460000000002</v>
      </c>
      <c r="LJ24" s="19">
        <v>67.461460000000002</v>
      </c>
      <c r="LK24" s="19">
        <v>-2.8614600000000001</v>
      </c>
      <c r="LL24" s="19">
        <v>77.5</v>
      </c>
      <c r="LM24" s="19">
        <v>78.567999999999998</v>
      </c>
      <c r="LN24" s="19">
        <v>78.567999999999998</v>
      </c>
      <c r="LO24" s="19">
        <v>-1.0680000000000001</v>
      </c>
      <c r="LP24" s="19">
        <v>30.2</v>
      </c>
      <c r="LQ24" s="19">
        <v>30.097560000000001</v>
      </c>
      <c r="LR24" s="19">
        <v>30.097560000000001</v>
      </c>
      <c r="LS24" s="19">
        <v>0.10244</v>
      </c>
      <c r="LT24" s="19"/>
      <c r="LU24" s="19"/>
      <c r="LV24" s="19"/>
      <c r="LW24" s="19">
        <v>0</v>
      </c>
      <c r="LX24" s="19"/>
      <c r="LY24" s="19"/>
      <c r="LZ24" s="19"/>
      <c r="MA24" s="19">
        <v>0</v>
      </c>
      <c r="MB24" s="19"/>
      <c r="MC24" s="19"/>
      <c r="MD24" s="19"/>
      <c r="ME24" s="19">
        <v>0</v>
      </c>
      <c r="MF24" s="19">
        <v>115.5</v>
      </c>
      <c r="MG24" s="19">
        <v>90</v>
      </c>
      <c r="MH24" s="19">
        <v>90</v>
      </c>
      <c r="MI24" s="19">
        <v>25.5</v>
      </c>
      <c r="MJ24" s="19"/>
      <c r="MK24" s="19"/>
      <c r="ML24" s="19"/>
      <c r="MM24" s="19">
        <v>0</v>
      </c>
      <c r="MN24" s="19">
        <v>55.8</v>
      </c>
      <c r="MO24" s="19">
        <v>45</v>
      </c>
      <c r="MP24" s="19">
        <v>45</v>
      </c>
      <c r="MQ24" s="19">
        <v>10.8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c r="NV24" s="19">
        <v>8.5999999999999993E-2</v>
      </c>
      <c r="NW24" s="19">
        <v>0.114</v>
      </c>
      <c r="NX24" s="19">
        <v>54.9</v>
      </c>
      <c r="NY24" s="19">
        <v>49.5</v>
      </c>
      <c r="NZ24" s="19">
        <v>52.893000000000001</v>
      </c>
      <c r="OA24" s="19">
        <v>2.0070000000000001</v>
      </c>
      <c r="OB24" s="19">
        <v>68.8</v>
      </c>
      <c r="OC24" s="19"/>
      <c r="OD24" s="19">
        <v>72.869</v>
      </c>
      <c r="OE24" s="19">
        <v>-4.069</v>
      </c>
      <c r="OF24" s="19">
        <v>0.3</v>
      </c>
      <c r="OG24" s="19">
        <v>2.7130000000000001</v>
      </c>
      <c r="OH24" s="19">
        <v>2.7130000000000001</v>
      </c>
      <c r="OI24" s="19">
        <v>-2.4129999999999998</v>
      </c>
      <c r="OJ24" s="19">
        <v>0.1</v>
      </c>
      <c r="OK24" s="19"/>
      <c r="OL24" s="19">
        <v>0</v>
      </c>
      <c r="OM24" s="19">
        <v>0.1</v>
      </c>
      <c r="ON24" s="19">
        <v>20</v>
      </c>
      <c r="OO24" s="19">
        <v>17.560980000000001</v>
      </c>
      <c r="OP24" s="19">
        <v>17.560980000000001</v>
      </c>
      <c r="OQ24" s="19">
        <v>2.4390200000000002</v>
      </c>
      <c r="OR24" s="19">
        <v>9.9</v>
      </c>
      <c r="OS24" s="19">
        <v>9.9830000000000005</v>
      </c>
      <c r="OT24" s="19">
        <v>9.9830000000000005</v>
      </c>
      <c r="OU24" s="19">
        <v>-8.3000000000000004E-2</v>
      </c>
      <c r="OV24" s="19">
        <v>5.5</v>
      </c>
      <c r="OW24" s="19">
        <v>5.67</v>
      </c>
      <c r="OX24" s="19">
        <v>5.67</v>
      </c>
      <c r="OY24" s="19">
        <v>-0.17</v>
      </c>
      <c r="OZ24" s="19">
        <v>3.5</v>
      </c>
      <c r="PA24" s="19">
        <v>3.6</v>
      </c>
      <c r="PB24" s="19">
        <v>3.6</v>
      </c>
      <c r="PC24" s="19">
        <v>-0.1</v>
      </c>
      <c r="PD24" s="19">
        <v>5</v>
      </c>
      <c r="PE24" s="19">
        <v>5</v>
      </c>
      <c r="PF24" s="19">
        <v>5</v>
      </c>
      <c r="PG24" s="19">
        <v>0</v>
      </c>
      <c r="PH24" s="19">
        <v>20.5</v>
      </c>
      <c r="PI24" s="19">
        <v>19.5122</v>
      </c>
      <c r="PJ24" s="19">
        <v>19.5122</v>
      </c>
      <c r="PK24" s="19">
        <v>0.98780000000000001</v>
      </c>
      <c r="PL24" s="19">
        <v>20</v>
      </c>
      <c r="PM24" s="19">
        <v>19.5122</v>
      </c>
      <c r="PN24" s="19">
        <v>19.5122</v>
      </c>
      <c r="PO24" s="19">
        <v>0.48780000000000001</v>
      </c>
      <c r="PP24" s="19">
        <v>18.899999999999999</v>
      </c>
      <c r="PQ24" s="19">
        <v>17.560980000000001</v>
      </c>
      <c r="PR24" s="19">
        <v>17.560980000000001</v>
      </c>
      <c r="PS24" s="19">
        <v>1.3390200000000001</v>
      </c>
      <c r="PT24" s="19">
        <v>3.6</v>
      </c>
      <c r="PU24" s="19">
        <v>3.5</v>
      </c>
      <c r="PV24" s="19">
        <v>3.5</v>
      </c>
      <c r="PW24" s="19">
        <v>0.1</v>
      </c>
      <c r="PX24" s="19">
        <v>18.8</v>
      </c>
      <c r="PY24" s="19">
        <v>18.2439</v>
      </c>
      <c r="PZ24" s="19">
        <v>18.2439</v>
      </c>
      <c r="QA24" s="19">
        <v>0.55610000000000004</v>
      </c>
      <c r="QB24" s="19">
        <v>14.6</v>
      </c>
      <c r="QC24" s="19"/>
      <c r="QD24" s="19">
        <v>12.948</v>
      </c>
      <c r="QE24" s="19">
        <v>1.6519999999999999</v>
      </c>
      <c r="QF24" s="19">
        <v>18.100000000000001</v>
      </c>
      <c r="QG24" s="19"/>
      <c r="QH24" s="19">
        <v>14.984</v>
      </c>
      <c r="QI24" s="19">
        <v>3.1160000000000001</v>
      </c>
      <c r="QJ24" s="19">
        <v>11.4</v>
      </c>
      <c r="QK24" s="19">
        <v>15.063000000000001</v>
      </c>
      <c r="QL24" s="19">
        <v>15.063000000000001</v>
      </c>
      <c r="QM24" s="19">
        <v>-3.6629999999999998</v>
      </c>
      <c r="QN24" s="19">
        <v>30.1</v>
      </c>
      <c r="QO24" s="19">
        <v>43.052999999999997</v>
      </c>
      <c r="QP24" s="19">
        <v>43.052999999999997</v>
      </c>
      <c r="QQ24" s="19">
        <v>-12.952999999999999</v>
      </c>
      <c r="QR24" s="19">
        <v>0</v>
      </c>
      <c r="QS24" s="19"/>
      <c r="QT24" s="19">
        <v>0</v>
      </c>
      <c r="QU24" s="19">
        <v>0</v>
      </c>
      <c r="QV24" s="19">
        <v>2.4</v>
      </c>
      <c r="QW24" s="19">
        <v>2.4</v>
      </c>
      <c r="QX24" s="19">
        <v>2.4</v>
      </c>
      <c r="QY24" s="19">
        <v>0</v>
      </c>
      <c r="QZ24" s="19">
        <v>0</v>
      </c>
      <c r="RA24" s="19"/>
      <c r="RB24" s="19">
        <v>0</v>
      </c>
      <c r="RC24" s="19">
        <v>0</v>
      </c>
      <c r="RD24" s="19">
        <v>0</v>
      </c>
      <c r="RE24" s="19"/>
      <c r="RF24" s="19">
        <v>0</v>
      </c>
      <c r="RG24" s="19">
        <v>0</v>
      </c>
      <c r="RH24" s="19">
        <v>18.899999999999999</v>
      </c>
      <c r="RI24" s="19"/>
      <c r="RJ24" s="19">
        <v>16.012</v>
      </c>
      <c r="RK24" s="19">
        <v>2.8879999999999999</v>
      </c>
      <c r="RL24" s="19">
        <v>3.6</v>
      </c>
      <c r="RM24" s="19">
        <v>3.5489999999999999</v>
      </c>
      <c r="RN24" s="19">
        <v>3.5489999999999999</v>
      </c>
      <c r="RO24" s="19">
        <v>5.0999999999999997E-2</v>
      </c>
      <c r="RP24" s="19">
        <v>5.0999999999999996</v>
      </c>
      <c r="RQ24" s="19">
        <v>0</v>
      </c>
      <c r="RR24" s="19">
        <v>0</v>
      </c>
      <c r="RS24" s="19">
        <v>5.0999999999999996</v>
      </c>
      <c r="RT24" s="19">
        <v>2</v>
      </c>
      <c r="RU24" s="19">
        <v>2</v>
      </c>
      <c r="RV24" s="19">
        <v>2</v>
      </c>
      <c r="RW24" s="19">
        <v>0</v>
      </c>
      <c r="RX24" s="19"/>
      <c r="RY24" s="19"/>
      <c r="RZ24" s="19"/>
      <c r="SA24" s="19">
        <v>0</v>
      </c>
      <c r="SB24" s="19">
        <v>19.8</v>
      </c>
      <c r="SC24" s="19">
        <v>18.926829999999999</v>
      </c>
      <c r="SD24" s="19">
        <v>18.926829999999999</v>
      </c>
      <c r="SE24" s="19">
        <v>0.87317</v>
      </c>
      <c r="SF24" s="19">
        <v>12</v>
      </c>
      <c r="SG24" s="19">
        <v>11.804880000000001</v>
      </c>
      <c r="SH24" s="19">
        <v>11.804880000000001</v>
      </c>
      <c r="SI24" s="19">
        <v>0.19511999999999999</v>
      </c>
      <c r="SJ24" s="19">
        <v>19.5</v>
      </c>
      <c r="SK24" s="19">
        <v>19.5122</v>
      </c>
      <c r="SL24" s="19">
        <v>19.5122</v>
      </c>
      <c r="SM24" s="19">
        <v>-1.2200000000000001E-2</v>
      </c>
      <c r="SN24" s="19">
        <v>20.399999999999999</v>
      </c>
      <c r="SO24" s="19">
        <v>19.5122</v>
      </c>
      <c r="SP24" s="19">
        <v>19.5122</v>
      </c>
      <c r="SQ24" s="19">
        <v>0.88780000000000003</v>
      </c>
      <c r="SR24" s="19">
        <v>20</v>
      </c>
      <c r="SS24" s="19">
        <v>19.317070000000001</v>
      </c>
      <c r="ST24" s="19">
        <v>19.317070000000001</v>
      </c>
      <c r="SU24" s="19">
        <v>0.68293000000000004</v>
      </c>
      <c r="SV24" s="19">
        <v>9.4</v>
      </c>
      <c r="SW24" s="19">
        <v>19.529</v>
      </c>
      <c r="SX24" s="19">
        <v>19.529</v>
      </c>
      <c r="SY24" s="19">
        <v>-10.129</v>
      </c>
      <c r="SZ24" s="19">
        <v>20.9</v>
      </c>
      <c r="TA24" s="19">
        <v>13.766</v>
      </c>
      <c r="TB24" s="19">
        <v>13.766</v>
      </c>
      <c r="TC24" s="19">
        <v>7.1340000000000003</v>
      </c>
      <c r="TD24" s="19">
        <v>35.1</v>
      </c>
      <c r="TE24" s="19"/>
      <c r="TF24" s="19">
        <v>34.072000000000003</v>
      </c>
      <c r="TG24" s="19">
        <v>1.028</v>
      </c>
      <c r="TH24" s="19">
        <v>49.1</v>
      </c>
      <c r="TI24" s="19">
        <v>17.7</v>
      </c>
      <c r="TJ24" s="19">
        <v>23.89</v>
      </c>
      <c r="TK24" s="19">
        <v>25.21</v>
      </c>
      <c r="TL24" s="19">
        <v>62.2</v>
      </c>
      <c r="TM24" s="19">
        <v>22.9</v>
      </c>
      <c r="TN24" s="19">
        <v>21.76</v>
      </c>
      <c r="TO24" s="19">
        <v>40.44</v>
      </c>
      <c r="TP24" s="19">
        <v>4.5999999999999996</v>
      </c>
      <c r="TQ24" s="19">
        <v>2.1</v>
      </c>
      <c r="TR24" s="19">
        <v>1.84</v>
      </c>
      <c r="TS24" s="19">
        <v>2.76</v>
      </c>
      <c r="TT24" s="19">
        <v>4.4000000000000004</v>
      </c>
      <c r="TU24" s="19">
        <v>1.7</v>
      </c>
      <c r="TV24" s="19">
        <v>1.64</v>
      </c>
      <c r="TW24" s="19">
        <v>2.76</v>
      </c>
      <c r="TX24" s="19">
        <v>21</v>
      </c>
      <c r="TY24" s="19">
        <v>18</v>
      </c>
      <c r="TZ24" s="19">
        <v>15.60976</v>
      </c>
      <c r="UA24" s="19">
        <v>5.3902400000000004</v>
      </c>
      <c r="UB24" s="19">
        <v>7.4</v>
      </c>
      <c r="UC24" s="19">
        <v>8.4</v>
      </c>
      <c r="UD24" s="19">
        <v>8.4</v>
      </c>
      <c r="UE24" s="19">
        <v>-1</v>
      </c>
      <c r="UF24" s="19">
        <v>6.1</v>
      </c>
      <c r="UG24" s="19">
        <v>6.7</v>
      </c>
      <c r="UH24" s="19">
        <v>6.7</v>
      </c>
      <c r="UI24" s="19">
        <v>-0.6</v>
      </c>
      <c r="UJ24" s="19">
        <v>20.399999999999999</v>
      </c>
      <c r="UK24" s="19">
        <v>19.5122</v>
      </c>
      <c r="UL24" s="19">
        <v>19.5122</v>
      </c>
      <c r="UM24" s="19">
        <v>0.88780000000000003</v>
      </c>
      <c r="UN24" s="19">
        <v>20.399999999999999</v>
      </c>
      <c r="UO24" s="19">
        <v>19.5122</v>
      </c>
      <c r="UP24" s="19">
        <v>19.5122</v>
      </c>
      <c r="UQ24" s="19">
        <v>0.88780000000000003</v>
      </c>
      <c r="UR24" s="19"/>
      <c r="US24" s="19"/>
      <c r="UT24" s="19">
        <v>10</v>
      </c>
      <c r="UU24" s="19">
        <v>-10</v>
      </c>
      <c r="UV24" s="19">
        <v>0</v>
      </c>
      <c r="UW24" s="19">
        <v>1.4239999999999999</v>
      </c>
      <c r="UX24" s="19">
        <v>1.4239999999999999</v>
      </c>
      <c r="UY24" s="19">
        <v>-1.4239999999999999</v>
      </c>
      <c r="UZ24" s="19">
        <v>9.1999999999999993</v>
      </c>
      <c r="VA24" s="19"/>
      <c r="VB24" s="19">
        <v>3.1539999999999999</v>
      </c>
      <c r="VC24" s="19">
        <v>6.0460000000000003</v>
      </c>
      <c r="VD24" s="19">
        <v>130.4</v>
      </c>
      <c r="VE24" s="19"/>
      <c r="VF24" s="19">
        <v>135.018</v>
      </c>
      <c r="VG24" s="19">
        <v>-4.6180000000000003</v>
      </c>
      <c r="VH24" s="19">
        <v>0.6</v>
      </c>
      <c r="VI24" s="19">
        <v>0.6</v>
      </c>
      <c r="VJ24" s="19">
        <v>0.6</v>
      </c>
      <c r="VK24" s="19">
        <v>0</v>
      </c>
      <c r="VL24" s="19">
        <v>18.899999999999999</v>
      </c>
      <c r="VM24" s="19">
        <v>16.196999999999999</v>
      </c>
      <c r="VN24" s="19">
        <v>16.196999999999999</v>
      </c>
      <c r="VO24" s="19">
        <v>2.7029999999999998</v>
      </c>
      <c r="VP24" s="19">
        <v>24.9</v>
      </c>
      <c r="VQ24" s="19">
        <v>10.802</v>
      </c>
      <c r="VR24" s="19">
        <v>10.802</v>
      </c>
      <c r="VS24" s="19">
        <v>14.098000000000001</v>
      </c>
      <c r="VT24" s="19">
        <v>102.7</v>
      </c>
      <c r="VU24" s="19"/>
      <c r="VV24" s="19">
        <v>98.962000000000003</v>
      </c>
      <c r="VW24" s="19">
        <v>3.738</v>
      </c>
      <c r="VX24" s="19">
        <v>8</v>
      </c>
      <c r="VY24" s="19"/>
      <c r="VZ24" s="19">
        <v>4.2590000000000003</v>
      </c>
      <c r="WA24" s="19">
        <v>3.7410000000000001</v>
      </c>
      <c r="WB24" s="19">
        <v>4.5999999999999996</v>
      </c>
      <c r="WC24" s="19">
        <v>4.4000000000000004</v>
      </c>
      <c r="WD24" s="19">
        <v>4.4000000000000004</v>
      </c>
      <c r="WE24" s="19">
        <v>0.2</v>
      </c>
      <c r="WF24" s="19">
        <v>20</v>
      </c>
      <c r="WG24" s="19">
        <v>19.317070000000001</v>
      </c>
      <c r="WH24" s="19">
        <v>19.317070000000001</v>
      </c>
      <c r="WI24" s="19">
        <v>0.68293000000000004</v>
      </c>
      <c r="WJ24" s="19">
        <v>9</v>
      </c>
      <c r="WK24" s="19">
        <v>10.8</v>
      </c>
      <c r="WL24" s="19">
        <v>10.8</v>
      </c>
      <c r="WM24" s="19">
        <v>-1.8</v>
      </c>
      <c r="WN24" s="19">
        <v>25.2</v>
      </c>
      <c r="WO24" s="19">
        <v>59</v>
      </c>
      <c r="WP24" s="19">
        <v>55</v>
      </c>
      <c r="WQ24" s="19">
        <v>-29.8</v>
      </c>
      <c r="WR24" s="19">
        <v>37</v>
      </c>
      <c r="WS24" s="19"/>
      <c r="WT24" s="19"/>
      <c r="WU24" s="19">
        <v>37</v>
      </c>
      <c r="WV24" s="19">
        <v>29.1</v>
      </c>
      <c r="WW24" s="19">
        <v>29.184000000000001</v>
      </c>
      <c r="WX24" s="19">
        <v>29.184000000000001</v>
      </c>
      <c r="WY24" s="19">
        <v>-8.4000000000000005E-2</v>
      </c>
      <c r="WZ24" s="19">
        <v>3.4</v>
      </c>
      <c r="XA24" s="19">
        <v>2.8159999999999998</v>
      </c>
      <c r="XB24" s="19">
        <v>2.8159999999999998</v>
      </c>
      <c r="XC24" s="19">
        <v>0.58399999999999996</v>
      </c>
      <c r="XD24" s="19">
        <v>15</v>
      </c>
      <c r="XE24" s="19">
        <v>14</v>
      </c>
      <c r="XF24" s="19">
        <v>14</v>
      </c>
      <c r="XG24" s="19">
        <v>1</v>
      </c>
      <c r="XH24" s="19">
        <v>15.1</v>
      </c>
      <c r="XI24" s="19">
        <v>17.579999999999998</v>
      </c>
      <c r="XJ24" s="19">
        <v>17.579999999999998</v>
      </c>
      <c r="XK24" s="19">
        <v>-2.48</v>
      </c>
      <c r="XL24" s="19">
        <v>7.4</v>
      </c>
      <c r="XM24" s="19">
        <v>6.41</v>
      </c>
      <c r="XN24" s="19">
        <v>6.41</v>
      </c>
      <c r="XO24" s="19">
        <v>0.99</v>
      </c>
    </row>
    <row r="25" spans="1:639" ht="24" customHeight="1">
      <c r="A25" s="1"/>
      <c r="B25" s="13" t="s">
        <v>62</v>
      </c>
      <c r="C25" s="13" t="s">
        <v>718</v>
      </c>
      <c r="D25" s="14">
        <v>1.1000000000000001</v>
      </c>
      <c r="E25" s="14">
        <v>0.91</v>
      </c>
      <c r="F25" s="14">
        <v>0.91</v>
      </c>
      <c r="G25" s="14">
        <v>0.19</v>
      </c>
      <c r="H25" s="14">
        <v>1.6</v>
      </c>
      <c r="I25" s="14">
        <v>1.61</v>
      </c>
      <c r="J25" s="14">
        <v>1.61</v>
      </c>
      <c r="K25" s="14">
        <v>-0.01</v>
      </c>
      <c r="L25" s="14">
        <v>4.25</v>
      </c>
      <c r="M25" s="14">
        <v>3.5488499999999998</v>
      </c>
      <c r="N25" s="14">
        <v>3.5488499999999998</v>
      </c>
      <c r="O25" s="14">
        <v>0.70115000000000005</v>
      </c>
      <c r="P25" s="14">
        <v>655.4</v>
      </c>
      <c r="Q25" s="14">
        <v>646.79789000000005</v>
      </c>
      <c r="R25" s="14">
        <v>646.79789000000005</v>
      </c>
      <c r="S25" s="14">
        <v>8.6021099999999997</v>
      </c>
      <c r="T25" s="14">
        <v>221.8</v>
      </c>
      <c r="U25" s="14">
        <v>211.44126</v>
      </c>
      <c r="V25" s="14">
        <v>147.37251000000001</v>
      </c>
      <c r="W25" s="14">
        <v>74.427490000000006</v>
      </c>
      <c r="X25" s="14"/>
      <c r="Y25" s="14"/>
      <c r="Z25" s="14"/>
      <c r="AA25" s="14">
        <v>0</v>
      </c>
      <c r="AB25" s="14"/>
      <c r="AC25" s="14"/>
      <c r="AD25" s="14"/>
      <c r="AE25" s="14">
        <v>0</v>
      </c>
      <c r="AF25" s="14">
        <v>92.2</v>
      </c>
      <c r="AG25" s="14">
        <v>92.226339999999993</v>
      </c>
      <c r="AH25" s="14">
        <v>92.226339999999993</v>
      </c>
      <c r="AI25" s="14">
        <v>-2.6339999999999999E-2</v>
      </c>
      <c r="AJ25" s="14">
        <v>159.4</v>
      </c>
      <c r="AK25" s="14">
        <v>160.34943999999999</v>
      </c>
      <c r="AL25" s="14">
        <v>199.21261000000001</v>
      </c>
      <c r="AM25" s="14">
        <v>-39.812609999999999</v>
      </c>
      <c r="AN25" s="14"/>
      <c r="AO25" s="14"/>
      <c r="AP25" s="14"/>
      <c r="AQ25" s="14">
        <v>0</v>
      </c>
      <c r="AR25" s="14"/>
      <c r="AS25" s="14"/>
      <c r="AT25" s="14"/>
      <c r="AU25" s="14">
        <v>0</v>
      </c>
      <c r="AV25" s="14">
        <v>131.69999999999999</v>
      </c>
      <c r="AW25" s="14">
        <v>116.66667</v>
      </c>
      <c r="AX25" s="14">
        <v>119.02427</v>
      </c>
      <c r="AY25" s="14">
        <v>12.67573</v>
      </c>
      <c r="AZ25" s="14">
        <v>131.1</v>
      </c>
      <c r="BA25" s="14">
        <v>116.66667</v>
      </c>
      <c r="BB25" s="14">
        <v>119.02427</v>
      </c>
      <c r="BC25" s="14">
        <v>12.07573</v>
      </c>
      <c r="BD25" s="14">
        <v>132.1</v>
      </c>
      <c r="BE25" s="14">
        <v>116.66667</v>
      </c>
      <c r="BF25" s="14">
        <v>119.02427</v>
      </c>
      <c r="BG25" s="14">
        <v>13.07573</v>
      </c>
      <c r="BH25" s="14">
        <v>230.7</v>
      </c>
      <c r="BI25" s="14">
        <v>175</v>
      </c>
      <c r="BJ25" s="14">
        <v>178.53640999999999</v>
      </c>
      <c r="BK25" s="14">
        <v>52.163589999999999</v>
      </c>
      <c r="BL25" s="14">
        <v>205.1</v>
      </c>
      <c r="BM25" s="14">
        <v>162.85902999999999</v>
      </c>
      <c r="BN25" s="14">
        <v>210.66658000000001</v>
      </c>
      <c r="BO25" s="14">
        <v>-5.5665800000000001</v>
      </c>
      <c r="BP25" s="14">
        <v>107.8</v>
      </c>
      <c r="BQ25" s="14">
        <v>81.429509999999993</v>
      </c>
      <c r="BR25" s="14">
        <v>105.33329000000001</v>
      </c>
      <c r="BS25" s="14">
        <v>2.46671</v>
      </c>
      <c r="BT25" s="14">
        <v>570</v>
      </c>
      <c r="BU25" s="14">
        <v>568.29854</v>
      </c>
      <c r="BV25" s="14">
        <v>568.29854</v>
      </c>
      <c r="BW25" s="14">
        <v>1.70146</v>
      </c>
      <c r="BX25" s="14">
        <v>10.7</v>
      </c>
      <c r="BY25" s="14">
        <v>10.17268</v>
      </c>
      <c r="BZ25" s="14">
        <v>10.17268</v>
      </c>
      <c r="CA25" s="14">
        <v>0.52732000000000001</v>
      </c>
      <c r="CB25" s="14"/>
      <c r="CC25" s="14"/>
      <c r="CD25" s="14"/>
      <c r="CE25" s="14">
        <v>0</v>
      </c>
      <c r="CF25" s="14"/>
      <c r="CG25" s="14"/>
      <c r="CH25" s="14"/>
      <c r="CI25" s="14">
        <v>0</v>
      </c>
      <c r="CJ25" s="14"/>
      <c r="CK25" s="14"/>
      <c r="CL25" s="14"/>
      <c r="CM25" s="14">
        <v>0</v>
      </c>
      <c r="CN25" s="14"/>
      <c r="CO25" s="14"/>
      <c r="CP25" s="14"/>
      <c r="CQ25" s="14">
        <v>0</v>
      </c>
      <c r="CR25" s="14">
        <v>173.1</v>
      </c>
      <c r="CS25" s="14">
        <v>164.70732000000001</v>
      </c>
      <c r="CT25" s="14">
        <v>164.70732000000001</v>
      </c>
      <c r="CU25" s="14">
        <v>8.3926800000000004</v>
      </c>
      <c r="CV25" s="14">
        <v>9.4</v>
      </c>
      <c r="CW25" s="14">
        <v>7.1182800000000004</v>
      </c>
      <c r="CX25" s="14">
        <v>3.8486199999999999</v>
      </c>
      <c r="CY25" s="14">
        <v>5.55138</v>
      </c>
      <c r="CZ25" s="14">
        <v>0</v>
      </c>
      <c r="DA25" s="14"/>
      <c r="DB25" s="14">
        <v>0</v>
      </c>
      <c r="DC25" s="14">
        <v>0</v>
      </c>
      <c r="DD25" s="14">
        <v>6.6</v>
      </c>
      <c r="DE25" s="14">
        <v>6.8787000000000003</v>
      </c>
      <c r="DF25" s="14">
        <v>6.8787000000000003</v>
      </c>
      <c r="DG25" s="14">
        <v>-0.2787</v>
      </c>
      <c r="DH25" s="14">
        <v>9.6999999999999993</v>
      </c>
      <c r="DI25" s="14">
        <v>9.9847999999999999</v>
      </c>
      <c r="DJ25" s="14">
        <v>9.9847999999999999</v>
      </c>
      <c r="DK25" s="14">
        <v>-0.2848</v>
      </c>
      <c r="DL25" s="14">
        <v>63</v>
      </c>
      <c r="DM25" s="14">
        <v>61.550829999999998</v>
      </c>
      <c r="DN25" s="14">
        <v>61.550829999999998</v>
      </c>
      <c r="DO25" s="14">
        <v>1.4491700000000001</v>
      </c>
      <c r="DP25" s="14">
        <v>5.5</v>
      </c>
      <c r="DQ25" s="14">
        <v>6.5494000000000003</v>
      </c>
      <c r="DR25" s="14">
        <v>6.5494000000000003</v>
      </c>
      <c r="DS25" s="14">
        <v>-1.0494000000000001</v>
      </c>
      <c r="DT25" s="14"/>
      <c r="DU25" s="14"/>
      <c r="DV25" s="14"/>
      <c r="DW25" s="14">
        <v>0</v>
      </c>
      <c r="DX25" s="14"/>
      <c r="DY25" s="14"/>
      <c r="DZ25" s="14"/>
      <c r="EA25" s="14">
        <v>0</v>
      </c>
      <c r="EB25" s="14"/>
      <c r="EC25" s="14"/>
      <c r="ED25" s="14"/>
      <c r="EE25" s="14">
        <v>0</v>
      </c>
      <c r="EF25" s="14">
        <v>110.9</v>
      </c>
      <c r="EG25" s="14">
        <v>112.90537</v>
      </c>
      <c r="EH25" s="14">
        <v>112.90537</v>
      </c>
      <c r="EI25" s="14">
        <v>-2.0053700000000001</v>
      </c>
      <c r="EJ25" s="14">
        <v>200.1</v>
      </c>
      <c r="EK25" s="14">
        <v>221.30108000000001</v>
      </c>
      <c r="EL25" s="14">
        <v>221.30108000000001</v>
      </c>
      <c r="EM25" s="14">
        <v>-21.201080000000001</v>
      </c>
      <c r="EN25" s="14"/>
      <c r="EO25" s="14"/>
      <c r="EP25" s="14"/>
      <c r="EQ25" s="14">
        <v>0</v>
      </c>
      <c r="ER25" s="14"/>
      <c r="ES25" s="14"/>
      <c r="ET25" s="14"/>
      <c r="EU25" s="14">
        <v>0</v>
      </c>
      <c r="EV25" s="14"/>
      <c r="EW25" s="14"/>
      <c r="EX25" s="14"/>
      <c r="EY25" s="14">
        <v>0</v>
      </c>
      <c r="EZ25" s="14">
        <v>6.5</v>
      </c>
      <c r="FA25" s="14">
        <v>6.39</v>
      </c>
      <c r="FB25" s="14">
        <v>6.39</v>
      </c>
      <c r="FC25" s="14">
        <v>0.11</v>
      </c>
      <c r="FD25" s="14">
        <v>463.2</v>
      </c>
      <c r="FE25" s="14">
        <v>458.87804999999997</v>
      </c>
      <c r="FF25" s="14">
        <v>458.87804999999997</v>
      </c>
      <c r="FG25" s="14">
        <v>4.3219500000000002</v>
      </c>
      <c r="FH25" s="14">
        <v>74.5</v>
      </c>
      <c r="FI25" s="14">
        <v>76.256299999999996</v>
      </c>
      <c r="FJ25" s="14">
        <v>76.256299999999996</v>
      </c>
      <c r="FK25" s="14">
        <v>-1.7563</v>
      </c>
      <c r="FL25" s="14">
        <v>143.9</v>
      </c>
      <c r="FM25" s="14">
        <v>148.62634</v>
      </c>
      <c r="FN25" s="14">
        <v>72.877070000000003</v>
      </c>
      <c r="FO25" s="14">
        <v>71.022930000000002</v>
      </c>
      <c r="FP25" s="14">
        <v>42.1</v>
      </c>
      <c r="FQ25" s="14">
        <v>37.709339999999997</v>
      </c>
      <c r="FR25" s="14">
        <v>37.709339999999997</v>
      </c>
      <c r="FS25" s="14">
        <v>4.3906599999999996</v>
      </c>
      <c r="FT25" s="14">
        <v>18.399999999999999</v>
      </c>
      <c r="FU25" s="14">
        <v>19.28585</v>
      </c>
      <c r="FV25" s="14">
        <v>19.28585</v>
      </c>
      <c r="FW25" s="14">
        <v>-0.88585000000000003</v>
      </c>
      <c r="FX25" s="14">
        <v>19.7</v>
      </c>
      <c r="FY25" s="14">
        <v>19.414629999999999</v>
      </c>
      <c r="FZ25" s="14">
        <v>19.414629999999999</v>
      </c>
      <c r="GA25" s="14">
        <v>0.28537000000000001</v>
      </c>
      <c r="GB25" s="14">
        <v>93.3</v>
      </c>
      <c r="GC25" s="14">
        <v>87.657560000000004</v>
      </c>
      <c r="GD25" s="14">
        <v>87.657560000000004</v>
      </c>
      <c r="GE25" s="14">
        <v>5.6424399999999997</v>
      </c>
      <c r="GF25" s="14">
        <v>157.30000000000001</v>
      </c>
      <c r="GG25" s="14">
        <v>174.94269</v>
      </c>
      <c r="GH25" s="14">
        <v>178.66667000000001</v>
      </c>
      <c r="GI25" s="14">
        <v>-21.366669999999999</v>
      </c>
      <c r="GJ25" s="14">
        <v>158</v>
      </c>
      <c r="GK25" s="14">
        <v>174.94269</v>
      </c>
      <c r="GL25" s="14">
        <v>178.66667000000001</v>
      </c>
      <c r="GM25" s="14">
        <v>-20.66667</v>
      </c>
      <c r="GN25" s="14">
        <v>170.6</v>
      </c>
      <c r="GO25" s="14">
        <v>174.94269</v>
      </c>
      <c r="GP25" s="14">
        <v>178.66667000000001</v>
      </c>
      <c r="GQ25" s="14">
        <v>-8.0666700000000002</v>
      </c>
      <c r="GR25" s="14">
        <v>111.2</v>
      </c>
      <c r="GS25" s="14">
        <v>110.91316999999999</v>
      </c>
      <c r="GT25" s="14">
        <v>110.91316999999999</v>
      </c>
      <c r="GU25" s="14">
        <v>0.28682999999999997</v>
      </c>
      <c r="GV25" s="14">
        <v>7.5</v>
      </c>
      <c r="GW25" s="14">
        <v>8.1208399999999994</v>
      </c>
      <c r="GX25" s="14">
        <v>8.1208399999999994</v>
      </c>
      <c r="GY25" s="14">
        <v>-0.62083999999999995</v>
      </c>
      <c r="GZ25" s="14">
        <v>9.3000000000000007</v>
      </c>
      <c r="HA25" s="14">
        <v>8.1271900000000006</v>
      </c>
      <c r="HB25" s="14">
        <v>8.1271900000000006</v>
      </c>
      <c r="HC25" s="14">
        <v>1.1728099999999999</v>
      </c>
      <c r="HD25" s="14">
        <v>45.7</v>
      </c>
      <c r="HE25" s="14">
        <v>47.26634</v>
      </c>
      <c r="HF25" s="14">
        <v>47.26634</v>
      </c>
      <c r="HG25" s="14">
        <v>-1.5663400000000001</v>
      </c>
      <c r="HH25" s="14">
        <v>47.8</v>
      </c>
      <c r="HI25" s="14">
        <v>44.275120000000001</v>
      </c>
      <c r="HJ25" s="14">
        <v>44.275120000000001</v>
      </c>
      <c r="HK25" s="14">
        <v>3.52488</v>
      </c>
      <c r="HL25" s="14">
        <v>3.4</v>
      </c>
      <c r="HM25" s="14">
        <v>3.0754000000000001</v>
      </c>
      <c r="HN25" s="14">
        <v>3.0754000000000001</v>
      </c>
      <c r="HO25" s="14">
        <v>0.3246</v>
      </c>
      <c r="HP25" s="14">
        <v>31.2</v>
      </c>
      <c r="HQ25" s="14">
        <v>30.294039999999999</v>
      </c>
      <c r="HR25" s="14">
        <v>30.294039999999999</v>
      </c>
      <c r="HS25" s="14">
        <v>0.90595999999999999</v>
      </c>
      <c r="HT25" s="14">
        <v>176.3</v>
      </c>
      <c r="HU25" s="14">
        <v>171.54185000000001</v>
      </c>
      <c r="HV25" s="14">
        <v>171.54185000000001</v>
      </c>
      <c r="HW25" s="14">
        <v>4.7581499999999997</v>
      </c>
      <c r="HX25" s="14">
        <v>0</v>
      </c>
      <c r="HY25" s="14">
        <v>0</v>
      </c>
      <c r="HZ25" s="14">
        <v>0</v>
      </c>
      <c r="IA25" s="14">
        <v>0</v>
      </c>
      <c r="IB25" s="14"/>
      <c r="IC25" s="14"/>
      <c r="ID25" s="14"/>
      <c r="IE25" s="14">
        <v>0</v>
      </c>
      <c r="IF25" s="14"/>
      <c r="IG25" s="14"/>
      <c r="IH25" s="14"/>
      <c r="II25" s="14">
        <v>0</v>
      </c>
      <c r="IJ25" s="14">
        <v>47.4</v>
      </c>
      <c r="IK25" s="14">
        <v>48.41648</v>
      </c>
      <c r="IL25" s="14">
        <v>48.41648</v>
      </c>
      <c r="IM25" s="14">
        <v>-1.0164800000000001</v>
      </c>
      <c r="IN25" s="14"/>
      <c r="IO25" s="14"/>
      <c r="IP25" s="14"/>
      <c r="IQ25" s="14">
        <v>0</v>
      </c>
      <c r="IR25" s="14"/>
      <c r="IS25" s="14"/>
      <c r="IT25" s="14"/>
      <c r="IU25" s="14">
        <v>0</v>
      </c>
      <c r="IV25" s="14"/>
      <c r="IW25" s="14"/>
      <c r="IX25" s="14"/>
      <c r="IY25" s="14">
        <v>0</v>
      </c>
      <c r="IZ25" s="14">
        <v>131.5</v>
      </c>
      <c r="JA25" s="14">
        <v>133.35676000000001</v>
      </c>
      <c r="JB25" s="14">
        <v>133.35676000000001</v>
      </c>
      <c r="JC25" s="14">
        <v>-1.85676</v>
      </c>
      <c r="JD25" s="14">
        <v>0</v>
      </c>
      <c r="JE25" s="14"/>
      <c r="JF25" s="14"/>
      <c r="JG25" s="14">
        <v>0</v>
      </c>
      <c r="JH25" s="14">
        <v>0</v>
      </c>
      <c r="JI25" s="14">
        <v>0</v>
      </c>
      <c r="JJ25" s="14">
        <v>0</v>
      </c>
      <c r="JK25" s="14">
        <v>0</v>
      </c>
      <c r="JL25" s="14">
        <v>0</v>
      </c>
      <c r="JM25" s="14"/>
      <c r="JN25" s="14">
        <v>190</v>
      </c>
      <c r="JO25" s="14">
        <v>-190</v>
      </c>
      <c r="JP25" s="14"/>
      <c r="JQ25" s="14"/>
      <c r="JR25" s="14"/>
      <c r="JS25" s="14">
        <v>0</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v>51.2</v>
      </c>
      <c r="KO25" s="14">
        <v>89.0428</v>
      </c>
      <c r="KP25" s="14">
        <v>114.90732</v>
      </c>
      <c r="KQ25" s="14">
        <v>-63.707320000000003</v>
      </c>
      <c r="KR25" s="14"/>
      <c r="KS25" s="14"/>
      <c r="KT25" s="14"/>
      <c r="KU25" s="14">
        <v>0</v>
      </c>
      <c r="KV25" s="14"/>
      <c r="KW25" s="14"/>
      <c r="KX25" s="14"/>
      <c r="KY25" s="14">
        <v>0</v>
      </c>
      <c r="KZ25" s="14">
        <v>104.2</v>
      </c>
      <c r="LA25" s="14">
        <v>110</v>
      </c>
      <c r="LB25" s="14">
        <v>110</v>
      </c>
      <c r="LC25" s="14">
        <v>-5.8</v>
      </c>
      <c r="LD25" s="14">
        <v>130.1</v>
      </c>
      <c r="LE25" s="14">
        <v>133.67995999999999</v>
      </c>
      <c r="LF25" s="14">
        <v>133.67995999999999</v>
      </c>
      <c r="LG25" s="14">
        <v>-3.5799599999999998</v>
      </c>
      <c r="LH25" s="14">
        <v>65.599999999999994</v>
      </c>
      <c r="LI25" s="14">
        <v>67.461460000000002</v>
      </c>
      <c r="LJ25" s="14">
        <v>67.461460000000002</v>
      </c>
      <c r="LK25" s="14">
        <v>-1.8614599999999999</v>
      </c>
      <c r="LL25" s="14">
        <v>82</v>
      </c>
      <c r="LM25" s="14">
        <v>78.567999999999998</v>
      </c>
      <c r="LN25" s="14">
        <v>78.567999999999998</v>
      </c>
      <c r="LO25" s="14">
        <v>3.4319999999999999</v>
      </c>
      <c r="LP25" s="14">
        <v>30.6</v>
      </c>
      <c r="LQ25" s="14">
        <v>30.097560000000001</v>
      </c>
      <c r="LR25" s="14">
        <v>30.097560000000001</v>
      </c>
      <c r="LS25" s="14">
        <v>0.50244</v>
      </c>
      <c r="LT25" s="14"/>
      <c r="LU25" s="14"/>
      <c r="LV25" s="14"/>
      <c r="LW25" s="14">
        <v>0</v>
      </c>
      <c r="LX25" s="14"/>
      <c r="LY25" s="14"/>
      <c r="LZ25" s="14"/>
      <c r="MA25" s="14">
        <v>0</v>
      </c>
      <c r="MB25" s="14"/>
      <c r="MC25" s="14"/>
      <c r="MD25" s="14"/>
      <c r="ME25" s="14">
        <v>0</v>
      </c>
      <c r="MF25" s="14">
        <v>116.5</v>
      </c>
      <c r="MG25" s="14">
        <v>90</v>
      </c>
      <c r="MH25" s="14">
        <v>90</v>
      </c>
      <c r="MI25" s="14">
        <v>26.5</v>
      </c>
      <c r="MJ25" s="14"/>
      <c r="MK25" s="14"/>
      <c r="ML25" s="14"/>
      <c r="MM25" s="14">
        <v>0</v>
      </c>
      <c r="MN25" s="14">
        <v>55.2</v>
      </c>
      <c r="MO25" s="14">
        <v>45</v>
      </c>
      <c r="MP25" s="14">
        <v>45</v>
      </c>
      <c r="MQ25" s="14">
        <v>10.199999999999999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0.6</v>
      </c>
      <c r="NU25" s="14"/>
      <c r="NV25" s="14">
        <v>0.40799999999999997</v>
      </c>
      <c r="NW25" s="14">
        <v>0.192</v>
      </c>
      <c r="NX25" s="14">
        <v>52.5</v>
      </c>
      <c r="NY25" s="14">
        <v>52.7</v>
      </c>
      <c r="NZ25" s="14">
        <v>51.715000000000003</v>
      </c>
      <c r="OA25" s="14">
        <v>0.78500000000000003</v>
      </c>
      <c r="OB25" s="14">
        <v>72.099999999999994</v>
      </c>
      <c r="OC25" s="14"/>
      <c r="OD25" s="14">
        <v>75.653999999999996</v>
      </c>
      <c r="OE25" s="14">
        <v>-3.5539999999999998</v>
      </c>
      <c r="OF25" s="14">
        <v>1.3</v>
      </c>
      <c r="OG25" s="14">
        <v>2.762</v>
      </c>
      <c r="OH25" s="14">
        <v>2.762</v>
      </c>
      <c r="OI25" s="14">
        <v>-1.462</v>
      </c>
      <c r="OJ25" s="14">
        <v>0.1</v>
      </c>
      <c r="OK25" s="14"/>
      <c r="OL25" s="14">
        <v>0.1</v>
      </c>
      <c r="OM25" s="14">
        <v>0</v>
      </c>
      <c r="ON25" s="14">
        <v>20.100000000000001</v>
      </c>
      <c r="OO25" s="14">
        <v>17.560980000000001</v>
      </c>
      <c r="OP25" s="14">
        <v>17.560980000000001</v>
      </c>
      <c r="OQ25" s="14">
        <v>2.5390199999999998</v>
      </c>
      <c r="OR25" s="14">
        <v>10</v>
      </c>
      <c r="OS25" s="14">
        <v>9.9830000000000005</v>
      </c>
      <c r="OT25" s="14">
        <v>9.9830000000000005</v>
      </c>
      <c r="OU25" s="14">
        <v>1.7000000000000001E-2</v>
      </c>
      <c r="OV25" s="14">
        <v>5.4</v>
      </c>
      <c r="OW25" s="14">
        <v>5.67</v>
      </c>
      <c r="OX25" s="14">
        <v>5.67</v>
      </c>
      <c r="OY25" s="14">
        <v>-0.27</v>
      </c>
      <c r="OZ25" s="14">
        <v>3.5</v>
      </c>
      <c r="PA25" s="14">
        <v>3.6</v>
      </c>
      <c r="PB25" s="14">
        <v>3.6</v>
      </c>
      <c r="PC25" s="14">
        <v>-0.1</v>
      </c>
      <c r="PD25" s="14">
        <v>4.8</v>
      </c>
      <c r="PE25" s="14">
        <v>5</v>
      </c>
      <c r="PF25" s="14">
        <v>5</v>
      </c>
      <c r="PG25" s="14">
        <v>-0.2</v>
      </c>
      <c r="PH25" s="14">
        <v>20.6</v>
      </c>
      <c r="PI25" s="14">
        <v>19.5122</v>
      </c>
      <c r="PJ25" s="14">
        <v>19.5122</v>
      </c>
      <c r="PK25" s="14">
        <v>1.0878000000000001</v>
      </c>
      <c r="PL25" s="14">
        <v>20</v>
      </c>
      <c r="PM25" s="14">
        <v>19.5122</v>
      </c>
      <c r="PN25" s="14">
        <v>19.5122</v>
      </c>
      <c r="PO25" s="14">
        <v>0.48780000000000001</v>
      </c>
      <c r="PP25" s="14">
        <v>18.899999999999999</v>
      </c>
      <c r="PQ25" s="14">
        <v>17.560980000000001</v>
      </c>
      <c r="PR25" s="14">
        <v>17.560980000000001</v>
      </c>
      <c r="PS25" s="14">
        <v>1.3390200000000001</v>
      </c>
      <c r="PT25" s="14">
        <v>3.5</v>
      </c>
      <c r="PU25" s="14">
        <v>3.5</v>
      </c>
      <c r="PV25" s="14">
        <v>3.5</v>
      </c>
      <c r="PW25" s="14">
        <v>0</v>
      </c>
      <c r="PX25" s="14">
        <v>18.8</v>
      </c>
      <c r="PY25" s="14">
        <v>18.2439</v>
      </c>
      <c r="PZ25" s="14">
        <v>18.2439</v>
      </c>
      <c r="QA25" s="14">
        <v>0.55610000000000004</v>
      </c>
      <c r="QB25" s="14">
        <v>14.8</v>
      </c>
      <c r="QC25" s="14"/>
      <c r="QD25" s="14">
        <v>13.996</v>
      </c>
      <c r="QE25" s="14">
        <v>0.80400000000000005</v>
      </c>
      <c r="QF25" s="14">
        <v>18.5</v>
      </c>
      <c r="QG25" s="14"/>
      <c r="QH25" s="14">
        <v>16.98</v>
      </c>
      <c r="QI25" s="14">
        <v>1.52</v>
      </c>
      <c r="QJ25" s="14">
        <v>11.9</v>
      </c>
      <c r="QK25" s="14">
        <v>15.114000000000001</v>
      </c>
      <c r="QL25" s="14">
        <v>15.114000000000001</v>
      </c>
      <c r="QM25" s="14">
        <v>-3.214</v>
      </c>
      <c r="QN25" s="14">
        <v>27.1</v>
      </c>
      <c r="QO25" s="14">
        <v>45.353999999999999</v>
      </c>
      <c r="QP25" s="14">
        <v>45.353999999999999</v>
      </c>
      <c r="QQ25" s="14">
        <v>-18.254000000000001</v>
      </c>
      <c r="QR25" s="14">
        <v>0</v>
      </c>
      <c r="QS25" s="14"/>
      <c r="QT25" s="14">
        <v>0</v>
      </c>
      <c r="QU25" s="14">
        <v>0</v>
      </c>
      <c r="QV25" s="14">
        <v>2.4</v>
      </c>
      <c r="QW25" s="14">
        <v>2.4</v>
      </c>
      <c r="QX25" s="14">
        <v>2.4</v>
      </c>
      <c r="QY25" s="14">
        <v>0</v>
      </c>
      <c r="QZ25" s="14">
        <v>0</v>
      </c>
      <c r="RA25" s="14"/>
      <c r="RB25" s="14">
        <v>0</v>
      </c>
      <c r="RC25" s="14">
        <v>0</v>
      </c>
      <c r="RD25" s="14">
        <v>0</v>
      </c>
      <c r="RE25" s="14"/>
      <c r="RF25" s="14">
        <v>0</v>
      </c>
      <c r="RG25" s="14">
        <v>0</v>
      </c>
      <c r="RH25" s="14">
        <v>19.399999999999999</v>
      </c>
      <c r="RI25" s="14"/>
      <c r="RJ25" s="14">
        <v>18.84</v>
      </c>
      <c r="RK25" s="14">
        <v>0.56000000000000005</v>
      </c>
      <c r="RL25" s="14">
        <v>3.6</v>
      </c>
      <c r="RM25" s="14">
        <v>3.5489999999999999</v>
      </c>
      <c r="RN25" s="14">
        <v>3.5489999999999999</v>
      </c>
      <c r="RO25" s="14">
        <v>5.0999999999999997E-2</v>
      </c>
      <c r="RP25" s="14">
        <v>5.0999999999999996</v>
      </c>
      <c r="RQ25" s="14">
        <v>0</v>
      </c>
      <c r="RR25" s="14">
        <v>0</v>
      </c>
      <c r="RS25" s="14">
        <v>5.0999999999999996</v>
      </c>
      <c r="RT25" s="14">
        <v>2</v>
      </c>
      <c r="RU25" s="14">
        <v>2</v>
      </c>
      <c r="RV25" s="14">
        <v>2</v>
      </c>
      <c r="RW25" s="14">
        <v>0</v>
      </c>
      <c r="RX25" s="14"/>
      <c r="RY25" s="14"/>
      <c r="RZ25" s="14"/>
      <c r="SA25" s="14">
        <v>0</v>
      </c>
      <c r="SB25" s="14">
        <v>19.8</v>
      </c>
      <c r="SC25" s="14">
        <v>18.926829999999999</v>
      </c>
      <c r="SD25" s="14">
        <v>18.926829999999999</v>
      </c>
      <c r="SE25" s="14">
        <v>0.87317</v>
      </c>
      <c r="SF25" s="14">
        <v>12</v>
      </c>
      <c r="SG25" s="14">
        <v>11.804880000000001</v>
      </c>
      <c r="SH25" s="14">
        <v>11.804880000000001</v>
      </c>
      <c r="SI25" s="14">
        <v>0.19511999999999999</v>
      </c>
      <c r="SJ25" s="14">
        <v>19.399999999999999</v>
      </c>
      <c r="SK25" s="14">
        <v>19.5122</v>
      </c>
      <c r="SL25" s="14">
        <v>19.5122</v>
      </c>
      <c r="SM25" s="14">
        <v>-0.11219999999999999</v>
      </c>
      <c r="SN25" s="14">
        <v>20.399999999999999</v>
      </c>
      <c r="SO25" s="14">
        <v>19.5122</v>
      </c>
      <c r="SP25" s="14">
        <v>19.5122</v>
      </c>
      <c r="SQ25" s="14">
        <v>0.88780000000000003</v>
      </c>
      <c r="SR25" s="14">
        <v>20</v>
      </c>
      <c r="SS25" s="14">
        <v>19.317070000000001</v>
      </c>
      <c r="ST25" s="14">
        <v>19.317070000000001</v>
      </c>
      <c r="SU25" s="14">
        <v>0.68293000000000004</v>
      </c>
      <c r="SV25" s="14">
        <v>2.4</v>
      </c>
      <c r="SW25" s="14">
        <v>19.920999999999999</v>
      </c>
      <c r="SX25" s="14">
        <v>19.920999999999999</v>
      </c>
      <c r="SY25" s="14">
        <v>-17.521000000000001</v>
      </c>
      <c r="SZ25" s="14">
        <v>18.2</v>
      </c>
      <c r="TA25" s="14">
        <v>14.346</v>
      </c>
      <c r="TB25" s="14">
        <v>14.346</v>
      </c>
      <c r="TC25" s="14">
        <v>3.8540000000000001</v>
      </c>
      <c r="TD25" s="14">
        <v>36.4</v>
      </c>
      <c r="TE25" s="14"/>
      <c r="TF25" s="14">
        <v>35.536999999999999</v>
      </c>
      <c r="TG25" s="14">
        <v>0.86299999999999999</v>
      </c>
      <c r="TH25" s="14">
        <v>52.6</v>
      </c>
      <c r="TI25" s="14">
        <v>19.100000000000001</v>
      </c>
      <c r="TJ25" s="14">
        <v>19.670000000000002</v>
      </c>
      <c r="TK25" s="14">
        <v>32.93</v>
      </c>
      <c r="TL25" s="14">
        <v>62.5</v>
      </c>
      <c r="TM25" s="14">
        <v>25.3</v>
      </c>
      <c r="TN25" s="14">
        <v>17.350000000000001</v>
      </c>
      <c r="TO25" s="14">
        <v>45.15</v>
      </c>
      <c r="TP25" s="14">
        <v>5.9</v>
      </c>
      <c r="TQ25" s="14">
        <v>2.7</v>
      </c>
      <c r="TR25" s="14">
        <v>1.51</v>
      </c>
      <c r="TS25" s="14">
        <v>4.3899999999999997</v>
      </c>
      <c r="TT25" s="14">
        <v>6.6</v>
      </c>
      <c r="TU25" s="14">
        <v>2.2000000000000002</v>
      </c>
      <c r="TV25" s="14">
        <v>1.1499999999999999</v>
      </c>
      <c r="TW25" s="14">
        <v>5.45</v>
      </c>
      <c r="TX25" s="14">
        <v>21</v>
      </c>
      <c r="TY25" s="14">
        <v>18</v>
      </c>
      <c r="TZ25" s="14">
        <v>15.60976</v>
      </c>
      <c r="UA25" s="14">
        <v>5.3902400000000004</v>
      </c>
      <c r="UB25" s="14">
        <v>7.3</v>
      </c>
      <c r="UC25" s="14">
        <v>8.4</v>
      </c>
      <c r="UD25" s="14">
        <v>8.4</v>
      </c>
      <c r="UE25" s="14">
        <v>-1.1000000000000001</v>
      </c>
      <c r="UF25" s="14">
        <v>6.6</v>
      </c>
      <c r="UG25" s="14">
        <v>6.7</v>
      </c>
      <c r="UH25" s="14">
        <v>6.7</v>
      </c>
      <c r="UI25" s="14">
        <v>-0.1</v>
      </c>
      <c r="UJ25" s="14">
        <v>20.399999999999999</v>
      </c>
      <c r="UK25" s="14">
        <v>19.5122</v>
      </c>
      <c r="UL25" s="14">
        <v>19.5122</v>
      </c>
      <c r="UM25" s="14">
        <v>0.88780000000000003</v>
      </c>
      <c r="UN25" s="14">
        <v>20.399999999999999</v>
      </c>
      <c r="UO25" s="14">
        <v>19.5122</v>
      </c>
      <c r="UP25" s="14">
        <v>19.5122</v>
      </c>
      <c r="UQ25" s="14">
        <v>0.88780000000000003</v>
      </c>
      <c r="UR25" s="14"/>
      <c r="US25" s="14"/>
      <c r="UT25" s="14">
        <v>10</v>
      </c>
      <c r="UU25" s="14">
        <v>-10</v>
      </c>
      <c r="UV25" s="14">
        <v>0.6</v>
      </c>
      <c r="UW25" s="14">
        <v>1.5640000000000001</v>
      </c>
      <c r="UX25" s="14">
        <v>1.5640000000000001</v>
      </c>
      <c r="UY25" s="14">
        <v>-0.96399999999999997</v>
      </c>
      <c r="UZ25" s="14">
        <v>11.5</v>
      </c>
      <c r="VA25" s="14"/>
      <c r="VB25" s="14">
        <v>9.7439999999999998</v>
      </c>
      <c r="VC25" s="14">
        <v>1.756</v>
      </c>
      <c r="VD25" s="14">
        <v>134.19999999999999</v>
      </c>
      <c r="VE25" s="14"/>
      <c r="VF25" s="14">
        <v>143.62200000000001</v>
      </c>
      <c r="VG25" s="14">
        <v>-9.4220000000000006</v>
      </c>
      <c r="VH25" s="14">
        <v>0.6</v>
      </c>
      <c r="VI25" s="14">
        <v>0.6</v>
      </c>
      <c r="VJ25" s="14">
        <v>0.6</v>
      </c>
      <c r="VK25" s="14">
        <v>0</v>
      </c>
      <c r="VL25" s="14">
        <v>13.9</v>
      </c>
      <c r="VM25" s="14">
        <v>14.787000000000001</v>
      </c>
      <c r="VN25" s="14">
        <v>14.787000000000001</v>
      </c>
      <c r="VO25" s="14">
        <v>-0.88700000000000001</v>
      </c>
      <c r="VP25" s="14">
        <v>22.6</v>
      </c>
      <c r="VQ25" s="14">
        <v>8.7050000000000001</v>
      </c>
      <c r="VR25" s="14">
        <v>8.7050000000000001</v>
      </c>
      <c r="VS25" s="14">
        <v>13.895</v>
      </c>
      <c r="VT25" s="14">
        <v>106.1</v>
      </c>
      <c r="VU25" s="14"/>
      <c r="VV25" s="14">
        <v>104.76300000000001</v>
      </c>
      <c r="VW25" s="14">
        <v>1.337</v>
      </c>
      <c r="VX25" s="14">
        <v>10.199999999999999</v>
      </c>
      <c r="VY25" s="14"/>
      <c r="VZ25" s="14">
        <v>10.425000000000001</v>
      </c>
      <c r="WA25" s="14">
        <v>-0.22500000000000001</v>
      </c>
      <c r="WB25" s="14">
        <v>4.5999999999999996</v>
      </c>
      <c r="WC25" s="14">
        <v>4.4000000000000004</v>
      </c>
      <c r="WD25" s="14">
        <v>4.4000000000000004</v>
      </c>
      <c r="WE25" s="14">
        <v>0.2</v>
      </c>
      <c r="WF25" s="14">
        <v>20</v>
      </c>
      <c r="WG25" s="14">
        <v>19.317070000000001</v>
      </c>
      <c r="WH25" s="14">
        <v>19.317070000000001</v>
      </c>
      <c r="WI25" s="14">
        <v>0.68293000000000004</v>
      </c>
      <c r="WJ25" s="14">
        <v>9.4</v>
      </c>
      <c r="WK25" s="14">
        <v>10.8</v>
      </c>
      <c r="WL25" s="14">
        <v>10.8</v>
      </c>
      <c r="WM25" s="14">
        <v>-1.4</v>
      </c>
      <c r="WN25" s="14">
        <v>25</v>
      </c>
      <c r="WO25" s="14">
        <v>59</v>
      </c>
      <c r="WP25" s="14">
        <v>55</v>
      </c>
      <c r="WQ25" s="14">
        <v>-30</v>
      </c>
      <c r="WR25" s="14">
        <v>36.9</v>
      </c>
      <c r="WS25" s="14"/>
      <c r="WT25" s="14"/>
      <c r="WU25" s="14">
        <v>36.9</v>
      </c>
      <c r="WV25" s="14">
        <v>29</v>
      </c>
      <c r="WW25" s="14">
        <v>29.184000000000001</v>
      </c>
      <c r="WX25" s="14">
        <v>29.184000000000001</v>
      </c>
      <c r="WY25" s="14">
        <v>-0.184</v>
      </c>
      <c r="WZ25" s="14">
        <v>3.3</v>
      </c>
      <c r="XA25" s="14">
        <v>2.8159999999999998</v>
      </c>
      <c r="XB25" s="14">
        <v>2.8159999999999998</v>
      </c>
      <c r="XC25" s="14">
        <v>0.48399999999999999</v>
      </c>
      <c r="XD25" s="14">
        <v>14.9</v>
      </c>
      <c r="XE25" s="14">
        <v>14</v>
      </c>
      <c r="XF25" s="14">
        <v>14</v>
      </c>
      <c r="XG25" s="14">
        <v>0.9</v>
      </c>
      <c r="XH25" s="14">
        <v>15.1</v>
      </c>
      <c r="XI25" s="14">
        <v>17.579999999999998</v>
      </c>
      <c r="XJ25" s="14">
        <v>17.579999999999998</v>
      </c>
      <c r="XK25" s="14">
        <v>-2.48</v>
      </c>
      <c r="XL25" s="14">
        <v>7.5</v>
      </c>
      <c r="XM25" s="14">
        <v>6.41</v>
      </c>
      <c r="XN25" s="14">
        <v>6.41</v>
      </c>
      <c r="XO25" s="14">
        <v>1.0900000000000001</v>
      </c>
    </row>
    <row r="26" spans="1:639" ht="24" customHeight="1">
      <c r="A26" s="1"/>
      <c r="B26" s="16" t="s">
        <v>62</v>
      </c>
      <c r="C26" s="16" t="s">
        <v>719</v>
      </c>
      <c r="D26" s="17">
        <v>1.1000000000000001</v>
      </c>
      <c r="E26" s="17">
        <v>0.91</v>
      </c>
      <c r="F26" s="17">
        <v>0.91</v>
      </c>
      <c r="G26" s="17">
        <v>0.19</v>
      </c>
      <c r="H26" s="17">
        <v>1.6</v>
      </c>
      <c r="I26" s="17">
        <v>1.61</v>
      </c>
      <c r="J26" s="17">
        <v>1.61</v>
      </c>
      <c r="K26" s="17">
        <v>-0.01</v>
      </c>
      <c r="L26" s="17">
        <v>4.25</v>
      </c>
      <c r="M26" s="17">
        <v>3.5488499999999998</v>
      </c>
      <c r="N26" s="17">
        <v>3.5488499999999998</v>
      </c>
      <c r="O26" s="17">
        <v>0.70115000000000005</v>
      </c>
      <c r="P26" s="17">
        <v>651.70000000000005</v>
      </c>
      <c r="Q26" s="17">
        <v>646.79789000000005</v>
      </c>
      <c r="R26" s="17">
        <v>646.79789000000005</v>
      </c>
      <c r="S26" s="17">
        <v>4.9021100000000004</v>
      </c>
      <c r="T26" s="17">
        <v>220.5</v>
      </c>
      <c r="U26" s="17">
        <v>211.44126</v>
      </c>
      <c r="V26" s="17">
        <v>147.37251000000001</v>
      </c>
      <c r="W26" s="17">
        <v>73.127489999999995</v>
      </c>
      <c r="X26" s="17"/>
      <c r="Y26" s="17"/>
      <c r="Z26" s="17"/>
      <c r="AA26" s="17">
        <v>0</v>
      </c>
      <c r="AB26" s="17"/>
      <c r="AC26" s="17"/>
      <c r="AD26" s="17"/>
      <c r="AE26" s="17">
        <v>0</v>
      </c>
      <c r="AF26" s="17">
        <v>88.6</v>
      </c>
      <c r="AG26" s="17">
        <v>92.226339999999993</v>
      </c>
      <c r="AH26" s="17">
        <v>92.226339999999993</v>
      </c>
      <c r="AI26" s="17">
        <v>-3.6263399999999999</v>
      </c>
      <c r="AJ26" s="17">
        <v>158.30000000000001</v>
      </c>
      <c r="AK26" s="17">
        <v>160.34943999999999</v>
      </c>
      <c r="AL26" s="17">
        <v>199.21261000000001</v>
      </c>
      <c r="AM26" s="17">
        <v>-40.912610000000001</v>
      </c>
      <c r="AN26" s="17"/>
      <c r="AO26" s="17"/>
      <c r="AP26" s="17"/>
      <c r="AQ26" s="17">
        <v>0</v>
      </c>
      <c r="AR26" s="17"/>
      <c r="AS26" s="17"/>
      <c r="AT26" s="17"/>
      <c r="AU26" s="17">
        <v>0</v>
      </c>
      <c r="AV26" s="17">
        <v>173.6</v>
      </c>
      <c r="AW26" s="17">
        <v>116.66667</v>
      </c>
      <c r="AX26" s="17">
        <v>141.67171999999999</v>
      </c>
      <c r="AY26" s="17">
        <v>31.928280000000001</v>
      </c>
      <c r="AZ26" s="17">
        <v>174.2</v>
      </c>
      <c r="BA26" s="17">
        <v>116.66667</v>
      </c>
      <c r="BB26" s="17">
        <v>141.67171999999999</v>
      </c>
      <c r="BC26" s="17">
        <v>32.528280000000002</v>
      </c>
      <c r="BD26" s="17">
        <v>173.6</v>
      </c>
      <c r="BE26" s="17">
        <v>116.66667</v>
      </c>
      <c r="BF26" s="17">
        <v>141.67171999999999</v>
      </c>
      <c r="BG26" s="17">
        <v>31.928280000000001</v>
      </c>
      <c r="BH26" s="17">
        <v>261</v>
      </c>
      <c r="BI26" s="17">
        <v>175</v>
      </c>
      <c r="BJ26" s="17">
        <v>212.50757999999999</v>
      </c>
      <c r="BK26" s="17">
        <v>48.492420000000003</v>
      </c>
      <c r="BL26" s="17">
        <v>205.4</v>
      </c>
      <c r="BM26" s="17">
        <v>210.66658000000001</v>
      </c>
      <c r="BN26" s="17">
        <v>210.66658000000001</v>
      </c>
      <c r="BO26" s="17">
        <v>-5.2665800000000003</v>
      </c>
      <c r="BP26" s="17">
        <v>108</v>
      </c>
      <c r="BQ26" s="17">
        <v>105.33329000000001</v>
      </c>
      <c r="BR26" s="17">
        <v>105.33329000000001</v>
      </c>
      <c r="BS26" s="17">
        <v>2.6667100000000001</v>
      </c>
      <c r="BT26" s="17">
        <v>565.70000000000005</v>
      </c>
      <c r="BU26" s="17">
        <v>568.29854</v>
      </c>
      <c r="BV26" s="17">
        <v>568.29854</v>
      </c>
      <c r="BW26" s="17">
        <v>-2.5985399999999998</v>
      </c>
      <c r="BX26" s="17">
        <v>10.4</v>
      </c>
      <c r="BY26" s="17">
        <v>10.17268</v>
      </c>
      <c r="BZ26" s="17">
        <v>10.17268</v>
      </c>
      <c r="CA26" s="17">
        <v>0.22731999999999999</v>
      </c>
      <c r="CB26" s="17"/>
      <c r="CC26" s="17"/>
      <c r="CD26" s="17"/>
      <c r="CE26" s="17">
        <v>0</v>
      </c>
      <c r="CF26" s="17"/>
      <c r="CG26" s="17"/>
      <c r="CH26" s="17"/>
      <c r="CI26" s="17">
        <v>0</v>
      </c>
      <c r="CJ26" s="17"/>
      <c r="CK26" s="17"/>
      <c r="CL26" s="17"/>
      <c r="CM26" s="17">
        <v>0</v>
      </c>
      <c r="CN26" s="17"/>
      <c r="CO26" s="17"/>
      <c r="CP26" s="17"/>
      <c r="CQ26" s="17">
        <v>0</v>
      </c>
      <c r="CR26" s="17">
        <v>164.5</v>
      </c>
      <c r="CS26" s="17">
        <v>164.70732000000001</v>
      </c>
      <c r="CT26" s="17">
        <v>164.70732000000001</v>
      </c>
      <c r="CU26" s="17">
        <v>-0.20732</v>
      </c>
      <c r="CV26" s="17">
        <v>8.8000000000000007</v>
      </c>
      <c r="CW26" s="17">
        <v>7.1182800000000004</v>
      </c>
      <c r="CX26" s="17">
        <v>3.8486199999999999</v>
      </c>
      <c r="CY26" s="17">
        <v>4.9513800000000003</v>
      </c>
      <c r="CZ26" s="17">
        <v>10.4</v>
      </c>
      <c r="DA26" s="17"/>
      <c r="DB26" s="17">
        <v>0</v>
      </c>
      <c r="DC26" s="17">
        <v>10.4</v>
      </c>
      <c r="DD26" s="17">
        <v>6.6</v>
      </c>
      <c r="DE26" s="17">
        <v>6.8787000000000003</v>
      </c>
      <c r="DF26" s="17">
        <v>6.8787000000000003</v>
      </c>
      <c r="DG26" s="17">
        <v>-0.2787</v>
      </c>
      <c r="DH26" s="17">
        <v>9.8000000000000007</v>
      </c>
      <c r="DI26" s="17">
        <v>9.9847999999999999</v>
      </c>
      <c r="DJ26" s="17">
        <v>9.9847999999999999</v>
      </c>
      <c r="DK26" s="17">
        <v>-0.18479999999999999</v>
      </c>
      <c r="DL26" s="17">
        <v>63.2</v>
      </c>
      <c r="DM26" s="17">
        <v>61.550829999999998</v>
      </c>
      <c r="DN26" s="17">
        <v>61.550829999999998</v>
      </c>
      <c r="DO26" s="17">
        <v>1.64917</v>
      </c>
      <c r="DP26" s="17">
        <v>5.7</v>
      </c>
      <c r="DQ26" s="17">
        <v>6.5494000000000003</v>
      </c>
      <c r="DR26" s="17">
        <v>6.5494000000000003</v>
      </c>
      <c r="DS26" s="17">
        <v>-0.84940000000000004</v>
      </c>
      <c r="DT26" s="17"/>
      <c r="DU26" s="17"/>
      <c r="DV26" s="17"/>
      <c r="DW26" s="17">
        <v>0</v>
      </c>
      <c r="DX26" s="17"/>
      <c r="DY26" s="17"/>
      <c r="DZ26" s="17"/>
      <c r="EA26" s="17">
        <v>0</v>
      </c>
      <c r="EB26" s="17"/>
      <c r="EC26" s="17"/>
      <c r="ED26" s="17"/>
      <c r="EE26" s="17">
        <v>0</v>
      </c>
      <c r="EF26" s="17">
        <v>110.9</v>
      </c>
      <c r="EG26" s="17">
        <v>112.90537</v>
      </c>
      <c r="EH26" s="17">
        <v>112.90537</v>
      </c>
      <c r="EI26" s="17">
        <v>-2.0053700000000001</v>
      </c>
      <c r="EJ26" s="17">
        <v>222.7</v>
      </c>
      <c r="EK26" s="17">
        <v>221.30108000000001</v>
      </c>
      <c r="EL26" s="17">
        <v>221.55625000000001</v>
      </c>
      <c r="EM26" s="17">
        <v>1.14375</v>
      </c>
      <c r="EN26" s="17"/>
      <c r="EO26" s="17"/>
      <c r="EP26" s="17"/>
      <c r="EQ26" s="17">
        <v>0</v>
      </c>
      <c r="ER26" s="17"/>
      <c r="ES26" s="17"/>
      <c r="ET26" s="17"/>
      <c r="EU26" s="17">
        <v>0</v>
      </c>
      <c r="EV26" s="17"/>
      <c r="EW26" s="17"/>
      <c r="EX26" s="17"/>
      <c r="EY26" s="17">
        <v>0</v>
      </c>
      <c r="EZ26" s="17">
        <v>6.5</v>
      </c>
      <c r="FA26" s="17">
        <v>6.39</v>
      </c>
      <c r="FB26" s="17">
        <v>6.39</v>
      </c>
      <c r="FC26" s="17">
        <v>0.11</v>
      </c>
      <c r="FD26" s="17">
        <v>459</v>
      </c>
      <c r="FE26" s="17">
        <v>458.87804999999997</v>
      </c>
      <c r="FF26" s="17">
        <v>458.87804999999997</v>
      </c>
      <c r="FG26" s="17">
        <v>0.12195</v>
      </c>
      <c r="FH26" s="17">
        <v>73.2</v>
      </c>
      <c r="FI26" s="17">
        <v>76.256299999999996</v>
      </c>
      <c r="FJ26" s="17">
        <v>76.256299999999996</v>
      </c>
      <c r="FK26" s="17">
        <v>-3.0562999999999998</v>
      </c>
      <c r="FL26" s="17">
        <v>147.9</v>
      </c>
      <c r="FM26" s="17">
        <v>148.62634</v>
      </c>
      <c r="FN26" s="17">
        <v>72.877070000000003</v>
      </c>
      <c r="FO26" s="17">
        <v>75.022930000000002</v>
      </c>
      <c r="FP26" s="17">
        <v>42.1</v>
      </c>
      <c r="FQ26" s="17">
        <v>37.709339999999997</v>
      </c>
      <c r="FR26" s="17">
        <v>37.709339999999997</v>
      </c>
      <c r="FS26" s="17">
        <v>4.3906599999999996</v>
      </c>
      <c r="FT26" s="17">
        <v>18.5</v>
      </c>
      <c r="FU26" s="17">
        <v>19.28585</v>
      </c>
      <c r="FV26" s="17">
        <v>19.28585</v>
      </c>
      <c r="FW26" s="17">
        <v>-0.78585000000000005</v>
      </c>
      <c r="FX26" s="17">
        <v>19.7</v>
      </c>
      <c r="FY26" s="17">
        <v>19.414629999999999</v>
      </c>
      <c r="FZ26" s="17">
        <v>19.414629999999999</v>
      </c>
      <c r="GA26" s="17">
        <v>0.28537000000000001</v>
      </c>
      <c r="GB26" s="17">
        <v>85.7</v>
      </c>
      <c r="GC26" s="17">
        <v>87.657560000000004</v>
      </c>
      <c r="GD26" s="17">
        <v>87.657560000000004</v>
      </c>
      <c r="GE26" s="17">
        <v>-1.95756</v>
      </c>
      <c r="GF26" s="17">
        <v>176.2</v>
      </c>
      <c r="GG26" s="17">
        <v>174.94269</v>
      </c>
      <c r="GH26" s="17">
        <v>178.66667000000001</v>
      </c>
      <c r="GI26" s="17">
        <v>-2.4666700000000001</v>
      </c>
      <c r="GJ26" s="17">
        <v>176.6</v>
      </c>
      <c r="GK26" s="17">
        <v>174.94269</v>
      </c>
      <c r="GL26" s="17">
        <v>178.66667000000001</v>
      </c>
      <c r="GM26" s="17">
        <v>-2.0666699999999998</v>
      </c>
      <c r="GN26" s="17">
        <v>181.4</v>
      </c>
      <c r="GO26" s="17">
        <v>174.94269</v>
      </c>
      <c r="GP26" s="17">
        <v>178.66667000000001</v>
      </c>
      <c r="GQ26" s="17">
        <v>2.73333</v>
      </c>
      <c r="GR26" s="17">
        <v>108.2</v>
      </c>
      <c r="GS26" s="17">
        <v>110.91316999999999</v>
      </c>
      <c r="GT26" s="17">
        <v>110.91316999999999</v>
      </c>
      <c r="GU26" s="17">
        <v>-2.7131699999999999</v>
      </c>
      <c r="GV26" s="17">
        <v>7.5</v>
      </c>
      <c r="GW26" s="17">
        <v>8.1208399999999994</v>
      </c>
      <c r="GX26" s="17">
        <v>8.1208399999999994</v>
      </c>
      <c r="GY26" s="17">
        <v>-0.62083999999999995</v>
      </c>
      <c r="GZ26" s="17">
        <v>9.3000000000000007</v>
      </c>
      <c r="HA26" s="17">
        <v>8.1271900000000006</v>
      </c>
      <c r="HB26" s="17">
        <v>8.1271900000000006</v>
      </c>
      <c r="HC26" s="17">
        <v>1.1728099999999999</v>
      </c>
      <c r="HD26" s="17">
        <v>44.4</v>
      </c>
      <c r="HE26" s="17">
        <v>47.26634</v>
      </c>
      <c r="HF26" s="17">
        <v>47.26634</v>
      </c>
      <c r="HG26" s="17">
        <v>-2.8663400000000001</v>
      </c>
      <c r="HH26" s="17">
        <v>47</v>
      </c>
      <c r="HI26" s="17">
        <v>44.275120000000001</v>
      </c>
      <c r="HJ26" s="17">
        <v>44.275120000000001</v>
      </c>
      <c r="HK26" s="17">
        <v>2.7248800000000002</v>
      </c>
      <c r="HL26" s="17">
        <v>3.4</v>
      </c>
      <c r="HM26" s="17">
        <v>3.0754000000000001</v>
      </c>
      <c r="HN26" s="17">
        <v>3.0754000000000001</v>
      </c>
      <c r="HO26" s="17">
        <v>0.3246</v>
      </c>
      <c r="HP26" s="17">
        <v>30.5</v>
      </c>
      <c r="HQ26" s="17">
        <v>30.294039999999999</v>
      </c>
      <c r="HR26" s="17">
        <v>30.294039999999999</v>
      </c>
      <c r="HS26" s="17">
        <v>0.20596</v>
      </c>
      <c r="HT26" s="17">
        <v>174.7</v>
      </c>
      <c r="HU26" s="17">
        <v>171.54185000000001</v>
      </c>
      <c r="HV26" s="17">
        <v>171.54185000000001</v>
      </c>
      <c r="HW26" s="17">
        <v>3.15815</v>
      </c>
      <c r="HX26" s="17">
        <v>0</v>
      </c>
      <c r="HY26" s="17">
        <v>0</v>
      </c>
      <c r="HZ26" s="17">
        <v>0</v>
      </c>
      <c r="IA26" s="17">
        <v>0</v>
      </c>
      <c r="IB26" s="17"/>
      <c r="IC26" s="17"/>
      <c r="ID26" s="17"/>
      <c r="IE26" s="17">
        <v>0</v>
      </c>
      <c r="IF26" s="17"/>
      <c r="IG26" s="17"/>
      <c r="IH26" s="17"/>
      <c r="II26" s="17">
        <v>0</v>
      </c>
      <c r="IJ26" s="17">
        <v>47.7</v>
      </c>
      <c r="IK26" s="17">
        <v>48.41648</v>
      </c>
      <c r="IL26" s="17">
        <v>48.41648</v>
      </c>
      <c r="IM26" s="17">
        <v>-0.71648000000000001</v>
      </c>
      <c r="IN26" s="17"/>
      <c r="IO26" s="17"/>
      <c r="IP26" s="17"/>
      <c r="IQ26" s="17">
        <v>0</v>
      </c>
      <c r="IR26" s="17"/>
      <c r="IS26" s="17"/>
      <c r="IT26" s="17"/>
      <c r="IU26" s="17">
        <v>0</v>
      </c>
      <c r="IV26" s="17"/>
      <c r="IW26" s="17"/>
      <c r="IX26" s="17"/>
      <c r="IY26" s="17">
        <v>0</v>
      </c>
      <c r="IZ26" s="17">
        <v>130.19999999999999</v>
      </c>
      <c r="JA26" s="17">
        <v>133.35676000000001</v>
      </c>
      <c r="JB26" s="17">
        <v>133.35676000000001</v>
      </c>
      <c r="JC26" s="17">
        <v>-3.1567599999999998</v>
      </c>
      <c r="JD26" s="17">
        <v>0</v>
      </c>
      <c r="JE26" s="17"/>
      <c r="JF26" s="17"/>
      <c r="JG26" s="17">
        <v>0</v>
      </c>
      <c r="JH26" s="17">
        <v>0</v>
      </c>
      <c r="JI26" s="17">
        <v>0</v>
      </c>
      <c r="JJ26" s="17">
        <v>0</v>
      </c>
      <c r="JK26" s="17">
        <v>0</v>
      </c>
      <c r="JL26" s="17">
        <v>0</v>
      </c>
      <c r="JM26" s="17"/>
      <c r="JN26" s="17">
        <v>190</v>
      </c>
      <c r="JO26" s="17">
        <v>-190</v>
      </c>
      <c r="JP26" s="17"/>
      <c r="JQ26" s="17"/>
      <c r="JR26" s="17"/>
      <c r="JS26" s="17">
        <v>0</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v>50</v>
      </c>
      <c r="KO26" s="17">
        <v>111.60833</v>
      </c>
      <c r="KP26" s="17">
        <v>114.90732</v>
      </c>
      <c r="KQ26" s="17">
        <v>-64.907319999999999</v>
      </c>
      <c r="KR26" s="17"/>
      <c r="KS26" s="17"/>
      <c r="KT26" s="17"/>
      <c r="KU26" s="17">
        <v>0</v>
      </c>
      <c r="KV26" s="17"/>
      <c r="KW26" s="17"/>
      <c r="KX26" s="17"/>
      <c r="KY26" s="17">
        <v>0</v>
      </c>
      <c r="KZ26" s="17">
        <v>102.5</v>
      </c>
      <c r="LA26" s="17">
        <v>110</v>
      </c>
      <c r="LB26" s="17">
        <v>110</v>
      </c>
      <c r="LC26" s="17">
        <v>-7.5</v>
      </c>
      <c r="LD26" s="17">
        <v>132.69999999999999</v>
      </c>
      <c r="LE26" s="17">
        <v>133.67995999999999</v>
      </c>
      <c r="LF26" s="17">
        <v>133.67995999999999</v>
      </c>
      <c r="LG26" s="17">
        <v>-0.97996000000000005</v>
      </c>
      <c r="LH26" s="17">
        <v>64.5</v>
      </c>
      <c r="LI26" s="17">
        <v>67.461460000000002</v>
      </c>
      <c r="LJ26" s="17">
        <v>67.461460000000002</v>
      </c>
      <c r="LK26" s="17">
        <v>-2.9614600000000002</v>
      </c>
      <c r="LL26" s="17">
        <v>81.400000000000006</v>
      </c>
      <c r="LM26" s="17">
        <v>78.567999999999998</v>
      </c>
      <c r="LN26" s="17">
        <v>78.567999999999998</v>
      </c>
      <c r="LO26" s="17">
        <v>2.8319999999999999</v>
      </c>
      <c r="LP26" s="17">
        <v>30.1</v>
      </c>
      <c r="LQ26" s="17">
        <v>30.097560000000001</v>
      </c>
      <c r="LR26" s="17">
        <v>30.097560000000001</v>
      </c>
      <c r="LS26" s="17">
        <v>2.4399999999999999E-3</v>
      </c>
      <c r="LT26" s="17"/>
      <c r="LU26" s="17"/>
      <c r="LV26" s="17"/>
      <c r="LW26" s="17">
        <v>0</v>
      </c>
      <c r="LX26" s="17"/>
      <c r="LY26" s="17"/>
      <c r="LZ26" s="17"/>
      <c r="MA26" s="17">
        <v>0</v>
      </c>
      <c r="MB26" s="17"/>
      <c r="MC26" s="17"/>
      <c r="MD26" s="17"/>
      <c r="ME26" s="17">
        <v>0</v>
      </c>
      <c r="MF26" s="17">
        <v>143.30000000000001</v>
      </c>
      <c r="MG26" s="17">
        <v>136.66667000000001</v>
      </c>
      <c r="MH26" s="17">
        <v>136.66667000000001</v>
      </c>
      <c r="MI26" s="17">
        <v>6.6333299999999999</v>
      </c>
      <c r="MJ26" s="17"/>
      <c r="MK26" s="17"/>
      <c r="ML26" s="17"/>
      <c r="MM26" s="17">
        <v>0</v>
      </c>
      <c r="MN26" s="17">
        <v>68</v>
      </c>
      <c r="MO26" s="17">
        <v>68.333330000000004</v>
      </c>
      <c r="MP26" s="17">
        <v>68.333330000000004</v>
      </c>
      <c r="MQ26" s="17">
        <v>-0.33333000000000002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c r="NV26" s="17">
        <v>0.55500000000000005</v>
      </c>
      <c r="NW26" s="17">
        <v>0.245</v>
      </c>
      <c r="NX26" s="17">
        <v>58.5</v>
      </c>
      <c r="NY26" s="17">
        <v>56.2</v>
      </c>
      <c r="NZ26" s="17">
        <v>53.527000000000001</v>
      </c>
      <c r="OA26" s="17">
        <v>4.9729999999999999</v>
      </c>
      <c r="OB26" s="17">
        <v>73.5</v>
      </c>
      <c r="OC26" s="17"/>
      <c r="OD26" s="17">
        <v>80</v>
      </c>
      <c r="OE26" s="17">
        <v>-6.5</v>
      </c>
      <c r="OF26" s="17">
        <v>2.1</v>
      </c>
      <c r="OG26" s="17">
        <v>3.355</v>
      </c>
      <c r="OH26" s="17">
        <v>3.355</v>
      </c>
      <c r="OI26" s="17">
        <v>-1.2549999999999999</v>
      </c>
      <c r="OJ26" s="17">
        <v>0.2</v>
      </c>
      <c r="OK26" s="17"/>
      <c r="OL26" s="17">
        <v>0.2</v>
      </c>
      <c r="OM26" s="17">
        <v>0</v>
      </c>
      <c r="ON26" s="17">
        <v>20</v>
      </c>
      <c r="OO26" s="17">
        <v>17.560980000000001</v>
      </c>
      <c r="OP26" s="17">
        <v>17.560980000000001</v>
      </c>
      <c r="OQ26" s="17">
        <v>2.4390200000000002</v>
      </c>
      <c r="OR26" s="17">
        <v>9.8000000000000007</v>
      </c>
      <c r="OS26" s="17">
        <v>9.9830000000000005</v>
      </c>
      <c r="OT26" s="17">
        <v>9.9830000000000005</v>
      </c>
      <c r="OU26" s="17">
        <v>-0.183</v>
      </c>
      <c r="OV26" s="17">
        <v>5.5</v>
      </c>
      <c r="OW26" s="17">
        <v>5.67</v>
      </c>
      <c r="OX26" s="17">
        <v>5.67</v>
      </c>
      <c r="OY26" s="17">
        <v>-0.17</v>
      </c>
      <c r="OZ26" s="17">
        <v>3.5</v>
      </c>
      <c r="PA26" s="17">
        <v>3.6</v>
      </c>
      <c r="PB26" s="17">
        <v>3.6</v>
      </c>
      <c r="PC26" s="17">
        <v>-0.1</v>
      </c>
      <c r="PD26" s="17">
        <v>4.8</v>
      </c>
      <c r="PE26" s="17">
        <v>5</v>
      </c>
      <c r="PF26" s="17">
        <v>5</v>
      </c>
      <c r="PG26" s="17">
        <v>-0.2</v>
      </c>
      <c r="PH26" s="17">
        <v>20.399999999999999</v>
      </c>
      <c r="PI26" s="17">
        <v>19.5122</v>
      </c>
      <c r="PJ26" s="17">
        <v>19.5122</v>
      </c>
      <c r="PK26" s="17">
        <v>0.88780000000000003</v>
      </c>
      <c r="PL26" s="17">
        <v>20</v>
      </c>
      <c r="PM26" s="17">
        <v>19.5122</v>
      </c>
      <c r="PN26" s="17">
        <v>19.5122</v>
      </c>
      <c r="PO26" s="17">
        <v>0.48780000000000001</v>
      </c>
      <c r="PP26" s="17">
        <v>18.899999999999999</v>
      </c>
      <c r="PQ26" s="17">
        <v>17.560980000000001</v>
      </c>
      <c r="PR26" s="17">
        <v>17.560980000000001</v>
      </c>
      <c r="PS26" s="17">
        <v>1.3390200000000001</v>
      </c>
      <c r="PT26" s="17">
        <v>3.5</v>
      </c>
      <c r="PU26" s="17">
        <v>3.5</v>
      </c>
      <c r="PV26" s="17">
        <v>3.5</v>
      </c>
      <c r="PW26" s="17">
        <v>0</v>
      </c>
      <c r="PX26" s="17">
        <v>18.8</v>
      </c>
      <c r="PY26" s="17">
        <v>18.2439</v>
      </c>
      <c r="PZ26" s="17">
        <v>18.2439</v>
      </c>
      <c r="QA26" s="17">
        <v>0.55610000000000004</v>
      </c>
      <c r="QB26" s="17">
        <v>14.9</v>
      </c>
      <c r="QC26" s="17"/>
      <c r="QD26" s="17">
        <v>14.445</v>
      </c>
      <c r="QE26" s="17">
        <v>0.45500000000000002</v>
      </c>
      <c r="QF26" s="17">
        <v>18.899999999999999</v>
      </c>
      <c r="QG26" s="17"/>
      <c r="QH26" s="17">
        <v>17.925999999999998</v>
      </c>
      <c r="QI26" s="17">
        <v>0.97399999999999998</v>
      </c>
      <c r="QJ26" s="17">
        <v>12.9</v>
      </c>
      <c r="QK26" s="17">
        <v>15.3</v>
      </c>
      <c r="QL26" s="17">
        <v>15.3</v>
      </c>
      <c r="QM26" s="17">
        <v>-2.4</v>
      </c>
      <c r="QN26" s="17">
        <v>24.6</v>
      </c>
      <c r="QO26" s="17">
        <v>47.304000000000002</v>
      </c>
      <c r="QP26" s="17">
        <v>47.304000000000002</v>
      </c>
      <c r="QQ26" s="17">
        <v>-22.704000000000001</v>
      </c>
      <c r="QR26" s="17">
        <v>0</v>
      </c>
      <c r="QS26" s="17"/>
      <c r="QT26" s="17">
        <v>0</v>
      </c>
      <c r="QU26" s="17">
        <v>0</v>
      </c>
      <c r="QV26" s="17">
        <v>2.4</v>
      </c>
      <c r="QW26" s="17">
        <v>2.4</v>
      </c>
      <c r="QX26" s="17">
        <v>2.4</v>
      </c>
      <c r="QY26" s="17">
        <v>0</v>
      </c>
      <c r="QZ26" s="17">
        <v>0</v>
      </c>
      <c r="RA26" s="17"/>
      <c r="RB26" s="17">
        <v>0</v>
      </c>
      <c r="RC26" s="17">
        <v>0</v>
      </c>
      <c r="RD26" s="17">
        <v>0</v>
      </c>
      <c r="RE26" s="17"/>
      <c r="RF26" s="17">
        <v>0</v>
      </c>
      <c r="RG26" s="17">
        <v>0</v>
      </c>
      <c r="RH26" s="17">
        <v>19.7</v>
      </c>
      <c r="RI26" s="17"/>
      <c r="RJ26" s="17">
        <v>19.588999999999999</v>
      </c>
      <c r="RK26" s="17">
        <v>0.111</v>
      </c>
      <c r="RL26" s="17">
        <v>3.6</v>
      </c>
      <c r="RM26" s="17">
        <v>3.5489999999999999</v>
      </c>
      <c r="RN26" s="17">
        <v>3.5489999999999999</v>
      </c>
      <c r="RO26" s="17">
        <v>5.0999999999999997E-2</v>
      </c>
      <c r="RP26" s="17">
        <v>5.0999999999999996</v>
      </c>
      <c r="RQ26" s="17">
        <v>0</v>
      </c>
      <c r="RR26" s="17">
        <v>0</v>
      </c>
      <c r="RS26" s="17">
        <v>5.0999999999999996</v>
      </c>
      <c r="RT26" s="17">
        <v>2</v>
      </c>
      <c r="RU26" s="17">
        <v>2</v>
      </c>
      <c r="RV26" s="17">
        <v>2</v>
      </c>
      <c r="RW26" s="17">
        <v>0</v>
      </c>
      <c r="RX26" s="17"/>
      <c r="RY26" s="17"/>
      <c r="RZ26" s="17"/>
      <c r="SA26" s="17">
        <v>0</v>
      </c>
      <c r="SB26" s="17">
        <v>19.8</v>
      </c>
      <c r="SC26" s="17">
        <v>18.926829999999999</v>
      </c>
      <c r="SD26" s="17">
        <v>18.926829999999999</v>
      </c>
      <c r="SE26" s="17">
        <v>0.87317</v>
      </c>
      <c r="SF26" s="17">
        <v>11.8</v>
      </c>
      <c r="SG26" s="17">
        <v>11.804880000000001</v>
      </c>
      <c r="SH26" s="17">
        <v>11.804880000000001</v>
      </c>
      <c r="SI26" s="17">
        <v>-4.8799999999999998E-3</v>
      </c>
      <c r="SJ26" s="17">
        <v>19.7</v>
      </c>
      <c r="SK26" s="17">
        <v>19.5122</v>
      </c>
      <c r="SL26" s="17">
        <v>19.5122</v>
      </c>
      <c r="SM26" s="17">
        <v>0.18779999999999999</v>
      </c>
      <c r="SN26" s="17">
        <v>20.399999999999999</v>
      </c>
      <c r="SO26" s="17">
        <v>19.5122</v>
      </c>
      <c r="SP26" s="17">
        <v>19.5122</v>
      </c>
      <c r="SQ26" s="17">
        <v>0.88780000000000003</v>
      </c>
      <c r="SR26" s="17">
        <v>20</v>
      </c>
      <c r="SS26" s="17">
        <v>19.317070000000001</v>
      </c>
      <c r="ST26" s="17">
        <v>19.317070000000001</v>
      </c>
      <c r="SU26" s="17">
        <v>0.68293000000000004</v>
      </c>
      <c r="SV26" s="17">
        <v>0</v>
      </c>
      <c r="SW26" s="17">
        <v>20.681000000000001</v>
      </c>
      <c r="SX26" s="17">
        <v>20.681000000000001</v>
      </c>
      <c r="SY26" s="17">
        <v>-20.681000000000001</v>
      </c>
      <c r="SZ26" s="17">
        <v>25.8</v>
      </c>
      <c r="TA26" s="17">
        <v>16.32</v>
      </c>
      <c r="TB26" s="17">
        <v>16.32</v>
      </c>
      <c r="TC26" s="17">
        <v>9.48</v>
      </c>
      <c r="TD26" s="17">
        <v>37.299999999999997</v>
      </c>
      <c r="TE26" s="17"/>
      <c r="TF26" s="17">
        <v>36.945</v>
      </c>
      <c r="TG26" s="17">
        <v>0.35499999999999998</v>
      </c>
      <c r="TH26" s="17">
        <v>56.9</v>
      </c>
      <c r="TI26" s="17">
        <v>20.9</v>
      </c>
      <c r="TJ26" s="17">
        <v>19.670000000000002</v>
      </c>
      <c r="TK26" s="17">
        <v>37.229999999999997</v>
      </c>
      <c r="TL26" s="17">
        <v>58.3</v>
      </c>
      <c r="TM26" s="17">
        <v>27.9</v>
      </c>
      <c r="TN26" s="17">
        <v>17.350000000000001</v>
      </c>
      <c r="TO26" s="17">
        <v>40.950000000000003</v>
      </c>
      <c r="TP26" s="17">
        <v>5.4</v>
      </c>
      <c r="TQ26" s="17">
        <v>3.3</v>
      </c>
      <c r="TR26" s="17">
        <v>1.51</v>
      </c>
      <c r="TS26" s="17">
        <v>3.89</v>
      </c>
      <c r="TT26" s="17">
        <v>5.0999999999999996</v>
      </c>
      <c r="TU26" s="17">
        <v>2.7</v>
      </c>
      <c r="TV26" s="17">
        <v>1.1499999999999999</v>
      </c>
      <c r="TW26" s="17">
        <v>3.95</v>
      </c>
      <c r="TX26" s="17">
        <v>21</v>
      </c>
      <c r="TY26" s="17">
        <v>18</v>
      </c>
      <c r="TZ26" s="17">
        <v>15.60976</v>
      </c>
      <c r="UA26" s="17">
        <v>5.3902400000000004</v>
      </c>
      <c r="UB26" s="17">
        <v>7.3</v>
      </c>
      <c r="UC26" s="17">
        <v>8.4</v>
      </c>
      <c r="UD26" s="17">
        <v>8.4</v>
      </c>
      <c r="UE26" s="17">
        <v>-1.1000000000000001</v>
      </c>
      <c r="UF26" s="17">
        <v>6.6</v>
      </c>
      <c r="UG26" s="17">
        <v>6.7</v>
      </c>
      <c r="UH26" s="17">
        <v>6.7</v>
      </c>
      <c r="UI26" s="17">
        <v>-0.1</v>
      </c>
      <c r="UJ26" s="17">
        <v>20.399999999999999</v>
      </c>
      <c r="UK26" s="17">
        <v>19.5122</v>
      </c>
      <c r="UL26" s="17">
        <v>19.5122</v>
      </c>
      <c r="UM26" s="17">
        <v>0.88780000000000003</v>
      </c>
      <c r="UN26" s="17">
        <v>20.399999999999999</v>
      </c>
      <c r="UO26" s="17">
        <v>19.5122</v>
      </c>
      <c r="UP26" s="17">
        <v>19.5122</v>
      </c>
      <c r="UQ26" s="17">
        <v>0.88780000000000003</v>
      </c>
      <c r="UR26" s="17"/>
      <c r="US26" s="17"/>
      <c r="UT26" s="17">
        <v>10</v>
      </c>
      <c r="UU26" s="17">
        <v>-10</v>
      </c>
      <c r="UV26" s="17">
        <v>1.9</v>
      </c>
      <c r="UW26" s="17">
        <v>1.9350000000000001</v>
      </c>
      <c r="UX26" s="17">
        <v>1.9350000000000001</v>
      </c>
      <c r="UY26" s="17">
        <v>-3.5000000000000003E-2</v>
      </c>
      <c r="UZ26" s="17">
        <v>13.1</v>
      </c>
      <c r="VA26" s="17"/>
      <c r="VB26" s="17">
        <v>12.186</v>
      </c>
      <c r="VC26" s="17">
        <v>0.91400000000000003</v>
      </c>
      <c r="VD26" s="17">
        <v>137.1</v>
      </c>
      <c r="VE26" s="17"/>
      <c r="VF26" s="17">
        <v>144.47</v>
      </c>
      <c r="VG26" s="17">
        <v>-7.37</v>
      </c>
      <c r="VH26" s="17">
        <v>0.6</v>
      </c>
      <c r="VI26" s="17">
        <v>0.6</v>
      </c>
      <c r="VJ26" s="17">
        <v>0.6</v>
      </c>
      <c r="VK26" s="17">
        <v>0</v>
      </c>
      <c r="VL26" s="17">
        <v>11.8</v>
      </c>
      <c r="VM26" s="17">
        <v>14.513999999999999</v>
      </c>
      <c r="VN26" s="17">
        <v>14.513999999999999</v>
      </c>
      <c r="VO26" s="17">
        <v>-2.714</v>
      </c>
      <c r="VP26" s="17">
        <v>20.6</v>
      </c>
      <c r="VQ26" s="17">
        <v>7.7690000000000001</v>
      </c>
      <c r="VR26" s="17">
        <v>7.7690000000000001</v>
      </c>
      <c r="VS26" s="17">
        <v>12.831</v>
      </c>
      <c r="VT26" s="17">
        <v>108.5</v>
      </c>
      <c r="VU26" s="17"/>
      <c r="VV26" s="17">
        <v>108.143</v>
      </c>
      <c r="VW26" s="17">
        <v>0.35699999999999998</v>
      </c>
      <c r="VX26" s="17">
        <v>12.2</v>
      </c>
      <c r="VY26" s="17"/>
      <c r="VZ26" s="17">
        <v>12.709</v>
      </c>
      <c r="WA26" s="17">
        <v>-0.50900000000000001</v>
      </c>
      <c r="WB26" s="17">
        <v>4.5999999999999996</v>
      </c>
      <c r="WC26" s="17">
        <v>4.4000000000000004</v>
      </c>
      <c r="WD26" s="17">
        <v>4.4000000000000004</v>
      </c>
      <c r="WE26" s="17">
        <v>0.2</v>
      </c>
      <c r="WF26" s="17">
        <v>20.2</v>
      </c>
      <c r="WG26" s="17">
        <v>19.317070000000001</v>
      </c>
      <c r="WH26" s="17">
        <v>19.317070000000001</v>
      </c>
      <c r="WI26" s="17">
        <v>0.88292999999999999</v>
      </c>
      <c r="WJ26" s="17">
        <v>9.6</v>
      </c>
      <c r="WK26" s="17">
        <v>10.8</v>
      </c>
      <c r="WL26" s="17">
        <v>10.8</v>
      </c>
      <c r="WM26" s="17">
        <v>-1.2</v>
      </c>
      <c r="WN26" s="17">
        <v>24.7</v>
      </c>
      <c r="WO26" s="17">
        <v>59</v>
      </c>
      <c r="WP26" s="17">
        <v>55</v>
      </c>
      <c r="WQ26" s="17">
        <v>-30.3</v>
      </c>
      <c r="WR26" s="17">
        <v>36</v>
      </c>
      <c r="WS26" s="17"/>
      <c r="WT26" s="17"/>
      <c r="WU26" s="17">
        <v>36</v>
      </c>
      <c r="WV26" s="17">
        <v>28.8</v>
      </c>
      <c r="WW26" s="17">
        <v>29.184000000000001</v>
      </c>
      <c r="WX26" s="17">
        <v>29.184000000000001</v>
      </c>
      <c r="WY26" s="17">
        <v>-0.38400000000000001</v>
      </c>
      <c r="WZ26" s="17">
        <v>3.3</v>
      </c>
      <c r="XA26" s="17">
        <v>2.8159999999999998</v>
      </c>
      <c r="XB26" s="17">
        <v>2.8159999999999998</v>
      </c>
      <c r="XC26" s="17">
        <v>0.48399999999999999</v>
      </c>
      <c r="XD26" s="17">
        <v>15.6</v>
      </c>
      <c r="XE26" s="17">
        <v>14</v>
      </c>
      <c r="XF26" s="17">
        <v>14</v>
      </c>
      <c r="XG26" s="17">
        <v>1.6</v>
      </c>
      <c r="XH26" s="17">
        <v>15.1</v>
      </c>
      <c r="XI26" s="17">
        <v>17.579999999999998</v>
      </c>
      <c r="XJ26" s="17">
        <v>17.579999999999998</v>
      </c>
      <c r="XK26" s="17">
        <v>-2.48</v>
      </c>
      <c r="XL26" s="17">
        <v>8.6</v>
      </c>
      <c r="XM26" s="17">
        <v>6.41</v>
      </c>
      <c r="XN26" s="17">
        <v>6.41</v>
      </c>
      <c r="XO26" s="17">
        <v>2.19</v>
      </c>
    </row>
    <row r="27" spans="1:639" ht="24" customHeight="1">
      <c r="A27" s="1"/>
      <c r="B27" s="16" t="s">
        <v>62</v>
      </c>
      <c r="C27" s="16" t="s">
        <v>720</v>
      </c>
      <c r="D27" s="17">
        <v>1.1000000000000001</v>
      </c>
      <c r="E27" s="17">
        <v>0.91</v>
      </c>
      <c r="F27" s="17">
        <v>0.91</v>
      </c>
      <c r="G27" s="17">
        <v>0.19</v>
      </c>
      <c r="H27" s="17">
        <v>1.6</v>
      </c>
      <c r="I27" s="17">
        <v>1.61</v>
      </c>
      <c r="J27" s="17">
        <v>1.61</v>
      </c>
      <c r="K27" s="17">
        <v>-0.01</v>
      </c>
      <c r="L27" s="17">
        <v>4.25</v>
      </c>
      <c r="M27" s="17">
        <v>3.5488499999999998</v>
      </c>
      <c r="N27" s="17">
        <v>3.5488499999999998</v>
      </c>
      <c r="O27" s="17">
        <v>0.70115000000000005</v>
      </c>
      <c r="P27" s="17">
        <v>648.1</v>
      </c>
      <c r="Q27" s="17">
        <v>646.79789000000005</v>
      </c>
      <c r="R27" s="17">
        <v>646.79789000000005</v>
      </c>
      <c r="S27" s="17">
        <v>1.3021100000000001</v>
      </c>
      <c r="T27" s="17">
        <v>219</v>
      </c>
      <c r="U27" s="17">
        <v>211.44126</v>
      </c>
      <c r="V27" s="17">
        <v>147.37251000000001</v>
      </c>
      <c r="W27" s="17">
        <v>71.627489999999995</v>
      </c>
      <c r="X27" s="17"/>
      <c r="Y27" s="17"/>
      <c r="Z27" s="17"/>
      <c r="AA27" s="17">
        <v>0</v>
      </c>
      <c r="AB27" s="17"/>
      <c r="AC27" s="17"/>
      <c r="AD27" s="17"/>
      <c r="AE27" s="17">
        <v>0</v>
      </c>
      <c r="AF27" s="17">
        <v>90.9</v>
      </c>
      <c r="AG27" s="17">
        <v>92.226339999999993</v>
      </c>
      <c r="AH27" s="17">
        <v>92.226339999999993</v>
      </c>
      <c r="AI27" s="17">
        <v>-1.3263400000000001</v>
      </c>
      <c r="AJ27" s="17">
        <v>158.19999999999999</v>
      </c>
      <c r="AK27" s="17">
        <v>160.34943999999999</v>
      </c>
      <c r="AL27" s="17">
        <v>199.21261000000001</v>
      </c>
      <c r="AM27" s="17">
        <v>-41.012610000000002</v>
      </c>
      <c r="AN27" s="17"/>
      <c r="AO27" s="17"/>
      <c r="AP27" s="17"/>
      <c r="AQ27" s="17">
        <v>0</v>
      </c>
      <c r="AR27" s="17"/>
      <c r="AS27" s="17"/>
      <c r="AT27" s="17"/>
      <c r="AU27" s="17">
        <v>0</v>
      </c>
      <c r="AV27" s="17">
        <v>159.6</v>
      </c>
      <c r="AW27" s="17">
        <v>144.66668999999999</v>
      </c>
      <c r="AX27" s="17">
        <v>144.66668999999999</v>
      </c>
      <c r="AY27" s="17">
        <v>14.933310000000001</v>
      </c>
      <c r="AZ27" s="17">
        <v>160</v>
      </c>
      <c r="BA27" s="17">
        <v>144.66668999999999</v>
      </c>
      <c r="BB27" s="17">
        <v>144.66668999999999</v>
      </c>
      <c r="BC27" s="17">
        <v>15.333310000000001</v>
      </c>
      <c r="BD27" s="17">
        <v>159.6</v>
      </c>
      <c r="BE27" s="17">
        <v>144.66668999999999</v>
      </c>
      <c r="BF27" s="17">
        <v>144.66668999999999</v>
      </c>
      <c r="BG27" s="17">
        <v>14.933310000000001</v>
      </c>
      <c r="BH27" s="17">
        <v>253.9</v>
      </c>
      <c r="BI27" s="17">
        <v>217.00003000000001</v>
      </c>
      <c r="BJ27" s="17">
        <v>217.00003000000001</v>
      </c>
      <c r="BK27" s="17">
        <v>36.899970000000003</v>
      </c>
      <c r="BL27" s="17">
        <v>203.4</v>
      </c>
      <c r="BM27" s="17">
        <v>209.99996999999999</v>
      </c>
      <c r="BN27" s="17">
        <v>209.99996999999999</v>
      </c>
      <c r="BO27" s="17">
        <v>-6.5999699999999999</v>
      </c>
      <c r="BP27" s="17">
        <v>107.2</v>
      </c>
      <c r="BQ27" s="17">
        <v>104.99997999999999</v>
      </c>
      <c r="BR27" s="17">
        <v>104.99997999999999</v>
      </c>
      <c r="BS27" s="17">
        <v>2.2000199999999999</v>
      </c>
      <c r="BT27" s="17">
        <v>558.6</v>
      </c>
      <c r="BU27" s="17">
        <v>568.29854</v>
      </c>
      <c r="BV27" s="17">
        <v>568.29854</v>
      </c>
      <c r="BW27" s="17">
        <v>-9.6985399999999995</v>
      </c>
      <c r="BX27" s="17">
        <v>10.5</v>
      </c>
      <c r="BY27" s="17">
        <v>10.17268</v>
      </c>
      <c r="BZ27" s="17">
        <v>10.17268</v>
      </c>
      <c r="CA27" s="17">
        <v>0.32732</v>
      </c>
      <c r="CB27" s="17"/>
      <c r="CC27" s="17"/>
      <c r="CD27" s="17"/>
      <c r="CE27" s="17">
        <v>0</v>
      </c>
      <c r="CF27" s="17"/>
      <c r="CG27" s="17"/>
      <c r="CH27" s="17"/>
      <c r="CI27" s="17">
        <v>0</v>
      </c>
      <c r="CJ27" s="17"/>
      <c r="CK27" s="17"/>
      <c r="CL27" s="17"/>
      <c r="CM27" s="17">
        <v>0</v>
      </c>
      <c r="CN27" s="17"/>
      <c r="CO27" s="17"/>
      <c r="CP27" s="17"/>
      <c r="CQ27" s="17">
        <v>0</v>
      </c>
      <c r="CR27" s="17">
        <v>168.2</v>
      </c>
      <c r="CS27" s="17">
        <v>164.70732000000001</v>
      </c>
      <c r="CT27" s="17">
        <v>164.70732000000001</v>
      </c>
      <c r="CU27" s="17">
        <v>3.49268</v>
      </c>
      <c r="CV27" s="17">
        <v>8.4</v>
      </c>
      <c r="CW27" s="17">
        <v>7.1182800000000004</v>
      </c>
      <c r="CX27" s="17">
        <v>3.8486199999999999</v>
      </c>
      <c r="CY27" s="17">
        <v>4.55138</v>
      </c>
      <c r="CZ27" s="17">
        <v>16.399999999999999</v>
      </c>
      <c r="DA27" s="17"/>
      <c r="DB27" s="17">
        <v>16.873670000000001</v>
      </c>
      <c r="DC27" s="17">
        <v>-0.47366999999999998</v>
      </c>
      <c r="DD27" s="17">
        <v>6.5</v>
      </c>
      <c r="DE27" s="17">
        <v>6.8787000000000003</v>
      </c>
      <c r="DF27" s="17">
        <v>6.8787000000000003</v>
      </c>
      <c r="DG27" s="17">
        <v>-0.37869999999999998</v>
      </c>
      <c r="DH27" s="17">
        <v>9.9</v>
      </c>
      <c r="DI27" s="17">
        <v>9.9847999999999999</v>
      </c>
      <c r="DJ27" s="17">
        <v>9.9847999999999999</v>
      </c>
      <c r="DK27" s="17">
        <v>-8.48E-2</v>
      </c>
      <c r="DL27" s="17">
        <v>62.6</v>
      </c>
      <c r="DM27" s="17">
        <v>95.44932</v>
      </c>
      <c r="DN27" s="17">
        <v>61.550829999999998</v>
      </c>
      <c r="DO27" s="17">
        <v>1.0491699999999999</v>
      </c>
      <c r="DP27" s="17">
        <v>6</v>
      </c>
      <c r="DQ27" s="17">
        <v>8.9130000000000003</v>
      </c>
      <c r="DR27" s="17">
        <v>6.5494000000000003</v>
      </c>
      <c r="DS27" s="17">
        <v>-0.5494</v>
      </c>
      <c r="DT27" s="17"/>
      <c r="DU27" s="17"/>
      <c r="DV27" s="17"/>
      <c r="DW27" s="17">
        <v>0</v>
      </c>
      <c r="DX27" s="17"/>
      <c r="DY27" s="17"/>
      <c r="DZ27" s="17"/>
      <c r="EA27" s="17">
        <v>0</v>
      </c>
      <c r="EB27" s="17"/>
      <c r="EC27" s="17"/>
      <c r="ED27" s="17"/>
      <c r="EE27" s="17">
        <v>0</v>
      </c>
      <c r="EF27" s="17">
        <v>111</v>
      </c>
      <c r="EG27" s="17">
        <v>112.90537</v>
      </c>
      <c r="EH27" s="17">
        <v>112.90537</v>
      </c>
      <c r="EI27" s="17">
        <v>-1.90537</v>
      </c>
      <c r="EJ27" s="17">
        <v>221.9</v>
      </c>
      <c r="EK27" s="17">
        <v>221.30108000000001</v>
      </c>
      <c r="EL27" s="17">
        <v>221.30108000000001</v>
      </c>
      <c r="EM27" s="17">
        <v>0.59892000000000001</v>
      </c>
      <c r="EN27" s="17"/>
      <c r="EO27" s="17"/>
      <c r="EP27" s="17"/>
      <c r="EQ27" s="17">
        <v>0</v>
      </c>
      <c r="ER27" s="17"/>
      <c r="ES27" s="17"/>
      <c r="ET27" s="17"/>
      <c r="EU27" s="17">
        <v>0</v>
      </c>
      <c r="EV27" s="17"/>
      <c r="EW27" s="17"/>
      <c r="EX27" s="17"/>
      <c r="EY27" s="17">
        <v>0</v>
      </c>
      <c r="EZ27" s="17">
        <v>6.5</v>
      </c>
      <c r="FA27" s="17">
        <v>6.39</v>
      </c>
      <c r="FB27" s="17">
        <v>6.39</v>
      </c>
      <c r="FC27" s="17">
        <v>0.11</v>
      </c>
      <c r="FD27" s="17">
        <v>459.1</v>
      </c>
      <c r="FE27" s="17">
        <v>458.87804999999997</v>
      </c>
      <c r="FF27" s="17">
        <v>458.87804999999997</v>
      </c>
      <c r="FG27" s="17">
        <v>0.22195000000000001</v>
      </c>
      <c r="FH27" s="17">
        <v>72</v>
      </c>
      <c r="FI27" s="17">
        <v>76.256299999999996</v>
      </c>
      <c r="FJ27" s="17">
        <v>76.256299999999996</v>
      </c>
      <c r="FK27" s="17">
        <v>-4.2563000000000004</v>
      </c>
      <c r="FL27" s="17">
        <v>150.1</v>
      </c>
      <c r="FM27" s="17">
        <v>148.62634</v>
      </c>
      <c r="FN27" s="17">
        <v>72.877070000000003</v>
      </c>
      <c r="FO27" s="17">
        <v>77.222930000000005</v>
      </c>
      <c r="FP27" s="17">
        <v>41.8</v>
      </c>
      <c r="FQ27" s="17">
        <v>37.709339999999997</v>
      </c>
      <c r="FR27" s="17">
        <v>37.709339999999997</v>
      </c>
      <c r="FS27" s="17">
        <v>4.0906599999999997</v>
      </c>
      <c r="FT27" s="17">
        <v>18.399999999999999</v>
      </c>
      <c r="FU27" s="17">
        <v>19.28585</v>
      </c>
      <c r="FV27" s="17">
        <v>19.28585</v>
      </c>
      <c r="FW27" s="17">
        <v>-0.88585000000000003</v>
      </c>
      <c r="FX27" s="17">
        <v>19.7</v>
      </c>
      <c r="FY27" s="17">
        <v>19.414629999999999</v>
      </c>
      <c r="FZ27" s="17">
        <v>19.414629999999999</v>
      </c>
      <c r="GA27" s="17">
        <v>0.28537000000000001</v>
      </c>
      <c r="GB27" s="17">
        <v>91.4</v>
      </c>
      <c r="GC27" s="17">
        <v>87.657560000000004</v>
      </c>
      <c r="GD27" s="17">
        <v>87.657560000000004</v>
      </c>
      <c r="GE27" s="17">
        <v>3.7424400000000002</v>
      </c>
      <c r="GF27" s="17">
        <v>182.5</v>
      </c>
      <c r="GG27" s="17">
        <v>182.61776</v>
      </c>
      <c r="GH27" s="17">
        <v>182.61776</v>
      </c>
      <c r="GI27" s="17">
        <v>-0.11776</v>
      </c>
      <c r="GJ27" s="17">
        <v>182.7</v>
      </c>
      <c r="GK27" s="17">
        <v>182.61776</v>
      </c>
      <c r="GL27" s="17">
        <v>182.61776</v>
      </c>
      <c r="GM27" s="17">
        <v>8.2239999999999994E-2</v>
      </c>
      <c r="GN27" s="17">
        <v>185.8</v>
      </c>
      <c r="GO27" s="17">
        <v>182.61776</v>
      </c>
      <c r="GP27" s="17">
        <v>182.61776</v>
      </c>
      <c r="GQ27" s="17">
        <v>3.1822400000000002</v>
      </c>
      <c r="GR27" s="17">
        <v>109.1</v>
      </c>
      <c r="GS27" s="17">
        <v>110.91316999999999</v>
      </c>
      <c r="GT27" s="17">
        <v>110.91316999999999</v>
      </c>
      <c r="GU27" s="17">
        <v>-1.8131699999999999</v>
      </c>
      <c r="GV27" s="17">
        <v>7.7</v>
      </c>
      <c r="GW27" s="17">
        <v>8.1208399999999994</v>
      </c>
      <c r="GX27" s="17">
        <v>8.1208399999999994</v>
      </c>
      <c r="GY27" s="17">
        <v>-0.42083999999999999</v>
      </c>
      <c r="GZ27" s="17">
        <v>9.1999999999999993</v>
      </c>
      <c r="HA27" s="17">
        <v>8.1271900000000006</v>
      </c>
      <c r="HB27" s="17">
        <v>8.1271900000000006</v>
      </c>
      <c r="HC27" s="17">
        <v>1.07281</v>
      </c>
      <c r="HD27" s="17">
        <v>46.7</v>
      </c>
      <c r="HE27" s="17">
        <v>47.26634</v>
      </c>
      <c r="HF27" s="17">
        <v>47.26634</v>
      </c>
      <c r="HG27" s="17">
        <v>-0.56633999999999995</v>
      </c>
      <c r="HH27" s="17">
        <v>47.1</v>
      </c>
      <c r="HI27" s="17">
        <v>44.275120000000001</v>
      </c>
      <c r="HJ27" s="17">
        <v>44.275120000000001</v>
      </c>
      <c r="HK27" s="17">
        <v>2.8248799999999998</v>
      </c>
      <c r="HL27" s="17">
        <v>3.4</v>
      </c>
      <c r="HM27" s="17">
        <v>3.0754000000000001</v>
      </c>
      <c r="HN27" s="17">
        <v>3.0754000000000001</v>
      </c>
      <c r="HO27" s="17">
        <v>0.3246</v>
      </c>
      <c r="HP27" s="17">
        <v>30</v>
      </c>
      <c r="HQ27" s="17">
        <v>30.294039999999999</v>
      </c>
      <c r="HR27" s="17">
        <v>30.294039999999999</v>
      </c>
      <c r="HS27" s="17">
        <v>-0.29404000000000002</v>
      </c>
      <c r="HT27" s="17">
        <v>174.4</v>
      </c>
      <c r="HU27" s="17">
        <v>171.54185000000001</v>
      </c>
      <c r="HV27" s="17">
        <v>171.54185000000001</v>
      </c>
      <c r="HW27" s="17">
        <v>2.8581500000000002</v>
      </c>
      <c r="HX27" s="17">
        <v>0</v>
      </c>
      <c r="HY27" s="17">
        <v>0</v>
      </c>
      <c r="HZ27" s="17">
        <v>0</v>
      </c>
      <c r="IA27" s="17">
        <v>0</v>
      </c>
      <c r="IB27" s="17"/>
      <c r="IC27" s="17"/>
      <c r="ID27" s="17"/>
      <c r="IE27" s="17">
        <v>0</v>
      </c>
      <c r="IF27" s="17"/>
      <c r="IG27" s="17"/>
      <c r="IH27" s="17"/>
      <c r="II27" s="17">
        <v>0</v>
      </c>
      <c r="IJ27" s="17">
        <v>46.4</v>
      </c>
      <c r="IK27" s="17">
        <v>48.41648</v>
      </c>
      <c r="IL27" s="17">
        <v>48.41648</v>
      </c>
      <c r="IM27" s="17">
        <v>-2.0164800000000001</v>
      </c>
      <c r="IN27" s="17"/>
      <c r="IO27" s="17"/>
      <c r="IP27" s="17"/>
      <c r="IQ27" s="17">
        <v>0</v>
      </c>
      <c r="IR27" s="17"/>
      <c r="IS27" s="17"/>
      <c r="IT27" s="17"/>
      <c r="IU27" s="17">
        <v>0</v>
      </c>
      <c r="IV27" s="17"/>
      <c r="IW27" s="17"/>
      <c r="IX27" s="17"/>
      <c r="IY27" s="17">
        <v>0</v>
      </c>
      <c r="IZ27" s="17">
        <v>130.4</v>
      </c>
      <c r="JA27" s="17">
        <v>133.35676000000001</v>
      </c>
      <c r="JB27" s="17">
        <v>133.35676000000001</v>
      </c>
      <c r="JC27" s="17">
        <v>-2.9567600000000001</v>
      </c>
      <c r="JD27" s="17">
        <v>0</v>
      </c>
      <c r="JE27" s="17"/>
      <c r="JF27" s="17"/>
      <c r="JG27" s="17">
        <v>0</v>
      </c>
      <c r="JH27" s="17">
        <v>152.5</v>
      </c>
      <c r="JI27" s="17">
        <v>0</v>
      </c>
      <c r="JJ27" s="17">
        <v>0</v>
      </c>
      <c r="JK27" s="17">
        <v>152.5</v>
      </c>
      <c r="JL27" s="17">
        <v>0</v>
      </c>
      <c r="JM27" s="17"/>
      <c r="JN27" s="17">
        <v>190</v>
      </c>
      <c r="JO27" s="17">
        <v>-190</v>
      </c>
      <c r="JP27" s="17"/>
      <c r="JQ27" s="17"/>
      <c r="JR27" s="17"/>
      <c r="JS27" s="17">
        <v>0</v>
      </c>
      <c r="JT27" s="17"/>
      <c r="JU27" s="17"/>
      <c r="JV27" s="17">
        <v>50.760330000000003</v>
      </c>
      <c r="JW27" s="17">
        <v>-50.760330000000003</v>
      </c>
      <c r="JX27" s="17"/>
      <c r="JY27" s="17"/>
      <c r="JZ27" s="17"/>
      <c r="KA27" s="17">
        <v>0</v>
      </c>
      <c r="KB27" s="17"/>
      <c r="KC27" s="17"/>
      <c r="KD27" s="17"/>
      <c r="KE27" s="17">
        <v>0</v>
      </c>
      <c r="KF27" s="17"/>
      <c r="KG27" s="17"/>
      <c r="KH27" s="17"/>
      <c r="KI27" s="17">
        <v>0</v>
      </c>
      <c r="KJ27" s="17"/>
      <c r="KK27" s="17"/>
      <c r="KL27" s="17"/>
      <c r="KM27" s="17">
        <v>0</v>
      </c>
      <c r="KN27" s="17">
        <v>110.5</v>
      </c>
      <c r="KO27" s="17">
        <v>114.90732</v>
      </c>
      <c r="KP27" s="17">
        <v>114.90732</v>
      </c>
      <c r="KQ27" s="17">
        <v>-4.4073200000000003</v>
      </c>
      <c r="KR27" s="17"/>
      <c r="KS27" s="17"/>
      <c r="KT27" s="17"/>
      <c r="KU27" s="17">
        <v>0</v>
      </c>
      <c r="KV27" s="17"/>
      <c r="KW27" s="17"/>
      <c r="KX27" s="17"/>
      <c r="KY27" s="17">
        <v>0</v>
      </c>
      <c r="KZ27" s="17">
        <v>99.8</v>
      </c>
      <c r="LA27" s="17">
        <v>110</v>
      </c>
      <c r="LB27" s="17">
        <v>110</v>
      </c>
      <c r="LC27" s="17">
        <v>-10.199999999999999</v>
      </c>
      <c r="LD27" s="17">
        <v>133.19999999999999</v>
      </c>
      <c r="LE27" s="17">
        <v>133.67995999999999</v>
      </c>
      <c r="LF27" s="17">
        <v>133.67995999999999</v>
      </c>
      <c r="LG27" s="17">
        <v>-0.47996</v>
      </c>
      <c r="LH27" s="17">
        <v>64.400000000000006</v>
      </c>
      <c r="LI27" s="17">
        <v>67.461460000000002</v>
      </c>
      <c r="LJ27" s="17">
        <v>67.461460000000002</v>
      </c>
      <c r="LK27" s="17">
        <v>-3.0614599999999998</v>
      </c>
      <c r="LL27" s="17">
        <v>80.5</v>
      </c>
      <c r="LM27" s="17">
        <v>78.567999999999998</v>
      </c>
      <c r="LN27" s="17">
        <v>78.567999999999998</v>
      </c>
      <c r="LO27" s="17">
        <v>1.9319999999999999</v>
      </c>
      <c r="LP27" s="17">
        <v>30.1</v>
      </c>
      <c r="LQ27" s="17">
        <v>30.097560000000001</v>
      </c>
      <c r="LR27" s="17">
        <v>30.097560000000001</v>
      </c>
      <c r="LS27" s="17">
        <v>2.4399999999999999E-3</v>
      </c>
      <c r="LT27" s="17"/>
      <c r="LU27" s="17"/>
      <c r="LV27" s="17"/>
      <c r="LW27" s="17">
        <v>0</v>
      </c>
      <c r="LX27" s="17"/>
      <c r="LY27" s="17"/>
      <c r="LZ27" s="17"/>
      <c r="MA27" s="17">
        <v>0</v>
      </c>
      <c r="MB27" s="17"/>
      <c r="MC27" s="17"/>
      <c r="MD27" s="17"/>
      <c r="ME27" s="17">
        <v>0</v>
      </c>
      <c r="MF27" s="17">
        <v>142.1</v>
      </c>
      <c r="MG27" s="17">
        <v>142.70520999999999</v>
      </c>
      <c r="MH27" s="17">
        <v>142.70520999999999</v>
      </c>
      <c r="MI27" s="17">
        <v>-0.60521000000000003</v>
      </c>
      <c r="MJ27" s="17"/>
      <c r="MK27" s="17"/>
      <c r="ML27" s="17"/>
      <c r="MM27" s="17">
        <v>0</v>
      </c>
      <c r="MN27" s="17">
        <v>67.5</v>
      </c>
      <c r="MO27" s="17">
        <v>71.352609999999999</v>
      </c>
      <c r="MP27" s="17">
        <v>71.352609999999999</v>
      </c>
      <c r="MQ27" s="17">
        <v>-3.8526099999999999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0.8</v>
      </c>
      <c r="NU27" s="17"/>
      <c r="NV27" s="17">
        <v>0.68799999999999994</v>
      </c>
      <c r="NW27" s="17">
        <v>0.112</v>
      </c>
      <c r="NX27" s="17">
        <v>43</v>
      </c>
      <c r="NY27" s="17">
        <v>74.581180000000003</v>
      </c>
      <c r="NZ27" s="17">
        <v>55.978000000000002</v>
      </c>
      <c r="OA27" s="17">
        <v>-12.978</v>
      </c>
      <c r="OB27" s="17">
        <v>75.3</v>
      </c>
      <c r="OC27" s="17"/>
      <c r="OD27" s="17">
        <v>78.891000000000005</v>
      </c>
      <c r="OE27" s="17">
        <v>-3.5910000000000002</v>
      </c>
      <c r="OF27" s="17">
        <v>4.8</v>
      </c>
      <c r="OG27" s="17">
        <v>4.1609999999999996</v>
      </c>
      <c r="OH27" s="17">
        <v>4.1609999999999996</v>
      </c>
      <c r="OI27" s="17">
        <v>0.63900000000000001</v>
      </c>
      <c r="OJ27" s="17">
        <v>0.2</v>
      </c>
      <c r="OK27" s="17"/>
      <c r="OL27" s="17">
        <v>0.2</v>
      </c>
      <c r="OM27" s="17">
        <v>0</v>
      </c>
      <c r="ON27" s="17">
        <v>20</v>
      </c>
      <c r="OO27" s="17">
        <v>17.560980000000001</v>
      </c>
      <c r="OP27" s="17">
        <v>17.560980000000001</v>
      </c>
      <c r="OQ27" s="17">
        <v>2.4390200000000002</v>
      </c>
      <c r="OR27" s="17">
        <v>10</v>
      </c>
      <c r="OS27" s="17">
        <v>9.9830000000000005</v>
      </c>
      <c r="OT27" s="17">
        <v>9.9830000000000005</v>
      </c>
      <c r="OU27" s="17">
        <v>1.7000000000000001E-2</v>
      </c>
      <c r="OV27" s="17">
        <v>5.5</v>
      </c>
      <c r="OW27" s="17">
        <v>5.67</v>
      </c>
      <c r="OX27" s="17">
        <v>5.67</v>
      </c>
      <c r="OY27" s="17">
        <v>-0.17</v>
      </c>
      <c r="OZ27" s="17">
        <v>3.5</v>
      </c>
      <c r="PA27" s="17">
        <v>3.6</v>
      </c>
      <c r="PB27" s="17">
        <v>3.6</v>
      </c>
      <c r="PC27" s="17">
        <v>-0.1</v>
      </c>
      <c r="PD27" s="17">
        <v>5</v>
      </c>
      <c r="PE27" s="17">
        <v>5</v>
      </c>
      <c r="PF27" s="17">
        <v>5</v>
      </c>
      <c r="PG27" s="17">
        <v>0</v>
      </c>
      <c r="PH27" s="17">
        <v>20.3</v>
      </c>
      <c r="PI27" s="17">
        <v>19.5122</v>
      </c>
      <c r="PJ27" s="17">
        <v>19.5122</v>
      </c>
      <c r="PK27" s="17">
        <v>0.78779999999999994</v>
      </c>
      <c r="PL27" s="17">
        <v>19.600000000000001</v>
      </c>
      <c r="PM27" s="17">
        <v>19.5122</v>
      </c>
      <c r="PN27" s="17">
        <v>19.5122</v>
      </c>
      <c r="PO27" s="17">
        <v>8.7800000000000003E-2</v>
      </c>
      <c r="PP27" s="17">
        <v>18.899999999999999</v>
      </c>
      <c r="PQ27" s="17">
        <v>17.560980000000001</v>
      </c>
      <c r="PR27" s="17">
        <v>17.560980000000001</v>
      </c>
      <c r="PS27" s="17">
        <v>1.3390200000000001</v>
      </c>
      <c r="PT27" s="17">
        <v>3.5</v>
      </c>
      <c r="PU27" s="17">
        <v>3.5</v>
      </c>
      <c r="PV27" s="17">
        <v>3.5</v>
      </c>
      <c r="PW27" s="17">
        <v>0</v>
      </c>
      <c r="PX27" s="17">
        <v>18.8</v>
      </c>
      <c r="PY27" s="17">
        <v>18.2439</v>
      </c>
      <c r="PZ27" s="17">
        <v>18.2439</v>
      </c>
      <c r="QA27" s="17">
        <v>0.55610000000000004</v>
      </c>
      <c r="QB27" s="17">
        <v>15.2</v>
      </c>
      <c r="QC27" s="17"/>
      <c r="QD27" s="17">
        <v>14.87</v>
      </c>
      <c r="QE27" s="17">
        <v>0.33</v>
      </c>
      <c r="QF27" s="17">
        <v>19.2</v>
      </c>
      <c r="QG27" s="17"/>
      <c r="QH27" s="17">
        <v>18.376999999999999</v>
      </c>
      <c r="QI27" s="17">
        <v>0.82299999999999995</v>
      </c>
      <c r="QJ27" s="17">
        <v>7.6</v>
      </c>
      <c r="QK27" s="17">
        <v>15.61</v>
      </c>
      <c r="QL27" s="17">
        <v>15.61</v>
      </c>
      <c r="QM27" s="17">
        <v>-8.01</v>
      </c>
      <c r="QN27" s="17">
        <v>26.7</v>
      </c>
      <c r="QO27" s="17">
        <v>49.530999999999999</v>
      </c>
      <c r="QP27" s="17">
        <v>49.530999999999999</v>
      </c>
      <c r="QQ27" s="17">
        <v>-22.831</v>
      </c>
      <c r="QR27" s="17">
        <v>0</v>
      </c>
      <c r="QS27" s="17"/>
      <c r="QT27" s="17">
        <v>0</v>
      </c>
      <c r="QU27" s="17">
        <v>0</v>
      </c>
      <c r="QV27" s="17">
        <v>2.4</v>
      </c>
      <c r="QW27" s="17">
        <v>2.4</v>
      </c>
      <c r="QX27" s="17">
        <v>2.4</v>
      </c>
      <c r="QY27" s="17">
        <v>0</v>
      </c>
      <c r="QZ27" s="17">
        <v>0</v>
      </c>
      <c r="RA27" s="17"/>
      <c r="RB27" s="17">
        <v>0</v>
      </c>
      <c r="RC27" s="17">
        <v>0</v>
      </c>
      <c r="RD27" s="17">
        <v>0</v>
      </c>
      <c r="RE27" s="17"/>
      <c r="RF27" s="17">
        <v>0</v>
      </c>
      <c r="RG27" s="17">
        <v>0</v>
      </c>
      <c r="RH27" s="17">
        <v>19.8</v>
      </c>
      <c r="RI27" s="17"/>
      <c r="RJ27" s="17">
        <v>19.565000000000001</v>
      </c>
      <c r="RK27" s="17">
        <v>0.23499999999999999</v>
      </c>
      <c r="RL27" s="17">
        <v>3.6</v>
      </c>
      <c r="RM27" s="17">
        <v>3.5489999999999999</v>
      </c>
      <c r="RN27" s="17">
        <v>3.5489999999999999</v>
      </c>
      <c r="RO27" s="17">
        <v>5.0999999999999997E-2</v>
      </c>
      <c r="RP27" s="17">
        <v>5</v>
      </c>
      <c r="RQ27" s="17">
        <v>0</v>
      </c>
      <c r="RR27" s="17">
        <v>0</v>
      </c>
      <c r="RS27" s="17">
        <v>5</v>
      </c>
      <c r="RT27" s="17">
        <v>2</v>
      </c>
      <c r="RU27" s="17">
        <v>2</v>
      </c>
      <c r="RV27" s="17">
        <v>2</v>
      </c>
      <c r="RW27" s="17">
        <v>0</v>
      </c>
      <c r="RX27" s="17"/>
      <c r="RY27" s="17"/>
      <c r="RZ27" s="17"/>
      <c r="SA27" s="17">
        <v>0</v>
      </c>
      <c r="SB27" s="17">
        <v>19.8</v>
      </c>
      <c r="SC27" s="17">
        <v>18.926829999999999</v>
      </c>
      <c r="SD27" s="17">
        <v>18.926829999999999</v>
      </c>
      <c r="SE27" s="17">
        <v>0.87317</v>
      </c>
      <c r="SF27" s="17">
        <v>11.8</v>
      </c>
      <c r="SG27" s="17">
        <v>11.804880000000001</v>
      </c>
      <c r="SH27" s="17">
        <v>11.804880000000001</v>
      </c>
      <c r="SI27" s="17">
        <v>-4.8799999999999998E-3</v>
      </c>
      <c r="SJ27" s="17">
        <v>19.600000000000001</v>
      </c>
      <c r="SK27" s="17">
        <v>19.5122</v>
      </c>
      <c r="SL27" s="17">
        <v>19.5122</v>
      </c>
      <c r="SM27" s="17">
        <v>8.7800000000000003E-2</v>
      </c>
      <c r="SN27" s="17">
        <v>20.399999999999999</v>
      </c>
      <c r="SO27" s="17">
        <v>19.5122</v>
      </c>
      <c r="SP27" s="17">
        <v>19.5122</v>
      </c>
      <c r="SQ27" s="17">
        <v>0.88780000000000003</v>
      </c>
      <c r="SR27" s="17">
        <v>20</v>
      </c>
      <c r="SS27" s="17">
        <v>19.317070000000001</v>
      </c>
      <c r="ST27" s="17">
        <v>19.317070000000001</v>
      </c>
      <c r="SU27" s="17">
        <v>0.68293000000000004</v>
      </c>
      <c r="SV27" s="17">
        <v>0</v>
      </c>
      <c r="SW27" s="17">
        <v>15</v>
      </c>
      <c r="SX27" s="17">
        <v>21.201000000000001</v>
      </c>
      <c r="SY27" s="17">
        <v>-21.201000000000001</v>
      </c>
      <c r="SZ27" s="17">
        <v>20.3</v>
      </c>
      <c r="TA27" s="17">
        <v>18.686</v>
      </c>
      <c r="TB27" s="17">
        <v>18.686</v>
      </c>
      <c r="TC27" s="17">
        <v>1.6140000000000001</v>
      </c>
      <c r="TD27" s="17">
        <v>37.9</v>
      </c>
      <c r="TE27" s="17"/>
      <c r="TF27" s="17">
        <v>38.32</v>
      </c>
      <c r="TG27" s="17">
        <v>-0.42</v>
      </c>
      <c r="TH27" s="17">
        <v>51.3</v>
      </c>
      <c r="TI27" s="17">
        <v>54.300130000000003</v>
      </c>
      <c r="TJ27" s="17">
        <v>23.06</v>
      </c>
      <c r="TK27" s="17">
        <v>28.24</v>
      </c>
      <c r="TL27" s="17">
        <v>54.7</v>
      </c>
      <c r="TM27" s="17">
        <v>73.722210000000004</v>
      </c>
      <c r="TN27" s="17">
        <v>21.59</v>
      </c>
      <c r="TO27" s="17">
        <v>33.11</v>
      </c>
      <c r="TP27" s="17">
        <v>5.6</v>
      </c>
      <c r="TQ27" s="17">
        <v>4.0999999999999996</v>
      </c>
      <c r="TR27" s="17">
        <v>1.51</v>
      </c>
      <c r="TS27" s="17">
        <v>4.09</v>
      </c>
      <c r="TT27" s="17">
        <v>3.9</v>
      </c>
      <c r="TU27" s="17">
        <v>3.2</v>
      </c>
      <c r="TV27" s="17">
        <v>1.1499999999999999</v>
      </c>
      <c r="TW27" s="17">
        <v>2.75</v>
      </c>
      <c r="TX27" s="17">
        <v>21</v>
      </c>
      <c r="TY27" s="17">
        <v>18</v>
      </c>
      <c r="TZ27" s="17">
        <v>15.60976</v>
      </c>
      <c r="UA27" s="17">
        <v>5.3902400000000004</v>
      </c>
      <c r="UB27" s="17">
        <v>7.2</v>
      </c>
      <c r="UC27" s="17">
        <v>8.4</v>
      </c>
      <c r="UD27" s="17">
        <v>8.4</v>
      </c>
      <c r="UE27" s="17">
        <v>-1.2</v>
      </c>
      <c r="UF27" s="17">
        <v>6.3</v>
      </c>
      <c r="UG27" s="17">
        <v>6.7</v>
      </c>
      <c r="UH27" s="17">
        <v>6.7</v>
      </c>
      <c r="UI27" s="17">
        <v>-0.4</v>
      </c>
      <c r="UJ27" s="17">
        <v>20.399999999999999</v>
      </c>
      <c r="UK27" s="17">
        <v>19.5122</v>
      </c>
      <c r="UL27" s="17">
        <v>19.5122</v>
      </c>
      <c r="UM27" s="17">
        <v>0.88780000000000003</v>
      </c>
      <c r="UN27" s="17">
        <v>20.399999999999999</v>
      </c>
      <c r="UO27" s="17">
        <v>19.5122</v>
      </c>
      <c r="UP27" s="17">
        <v>19.5122</v>
      </c>
      <c r="UQ27" s="17">
        <v>0.88780000000000003</v>
      </c>
      <c r="UR27" s="17"/>
      <c r="US27" s="17"/>
      <c r="UT27" s="17">
        <v>10</v>
      </c>
      <c r="UU27" s="17">
        <v>-10</v>
      </c>
      <c r="UV27" s="17">
        <v>2.6</v>
      </c>
      <c r="UW27" s="17">
        <v>2.3660000000000001</v>
      </c>
      <c r="UX27" s="17">
        <v>2.3660000000000001</v>
      </c>
      <c r="UY27" s="17">
        <v>0.23400000000000001</v>
      </c>
      <c r="UZ27" s="17">
        <v>15.3</v>
      </c>
      <c r="VA27" s="17"/>
      <c r="VB27" s="17">
        <v>13.938000000000001</v>
      </c>
      <c r="VC27" s="17">
        <v>1.3620000000000001</v>
      </c>
      <c r="VD27" s="17">
        <v>139.1</v>
      </c>
      <c r="VE27" s="17"/>
      <c r="VF27" s="17">
        <v>144.33000000000001</v>
      </c>
      <c r="VG27" s="17">
        <v>-5.23</v>
      </c>
      <c r="VH27" s="17">
        <v>0.6</v>
      </c>
      <c r="VI27" s="17">
        <v>0.6</v>
      </c>
      <c r="VJ27" s="17">
        <v>0.6</v>
      </c>
      <c r="VK27" s="17">
        <v>0</v>
      </c>
      <c r="VL27" s="17">
        <v>9.3000000000000007</v>
      </c>
      <c r="VM27" s="17">
        <v>18.093679999999999</v>
      </c>
      <c r="VN27" s="17">
        <v>14.516</v>
      </c>
      <c r="VO27" s="17">
        <v>-5.2160000000000002</v>
      </c>
      <c r="VP27" s="17">
        <v>20.2</v>
      </c>
      <c r="VQ27" s="17">
        <v>7.7126999999999999</v>
      </c>
      <c r="VR27" s="17">
        <v>7.734</v>
      </c>
      <c r="VS27" s="17">
        <v>12.465999999999999</v>
      </c>
      <c r="VT27" s="17">
        <v>111.2</v>
      </c>
      <c r="VU27" s="17"/>
      <c r="VV27" s="17">
        <v>110.65900000000001</v>
      </c>
      <c r="VW27" s="17">
        <v>0.54100000000000004</v>
      </c>
      <c r="VX27" s="17">
        <v>14.1</v>
      </c>
      <c r="VY27" s="17"/>
      <c r="VZ27" s="17">
        <v>14.455</v>
      </c>
      <c r="WA27" s="17">
        <v>-0.35499999999999998</v>
      </c>
      <c r="WB27" s="17">
        <v>4.4000000000000004</v>
      </c>
      <c r="WC27" s="17">
        <v>4.4000000000000004</v>
      </c>
      <c r="WD27" s="17">
        <v>4.4000000000000004</v>
      </c>
      <c r="WE27" s="17">
        <v>0</v>
      </c>
      <c r="WF27" s="17">
        <v>20</v>
      </c>
      <c r="WG27" s="17">
        <v>19.317070000000001</v>
      </c>
      <c r="WH27" s="17">
        <v>19.317070000000001</v>
      </c>
      <c r="WI27" s="17">
        <v>0.68293000000000004</v>
      </c>
      <c r="WJ27" s="17">
        <v>9.1</v>
      </c>
      <c r="WK27" s="17">
        <v>10.8</v>
      </c>
      <c r="WL27" s="17">
        <v>10.8</v>
      </c>
      <c r="WM27" s="17">
        <v>-1.7</v>
      </c>
      <c r="WN27" s="17">
        <v>24.9</v>
      </c>
      <c r="WO27" s="17">
        <v>59</v>
      </c>
      <c r="WP27" s="17">
        <v>55</v>
      </c>
      <c r="WQ27" s="17">
        <v>-30.1</v>
      </c>
      <c r="WR27" s="17">
        <v>36.4</v>
      </c>
      <c r="WS27" s="17"/>
      <c r="WT27" s="17"/>
      <c r="WU27" s="17">
        <v>36.4</v>
      </c>
      <c r="WV27" s="17">
        <v>28.5</v>
      </c>
      <c r="WW27" s="17">
        <v>29.184000000000001</v>
      </c>
      <c r="WX27" s="17">
        <v>29.184000000000001</v>
      </c>
      <c r="WY27" s="17">
        <v>-0.68400000000000005</v>
      </c>
      <c r="WZ27" s="17">
        <v>3.4</v>
      </c>
      <c r="XA27" s="17">
        <v>2.8159999999999998</v>
      </c>
      <c r="XB27" s="17">
        <v>2.8159999999999998</v>
      </c>
      <c r="XC27" s="17">
        <v>0.58399999999999996</v>
      </c>
      <c r="XD27" s="17">
        <v>15</v>
      </c>
      <c r="XE27" s="17">
        <v>14</v>
      </c>
      <c r="XF27" s="17">
        <v>14</v>
      </c>
      <c r="XG27" s="17">
        <v>1</v>
      </c>
      <c r="XH27" s="17">
        <v>15.1</v>
      </c>
      <c r="XI27" s="17">
        <v>17.579999999999998</v>
      </c>
      <c r="XJ27" s="17">
        <v>17.579999999999998</v>
      </c>
      <c r="XK27" s="17">
        <v>-2.48</v>
      </c>
      <c r="XL27" s="17">
        <v>8.1</v>
      </c>
      <c r="XM27" s="17">
        <v>6.41</v>
      </c>
      <c r="XN27" s="17">
        <v>6.41</v>
      </c>
      <c r="XO27" s="17">
        <v>1.69</v>
      </c>
    </row>
    <row r="28" spans="1:639" ht="24" customHeight="1">
      <c r="A28" s="1"/>
      <c r="B28" s="16" t="s">
        <v>62</v>
      </c>
      <c r="C28" s="16" t="s">
        <v>721</v>
      </c>
      <c r="D28" s="17">
        <v>1.1000000000000001</v>
      </c>
      <c r="E28" s="17">
        <v>0.91</v>
      </c>
      <c r="F28" s="17">
        <v>0.91</v>
      </c>
      <c r="G28" s="17">
        <v>0.19</v>
      </c>
      <c r="H28" s="17">
        <v>1.6</v>
      </c>
      <c r="I28" s="17">
        <v>1.61</v>
      </c>
      <c r="J28" s="17">
        <v>1.61</v>
      </c>
      <c r="K28" s="17">
        <v>-0.01</v>
      </c>
      <c r="L28" s="17">
        <v>4.25</v>
      </c>
      <c r="M28" s="17">
        <v>3.5488499999999998</v>
      </c>
      <c r="N28" s="17">
        <v>3.5488499999999998</v>
      </c>
      <c r="O28" s="17">
        <v>0.70115000000000005</v>
      </c>
      <c r="P28" s="17">
        <v>649.6</v>
      </c>
      <c r="Q28" s="17">
        <v>646.79789000000005</v>
      </c>
      <c r="R28" s="17">
        <v>646.79789000000005</v>
      </c>
      <c r="S28" s="17">
        <v>2.8021099999999999</v>
      </c>
      <c r="T28" s="17">
        <v>219.9</v>
      </c>
      <c r="U28" s="17">
        <v>211.44126</v>
      </c>
      <c r="V28" s="17">
        <v>147.37251000000001</v>
      </c>
      <c r="W28" s="17">
        <v>72.52749</v>
      </c>
      <c r="X28" s="17"/>
      <c r="Y28" s="17"/>
      <c r="Z28" s="17"/>
      <c r="AA28" s="17">
        <v>0</v>
      </c>
      <c r="AB28" s="17"/>
      <c r="AC28" s="17"/>
      <c r="AD28" s="17"/>
      <c r="AE28" s="17">
        <v>0</v>
      </c>
      <c r="AF28" s="17">
        <v>91.1</v>
      </c>
      <c r="AG28" s="17">
        <v>92.226339999999993</v>
      </c>
      <c r="AH28" s="17">
        <v>92.226339999999993</v>
      </c>
      <c r="AI28" s="17">
        <v>-1.1263399999999999</v>
      </c>
      <c r="AJ28" s="17">
        <v>158.69999999999999</v>
      </c>
      <c r="AK28" s="17">
        <v>160.34943999999999</v>
      </c>
      <c r="AL28" s="17">
        <v>199.21261000000001</v>
      </c>
      <c r="AM28" s="17">
        <v>-40.512610000000002</v>
      </c>
      <c r="AN28" s="17"/>
      <c r="AO28" s="17"/>
      <c r="AP28" s="17"/>
      <c r="AQ28" s="17">
        <v>0</v>
      </c>
      <c r="AR28" s="17"/>
      <c r="AS28" s="17"/>
      <c r="AT28" s="17"/>
      <c r="AU28" s="17">
        <v>0</v>
      </c>
      <c r="AV28" s="17">
        <v>164.4</v>
      </c>
      <c r="AW28" s="17">
        <v>144.66668999999999</v>
      </c>
      <c r="AX28" s="17">
        <v>144.66668999999999</v>
      </c>
      <c r="AY28" s="17">
        <v>19.733309999999999</v>
      </c>
      <c r="AZ28" s="17">
        <v>164.5</v>
      </c>
      <c r="BA28" s="17">
        <v>144.66668999999999</v>
      </c>
      <c r="BB28" s="17">
        <v>144.66668999999999</v>
      </c>
      <c r="BC28" s="17">
        <v>19.833310000000001</v>
      </c>
      <c r="BD28" s="17">
        <v>164.9</v>
      </c>
      <c r="BE28" s="17">
        <v>144.66668999999999</v>
      </c>
      <c r="BF28" s="17">
        <v>144.66668999999999</v>
      </c>
      <c r="BG28" s="17">
        <v>20.233309999999999</v>
      </c>
      <c r="BH28" s="17">
        <v>262.39999999999998</v>
      </c>
      <c r="BI28" s="17">
        <v>217.00003000000001</v>
      </c>
      <c r="BJ28" s="17">
        <v>217.00003000000001</v>
      </c>
      <c r="BK28" s="17">
        <v>45.399970000000003</v>
      </c>
      <c r="BL28" s="17">
        <v>201.9</v>
      </c>
      <c r="BM28" s="17">
        <v>209.99996999999999</v>
      </c>
      <c r="BN28" s="17">
        <v>209.99996999999999</v>
      </c>
      <c r="BO28" s="17">
        <v>-8.0999700000000008</v>
      </c>
      <c r="BP28" s="17">
        <v>106.8</v>
      </c>
      <c r="BQ28" s="17">
        <v>104.99997999999999</v>
      </c>
      <c r="BR28" s="17">
        <v>104.99997999999999</v>
      </c>
      <c r="BS28" s="17">
        <v>1.80002</v>
      </c>
      <c r="BT28" s="17">
        <v>557.70000000000005</v>
      </c>
      <c r="BU28" s="17">
        <v>568.29854</v>
      </c>
      <c r="BV28" s="17">
        <v>568.29854</v>
      </c>
      <c r="BW28" s="17">
        <v>-10.59854</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170.1</v>
      </c>
      <c r="CS28" s="17">
        <v>164.70732000000001</v>
      </c>
      <c r="CT28" s="17">
        <v>164.70732000000001</v>
      </c>
      <c r="CU28" s="17">
        <v>5.3926800000000004</v>
      </c>
      <c r="CV28" s="17">
        <v>9.1</v>
      </c>
      <c r="CW28" s="17">
        <v>7.1182800000000004</v>
      </c>
      <c r="CX28" s="17">
        <v>3.8486199999999999</v>
      </c>
      <c r="CY28" s="17">
        <v>5.2513800000000002</v>
      </c>
      <c r="CZ28" s="17">
        <v>16.3</v>
      </c>
      <c r="DA28" s="17"/>
      <c r="DB28" s="17">
        <v>16.873670000000001</v>
      </c>
      <c r="DC28" s="17">
        <v>-0.57367000000000001</v>
      </c>
      <c r="DD28" s="17">
        <v>6.5</v>
      </c>
      <c r="DE28" s="17">
        <v>6.8787000000000003</v>
      </c>
      <c r="DF28" s="17">
        <v>6.8787000000000003</v>
      </c>
      <c r="DG28" s="17">
        <v>-0.37869999999999998</v>
      </c>
      <c r="DH28" s="17">
        <v>9.9</v>
      </c>
      <c r="DI28" s="17">
        <v>9.9847999999999999</v>
      </c>
      <c r="DJ28" s="17">
        <v>9.9847999999999999</v>
      </c>
      <c r="DK28" s="17">
        <v>-8.48E-2</v>
      </c>
      <c r="DL28" s="17">
        <v>62.9</v>
      </c>
      <c r="DM28" s="17">
        <v>45</v>
      </c>
      <c r="DN28" s="17">
        <v>61.550829999999998</v>
      </c>
      <c r="DO28" s="17">
        <v>1.34917</v>
      </c>
      <c r="DP28" s="17">
        <v>5.8</v>
      </c>
      <c r="DQ28" s="17">
        <v>8.9130000000000003</v>
      </c>
      <c r="DR28" s="17">
        <v>6.5494000000000003</v>
      </c>
      <c r="DS28" s="17">
        <v>-0.74939999999999996</v>
      </c>
      <c r="DT28" s="17"/>
      <c r="DU28" s="17"/>
      <c r="DV28" s="17"/>
      <c r="DW28" s="17">
        <v>0</v>
      </c>
      <c r="DX28" s="17"/>
      <c r="DY28" s="17"/>
      <c r="DZ28" s="17"/>
      <c r="EA28" s="17">
        <v>0</v>
      </c>
      <c r="EB28" s="17"/>
      <c r="EC28" s="17"/>
      <c r="ED28" s="17"/>
      <c r="EE28" s="17">
        <v>0</v>
      </c>
      <c r="EF28" s="17">
        <v>111.5</v>
      </c>
      <c r="EG28" s="17">
        <v>112.90537</v>
      </c>
      <c r="EH28" s="17">
        <v>112.90537</v>
      </c>
      <c r="EI28" s="17">
        <v>-1.40537</v>
      </c>
      <c r="EJ28" s="17">
        <v>222</v>
      </c>
      <c r="EK28" s="17">
        <v>221.30108000000001</v>
      </c>
      <c r="EL28" s="17">
        <v>221.30108000000001</v>
      </c>
      <c r="EM28" s="17">
        <v>0.69891999999999999</v>
      </c>
      <c r="EN28" s="17"/>
      <c r="EO28" s="17"/>
      <c r="EP28" s="17"/>
      <c r="EQ28" s="17">
        <v>0</v>
      </c>
      <c r="ER28" s="17"/>
      <c r="ES28" s="17"/>
      <c r="ET28" s="17"/>
      <c r="EU28" s="17">
        <v>0</v>
      </c>
      <c r="EV28" s="17"/>
      <c r="EW28" s="17"/>
      <c r="EX28" s="17"/>
      <c r="EY28" s="17">
        <v>0</v>
      </c>
      <c r="EZ28" s="17">
        <v>6.5</v>
      </c>
      <c r="FA28" s="17">
        <v>6.39</v>
      </c>
      <c r="FB28" s="17">
        <v>6.39</v>
      </c>
      <c r="FC28" s="17">
        <v>0.11</v>
      </c>
      <c r="FD28" s="17">
        <v>460.6</v>
      </c>
      <c r="FE28" s="17">
        <v>458.87804999999997</v>
      </c>
      <c r="FF28" s="17">
        <v>458.87804999999997</v>
      </c>
      <c r="FG28" s="17">
        <v>1.7219500000000001</v>
      </c>
      <c r="FH28" s="17">
        <v>71.400000000000006</v>
      </c>
      <c r="FI28" s="17">
        <v>76.256299999999996</v>
      </c>
      <c r="FJ28" s="17">
        <v>76.256299999999996</v>
      </c>
      <c r="FK28" s="17">
        <v>-4.8563000000000001</v>
      </c>
      <c r="FL28" s="17">
        <v>149.30000000000001</v>
      </c>
      <c r="FM28" s="17">
        <v>148.62634</v>
      </c>
      <c r="FN28" s="17">
        <v>72.877070000000003</v>
      </c>
      <c r="FO28" s="17">
        <v>76.422929999999994</v>
      </c>
      <c r="FP28" s="17">
        <v>42</v>
      </c>
      <c r="FQ28" s="17">
        <v>37.709339999999997</v>
      </c>
      <c r="FR28" s="17">
        <v>37.709339999999997</v>
      </c>
      <c r="FS28" s="17">
        <v>4.2906599999999999</v>
      </c>
      <c r="FT28" s="17">
        <v>18.399999999999999</v>
      </c>
      <c r="FU28" s="17">
        <v>19.28585</v>
      </c>
      <c r="FV28" s="17">
        <v>19.28585</v>
      </c>
      <c r="FW28" s="17">
        <v>-0.88585000000000003</v>
      </c>
      <c r="FX28" s="17">
        <v>19.7</v>
      </c>
      <c r="FY28" s="17">
        <v>19.414629999999999</v>
      </c>
      <c r="FZ28" s="17">
        <v>19.414629999999999</v>
      </c>
      <c r="GA28" s="17">
        <v>0.28537000000000001</v>
      </c>
      <c r="GB28" s="17">
        <v>93.3</v>
      </c>
      <c r="GC28" s="17">
        <v>87.657560000000004</v>
      </c>
      <c r="GD28" s="17">
        <v>87.657560000000004</v>
      </c>
      <c r="GE28" s="17">
        <v>5.6424399999999997</v>
      </c>
      <c r="GF28" s="17">
        <v>183.1</v>
      </c>
      <c r="GG28" s="17">
        <v>182.61776</v>
      </c>
      <c r="GH28" s="17">
        <v>182.61776</v>
      </c>
      <c r="GI28" s="17">
        <v>0.48224</v>
      </c>
      <c r="GJ28" s="17">
        <v>183.6</v>
      </c>
      <c r="GK28" s="17">
        <v>182.61776</v>
      </c>
      <c r="GL28" s="17">
        <v>182.61776</v>
      </c>
      <c r="GM28" s="17">
        <v>0.98224</v>
      </c>
      <c r="GN28" s="17">
        <v>185.2</v>
      </c>
      <c r="GO28" s="17">
        <v>182.61776</v>
      </c>
      <c r="GP28" s="17">
        <v>182.61776</v>
      </c>
      <c r="GQ28" s="17">
        <v>2.5822400000000001</v>
      </c>
      <c r="GR28" s="17">
        <v>108.9</v>
      </c>
      <c r="GS28" s="17">
        <v>110.91316999999999</v>
      </c>
      <c r="GT28" s="17">
        <v>110.91316999999999</v>
      </c>
      <c r="GU28" s="17">
        <v>-2.0131700000000001</v>
      </c>
      <c r="GV28" s="17">
        <v>7.5</v>
      </c>
      <c r="GW28" s="17">
        <v>8.1208399999999994</v>
      </c>
      <c r="GX28" s="17">
        <v>8.1208399999999994</v>
      </c>
      <c r="GY28" s="17">
        <v>-0.62083999999999995</v>
      </c>
      <c r="GZ28" s="17">
        <v>9.3000000000000007</v>
      </c>
      <c r="HA28" s="17">
        <v>8.1271900000000006</v>
      </c>
      <c r="HB28" s="17">
        <v>8.1271900000000006</v>
      </c>
      <c r="HC28" s="17">
        <v>1.1728099999999999</v>
      </c>
      <c r="HD28" s="17">
        <v>46</v>
      </c>
      <c r="HE28" s="17">
        <v>47.26634</v>
      </c>
      <c r="HF28" s="17">
        <v>47.26634</v>
      </c>
      <c r="HG28" s="17">
        <v>-1.26634</v>
      </c>
      <c r="HH28" s="17">
        <v>47.2</v>
      </c>
      <c r="HI28" s="17">
        <v>44.275120000000001</v>
      </c>
      <c r="HJ28" s="17">
        <v>44.275120000000001</v>
      </c>
      <c r="HK28" s="17">
        <v>2.9248799999999999</v>
      </c>
      <c r="HL28" s="17">
        <v>3.4</v>
      </c>
      <c r="HM28" s="17">
        <v>3.0754000000000001</v>
      </c>
      <c r="HN28" s="17">
        <v>3.0754000000000001</v>
      </c>
      <c r="HO28" s="17">
        <v>0.3246</v>
      </c>
      <c r="HP28" s="17">
        <v>30.4</v>
      </c>
      <c r="HQ28" s="17">
        <v>30.294039999999999</v>
      </c>
      <c r="HR28" s="17">
        <v>30.294039999999999</v>
      </c>
      <c r="HS28" s="17">
        <v>0.10596</v>
      </c>
      <c r="HT28" s="17">
        <v>174.6</v>
      </c>
      <c r="HU28" s="17">
        <v>171.54185000000001</v>
      </c>
      <c r="HV28" s="17">
        <v>171.54185000000001</v>
      </c>
      <c r="HW28" s="17">
        <v>3.0581499999999999</v>
      </c>
      <c r="HX28" s="17">
        <v>0</v>
      </c>
      <c r="HY28" s="17">
        <v>0</v>
      </c>
      <c r="HZ28" s="17">
        <v>0</v>
      </c>
      <c r="IA28" s="17">
        <v>0</v>
      </c>
      <c r="IB28" s="17"/>
      <c r="IC28" s="17"/>
      <c r="ID28" s="17"/>
      <c r="IE28" s="17">
        <v>0</v>
      </c>
      <c r="IF28" s="17"/>
      <c r="IG28" s="17"/>
      <c r="IH28" s="17"/>
      <c r="II28" s="17">
        <v>0</v>
      </c>
      <c r="IJ28" s="17">
        <v>45.5</v>
      </c>
      <c r="IK28" s="17">
        <v>48.41648</v>
      </c>
      <c r="IL28" s="17">
        <v>48.41648</v>
      </c>
      <c r="IM28" s="17">
        <v>-2.91648</v>
      </c>
      <c r="IN28" s="17"/>
      <c r="IO28" s="17"/>
      <c r="IP28" s="17"/>
      <c r="IQ28" s="17">
        <v>0</v>
      </c>
      <c r="IR28" s="17"/>
      <c r="IS28" s="17"/>
      <c r="IT28" s="17"/>
      <c r="IU28" s="17">
        <v>0</v>
      </c>
      <c r="IV28" s="17"/>
      <c r="IW28" s="17"/>
      <c r="IX28" s="17"/>
      <c r="IY28" s="17">
        <v>0</v>
      </c>
      <c r="IZ28" s="17">
        <v>130.4</v>
      </c>
      <c r="JA28" s="17">
        <v>133.35676000000001</v>
      </c>
      <c r="JB28" s="17">
        <v>133.35676000000001</v>
      </c>
      <c r="JC28" s="17">
        <v>-2.9567600000000001</v>
      </c>
      <c r="JD28" s="17">
        <v>54.6</v>
      </c>
      <c r="JE28" s="17"/>
      <c r="JF28" s="17"/>
      <c r="JG28" s="17">
        <v>54.6</v>
      </c>
      <c r="JH28" s="17">
        <v>156.6</v>
      </c>
      <c r="JI28" s="17">
        <v>136.20541</v>
      </c>
      <c r="JJ28" s="17">
        <v>66.404979999999995</v>
      </c>
      <c r="JK28" s="17">
        <v>90.19502</v>
      </c>
      <c r="JL28" s="17">
        <v>0</v>
      </c>
      <c r="JM28" s="17"/>
      <c r="JN28" s="17">
        <v>190</v>
      </c>
      <c r="JO28" s="17">
        <v>-190</v>
      </c>
      <c r="JP28" s="17"/>
      <c r="JQ28" s="17"/>
      <c r="JR28" s="17"/>
      <c r="JS28" s="17">
        <v>0</v>
      </c>
      <c r="JT28" s="17"/>
      <c r="JU28" s="17"/>
      <c r="JV28" s="17">
        <v>74.215509999999995</v>
      </c>
      <c r="JW28" s="17">
        <v>-74.215509999999995</v>
      </c>
      <c r="JX28" s="17"/>
      <c r="JY28" s="17"/>
      <c r="JZ28" s="17"/>
      <c r="KA28" s="17">
        <v>0</v>
      </c>
      <c r="KB28" s="17"/>
      <c r="KC28" s="17"/>
      <c r="KD28" s="17"/>
      <c r="KE28" s="17">
        <v>0</v>
      </c>
      <c r="KF28" s="17"/>
      <c r="KG28" s="17"/>
      <c r="KH28" s="17"/>
      <c r="KI28" s="17">
        <v>0</v>
      </c>
      <c r="KJ28" s="17"/>
      <c r="KK28" s="17"/>
      <c r="KL28" s="17"/>
      <c r="KM28" s="17">
        <v>0</v>
      </c>
      <c r="KN28" s="17">
        <v>110.8</v>
      </c>
      <c r="KO28" s="17">
        <v>114.90732</v>
      </c>
      <c r="KP28" s="17">
        <v>114.90732</v>
      </c>
      <c r="KQ28" s="17">
        <v>-4.1073199999999996</v>
      </c>
      <c r="KR28" s="17"/>
      <c r="KS28" s="17"/>
      <c r="KT28" s="17"/>
      <c r="KU28" s="17">
        <v>0</v>
      </c>
      <c r="KV28" s="17"/>
      <c r="KW28" s="17"/>
      <c r="KX28" s="17"/>
      <c r="KY28" s="17">
        <v>0</v>
      </c>
      <c r="KZ28" s="17">
        <v>102.3</v>
      </c>
      <c r="LA28" s="17">
        <v>110</v>
      </c>
      <c r="LB28" s="17">
        <v>110</v>
      </c>
      <c r="LC28" s="17">
        <v>-7.7</v>
      </c>
      <c r="LD28" s="17">
        <v>133.5</v>
      </c>
      <c r="LE28" s="17">
        <v>133.67995999999999</v>
      </c>
      <c r="LF28" s="17">
        <v>133.67995999999999</v>
      </c>
      <c r="LG28" s="17">
        <v>-0.17996000000000001</v>
      </c>
      <c r="LH28" s="17">
        <v>64.7</v>
      </c>
      <c r="LI28" s="17">
        <v>67.461460000000002</v>
      </c>
      <c r="LJ28" s="17">
        <v>67.461460000000002</v>
      </c>
      <c r="LK28" s="17">
        <v>-2.76146</v>
      </c>
      <c r="LL28" s="17">
        <v>80.5</v>
      </c>
      <c r="LM28" s="17">
        <v>78.567999999999998</v>
      </c>
      <c r="LN28" s="17">
        <v>78.567999999999998</v>
      </c>
      <c r="LO28" s="17">
        <v>1.9319999999999999</v>
      </c>
      <c r="LP28" s="17">
        <v>30.3</v>
      </c>
      <c r="LQ28" s="17">
        <v>30.097560000000001</v>
      </c>
      <c r="LR28" s="17">
        <v>30.097560000000001</v>
      </c>
      <c r="LS28" s="17">
        <v>0.20244000000000001</v>
      </c>
      <c r="LT28" s="17"/>
      <c r="LU28" s="17"/>
      <c r="LV28" s="17"/>
      <c r="LW28" s="17">
        <v>0</v>
      </c>
      <c r="LX28" s="17"/>
      <c r="LY28" s="17"/>
      <c r="LZ28" s="17"/>
      <c r="MA28" s="17">
        <v>0</v>
      </c>
      <c r="MB28" s="17"/>
      <c r="MC28" s="17"/>
      <c r="MD28" s="17"/>
      <c r="ME28" s="17">
        <v>0</v>
      </c>
      <c r="MF28" s="17">
        <v>141.19999999999999</v>
      </c>
      <c r="MG28" s="17">
        <v>142.70520999999999</v>
      </c>
      <c r="MH28" s="17">
        <v>142.70520999999999</v>
      </c>
      <c r="MI28" s="17">
        <v>-1.5052099999999999</v>
      </c>
      <c r="MJ28" s="17"/>
      <c r="MK28" s="17"/>
      <c r="ML28" s="17"/>
      <c r="MM28" s="17">
        <v>0</v>
      </c>
      <c r="MN28" s="17">
        <v>66.099999999999994</v>
      </c>
      <c r="MO28" s="17">
        <v>71.352609999999999</v>
      </c>
      <c r="MP28" s="17">
        <v>71.352609999999999</v>
      </c>
      <c r="MQ28" s="17">
        <v>-5.2526099999999998</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v>
      </c>
      <c r="NU28" s="17"/>
      <c r="NV28" s="17">
        <v>0.77</v>
      </c>
      <c r="NW28" s="17">
        <v>0.23</v>
      </c>
      <c r="NX28" s="17">
        <v>51.8</v>
      </c>
      <c r="NY28" s="17">
        <v>72.672169999999994</v>
      </c>
      <c r="NZ28" s="17">
        <v>60.344999999999999</v>
      </c>
      <c r="OA28" s="17">
        <v>-8.5449999999999999</v>
      </c>
      <c r="OB28" s="17">
        <v>77.3</v>
      </c>
      <c r="OC28" s="17"/>
      <c r="OD28" s="17">
        <v>77.334999999999994</v>
      </c>
      <c r="OE28" s="17">
        <v>-3.5000000000000003E-2</v>
      </c>
      <c r="OF28" s="17">
        <v>2</v>
      </c>
      <c r="OG28" s="17">
        <v>5.6070000000000002</v>
      </c>
      <c r="OH28" s="17">
        <v>5.6070000000000002</v>
      </c>
      <c r="OI28" s="17">
        <v>-3.6070000000000002</v>
      </c>
      <c r="OJ28" s="17">
        <v>0.2</v>
      </c>
      <c r="OK28" s="17"/>
      <c r="OL28" s="17">
        <v>0.3</v>
      </c>
      <c r="OM28" s="17">
        <v>-0.1</v>
      </c>
      <c r="ON28" s="17">
        <v>20</v>
      </c>
      <c r="OO28" s="17">
        <v>17.560980000000001</v>
      </c>
      <c r="OP28" s="17">
        <v>17.560980000000001</v>
      </c>
      <c r="OQ28" s="17">
        <v>2.4390200000000002</v>
      </c>
      <c r="OR28" s="17">
        <v>10</v>
      </c>
      <c r="OS28" s="17">
        <v>9.9830000000000005</v>
      </c>
      <c r="OT28" s="17">
        <v>9.9830000000000005</v>
      </c>
      <c r="OU28" s="17">
        <v>1.7000000000000001E-2</v>
      </c>
      <c r="OV28" s="17">
        <v>5.4</v>
      </c>
      <c r="OW28" s="17">
        <v>5.67</v>
      </c>
      <c r="OX28" s="17">
        <v>5.67</v>
      </c>
      <c r="OY28" s="17">
        <v>-0.27</v>
      </c>
      <c r="OZ28" s="17">
        <v>3.5</v>
      </c>
      <c r="PA28" s="17">
        <v>3.6</v>
      </c>
      <c r="PB28" s="17">
        <v>3.6</v>
      </c>
      <c r="PC28" s="17">
        <v>-0.1</v>
      </c>
      <c r="PD28" s="17">
        <v>5.2</v>
      </c>
      <c r="PE28" s="17">
        <v>5</v>
      </c>
      <c r="PF28" s="17">
        <v>5</v>
      </c>
      <c r="PG28" s="17">
        <v>0.2</v>
      </c>
      <c r="PH28" s="17">
        <v>20.5</v>
      </c>
      <c r="PI28" s="17">
        <v>19.5122</v>
      </c>
      <c r="PJ28" s="17">
        <v>19.5122</v>
      </c>
      <c r="PK28" s="17">
        <v>0.98780000000000001</v>
      </c>
      <c r="PL28" s="17">
        <v>20</v>
      </c>
      <c r="PM28" s="17">
        <v>19.5122</v>
      </c>
      <c r="PN28" s="17">
        <v>19.5122</v>
      </c>
      <c r="PO28" s="17">
        <v>0.48780000000000001</v>
      </c>
      <c r="PP28" s="17">
        <v>18.899999999999999</v>
      </c>
      <c r="PQ28" s="17">
        <v>17.560980000000001</v>
      </c>
      <c r="PR28" s="17">
        <v>17.560980000000001</v>
      </c>
      <c r="PS28" s="17">
        <v>1.3390200000000001</v>
      </c>
      <c r="PT28" s="17">
        <v>3.5</v>
      </c>
      <c r="PU28" s="17">
        <v>3.5</v>
      </c>
      <c r="PV28" s="17">
        <v>3.5</v>
      </c>
      <c r="PW28" s="17">
        <v>0</v>
      </c>
      <c r="PX28" s="17">
        <v>18.8</v>
      </c>
      <c r="PY28" s="17">
        <v>18.2439</v>
      </c>
      <c r="PZ28" s="17">
        <v>18.2439</v>
      </c>
      <c r="QA28" s="17">
        <v>0.55610000000000004</v>
      </c>
      <c r="QB28" s="17">
        <v>15.1</v>
      </c>
      <c r="QC28" s="17"/>
      <c r="QD28" s="17">
        <v>15.154</v>
      </c>
      <c r="QE28" s="17">
        <v>-5.3999999999999999E-2</v>
      </c>
      <c r="QF28" s="17">
        <v>19.2</v>
      </c>
      <c r="QG28" s="17"/>
      <c r="QH28" s="17">
        <v>18.553999999999998</v>
      </c>
      <c r="QI28" s="17">
        <v>0.64600000000000002</v>
      </c>
      <c r="QJ28" s="17">
        <v>7.1</v>
      </c>
      <c r="QK28" s="17">
        <v>16.29</v>
      </c>
      <c r="QL28" s="17">
        <v>16.29</v>
      </c>
      <c r="QM28" s="17">
        <v>-9.19</v>
      </c>
      <c r="QN28" s="17">
        <v>27</v>
      </c>
      <c r="QO28" s="17">
        <v>52.591999999999999</v>
      </c>
      <c r="QP28" s="17">
        <v>52.591999999999999</v>
      </c>
      <c r="QQ28" s="17">
        <v>-25.591999999999999</v>
      </c>
      <c r="QR28" s="17">
        <v>0</v>
      </c>
      <c r="QS28" s="17"/>
      <c r="QT28" s="17">
        <v>0</v>
      </c>
      <c r="QU28" s="17">
        <v>0</v>
      </c>
      <c r="QV28" s="17">
        <v>2.4</v>
      </c>
      <c r="QW28" s="17">
        <v>2.4</v>
      </c>
      <c r="QX28" s="17">
        <v>2.4</v>
      </c>
      <c r="QY28" s="17">
        <v>0</v>
      </c>
      <c r="QZ28" s="17">
        <v>0</v>
      </c>
      <c r="RA28" s="17"/>
      <c r="RB28" s="17">
        <v>0</v>
      </c>
      <c r="RC28" s="17">
        <v>0</v>
      </c>
      <c r="RD28" s="17">
        <v>0</v>
      </c>
      <c r="RE28" s="17"/>
      <c r="RF28" s="17">
        <v>0</v>
      </c>
      <c r="RG28" s="17">
        <v>0</v>
      </c>
      <c r="RH28" s="17">
        <v>19.8</v>
      </c>
      <c r="RI28" s="17"/>
      <c r="RJ28" s="17">
        <v>19.04</v>
      </c>
      <c r="RK28" s="17">
        <v>0.76</v>
      </c>
      <c r="RL28" s="17">
        <v>3.6</v>
      </c>
      <c r="RM28" s="17">
        <v>3.5489999999999999</v>
      </c>
      <c r="RN28" s="17">
        <v>3.5489999999999999</v>
      </c>
      <c r="RO28" s="17">
        <v>5.0999999999999997E-2</v>
      </c>
      <c r="RP28" s="17">
        <v>5</v>
      </c>
      <c r="RQ28" s="17">
        <v>0</v>
      </c>
      <c r="RR28" s="17">
        <v>0</v>
      </c>
      <c r="RS28" s="17">
        <v>5</v>
      </c>
      <c r="RT28" s="17">
        <v>2</v>
      </c>
      <c r="RU28" s="17">
        <v>2</v>
      </c>
      <c r="RV28" s="17">
        <v>2</v>
      </c>
      <c r="RW28" s="17">
        <v>0</v>
      </c>
      <c r="RX28" s="17"/>
      <c r="RY28" s="17"/>
      <c r="RZ28" s="17"/>
      <c r="SA28" s="17">
        <v>0</v>
      </c>
      <c r="SB28" s="17">
        <v>19.8</v>
      </c>
      <c r="SC28" s="17">
        <v>18.926829999999999</v>
      </c>
      <c r="SD28" s="17">
        <v>18.926829999999999</v>
      </c>
      <c r="SE28" s="17">
        <v>0.87317</v>
      </c>
      <c r="SF28" s="17">
        <v>11.8</v>
      </c>
      <c r="SG28" s="17">
        <v>11.804880000000001</v>
      </c>
      <c r="SH28" s="17">
        <v>11.804880000000001</v>
      </c>
      <c r="SI28" s="17">
        <v>-4.8799999999999998E-3</v>
      </c>
      <c r="SJ28" s="17">
        <v>19.600000000000001</v>
      </c>
      <c r="SK28" s="17">
        <v>19.5122</v>
      </c>
      <c r="SL28" s="17">
        <v>19.5122</v>
      </c>
      <c r="SM28" s="17">
        <v>8.7800000000000003E-2</v>
      </c>
      <c r="SN28" s="17">
        <v>20.399999999999999</v>
      </c>
      <c r="SO28" s="17">
        <v>19.5122</v>
      </c>
      <c r="SP28" s="17">
        <v>19.5122</v>
      </c>
      <c r="SQ28" s="17">
        <v>0.88780000000000003</v>
      </c>
      <c r="SR28" s="17">
        <v>20</v>
      </c>
      <c r="SS28" s="17">
        <v>19.317070000000001</v>
      </c>
      <c r="ST28" s="17">
        <v>19.317070000000001</v>
      </c>
      <c r="SU28" s="17">
        <v>0.68293000000000004</v>
      </c>
      <c r="SV28" s="17">
        <v>3.8</v>
      </c>
      <c r="SW28" s="17">
        <v>14</v>
      </c>
      <c r="SX28" s="17">
        <v>21.001000000000001</v>
      </c>
      <c r="SY28" s="17">
        <v>-17.201000000000001</v>
      </c>
      <c r="SZ28" s="17">
        <v>15.5</v>
      </c>
      <c r="TA28" s="17">
        <v>22.222999999999999</v>
      </c>
      <c r="TB28" s="17">
        <v>22.222999999999999</v>
      </c>
      <c r="TC28" s="17">
        <v>-6.7229999999999999</v>
      </c>
      <c r="TD28" s="17">
        <v>38.200000000000003</v>
      </c>
      <c r="TE28" s="17"/>
      <c r="TF28" s="17">
        <v>38.755000000000003</v>
      </c>
      <c r="TG28" s="17">
        <v>-0.55500000000000005</v>
      </c>
      <c r="TH28" s="17">
        <v>48.3</v>
      </c>
      <c r="TI28" s="17">
        <v>56.765329999999999</v>
      </c>
      <c r="TJ28" s="17">
        <v>23.06</v>
      </c>
      <c r="TK28" s="17">
        <v>25.24</v>
      </c>
      <c r="TL28" s="17">
        <v>68.900000000000006</v>
      </c>
      <c r="TM28" s="17">
        <v>70.504130000000004</v>
      </c>
      <c r="TN28" s="17">
        <v>21.59</v>
      </c>
      <c r="TO28" s="17">
        <v>47.31</v>
      </c>
      <c r="TP28" s="17">
        <v>6.6</v>
      </c>
      <c r="TQ28" s="17">
        <v>4.8</v>
      </c>
      <c r="TR28" s="17">
        <v>1.51</v>
      </c>
      <c r="TS28" s="17">
        <v>5.09</v>
      </c>
      <c r="TT28" s="17">
        <v>6.8</v>
      </c>
      <c r="TU28" s="17">
        <v>3.7</v>
      </c>
      <c r="TV28" s="17">
        <v>1.1499999999999999</v>
      </c>
      <c r="TW28" s="17">
        <v>5.65</v>
      </c>
      <c r="TX28" s="17">
        <v>21</v>
      </c>
      <c r="TY28" s="17">
        <v>18</v>
      </c>
      <c r="TZ28" s="17">
        <v>15.60976</v>
      </c>
      <c r="UA28" s="17">
        <v>5.3902400000000004</v>
      </c>
      <c r="UB28" s="17">
        <v>7.2</v>
      </c>
      <c r="UC28" s="17">
        <v>8.4</v>
      </c>
      <c r="UD28" s="17">
        <v>8.4</v>
      </c>
      <c r="UE28" s="17">
        <v>-1.2</v>
      </c>
      <c r="UF28" s="17">
        <v>6.3</v>
      </c>
      <c r="UG28" s="17">
        <v>6.7</v>
      </c>
      <c r="UH28" s="17">
        <v>6.7</v>
      </c>
      <c r="UI28" s="17">
        <v>-0.4</v>
      </c>
      <c r="UJ28" s="17">
        <v>20.399999999999999</v>
      </c>
      <c r="UK28" s="17">
        <v>19.5122</v>
      </c>
      <c r="UL28" s="17">
        <v>19.5122</v>
      </c>
      <c r="UM28" s="17">
        <v>0.88780000000000003</v>
      </c>
      <c r="UN28" s="17">
        <v>20.399999999999999</v>
      </c>
      <c r="UO28" s="17">
        <v>19.5122</v>
      </c>
      <c r="UP28" s="17">
        <v>19.5122</v>
      </c>
      <c r="UQ28" s="17">
        <v>0.88780000000000003</v>
      </c>
      <c r="UR28" s="17"/>
      <c r="US28" s="17"/>
      <c r="UT28" s="17">
        <v>10</v>
      </c>
      <c r="UU28" s="17">
        <v>-10</v>
      </c>
      <c r="UV28" s="17">
        <v>1.7</v>
      </c>
      <c r="UW28" s="17">
        <v>2.9780000000000002</v>
      </c>
      <c r="UX28" s="17">
        <v>2.9780000000000002</v>
      </c>
      <c r="UY28" s="17">
        <v>-1.278</v>
      </c>
      <c r="UZ28" s="17">
        <v>16.7</v>
      </c>
      <c r="VA28" s="17"/>
      <c r="VB28" s="17">
        <v>15.384</v>
      </c>
      <c r="VC28" s="17">
        <v>1.3160000000000001</v>
      </c>
      <c r="VD28" s="17">
        <v>140.6</v>
      </c>
      <c r="VE28" s="17"/>
      <c r="VF28" s="17">
        <v>143.85900000000001</v>
      </c>
      <c r="VG28" s="17">
        <v>-3.2589999999999999</v>
      </c>
      <c r="VH28" s="17">
        <v>0.6</v>
      </c>
      <c r="VI28" s="17">
        <v>0.6</v>
      </c>
      <c r="VJ28" s="17">
        <v>0.6</v>
      </c>
      <c r="VK28" s="17">
        <v>0</v>
      </c>
      <c r="VL28" s="17">
        <v>3.3</v>
      </c>
      <c r="VM28" s="17">
        <v>25.170120000000001</v>
      </c>
      <c r="VN28" s="17">
        <v>15.345000000000001</v>
      </c>
      <c r="VO28" s="17">
        <v>-12.045</v>
      </c>
      <c r="VP28" s="17">
        <v>21.8</v>
      </c>
      <c r="VQ28" s="17">
        <v>17.523949999999999</v>
      </c>
      <c r="VR28" s="17">
        <v>10.401</v>
      </c>
      <c r="VS28" s="17">
        <v>11.398999999999999</v>
      </c>
      <c r="VT28" s="17">
        <v>112.4</v>
      </c>
      <c r="VU28" s="17"/>
      <c r="VV28" s="17">
        <v>111.849</v>
      </c>
      <c r="VW28" s="17">
        <v>0.55100000000000005</v>
      </c>
      <c r="VX28" s="17">
        <v>15.6</v>
      </c>
      <c r="VY28" s="17"/>
      <c r="VZ28" s="17">
        <v>15.760999999999999</v>
      </c>
      <c r="WA28" s="17">
        <v>-0.161</v>
      </c>
      <c r="WB28" s="17">
        <v>4.5</v>
      </c>
      <c r="WC28" s="17">
        <v>4.4000000000000004</v>
      </c>
      <c r="WD28" s="17">
        <v>4.4000000000000004</v>
      </c>
      <c r="WE28" s="17">
        <v>0.1</v>
      </c>
      <c r="WF28" s="17">
        <v>20</v>
      </c>
      <c r="WG28" s="17">
        <v>19.317070000000001</v>
      </c>
      <c r="WH28" s="17">
        <v>19.317070000000001</v>
      </c>
      <c r="WI28" s="17">
        <v>0.68293000000000004</v>
      </c>
      <c r="WJ28" s="17">
        <v>9.6999999999999993</v>
      </c>
      <c r="WK28" s="17">
        <v>10.8</v>
      </c>
      <c r="WL28" s="17">
        <v>10.8</v>
      </c>
      <c r="WM28" s="17">
        <v>-1.1000000000000001</v>
      </c>
      <c r="WN28" s="17">
        <v>25.4</v>
      </c>
      <c r="WO28" s="17">
        <v>59</v>
      </c>
      <c r="WP28" s="17">
        <v>55</v>
      </c>
      <c r="WQ28" s="17">
        <v>-29.6</v>
      </c>
      <c r="WR28" s="17">
        <v>37</v>
      </c>
      <c r="WS28" s="17"/>
      <c r="WT28" s="17"/>
      <c r="WU28" s="17">
        <v>37</v>
      </c>
      <c r="WV28" s="17">
        <v>28.4</v>
      </c>
      <c r="WW28" s="17">
        <v>29.184000000000001</v>
      </c>
      <c r="WX28" s="17">
        <v>29.184000000000001</v>
      </c>
      <c r="WY28" s="17">
        <v>-0.78400000000000003</v>
      </c>
      <c r="WZ28" s="17">
        <v>3.4</v>
      </c>
      <c r="XA28" s="17">
        <v>2.8159999999999998</v>
      </c>
      <c r="XB28" s="17">
        <v>2.8159999999999998</v>
      </c>
      <c r="XC28" s="17">
        <v>0.58399999999999996</v>
      </c>
      <c r="XD28" s="17">
        <v>15.1</v>
      </c>
      <c r="XE28" s="17">
        <v>14</v>
      </c>
      <c r="XF28" s="17">
        <v>14</v>
      </c>
      <c r="XG28" s="17">
        <v>1.1000000000000001</v>
      </c>
      <c r="XH28" s="17">
        <v>15.4</v>
      </c>
      <c r="XI28" s="17">
        <v>17.579999999999998</v>
      </c>
      <c r="XJ28" s="17">
        <v>17.579999999999998</v>
      </c>
      <c r="XK28" s="17">
        <v>-2.1800000000000002</v>
      </c>
      <c r="XL28" s="17">
        <v>8.3000000000000007</v>
      </c>
      <c r="XM28" s="17">
        <v>6.41</v>
      </c>
      <c r="XN28" s="17">
        <v>6.41</v>
      </c>
      <c r="XO28" s="17">
        <v>1.89</v>
      </c>
    </row>
    <row r="29" spans="1:639" ht="24" customHeight="1">
      <c r="A29" s="1"/>
      <c r="B29" s="16" t="s">
        <v>62</v>
      </c>
      <c r="C29" s="16" t="s">
        <v>722</v>
      </c>
      <c r="D29" s="17">
        <v>1.1000000000000001</v>
      </c>
      <c r="E29" s="17">
        <v>0.91</v>
      </c>
      <c r="F29" s="17">
        <v>0.91</v>
      </c>
      <c r="G29" s="17">
        <v>0.19</v>
      </c>
      <c r="H29" s="17">
        <v>1.6</v>
      </c>
      <c r="I29" s="17">
        <v>1.61</v>
      </c>
      <c r="J29" s="17">
        <v>1.61</v>
      </c>
      <c r="K29" s="17">
        <v>-0.01</v>
      </c>
      <c r="L29" s="17">
        <v>4.25</v>
      </c>
      <c r="M29" s="17">
        <v>3.5488499999999998</v>
      </c>
      <c r="N29" s="17">
        <v>3.5488499999999998</v>
      </c>
      <c r="O29" s="17">
        <v>0.70115000000000005</v>
      </c>
      <c r="P29" s="17">
        <v>652.29999999999995</v>
      </c>
      <c r="Q29" s="17">
        <v>646.79789000000005</v>
      </c>
      <c r="R29" s="17">
        <v>646.79789000000005</v>
      </c>
      <c r="S29" s="17">
        <v>5.5021100000000001</v>
      </c>
      <c r="T29" s="17">
        <v>220.9</v>
      </c>
      <c r="U29" s="17">
        <v>211.44126</v>
      </c>
      <c r="V29" s="17">
        <v>147.37251000000001</v>
      </c>
      <c r="W29" s="17">
        <v>73.52749</v>
      </c>
      <c r="X29" s="17"/>
      <c r="Y29" s="17"/>
      <c r="Z29" s="17"/>
      <c r="AA29" s="17">
        <v>0</v>
      </c>
      <c r="AB29" s="17"/>
      <c r="AC29" s="17"/>
      <c r="AD29" s="17"/>
      <c r="AE29" s="17">
        <v>0</v>
      </c>
      <c r="AF29" s="17">
        <v>85</v>
      </c>
      <c r="AG29" s="17">
        <v>92.226339999999993</v>
      </c>
      <c r="AH29" s="17">
        <v>92.226339999999993</v>
      </c>
      <c r="AI29" s="17">
        <v>-7.2263400000000004</v>
      </c>
      <c r="AJ29" s="17">
        <v>157.6</v>
      </c>
      <c r="AK29" s="17">
        <v>160.34943999999999</v>
      </c>
      <c r="AL29" s="17">
        <v>199.21261000000001</v>
      </c>
      <c r="AM29" s="17">
        <v>-41.612609999999997</v>
      </c>
      <c r="AN29" s="17"/>
      <c r="AO29" s="17"/>
      <c r="AP29" s="17"/>
      <c r="AQ29" s="17">
        <v>0</v>
      </c>
      <c r="AR29" s="17"/>
      <c r="AS29" s="17"/>
      <c r="AT29" s="17"/>
      <c r="AU29" s="17">
        <v>0</v>
      </c>
      <c r="AV29" s="17">
        <v>151.30000000000001</v>
      </c>
      <c r="AW29" s="17">
        <v>144.66668999999999</v>
      </c>
      <c r="AX29" s="17">
        <v>144.66668999999999</v>
      </c>
      <c r="AY29" s="17">
        <v>6.6333099999999998</v>
      </c>
      <c r="AZ29" s="17">
        <v>151.30000000000001</v>
      </c>
      <c r="BA29" s="17">
        <v>144.66668999999999</v>
      </c>
      <c r="BB29" s="17">
        <v>144.66668999999999</v>
      </c>
      <c r="BC29" s="17">
        <v>6.6333099999999998</v>
      </c>
      <c r="BD29" s="17">
        <v>151.30000000000001</v>
      </c>
      <c r="BE29" s="17">
        <v>144.66668999999999</v>
      </c>
      <c r="BF29" s="17">
        <v>144.66668999999999</v>
      </c>
      <c r="BG29" s="17">
        <v>6.6333099999999998</v>
      </c>
      <c r="BH29" s="17">
        <v>244.1</v>
      </c>
      <c r="BI29" s="17">
        <v>217.00003000000001</v>
      </c>
      <c r="BJ29" s="17">
        <v>217.00003000000001</v>
      </c>
      <c r="BK29" s="17">
        <v>27.099969999999999</v>
      </c>
      <c r="BL29" s="17">
        <v>203.1</v>
      </c>
      <c r="BM29" s="17">
        <v>209.99996999999999</v>
      </c>
      <c r="BN29" s="17">
        <v>209.99996999999999</v>
      </c>
      <c r="BO29" s="17">
        <v>-6.8999699999999997</v>
      </c>
      <c r="BP29" s="17">
        <v>107.1</v>
      </c>
      <c r="BQ29" s="17">
        <v>104.99997999999999</v>
      </c>
      <c r="BR29" s="17">
        <v>104.99997999999999</v>
      </c>
      <c r="BS29" s="17">
        <v>2.1000200000000002</v>
      </c>
      <c r="BT29" s="17">
        <v>561.5</v>
      </c>
      <c r="BU29" s="17">
        <v>568.29854</v>
      </c>
      <c r="BV29" s="17">
        <v>568.29854</v>
      </c>
      <c r="BW29" s="17">
        <v>-6.79854</v>
      </c>
      <c r="BX29" s="17">
        <v>10.199999999999999</v>
      </c>
      <c r="BY29" s="17">
        <v>10.17268</v>
      </c>
      <c r="BZ29" s="17">
        <v>10.17268</v>
      </c>
      <c r="CA29" s="17">
        <v>2.7320000000000001E-2</v>
      </c>
      <c r="CB29" s="17"/>
      <c r="CC29" s="17"/>
      <c r="CD29" s="17"/>
      <c r="CE29" s="17">
        <v>0</v>
      </c>
      <c r="CF29" s="17"/>
      <c r="CG29" s="17"/>
      <c r="CH29" s="17"/>
      <c r="CI29" s="17">
        <v>0</v>
      </c>
      <c r="CJ29" s="17"/>
      <c r="CK29" s="17"/>
      <c r="CL29" s="17"/>
      <c r="CM29" s="17">
        <v>0</v>
      </c>
      <c r="CN29" s="17"/>
      <c r="CO29" s="17"/>
      <c r="CP29" s="17"/>
      <c r="CQ29" s="17">
        <v>0</v>
      </c>
      <c r="CR29" s="17">
        <v>159.69999999999999</v>
      </c>
      <c r="CS29" s="17">
        <v>164.70732000000001</v>
      </c>
      <c r="CT29" s="17">
        <v>164.70732000000001</v>
      </c>
      <c r="CU29" s="17">
        <v>-5.00732</v>
      </c>
      <c r="CV29" s="17">
        <v>8.6</v>
      </c>
      <c r="CW29" s="17">
        <v>7.1182800000000004</v>
      </c>
      <c r="CX29" s="17">
        <v>3.8486199999999999</v>
      </c>
      <c r="CY29" s="17">
        <v>4.7513800000000002</v>
      </c>
      <c r="CZ29" s="17">
        <v>16.600000000000001</v>
      </c>
      <c r="DA29" s="17"/>
      <c r="DB29" s="17">
        <v>16.873670000000001</v>
      </c>
      <c r="DC29" s="17">
        <v>-0.27367000000000002</v>
      </c>
      <c r="DD29" s="17">
        <v>6.5</v>
      </c>
      <c r="DE29" s="17">
        <v>6.8787000000000003</v>
      </c>
      <c r="DF29" s="17">
        <v>6.8787000000000003</v>
      </c>
      <c r="DG29" s="17">
        <v>-0.37869999999999998</v>
      </c>
      <c r="DH29" s="17">
        <v>9.9</v>
      </c>
      <c r="DI29" s="17">
        <v>9.9847999999999999</v>
      </c>
      <c r="DJ29" s="17">
        <v>9.9847999999999999</v>
      </c>
      <c r="DK29" s="17">
        <v>-8.48E-2</v>
      </c>
      <c r="DL29" s="17">
        <v>63</v>
      </c>
      <c r="DM29" s="17">
        <v>64.440950000000001</v>
      </c>
      <c r="DN29" s="17">
        <v>61.550829999999998</v>
      </c>
      <c r="DO29" s="17">
        <v>1.4491700000000001</v>
      </c>
      <c r="DP29" s="17">
        <v>5.9</v>
      </c>
      <c r="DQ29" s="17">
        <v>8.9130000000000003</v>
      </c>
      <c r="DR29" s="17">
        <v>6.5494000000000003</v>
      </c>
      <c r="DS29" s="17">
        <v>-0.64939999999999998</v>
      </c>
      <c r="DT29" s="17"/>
      <c r="DU29" s="17"/>
      <c r="DV29" s="17"/>
      <c r="DW29" s="17">
        <v>0</v>
      </c>
      <c r="DX29" s="17"/>
      <c r="DY29" s="17"/>
      <c r="DZ29" s="17"/>
      <c r="EA29" s="17">
        <v>0</v>
      </c>
      <c r="EB29" s="17"/>
      <c r="EC29" s="17"/>
      <c r="ED29" s="17"/>
      <c r="EE29" s="17">
        <v>0</v>
      </c>
      <c r="EF29" s="17">
        <v>110.2</v>
      </c>
      <c r="EG29" s="17">
        <v>112.90537</v>
      </c>
      <c r="EH29" s="17">
        <v>112.90537</v>
      </c>
      <c r="EI29" s="17">
        <v>-2.7053699999999998</v>
      </c>
      <c r="EJ29" s="17">
        <v>213</v>
      </c>
      <c r="EK29" s="17">
        <v>221.30108000000001</v>
      </c>
      <c r="EL29" s="17">
        <v>221.30108000000001</v>
      </c>
      <c r="EM29" s="17">
        <v>-8.3010800000000007</v>
      </c>
      <c r="EN29" s="17"/>
      <c r="EO29" s="17"/>
      <c r="EP29" s="17"/>
      <c r="EQ29" s="17">
        <v>0</v>
      </c>
      <c r="ER29" s="17"/>
      <c r="ES29" s="17"/>
      <c r="ET29" s="17"/>
      <c r="EU29" s="17">
        <v>0</v>
      </c>
      <c r="EV29" s="17"/>
      <c r="EW29" s="17"/>
      <c r="EX29" s="17"/>
      <c r="EY29" s="17">
        <v>0</v>
      </c>
      <c r="EZ29" s="17">
        <v>6.5</v>
      </c>
      <c r="FA29" s="17">
        <v>6.39</v>
      </c>
      <c r="FB29" s="17">
        <v>6.39</v>
      </c>
      <c r="FC29" s="17">
        <v>0.11</v>
      </c>
      <c r="FD29" s="17">
        <v>459.8</v>
      </c>
      <c r="FE29" s="17">
        <v>458.87804999999997</v>
      </c>
      <c r="FF29" s="17">
        <v>458.87804999999997</v>
      </c>
      <c r="FG29" s="17">
        <v>0.92195000000000005</v>
      </c>
      <c r="FH29" s="17">
        <v>71</v>
      </c>
      <c r="FI29" s="17">
        <v>76.256299999999996</v>
      </c>
      <c r="FJ29" s="17">
        <v>76.256299999999996</v>
      </c>
      <c r="FK29" s="17">
        <v>-5.2563000000000004</v>
      </c>
      <c r="FL29" s="17">
        <v>143.1</v>
      </c>
      <c r="FM29" s="17">
        <v>148.62634</v>
      </c>
      <c r="FN29" s="17">
        <v>72.877070000000003</v>
      </c>
      <c r="FO29" s="17">
        <v>70.222930000000005</v>
      </c>
      <c r="FP29" s="17">
        <v>41.8</v>
      </c>
      <c r="FQ29" s="17">
        <v>37.709339999999997</v>
      </c>
      <c r="FR29" s="17">
        <v>37.709339999999997</v>
      </c>
      <c r="FS29" s="17">
        <v>4.0906599999999997</v>
      </c>
      <c r="FT29" s="17">
        <v>18.399999999999999</v>
      </c>
      <c r="FU29" s="17">
        <v>19.28585</v>
      </c>
      <c r="FV29" s="17">
        <v>19.28585</v>
      </c>
      <c r="FW29" s="17">
        <v>-0.88585000000000003</v>
      </c>
      <c r="FX29" s="17">
        <v>19.7</v>
      </c>
      <c r="FY29" s="17">
        <v>19.414629999999999</v>
      </c>
      <c r="FZ29" s="17">
        <v>19.414629999999999</v>
      </c>
      <c r="GA29" s="17">
        <v>0.28537000000000001</v>
      </c>
      <c r="GB29" s="17">
        <v>93.4</v>
      </c>
      <c r="GC29" s="17">
        <v>87.657560000000004</v>
      </c>
      <c r="GD29" s="17">
        <v>87.657560000000004</v>
      </c>
      <c r="GE29" s="17">
        <v>5.7424400000000002</v>
      </c>
      <c r="GF29" s="17">
        <v>178</v>
      </c>
      <c r="GG29" s="17">
        <v>182.61776</v>
      </c>
      <c r="GH29" s="17">
        <v>182.61776</v>
      </c>
      <c r="GI29" s="17">
        <v>-4.6177599999999996</v>
      </c>
      <c r="GJ29" s="17">
        <v>179.5</v>
      </c>
      <c r="GK29" s="17">
        <v>182.61776</v>
      </c>
      <c r="GL29" s="17">
        <v>182.61776</v>
      </c>
      <c r="GM29" s="17">
        <v>-3.1177600000000001</v>
      </c>
      <c r="GN29" s="17">
        <v>187.9</v>
      </c>
      <c r="GO29" s="17">
        <v>182.61776</v>
      </c>
      <c r="GP29" s="17">
        <v>182.61776</v>
      </c>
      <c r="GQ29" s="17">
        <v>5.2822399999999998</v>
      </c>
      <c r="GR29" s="17">
        <v>107.1</v>
      </c>
      <c r="GS29" s="17">
        <v>110.91316999999999</v>
      </c>
      <c r="GT29" s="17">
        <v>110.91316999999999</v>
      </c>
      <c r="GU29" s="17">
        <v>-3.8131699999999999</v>
      </c>
      <c r="GV29" s="17">
        <v>7.8</v>
      </c>
      <c r="GW29" s="17">
        <v>8.1208399999999994</v>
      </c>
      <c r="GX29" s="17">
        <v>8.1208399999999994</v>
      </c>
      <c r="GY29" s="17">
        <v>-0.32084000000000001</v>
      </c>
      <c r="GZ29" s="17">
        <v>9.3000000000000007</v>
      </c>
      <c r="HA29" s="17">
        <v>8.1271900000000006</v>
      </c>
      <c r="HB29" s="17">
        <v>8.1271900000000006</v>
      </c>
      <c r="HC29" s="17">
        <v>1.1728099999999999</v>
      </c>
      <c r="HD29" s="17">
        <v>43.8</v>
      </c>
      <c r="HE29" s="17">
        <v>47.26634</v>
      </c>
      <c r="HF29" s="17">
        <v>47.26634</v>
      </c>
      <c r="HG29" s="17">
        <v>-3.4663400000000002</v>
      </c>
      <c r="HH29" s="17">
        <v>47.3</v>
      </c>
      <c r="HI29" s="17">
        <v>44.275120000000001</v>
      </c>
      <c r="HJ29" s="17">
        <v>44.275120000000001</v>
      </c>
      <c r="HK29" s="17">
        <v>3.02488</v>
      </c>
      <c r="HL29" s="17">
        <v>3.4</v>
      </c>
      <c r="HM29" s="17">
        <v>3.0754000000000001</v>
      </c>
      <c r="HN29" s="17">
        <v>3.0754000000000001</v>
      </c>
      <c r="HO29" s="17">
        <v>0.3246</v>
      </c>
      <c r="HP29" s="17">
        <v>30.5</v>
      </c>
      <c r="HQ29" s="17">
        <v>30.294039999999999</v>
      </c>
      <c r="HR29" s="17">
        <v>30.294039999999999</v>
      </c>
      <c r="HS29" s="17">
        <v>0.20596</v>
      </c>
      <c r="HT29" s="17">
        <v>173.8</v>
      </c>
      <c r="HU29" s="17">
        <v>171.54185000000001</v>
      </c>
      <c r="HV29" s="17">
        <v>171.54185000000001</v>
      </c>
      <c r="HW29" s="17">
        <v>2.2581500000000001</v>
      </c>
      <c r="HX29" s="17">
        <v>0</v>
      </c>
      <c r="HY29" s="17">
        <v>0</v>
      </c>
      <c r="HZ29" s="17">
        <v>0</v>
      </c>
      <c r="IA29" s="17">
        <v>0</v>
      </c>
      <c r="IB29" s="17"/>
      <c r="IC29" s="17"/>
      <c r="ID29" s="17"/>
      <c r="IE29" s="17">
        <v>0</v>
      </c>
      <c r="IF29" s="17"/>
      <c r="IG29" s="17"/>
      <c r="IH29" s="17"/>
      <c r="II29" s="17">
        <v>0</v>
      </c>
      <c r="IJ29" s="17">
        <v>45.8</v>
      </c>
      <c r="IK29" s="17">
        <v>48.41648</v>
      </c>
      <c r="IL29" s="17">
        <v>48.41648</v>
      </c>
      <c r="IM29" s="17">
        <v>-2.6164800000000001</v>
      </c>
      <c r="IN29" s="17"/>
      <c r="IO29" s="17"/>
      <c r="IP29" s="17"/>
      <c r="IQ29" s="17">
        <v>0</v>
      </c>
      <c r="IR29" s="17"/>
      <c r="IS29" s="17"/>
      <c r="IT29" s="17"/>
      <c r="IU29" s="17">
        <v>0</v>
      </c>
      <c r="IV29" s="17"/>
      <c r="IW29" s="17"/>
      <c r="IX29" s="17"/>
      <c r="IY29" s="17">
        <v>0</v>
      </c>
      <c r="IZ29" s="17">
        <v>128.19999999999999</v>
      </c>
      <c r="JA29" s="17">
        <v>133.35676000000001</v>
      </c>
      <c r="JB29" s="17">
        <v>133.35676000000001</v>
      </c>
      <c r="JC29" s="17">
        <v>-5.1567600000000002</v>
      </c>
      <c r="JD29" s="17">
        <v>166.7</v>
      </c>
      <c r="JE29" s="17"/>
      <c r="JF29" s="17"/>
      <c r="JG29" s="17">
        <v>166.7</v>
      </c>
      <c r="JH29" s="17">
        <v>161.30000000000001</v>
      </c>
      <c r="JI29" s="17">
        <v>170.56483</v>
      </c>
      <c r="JJ29" s="17">
        <v>136.99725000000001</v>
      </c>
      <c r="JK29" s="17">
        <v>24.30275</v>
      </c>
      <c r="JL29" s="17">
        <v>0</v>
      </c>
      <c r="JM29" s="17"/>
      <c r="JN29" s="17">
        <v>190</v>
      </c>
      <c r="JO29" s="17">
        <v>-190</v>
      </c>
      <c r="JP29" s="17"/>
      <c r="JQ29" s="17"/>
      <c r="JR29" s="17"/>
      <c r="JS29" s="17">
        <v>0</v>
      </c>
      <c r="JT29" s="17"/>
      <c r="JU29" s="17"/>
      <c r="JV29" s="17">
        <v>74.215509999999995</v>
      </c>
      <c r="JW29" s="17">
        <v>-74.215509999999995</v>
      </c>
      <c r="JX29" s="17"/>
      <c r="JY29" s="17"/>
      <c r="JZ29" s="17"/>
      <c r="KA29" s="17">
        <v>0</v>
      </c>
      <c r="KB29" s="17"/>
      <c r="KC29" s="17"/>
      <c r="KD29" s="17"/>
      <c r="KE29" s="17">
        <v>0</v>
      </c>
      <c r="KF29" s="17"/>
      <c r="KG29" s="17"/>
      <c r="KH29" s="17"/>
      <c r="KI29" s="17">
        <v>0</v>
      </c>
      <c r="KJ29" s="17"/>
      <c r="KK29" s="17"/>
      <c r="KL29" s="17"/>
      <c r="KM29" s="17">
        <v>0</v>
      </c>
      <c r="KN29" s="17">
        <v>109.9</v>
      </c>
      <c r="KO29" s="17">
        <v>114.90732</v>
      </c>
      <c r="KP29" s="17">
        <v>114.90732</v>
      </c>
      <c r="KQ29" s="17">
        <v>-5.00732</v>
      </c>
      <c r="KR29" s="17"/>
      <c r="KS29" s="17"/>
      <c r="KT29" s="17"/>
      <c r="KU29" s="17">
        <v>0</v>
      </c>
      <c r="KV29" s="17"/>
      <c r="KW29" s="17"/>
      <c r="KX29" s="17"/>
      <c r="KY29" s="17">
        <v>0</v>
      </c>
      <c r="KZ29" s="17">
        <v>98.1</v>
      </c>
      <c r="LA29" s="17">
        <v>110</v>
      </c>
      <c r="LB29" s="17">
        <v>110</v>
      </c>
      <c r="LC29" s="17">
        <v>-11.9</v>
      </c>
      <c r="LD29" s="17">
        <v>130.5</v>
      </c>
      <c r="LE29" s="17">
        <v>133.67995999999999</v>
      </c>
      <c r="LF29" s="17">
        <v>133.67995999999999</v>
      </c>
      <c r="LG29" s="17">
        <v>-3.1799599999999999</v>
      </c>
      <c r="LH29" s="17">
        <v>63.8</v>
      </c>
      <c r="LI29" s="17">
        <v>67.461460000000002</v>
      </c>
      <c r="LJ29" s="17">
        <v>67.461460000000002</v>
      </c>
      <c r="LK29" s="17">
        <v>-3.6614599999999999</v>
      </c>
      <c r="LL29" s="17">
        <v>78.400000000000006</v>
      </c>
      <c r="LM29" s="17">
        <v>78.567999999999998</v>
      </c>
      <c r="LN29" s="17">
        <v>78.567999999999998</v>
      </c>
      <c r="LO29" s="17">
        <v>-0.16800000000000001</v>
      </c>
      <c r="LP29" s="17">
        <v>29.6</v>
      </c>
      <c r="LQ29" s="17">
        <v>30.097560000000001</v>
      </c>
      <c r="LR29" s="17">
        <v>30.097560000000001</v>
      </c>
      <c r="LS29" s="17">
        <v>-0.49756</v>
      </c>
      <c r="LT29" s="17"/>
      <c r="LU29" s="17"/>
      <c r="LV29" s="17"/>
      <c r="LW29" s="17">
        <v>0</v>
      </c>
      <c r="LX29" s="17"/>
      <c r="LY29" s="17"/>
      <c r="LZ29" s="17"/>
      <c r="MA29" s="17">
        <v>0</v>
      </c>
      <c r="MB29" s="17"/>
      <c r="MC29" s="17"/>
      <c r="MD29" s="17"/>
      <c r="ME29" s="17">
        <v>0</v>
      </c>
      <c r="MF29" s="17">
        <v>145.1</v>
      </c>
      <c r="MG29" s="17">
        <v>142.70520999999999</v>
      </c>
      <c r="MH29" s="17">
        <v>142.70520999999999</v>
      </c>
      <c r="MI29" s="17">
        <v>2.39479</v>
      </c>
      <c r="MJ29" s="17"/>
      <c r="MK29" s="17"/>
      <c r="ML29" s="17"/>
      <c r="MM29" s="17">
        <v>0</v>
      </c>
      <c r="MN29" s="17">
        <v>68.900000000000006</v>
      </c>
      <c r="MO29" s="17">
        <v>71.352609999999999</v>
      </c>
      <c r="MP29" s="17">
        <v>71.352609999999999</v>
      </c>
      <c r="MQ29" s="17">
        <v>-2.45261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1.1000000000000001</v>
      </c>
      <c r="NU29" s="17"/>
      <c r="NV29" s="17">
        <v>0.83899999999999997</v>
      </c>
      <c r="NW29" s="17">
        <v>0.26100000000000001</v>
      </c>
      <c r="NX29" s="17">
        <v>55.2</v>
      </c>
      <c r="NY29" s="17">
        <v>75.216350000000006</v>
      </c>
      <c r="NZ29" s="17">
        <v>64.081999999999994</v>
      </c>
      <c r="OA29" s="17">
        <v>-8.8819999999999997</v>
      </c>
      <c r="OB29" s="17">
        <v>78.7</v>
      </c>
      <c r="OC29" s="17"/>
      <c r="OD29" s="17">
        <v>80</v>
      </c>
      <c r="OE29" s="17">
        <v>-1.3</v>
      </c>
      <c r="OF29" s="17">
        <v>4.0999999999999996</v>
      </c>
      <c r="OG29" s="17">
        <v>7.0270000000000001</v>
      </c>
      <c r="OH29" s="17">
        <v>7.0270000000000001</v>
      </c>
      <c r="OI29" s="17">
        <v>-2.927</v>
      </c>
      <c r="OJ29" s="17">
        <v>0.2</v>
      </c>
      <c r="OK29" s="17"/>
      <c r="OL29" s="17">
        <v>0.3</v>
      </c>
      <c r="OM29" s="17">
        <v>-0.1</v>
      </c>
      <c r="ON29" s="17">
        <v>20</v>
      </c>
      <c r="OO29" s="17">
        <v>17.560980000000001</v>
      </c>
      <c r="OP29" s="17">
        <v>17.560980000000001</v>
      </c>
      <c r="OQ29" s="17">
        <v>2.4390200000000002</v>
      </c>
      <c r="OR29" s="17">
        <v>9.6999999999999993</v>
      </c>
      <c r="OS29" s="17">
        <v>9.9830000000000005</v>
      </c>
      <c r="OT29" s="17">
        <v>9.9830000000000005</v>
      </c>
      <c r="OU29" s="17">
        <v>-0.28299999999999997</v>
      </c>
      <c r="OV29" s="17">
        <v>5.6</v>
      </c>
      <c r="OW29" s="17">
        <v>5.67</v>
      </c>
      <c r="OX29" s="17">
        <v>5.67</v>
      </c>
      <c r="OY29" s="17">
        <v>-7.0000000000000007E-2</v>
      </c>
      <c r="OZ29" s="17">
        <v>3.5</v>
      </c>
      <c r="PA29" s="17">
        <v>3.6</v>
      </c>
      <c r="PB29" s="17">
        <v>3.6</v>
      </c>
      <c r="PC29" s="17">
        <v>-0.1</v>
      </c>
      <c r="PD29" s="17">
        <v>5.2</v>
      </c>
      <c r="PE29" s="17">
        <v>5</v>
      </c>
      <c r="PF29" s="17">
        <v>5</v>
      </c>
      <c r="PG29" s="17">
        <v>0.2</v>
      </c>
      <c r="PH29" s="17">
        <v>20.100000000000001</v>
      </c>
      <c r="PI29" s="17">
        <v>19.5122</v>
      </c>
      <c r="PJ29" s="17">
        <v>19.5122</v>
      </c>
      <c r="PK29" s="17">
        <v>0.58779999999999999</v>
      </c>
      <c r="PL29" s="17">
        <v>20</v>
      </c>
      <c r="PM29" s="17">
        <v>19.5122</v>
      </c>
      <c r="PN29" s="17">
        <v>19.5122</v>
      </c>
      <c r="PO29" s="17">
        <v>0.48780000000000001</v>
      </c>
      <c r="PP29" s="17">
        <v>18.899999999999999</v>
      </c>
      <c r="PQ29" s="17">
        <v>17.560980000000001</v>
      </c>
      <c r="PR29" s="17">
        <v>17.560980000000001</v>
      </c>
      <c r="PS29" s="17">
        <v>1.3390200000000001</v>
      </c>
      <c r="PT29" s="17">
        <v>3.6</v>
      </c>
      <c r="PU29" s="17">
        <v>3.5</v>
      </c>
      <c r="PV29" s="17">
        <v>3.5</v>
      </c>
      <c r="PW29" s="17">
        <v>0.1</v>
      </c>
      <c r="PX29" s="17">
        <v>18.8</v>
      </c>
      <c r="PY29" s="17">
        <v>18.2439</v>
      </c>
      <c r="PZ29" s="17">
        <v>18.2439</v>
      </c>
      <c r="QA29" s="17">
        <v>0.55610000000000004</v>
      </c>
      <c r="QB29" s="17">
        <v>15.1</v>
      </c>
      <c r="QC29" s="17"/>
      <c r="QD29" s="17">
        <v>15.231999999999999</v>
      </c>
      <c r="QE29" s="17">
        <v>-0.13200000000000001</v>
      </c>
      <c r="QF29" s="17">
        <v>19.2</v>
      </c>
      <c r="QG29" s="17"/>
      <c r="QH29" s="17">
        <v>18.593</v>
      </c>
      <c r="QI29" s="17">
        <v>0.60699999999999998</v>
      </c>
      <c r="QJ29" s="17">
        <v>10.7</v>
      </c>
      <c r="QK29" s="17">
        <v>16.911999999999999</v>
      </c>
      <c r="QL29" s="17">
        <v>16.911999999999999</v>
      </c>
      <c r="QM29" s="17">
        <v>-6.2119999999999997</v>
      </c>
      <c r="QN29" s="17">
        <v>39.9</v>
      </c>
      <c r="QO29" s="17">
        <v>55.298000000000002</v>
      </c>
      <c r="QP29" s="17">
        <v>55.298000000000002</v>
      </c>
      <c r="QQ29" s="17">
        <v>-15.398</v>
      </c>
      <c r="QR29" s="17">
        <v>0</v>
      </c>
      <c r="QS29" s="17"/>
      <c r="QT29" s="17">
        <v>0</v>
      </c>
      <c r="QU29" s="17">
        <v>0</v>
      </c>
      <c r="QV29" s="17">
        <v>2.4</v>
      </c>
      <c r="QW29" s="17">
        <v>2.4</v>
      </c>
      <c r="QX29" s="17">
        <v>2.4</v>
      </c>
      <c r="QY29" s="17">
        <v>0</v>
      </c>
      <c r="QZ29" s="17">
        <v>0</v>
      </c>
      <c r="RA29" s="17"/>
      <c r="RB29" s="17">
        <v>0</v>
      </c>
      <c r="RC29" s="17">
        <v>0</v>
      </c>
      <c r="RD29" s="17">
        <v>0</v>
      </c>
      <c r="RE29" s="17"/>
      <c r="RF29" s="17">
        <v>0</v>
      </c>
      <c r="RG29" s="17">
        <v>0</v>
      </c>
      <c r="RH29" s="17">
        <v>19.8</v>
      </c>
      <c r="RI29" s="17"/>
      <c r="RJ29" s="17">
        <v>19.248000000000001</v>
      </c>
      <c r="RK29" s="17">
        <v>0.55200000000000005</v>
      </c>
      <c r="RL29" s="17">
        <v>3.6</v>
      </c>
      <c r="RM29" s="17">
        <v>3.5489999999999999</v>
      </c>
      <c r="RN29" s="17">
        <v>3.5489999999999999</v>
      </c>
      <c r="RO29" s="17">
        <v>5.0999999999999997E-2</v>
      </c>
      <c r="RP29" s="17">
        <v>5</v>
      </c>
      <c r="RQ29" s="17">
        <v>0</v>
      </c>
      <c r="RR29" s="17">
        <v>0</v>
      </c>
      <c r="RS29" s="17">
        <v>5</v>
      </c>
      <c r="RT29" s="17">
        <v>2</v>
      </c>
      <c r="RU29" s="17">
        <v>2</v>
      </c>
      <c r="RV29" s="17">
        <v>2</v>
      </c>
      <c r="RW29" s="17">
        <v>0</v>
      </c>
      <c r="RX29" s="17"/>
      <c r="RY29" s="17"/>
      <c r="RZ29" s="17"/>
      <c r="SA29" s="17">
        <v>0</v>
      </c>
      <c r="SB29" s="17">
        <v>19.8</v>
      </c>
      <c r="SC29" s="17">
        <v>18.926829999999999</v>
      </c>
      <c r="SD29" s="17">
        <v>18.926829999999999</v>
      </c>
      <c r="SE29" s="17">
        <v>0.87317</v>
      </c>
      <c r="SF29" s="17">
        <v>11.8</v>
      </c>
      <c r="SG29" s="17">
        <v>11.804880000000001</v>
      </c>
      <c r="SH29" s="17">
        <v>11.804880000000001</v>
      </c>
      <c r="SI29" s="17">
        <v>-4.8799999999999998E-3</v>
      </c>
      <c r="SJ29" s="17">
        <v>19.7</v>
      </c>
      <c r="SK29" s="17">
        <v>19.5122</v>
      </c>
      <c r="SL29" s="17">
        <v>19.5122</v>
      </c>
      <c r="SM29" s="17">
        <v>0.18779999999999999</v>
      </c>
      <c r="SN29" s="17">
        <v>20.399999999999999</v>
      </c>
      <c r="SO29" s="17">
        <v>19.5122</v>
      </c>
      <c r="SP29" s="17">
        <v>19.5122</v>
      </c>
      <c r="SQ29" s="17">
        <v>0.88780000000000003</v>
      </c>
      <c r="SR29" s="17">
        <v>19.899999999999999</v>
      </c>
      <c r="SS29" s="17">
        <v>19.317070000000001</v>
      </c>
      <c r="ST29" s="17">
        <v>19.317070000000001</v>
      </c>
      <c r="SU29" s="17">
        <v>0.58292999999999995</v>
      </c>
      <c r="SV29" s="17">
        <v>12.6</v>
      </c>
      <c r="SW29" s="17">
        <v>13</v>
      </c>
      <c r="SX29" s="17">
        <v>20.45</v>
      </c>
      <c r="SY29" s="17">
        <v>-7.85</v>
      </c>
      <c r="SZ29" s="17">
        <v>24.6</v>
      </c>
      <c r="TA29" s="17">
        <v>26.972000000000001</v>
      </c>
      <c r="TB29" s="17">
        <v>26.972000000000001</v>
      </c>
      <c r="TC29" s="17">
        <v>-2.3719999999999999</v>
      </c>
      <c r="TD29" s="17">
        <v>38.9</v>
      </c>
      <c r="TE29" s="17"/>
      <c r="TF29" s="17">
        <v>38.811999999999998</v>
      </c>
      <c r="TG29" s="17">
        <v>8.7999999999999995E-2</v>
      </c>
      <c r="TH29" s="17">
        <v>60.2</v>
      </c>
      <c r="TI29" s="17">
        <v>58.675699999999999</v>
      </c>
      <c r="TJ29" s="17">
        <v>23.89</v>
      </c>
      <c r="TK29" s="17">
        <v>36.31</v>
      </c>
      <c r="TL29" s="17">
        <v>72.400000000000006</v>
      </c>
      <c r="TM29" s="17">
        <v>71.392349999999993</v>
      </c>
      <c r="TN29" s="17">
        <v>21.76</v>
      </c>
      <c r="TO29" s="17">
        <v>50.64</v>
      </c>
      <c r="TP29" s="17">
        <v>7.5</v>
      </c>
      <c r="TQ29" s="17">
        <v>5.5</v>
      </c>
      <c r="TR29" s="17">
        <v>1.84</v>
      </c>
      <c r="TS29" s="17">
        <v>5.66</v>
      </c>
      <c r="TT29" s="17">
        <v>6.4</v>
      </c>
      <c r="TU29" s="17">
        <v>4.0999999999999996</v>
      </c>
      <c r="TV29" s="17">
        <v>1.64</v>
      </c>
      <c r="TW29" s="17">
        <v>4.76</v>
      </c>
      <c r="TX29" s="17">
        <v>21</v>
      </c>
      <c r="TY29" s="17">
        <v>18</v>
      </c>
      <c r="TZ29" s="17">
        <v>15.60976</v>
      </c>
      <c r="UA29" s="17">
        <v>5.3902400000000004</v>
      </c>
      <c r="UB29" s="17">
        <v>7.2</v>
      </c>
      <c r="UC29" s="17">
        <v>8.4</v>
      </c>
      <c r="UD29" s="17">
        <v>8.4</v>
      </c>
      <c r="UE29" s="17">
        <v>-1.2</v>
      </c>
      <c r="UF29" s="17">
        <v>6</v>
      </c>
      <c r="UG29" s="17">
        <v>6.7</v>
      </c>
      <c r="UH29" s="17">
        <v>6.7</v>
      </c>
      <c r="UI29" s="17">
        <v>-0.7</v>
      </c>
      <c r="UJ29" s="17">
        <v>20.399999999999999</v>
      </c>
      <c r="UK29" s="17">
        <v>19.5122</v>
      </c>
      <c r="UL29" s="17">
        <v>19.5122</v>
      </c>
      <c r="UM29" s="17">
        <v>0.88780000000000003</v>
      </c>
      <c r="UN29" s="17">
        <v>20.399999999999999</v>
      </c>
      <c r="UO29" s="17">
        <v>19.5122</v>
      </c>
      <c r="UP29" s="17">
        <v>19.5122</v>
      </c>
      <c r="UQ29" s="17">
        <v>0.88780000000000003</v>
      </c>
      <c r="UR29" s="17"/>
      <c r="US29" s="17"/>
      <c r="UT29" s="17">
        <v>10</v>
      </c>
      <c r="UU29" s="17">
        <v>-10</v>
      </c>
      <c r="UV29" s="17">
        <v>2.4</v>
      </c>
      <c r="UW29" s="17">
        <v>3.653</v>
      </c>
      <c r="UX29" s="17">
        <v>3.653</v>
      </c>
      <c r="UY29" s="17">
        <v>-1.2529999999999999</v>
      </c>
      <c r="UZ29" s="17">
        <v>17.8</v>
      </c>
      <c r="VA29" s="17"/>
      <c r="VB29" s="17">
        <v>16.463000000000001</v>
      </c>
      <c r="VC29" s="17">
        <v>1.337</v>
      </c>
      <c r="VD29" s="17">
        <v>140.5</v>
      </c>
      <c r="VE29" s="17"/>
      <c r="VF29" s="17">
        <v>139.33500000000001</v>
      </c>
      <c r="VG29" s="17">
        <v>1.165</v>
      </c>
      <c r="VH29" s="17">
        <v>0.6</v>
      </c>
      <c r="VI29" s="17">
        <v>0.6</v>
      </c>
      <c r="VJ29" s="17">
        <v>0.6</v>
      </c>
      <c r="VK29" s="17">
        <v>0</v>
      </c>
      <c r="VL29" s="17">
        <v>6.3</v>
      </c>
      <c r="VM29" s="17">
        <v>33.798079999999999</v>
      </c>
      <c r="VN29" s="17">
        <v>17.431000000000001</v>
      </c>
      <c r="VO29" s="17">
        <v>-11.131</v>
      </c>
      <c r="VP29" s="17">
        <v>20.3</v>
      </c>
      <c r="VQ29" s="17">
        <v>29.867349999999998</v>
      </c>
      <c r="VR29" s="17">
        <v>14.304</v>
      </c>
      <c r="VS29" s="17">
        <v>5.9960000000000004</v>
      </c>
      <c r="VT29" s="17">
        <v>111.6</v>
      </c>
      <c r="VU29" s="17"/>
      <c r="VV29" s="17">
        <v>112.148</v>
      </c>
      <c r="VW29" s="17">
        <v>-0.54800000000000004</v>
      </c>
      <c r="VX29" s="17">
        <v>16.8</v>
      </c>
      <c r="VY29" s="17"/>
      <c r="VZ29" s="17">
        <v>16.777000000000001</v>
      </c>
      <c r="WA29" s="17">
        <v>2.3E-2</v>
      </c>
      <c r="WB29" s="17">
        <v>4.5999999999999996</v>
      </c>
      <c r="WC29" s="17">
        <v>4.4000000000000004</v>
      </c>
      <c r="WD29" s="17">
        <v>4.4000000000000004</v>
      </c>
      <c r="WE29" s="17">
        <v>0.2</v>
      </c>
      <c r="WF29" s="17">
        <v>20</v>
      </c>
      <c r="WG29" s="17">
        <v>19.317070000000001</v>
      </c>
      <c r="WH29" s="17">
        <v>19.317070000000001</v>
      </c>
      <c r="WI29" s="17">
        <v>0.68293000000000004</v>
      </c>
      <c r="WJ29" s="17">
        <v>9.5</v>
      </c>
      <c r="WK29" s="17">
        <v>10.8</v>
      </c>
      <c r="WL29" s="17">
        <v>10.8</v>
      </c>
      <c r="WM29" s="17">
        <v>-1.3</v>
      </c>
      <c r="WN29" s="17">
        <v>25.5</v>
      </c>
      <c r="WO29" s="17">
        <v>59</v>
      </c>
      <c r="WP29" s="17">
        <v>55</v>
      </c>
      <c r="WQ29" s="17">
        <v>-29.5</v>
      </c>
      <c r="WR29" s="17">
        <v>36.200000000000003</v>
      </c>
      <c r="WS29" s="17"/>
      <c r="WT29" s="17"/>
      <c r="WU29" s="17">
        <v>36.200000000000003</v>
      </c>
      <c r="WV29" s="17">
        <v>28.1</v>
      </c>
      <c r="WW29" s="17">
        <v>29.184000000000001</v>
      </c>
      <c r="WX29" s="17">
        <v>29.184000000000001</v>
      </c>
      <c r="WY29" s="17">
        <v>-1.0840000000000001</v>
      </c>
      <c r="WZ29" s="17">
        <v>3.4</v>
      </c>
      <c r="XA29" s="17">
        <v>2.8159999999999998</v>
      </c>
      <c r="XB29" s="17">
        <v>2.8159999999999998</v>
      </c>
      <c r="XC29" s="17">
        <v>0.58399999999999996</v>
      </c>
      <c r="XD29" s="17">
        <v>15.1</v>
      </c>
      <c r="XE29" s="17">
        <v>14</v>
      </c>
      <c r="XF29" s="17">
        <v>14</v>
      </c>
      <c r="XG29" s="17">
        <v>1.1000000000000001</v>
      </c>
      <c r="XH29" s="17">
        <v>15.1</v>
      </c>
      <c r="XI29" s="17">
        <v>17.579999999999998</v>
      </c>
      <c r="XJ29" s="17">
        <v>17.579999999999998</v>
      </c>
      <c r="XK29" s="17">
        <v>-2.48</v>
      </c>
      <c r="XL29" s="17">
        <v>6.7</v>
      </c>
      <c r="XM29" s="17">
        <v>6.41</v>
      </c>
      <c r="XN29" s="17">
        <v>6.41</v>
      </c>
      <c r="XO29" s="17">
        <v>0.28999999999999998</v>
      </c>
    </row>
    <row r="30" spans="1:639" ht="24" customHeight="1">
      <c r="A30" s="1"/>
      <c r="B30" s="16" t="s">
        <v>62</v>
      </c>
      <c r="C30" s="16" t="s">
        <v>723</v>
      </c>
      <c r="D30" s="17">
        <v>1.1000000000000001</v>
      </c>
      <c r="E30" s="17">
        <v>0.91</v>
      </c>
      <c r="F30" s="17">
        <v>0.91</v>
      </c>
      <c r="G30" s="17">
        <v>0.19</v>
      </c>
      <c r="H30" s="17">
        <v>1.6</v>
      </c>
      <c r="I30" s="17">
        <v>1.61</v>
      </c>
      <c r="J30" s="17">
        <v>1.61</v>
      </c>
      <c r="K30" s="17">
        <v>-0.01</v>
      </c>
      <c r="L30" s="17">
        <v>4.25</v>
      </c>
      <c r="M30" s="17">
        <v>3.5488499999999998</v>
      </c>
      <c r="N30" s="17">
        <v>3.5488499999999998</v>
      </c>
      <c r="O30" s="17">
        <v>0.70115000000000005</v>
      </c>
      <c r="P30" s="17">
        <v>651.9</v>
      </c>
      <c r="Q30" s="17">
        <v>646.79789000000005</v>
      </c>
      <c r="R30" s="17">
        <v>646.79789000000005</v>
      </c>
      <c r="S30" s="17">
        <v>5.1021099999999997</v>
      </c>
      <c r="T30" s="17">
        <v>220.3</v>
      </c>
      <c r="U30" s="17">
        <v>211.44126</v>
      </c>
      <c r="V30" s="17">
        <v>147.37251000000001</v>
      </c>
      <c r="W30" s="17">
        <v>72.927490000000006</v>
      </c>
      <c r="X30" s="17"/>
      <c r="Y30" s="17"/>
      <c r="Z30" s="17"/>
      <c r="AA30" s="17">
        <v>0</v>
      </c>
      <c r="AB30" s="17"/>
      <c r="AC30" s="17"/>
      <c r="AD30" s="17"/>
      <c r="AE30" s="17">
        <v>0</v>
      </c>
      <c r="AF30" s="17">
        <v>89.9</v>
      </c>
      <c r="AG30" s="17">
        <v>92.226339999999993</v>
      </c>
      <c r="AH30" s="17">
        <v>92.226339999999993</v>
      </c>
      <c r="AI30" s="17">
        <v>-2.3263400000000001</v>
      </c>
      <c r="AJ30" s="17">
        <v>158.5</v>
      </c>
      <c r="AK30" s="17">
        <v>160.34943999999999</v>
      </c>
      <c r="AL30" s="17">
        <v>199.21261000000001</v>
      </c>
      <c r="AM30" s="17">
        <v>-40.712609999999998</v>
      </c>
      <c r="AN30" s="17"/>
      <c r="AO30" s="17"/>
      <c r="AP30" s="17"/>
      <c r="AQ30" s="17">
        <v>0</v>
      </c>
      <c r="AR30" s="17"/>
      <c r="AS30" s="17"/>
      <c r="AT30" s="17"/>
      <c r="AU30" s="17">
        <v>0</v>
      </c>
      <c r="AV30" s="17">
        <v>140</v>
      </c>
      <c r="AW30" s="17">
        <v>142.87459000000001</v>
      </c>
      <c r="AX30" s="17">
        <v>144.66668999999999</v>
      </c>
      <c r="AY30" s="17">
        <v>-4.66669</v>
      </c>
      <c r="AZ30" s="17">
        <v>140.69999999999999</v>
      </c>
      <c r="BA30" s="17">
        <v>142.87459000000001</v>
      </c>
      <c r="BB30" s="17">
        <v>144.66668999999999</v>
      </c>
      <c r="BC30" s="17">
        <v>-3.9666899999999998</v>
      </c>
      <c r="BD30" s="17">
        <v>140.30000000000001</v>
      </c>
      <c r="BE30" s="17">
        <v>142.87459000000001</v>
      </c>
      <c r="BF30" s="17">
        <v>144.66668999999999</v>
      </c>
      <c r="BG30" s="17">
        <v>-4.3666900000000002</v>
      </c>
      <c r="BH30" s="17">
        <v>239.2</v>
      </c>
      <c r="BI30" s="17">
        <v>214.31188</v>
      </c>
      <c r="BJ30" s="17">
        <v>217.00003000000001</v>
      </c>
      <c r="BK30" s="17">
        <v>22.19997</v>
      </c>
      <c r="BL30" s="17">
        <v>201.7</v>
      </c>
      <c r="BM30" s="17">
        <v>209.33335</v>
      </c>
      <c r="BN30" s="17">
        <v>209.33335</v>
      </c>
      <c r="BO30" s="17">
        <v>-7.6333500000000001</v>
      </c>
      <c r="BP30" s="17">
        <v>106.9</v>
      </c>
      <c r="BQ30" s="17">
        <v>104.66668</v>
      </c>
      <c r="BR30" s="17">
        <v>104.66668</v>
      </c>
      <c r="BS30" s="17">
        <v>2.23332</v>
      </c>
      <c r="BT30" s="17">
        <v>565.5</v>
      </c>
      <c r="BU30" s="17">
        <v>568.29854</v>
      </c>
      <c r="BV30" s="17">
        <v>568.29854</v>
      </c>
      <c r="BW30" s="17">
        <v>-2.79854</v>
      </c>
      <c r="BX30" s="17">
        <v>10.6</v>
      </c>
      <c r="BY30" s="17">
        <v>10.17268</v>
      </c>
      <c r="BZ30" s="17">
        <v>10.17268</v>
      </c>
      <c r="CA30" s="17">
        <v>0.42731999999999998</v>
      </c>
      <c r="CB30" s="17"/>
      <c r="CC30" s="17"/>
      <c r="CD30" s="17"/>
      <c r="CE30" s="17">
        <v>0</v>
      </c>
      <c r="CF30" s="17"/>
      <c r="CG30" s="17"/>
      <c r="CH30" s="17"/>
      <c r="CI30" s="17">
        <v>0</v>
      </c>
      <c r="CJ30" s="17"/>
      <c r="CK30" s="17"/>
      <c r="CL30" s="17"/>
      <c r="CM30" s="17">
        <v>0</v>
      </c>
      <c r="CN30" s="17"/>
      <c r="CO30" s="17"/>
      <c r="CP30" s="17"/>
      <c r="CQ30" s="17">
        <v>0</v>
      </c>
      <c r="CR30" s="17">
        <v>171.4</v>
      </c>
      <c r="CS30" s="17">
        <v>164.70732000000001</v>
      </c>
      <c r="CT30" s="17">
        <v>164.70732000000001</v>
      </c>
      <c r="CU30" s="17">
        <v>6.6926800000000002</v>
      </c>
      <c r="CV30" s="17">
        <v>9.4</v>
      </c>
      <c r="CW30" s="17">
        <v>7.1182800000000004</v>
      </c>
      <c r="CX30" s="17">
        <v>3.8486199999999999</v>
      </c>
      <c r="CY30" s="17">
        <v>5.55138</v>
      </c>
      <c r="CZ30" s="17">
        <v>16.399999999999999</v>
      </c>
      <c r="DA30" s="17"/>
      <c r="DB30" s="17">
        <v>16.873670000000001</v>
      </c>
      <c r="DC30" s="17">
        <v>-0.47366999999999998</v>
      </c>
      <c r="DD30" s="17">
        <v>6.5</v>
      </c>
      <c r="DE30" s="17">
        <v>6.8787000000000003</v>
      </c>
      <c r="DF30" s="17">
        <v>6.8787000000000003</v>
      </c>
      <c r="DG30" s="17">
        <v>-0.37869999999999998</v>
      </c>
      <c r="DH30" s="17">
        <v>9.9</v>
      </c>
      <c r="DI30" s="17">
        <v>9.9847999999999999</v>
      </c>
      <c r="DJ30" s="17">
        <v>9.9847999999999999</v>
      </c>
      <c r="DK30" s="17">
        <v>-8.48E-2</v>
      </c>
      <c r="DL30" s="17">
        <v>62.8</v>
      </c>
      <c r="DM30" s="17">
        <v>45</v>
      </c>
      <c r="DN30" s="17">
        <v>66.331720000000004</v>
      </c>
      <c r="DO30" s="17">
        <v>-3.53172</v>
      </c>
      <c r="DP30" s="17">
        <v>5.9</v>
      </c>
      <c r="DQ30" s="17">
        <v>8.9130000000000003</v>
      </c>
      <c r="DR30" s="17">
        <v>7.0581199999999997</v>
      </c>
      <c r="DS30" s="17">
        <v>-1.15812</v>
      </c>
      <c r="DT30" s="17"/>
      <c r="DU30" s="17"/>
      <c r="DV30" s="17"/>
      <c r="DW30" s="17">
        <v>0</v>
      </c>
      <c r="DX30" s="17"/>
      <c r="DY30" s="17"/>
      <c r="DZ30" s="17"/>
      <c r="EA30" s="17">
        <v>0</v>
      </c>
      <c r="EB30" s="17"/>
      <c r="EC30" s="17"/>
      <c r="ED30" s="17"/>
      <c r="EE30" s="17">
        <v>0</v>
      </c>
      <c r="EF30" s="17">
        <v>111.1</v>
      </c>
      <c r="EG30" s="17">
        <v>112.90537</v>
      </c>
      <c r="EH30" s="17">
        <v>112.90537</v>
      </c>
      <c r="EI30" s="17">
        <v>-1.8053699999999999</v>
      </c>
      <c r="EJ30" s="17">
        <v>222</v>
      </c>
      <c r="EK30" s="17">
        <v>221.55625000000001</v>
      </c>
      <c r="EL30" s="17">
        <v>221.30108000000001</v>
      </c>
      <c r="EM30" s="17">
        <v>0.69891999999999999</v>
      </c>
      <c r="EN30" s="17"/>
      <c r="EO30" s="17"/>
      <c r="EP30" s="17"/>
      <c r="EQ30" s="17">
        <v>0</v>
      </c>
      <c r="ER30" s="17"/>
      <c r="ES30" s="17"/>
      <c r="ET30" s="17"/>
      <c r="EU30" s="17">
        <v>0</v>
      </c>
      <c r="EV30" s="17"/>
      <c r="EW30" s="17"/>
      <c r="EX30" s="17"/>
      <c r="EY30" s="17">
        <v>0</v>
      </c>
      <c r="EZ30" s="17">
        <v>6.5</v>
      </c>
      <c r="FA30" s="17">
        <v>6.39</v>
      </c>
      <c r="FB30" s="17">
        <v>6.39</v>
      </c>
      <c r="FC30" s="17">
        <v>0.11</v>
      </c>
      <c r="FD30" s="17">
        <v>463.6</v>
      </c>
      <c r="FE30" s="17">
        <v>458.87804999999997</v>
      </c>
      <c r="FF30" s="17">
        <v>458.87804999999997</v>
      </c>
      <c r="FG30" s="17">
        <v>4.7219499999999996</v>
      </c>
      <c r="FH30" s="17">
        <v>70.7</v>
      </c>
      <c r="FI30" s="17">
        <v>76.256299999999996</v>
      </c>
      <c r="FJ30" s="17">
        <v>76.256299999999996</v>
      </c>
      <c r="FK30" s="17">
        <v>-5.5563000000000002</v>
      </c>
      <c r="FL30" s="17">
        <v>146.5</v>
      </c>
      <c r="FM30" s="17">
        <v>148.62634</v>
      </c>
      <c r="FN30" s="17">
        <v>72.877070000000003</v>
      </c>
      <c r="FO30" s="17">
        <v>73.622929999999997</v>
      </c>
      <c r="FP30" s="17">
        <v>42.2</v>
      </c>
      <c r="FQ30" s="17">
        <v>37.709339999999997</v>
      </c>
      <c r="FR30" s="17">
        <v>37.709339999999997</v>
      </c>
      <c r="FS30" s="17">
        <v>4.4906600000000001</v>
      </c>
      <c r="FT30" s="17">
        <v>18.3</v>
      </c>
      <c r="FU30" s="17">
        <v>19.28585</v>
      </c>
      <c r="FV30" s="17">
        <v>19.28585</v>
      </c>
      <c r="FW30" s="17">
        <v>-0.98585</v>
      </c>
      <c r="FX30" s="17">
        <v>19.7</v>
      </c>
      <c r="FY30" s="17">
        <v>19.414629999999999</v>
      </c>
      <c r="FZ30" s="17">
        <v>19.414629999999999</v>
      </c>
      <c r="GA30" s="17">
        <v>0.28537000000000001</v>
      </c>
      <c r="GB30" s="17">
        <v>90.9</v>
      </c>
      <c r="GC30" s="17">
        <v>87.657560000000004</v>
      </c>
      <c r="GD30" s="17">
        <v>87.657560000000004</v>
      </c>
      <c r="GE30" s="17">
        <v>3.2424400000000002</v>
      </c>
      <c r="GF30" s="17">
        <v>163</v>
      </c>
      <c r="GG30" s="17">
        <v>178.66667000000001</v>
      </c>
      <c r="GH30" s="17">
        <v>182.61776</v>
      </c>
      <c r="GI30" s="17">
        <v>-19.617760000000001</v>
      </c>
      <c r="GJ30" s="17">
        <v>163.9</v>
      </c>
      <c r="GK30" s="17">
        <v>178.66667000000001</v>
      </c>
      <c r="GL30" s="17">
        <v>182.61776</v>
      </c>
      <c r="GM30" s="17">
        <v>-18.717759999999998</v>
      </c>
      <c r="GN30" s="17">
        <v>177.5</v>
      </c>
      <c r="GO30" s="17">
        <v>178.66667000000001</v>
      </c>
      <c r="GP30" s="17">
        <v>182.61776</v>
      </c>
      <c r="GQ30" s="17">
        <v>-5.1177599999999996</v>
      </c>
      <c r="GR30" s="17">
        <v>109.8</v>
      </c>
      <c r="GS30" s="17">
        <v>110.91316999999999</v>
      </c>
      <c r="GT30" s="17">
        <v>110.91316999999999</v>
      </c>
      <c r="GU30" s="17">
        <v>-1.11317</v>
      </c>
      <c r="GV30" s="17">
        <v>7.8</v>
      </c>
      <c r="GW30" s="17">
        <v>8.1208399999999994</v>
      </c>
      <c r="GX30" s="17">
        <v>8.1208399999999994</v>
      </c>
      <c r="GY30" s="17">
        <v>-0.32084000000000001</v>
      </c>
      <c r="GZ30" s="17">
        <v>9.1999999999999993</v>
      </c>
      <c r="HA30" s="17">
        <v>8.1271900000000006</v>
      </c>
      <c r="HB30" s="17">
        <v>8.1271900000000006</v>
      </c>
      <c r="HC30" s="17">
        <v>1.07281</v>
      </c>
      <c r="HD30" s="17">
        <v>45.4</v>
      </c>
      <c r="HE30" s="17">
        <v>47.26634</v>
      </c>
      <c r="HF30" s="17">
        <v>47.26634</v>
      </c>
      <c r="HG30" s="17">
        <v>-1.8663400000000001</v>
      </c>
      <c r="HH30" s="17">
        <v>47.5</v>
      </c>
      <c r="HI30" s="17">
        <v>44.275120000000001</v>
      </c>
      <c r="HJ30" s="17">
        <v>44.275120000000001</v>
      </c>
      <c r="HK30" s="17">
        <v>3.2248800000000002</v>
      </c>
      <c r="HL30" s="17">
        <v>3.4</v>
      </c>
      <c r="HM30" s="17">
        <v>3.0754000000000001</v>
      </c>
      <c r="HN30" s="17">
        <v>3.0754000000000001</v>
      </c>
      <c r="HO30" s="17">
        <v>0.3246</v>
      </c>
      <c r="HP30" s="17">
        <v>30.6</v>
      </c>
      <c r="HQ30" s="17">
        <v>30.294039999999999</v>
      </c>
      <c r="HR30" s="17">
        <v>30.294039999999999</v>
      </c>
      <c r="HS30" s="17">
        <v>0.30596000000000001</v>
      </c>
      <c r="HT30" s="17">
        <v>175.3</v>
      </c>
      <c r="HU30" s="17">
        <v>171.54185000000001</v>
      </c>
      <c r="HV30" s="17">
        <v>171.54185000000001</v>
      </c>
      <c r="HW30" s="17">
        <v>3.7581500000000001</v>
      </c>
      <c r="HX30" s="17">
        <v>0</v>
      </c>
      <c r="HY30" s="17">
        <v>0</v>
      </c>
      <c r="HZ30" s="17">
        <v>0</v>
      </c>
      <c r="IA30" s="17">
        <v>0</v>
      </c>
      <c r="IB30" s="17"/>
      <c r="IC30" s="17"/>
      <c r="ID30" s="17"/>
      <c r="IE30" s="17">
        <v>0</v>
      </c>
      <c r="IF30" s="17"/>
      <c r="IG30" s="17"/>
      <c r="IH30" s="17"/>
      <c r="II30" s="17">
        <v>0</v>
      </c>
      <c r="IJ30" s="17">
        <v>45</v>
      </c>
      <c r="IK30" s="17">
        <v>48.41648</v>
      </c>
      <c r="IL30" s="17">
        <v>48.41648</v>
      </c>
      <c r="IM30" s="17">
        <v>-3.41648</v>
      </c>
      <c r="IN30" s="17"/>
      <c r="IO30" s="17"/>
      <c r="IP30" s="17"/>
      <c r="IQ30" s="17">
        <v>0</v>
      </c>
      <c r="IR30" s="17"/>
      <c r="IS30" s="17"/>
      <c r="IT30" s="17"/>
      <c r="IU30" s="17">
        <v>0</v>
      </c>
      <c r="IV30" s="17"/>
      <c r="IW30" s="17"/>
      <c r="IX30" s="17"/>
      <c r="IY30" s="17">
        <v>0</v>
      </c>
      <c r="IZ30" s="17">
        <v>130.6</v>
      </c>
      <c r="JA30" s="17">
        <v>133.35676000000001</v>
      </c>
      <c r="JB30" s="17">
        <v>133.35676000000001</v>
      </c>
      <c r="JC30" s="17">
        <v>-2.7567599999999999</v>
      </c>
      <c r="JD30" s="17">
        <v>165.2</v>
      </c>
      <c r="JE30" s="17"/>
      <c r="JF30" s="17"/>
      <c r="JG30" s="17">
        <v>165.2</v>
      </c>
      <c r="JH30" s="17">
        <v>159.5</v>
      </c>
      <c r="JI30" s="17">
        <v>62</v>
      </c>
      <c r="JJ30" s="17">
        <v>170.56483</v>
      </c>
      <c r="JK30" s="17">
        <v>-11.064830000000001</v>
      </c>
      <c r="JL30" s="17">
        <v>0</v>
      </c>
      <c r="JM30" s="17"/>
      <c r="JN30" s="17">
        <v>190</v>
      </c>
      <c r="JO30" s="17">
        <v>-190</v>
      </c>
      <c r="JP30" s="17"/>
      <c r="JQ30" s="17"/>
      <c r="JR30" s="17"/>
      <c r="JS30" s="17">
        <v>0</v>
      </c>
      <c r="JT30" s="17"/>
      <c r="JU30" s="17"/>
      <c r="JV30" s="17">
        <v>74.215509999999995</v>
      </c>
      <c r="JW30" s="17">
        <v>-74.215509999999995</v>
      </c>
      <c r="JX30" s="17"/>
      <c r="JY30" s="17"/>
      <c r="JZ30" s="17"/>
      <c r="KA30" s="17">
        <v>0</v>
      </c>
      <c r="KB30" s="17"/>
      <c r="KC30" s="17"/>
      <c r="KD30" s="17"/>
      <c r="KE30" s="17">
        <v>0</v>
      </c>
      <c r="KF30" s="17"/>
      <c r="KG30" s="17"/>
      <c r="KH30" s="17"/>
      <c r="KI30" s="17">
        <v>0</v>
      </c>
      <c r="KJ30" s="17"/>
      <c r="KK30" s="17"/>
      <c r="KL30" s="17"/>
      <c r="KM30" s="17">
        <v>0</v>
      </c>
      <c r="KN30" s="17">
        <v>111.4</v>
      </c>
      <c r="KO30" s="17">
        <v>114.90732</v>
      </c>
      <c r="KP30" s="17">
        <v>114.90732</v>
      </c>
      <c r="KQ30" s="17">
        <v>-3.50732</v>
      </c>
      <c r="KR30" s="17"/>
      <c r="KS30" s="17"/>
      <c r="KT30" s="17"/>
      <c r="KU30" s="17">
        <v>0</v>
      </c>
      <c r="KV30" s="17"/>
      <c r="KW30" s="17"/>
      <c r="KX30" s="17"/>
      <c r="KY30" s="17">
        <v>0</v>
      </c>
      <c r="KZ30" s="17">
        <v>102.9</v>
      </c>
      <c r="LA30" s="17">
        <v>110</v>
      </c>
      <c r="LB30" s="17">
        <v>110</v>
      </c>
      <c r="LC30" s="17">
        <v>-7.1</v>
      </c>
      <c r="LD30" s="17">
        <v>132</v>
      </c>
      <c r="LE30" s="17">
        <v>133.67995999999999</v>
      </c>
      <c r="LF30" s="17">
        <v>133.67995999999999</v>
      </c>
      <c r="LG30" s="17">
        <v>-1.6799599999999999</v>
      </c>
      <c r="LH30" s="17">
        <v>65.2</v>
      </c>
      <c r="LI30" s="17">
        <v>67.461460000000002</v>
      </c>
      <c r="LJ30" s="17">
        <v>67.461460000000002</v>
      </c>
      <c r="LK30" s="17">
        <v>-2.26146</v>
      </c>
      <c r="LL30" s="17">
        <v>79.7</v>
      </c>
      <c r="LM30" s="17">
        <v>78.567999999999998</v>
      </c>
      <c r="LN30" s="17">
        <v>78.567999999999998</v>
      </c>
      <c r="LO30" s="17">
        <v>1.1319999999999999</v>
      </c>
      <c r="LP30" s="17">
        <v>30.3</v>
      </c>
      <c r="LQ30" s="17">
        <v>30.097560000000001</v>
      </c>
      <c r="LR30" s="17">
        <v>30.097560000000001</v>
      </c>
      <c r="LS30" s="17">
        <v>0.20244000000000001</v>
      </c>
      <c r="LT30" s="17"/>
      <c r="LU30" s="17"/>
      <c r="LV30" s="17"/>
      <c r="LW30" s="17">
        <v>0</v>
      </c>
      <c r="LX30" s="17"/>
      <c r="LY30" s="17"/>
      <c r="LZ30" s="17"/>
      <c r="MA30" s="17">
        <v>0</v>
      </c>
      <c r="MB30" s="17"/>
      <c r="MC30" s="17"/>
      <c r="MD30" s="17"/>
      <c r="ME30" s="17">
        <v>0</v>
      </c>
      <c r="MF30" s="17">
        <v>142.4</v>
      </c>
      <c r="MG30" s="17">
        <v>142.70520999999999</v>
      </c>
      <c r="MH30" s="17">
        <v>142.70520999999999</v>
      </c>
      <c r="MI30" s="17">
        <v>-0.30520999999999998</v>
      </c>
      <c r="MJ30" s="17"/>
      <c r="MK30" s="17"/>
      <c r="ML30" s="17"/>
      <c r="MM30" s="17">
        <v>0</v>
      </c>
      <c r="MN30" s="17">
        <v>66.599999999999994</v>
      </c>
      <c r="MO30" s="17">
        <v>71.352609999999999</v>
      </c>
      <c r="MP30" s="17">
        <v>71.352609999999999</v>
      </c>
      <c r="MQ30" s="17">
        <v>-4.7526099999999998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1.2</v>
      </c>
      <c r="NU30" s="17"/>
      <c r="NV30" s="17">
        <v>0.85699999999999998</v>
      </c>
      <c r="NW30" s="17">
        <v>0.34300000000000003</v>
      </c>
      <c r="NX30" s="17">
        <v>55.9</v>
      </c>
      <c r="NY30" s="17">
        <v>76.400040000000004</v>
      </c>
      <c r="NZ30" s="17">
        <v>65.930999999999997</v>
      </c>
      <c r="OA30" s="17">
        <v>-10.031000000000001</v>
      </c>
      <c r="OB30" s="17">
        <v>79.599999999999994</v>
      </c>
      <c r="OC30" s="17"/>
      <c r="OD30" s="17">
        <v>80</v>
      </c>
      <c r="OE30" s="17">
        <v>-0.4</v>
      </c>
      <c r="OF30" s="17">
        <v>4.3</v>
      </c>
      <c r="OG30" s="17">
        <v>8.3699999999999992</v>
      </c>
      <c r="OH30" s="17">
        <v>8.3699999999999992</v>
      </c>
      <c r="OI30" s="17">
        <v>-4.07</v>
      </c>
      <c r="OJ30" s="17">
        <v>0.2</v>
      </c>
      <c r="OK30" s="17"/>
      <c r="OL30" s="17">
        <v>0.3</v>
      </c>
      <c r="OM30" s="17">
        <v>-0.1</v>
      </c>
      <c r="ON30" s="17">
        <v>20</v>
      </c>
      <c r="OO30" s="17">
        <v>17.560980000000001</v>
      </c>
      <c r="OP30" s="17">
        <v>17.560980000000001</v>
      </c>
      <c r="OQ30" s="17">
        <v>2.4390200000000002</v>
      </c>
      <c r="OR30" s="17">
        <v>9.9</v>
      </c>
      <c r="OS30" s="17">
        <v>9.9830000000000005</v>
      </c>
      <c r="OT30" s="17">
        <v>9.9830000000000005</v>
      </c>
      <c r="OU30" s="17">
        <v>-8.3000000000000004E-2</v>
      </c>
      <c r="OV30" s="17">
        <v>5.4</v>
      </c>
      <c r="OW30" s="17">
        <v>5.67</v>
      </c>
      <c r="OX30" s="17">
        <v>5.67</v>
      </c>
      <c r="OY30" s="17">
        <v>-0.27</v>
      </c>
      <c r="OZ30" s="17">
        <v>3.5</v>
      </c>
      <c r="PA30" s="17">
        <v>3.6</v>
      </c>
      <c r="PB30" s="17">
        <v>3.6</v>
      </c>
      <c r="PC30" s="17">
        <v>-0.1</v>
      </c>
      <c r="PD30" s="17">
        <v>5.2</v>
      </c>
      <c r="PE30" s="17">
        <v>5</v>
      </c>
      <c r="PF30" s="17">
        <v>5</v>
      </c>
      <c r="PG30" s="17">
        <v>0.2</v>
      </c>
      <c r="PH30" s="17">
        <v>20.6</v>
      </c>
      <c r="PI30" s="17">
        <v>19.5122</v>
      </c>
      <c r="PJ30" s="17">
        <v>19.5122</v>
      </c>
      <c r="PK30" s="17">
        <v>1.0878000000000001</v>
      </c>
      <c r="PL30" s="17">
        <v>20</v>
      </c>
      <c r="PM30" s="17">
        <v>19.5122</v>
      </c>
      <c r="PN30" s="17">
        <v>19.5122</v>
      </c>
      <c r="PO30" s="17">
        <v>0.48780000000000001</v>
      </c>
      <c r="PP30" s="17">
        <v>18.899999999999999</v>
      </c>
      <c r="PQ30" s="17">
        <v>17.560980000000001</v>
      </c>
      <c r="PR30" s="17">
        <v>17.560980000000001</v>
      </c>
      <c r="PS30" s="17">
        <v>1.3390200000000001</v>
      </c>
      <c r="PT30" s="17">
        <v>3.5</v>
      </c>
      <c r="PU30" s="17">
        <v>3.5</v>
      </c>
      <c r="PV30" s="17">
        <v>3.5</v>
      </c>
      <c r="PW30" s="17">
        <v>0</v>
      </c>
      <c r="PX30" s="17">
        <v>18.8</v>
      </c>
      <c r="PY30" s="17">
        <v>18.2439</v>
      </c>
      <c r="PZ30" s="17">
        <v>18.2439</v>
      </c>
      <c r="QA30" s="17">
        <v>0.55610000000000004</v>
      </c>
      <c r="QB30" s="17">
        <v>15.3</v>
      </c>
      <c r="QC30" s="17"/>
      <c r="QD30" s="17">
        <v>15.374000000000001</v>
      </c>
      <c r="QE30" s="17">
        <v>-7.3999999999999996E-2</v>
      </c>
      <c r="QF30" s="17">
        <v>19.5</v>
      </c>
      <c r="QG30" s="17"/>
      <c r="QH30" s="17">
        <v>18.696999999999999</v>
      </c>
      <c r="QI30" s="17">
        <v>0.80300000000000005</v>
      </c>
      <c r="QJ30" s="17">
        <v>12.2</v>
      </c>
      <c r="QK30" s="17">
        <v>17.358000000000001</v>
      </c>
      <c r="QL30" s="17">
        <v>17.358000000000001</v>
      </c>
      <c r="QM30" s="17">
        <v>-5.1580000000000004</v>
      </c>
      <c r="QN30" s="17">
        <v>39.4</v>
      </c>
      <c r="QO30" s="17">
        <v>56.936999999999998</v>
      </c>
      <c r="QP30" s="17">
        <v>56.936999999999998</v>
      </c>
      <c r="QQ30" s="17">
        <v>-17.536999999999999</v>
      </c>
      <c r="QR30" s="17">
        <v>0</v>
      </c>
      <c r="QS30" s="17"/>
      <c r="QT30" s="17">
        <v>0</v>
      </c>
      <c r="QU30" s="17">
        <v>0</v>
      </c>
      <c r="QV30" s="17">
        <v>2.2000000000000002</v>
      </c>
      <c r="QW30" s="17">
        <v>2.4</v>
      </c>
      <c r="QX30" s="17">
        <v>2.4</v>
      </c>
      <c r="QY30" s="17">
        <v>-0.2</v>
      </c>
      <c r="QZ30" s="17">
        <v>0</v>
      </c>
      <c r="RA30" s="17"/>
      <c r="RB30" s="17">
        <v>0</v>
      </c>
      <c r="RC30" s="17">
        <v>0</v>
      </c>
      <c r="RD30" s="17">
        <v>0</v>
      </c>
      <c r="RE30" s="17"/>
      <c r="RF30" s="17">
        <v>0</v>
      </c>
      <c r="RG30" s="17">
        <v>0</v>
      </c>
      <c r="RH30" s="17">
        <v>19.7</v>
      </c>
      <c r="RI30" s="17"/>
      <c r="RJ30" s="17">
        <v>19.055</v>
      </c>
      <c r="RK30" s="17">
        <v>0.64500000000000002</v>
      </c>
      <c r="RL30" s="17">
        <v>3.6</v>
      </c>
      <c r="RM30" s="17">
        <v>3.5489999999999999</v>
      </c>
      <c r="RN30" s="17">
        <v>3.5489999999999999</v>
      </c>
      <c r="RO30" s="17">
        <v>5.0999999999999997E-2</v>
      </c>
      <c r="RP30" s="17">
        <v>5</v>
      </c>
      <c r="RQ30" s="17">
        <v>0</v>
      </c>
      <c r="RR30" s="17">
        <v>0</v>
      </c>
      <c r="RS30" s="17">
        <v>5</v>
      </c>
      <c r="RT30" s="17">
        <v>2</v>
      </c>
      <c r="RU30" s="17">
        <v>2</v>
      </c>
      <c r="RV30" s="17">
        <v>2</v>
      </c>
      <c r="RW30" s="17">
        <v>0</v>
      </c>
      <c r="RX30" s="17"/>
      <c r="RY30" s="17"/>
      <c r="RZ30" s="17"/>
      <c r="SA30" s="17">
        <v>0</v>
      </c>
      <c r="SB30" s="17">
        <v>19.8</v>
      </c>
      <c r="SC30" s="17">
        <v>18.926829999999999</v>
      </c>
      <c r="SD30" s="17">
        <v>18.926829999999999</v>
      </c>
      <c r="SE30" s="17">
        <v>0.87317</v>
      </c>
      <c r="SF30" s="17">
        <v>11.8</v>
      </c>
      <c r="SG30" s="17">
        <v>11.804880000000001</v>
      </c>
      <c r="SH30" s="17">
        <v>11.804880000000001</v>
      </c>
      <c r="SI30" s="17">
        <v>-4.8799999999999998E-3</v>
      </c>
      <c r="SJ30" s="17">
        <v>20</v>
      </c>
      <c r="SK30" s="17">
        <v>19.5122</v>
      </c>
      <c r="SL30" s="17">
        <v>19.5122</v>
      </c>
      <c r="SM30" s="17">
        <v>0.48780000000000001</v>
      </c>
      <c r="SN30" s="17">
        <v>20.399999999999999</v>
      </c>
      <c r="SO30" s="17">
        <v>19.5122</v>
      </c>
      <c r="SP30" s="17">
        <v>19.5122</v>
      </c>
      <c r="SQ30" s="17">
        <v>0.88780000000000003</v>
      </c>
      <c r="SR30" s="17">
        <v>20</v>
      </c>
      <c r="SS30" s="17">
        <v>19.317070000000001</v>
      </c>
      <c r="ST30" s="17">
        <v>19.317070000000001</v>
      </c>
      <c r="SU30" s="17">
        <v>0.68293000000000004</v>
      </c>
      <c r="SV30" s="17">
        <v>12.3</v>
      </c>
      <c r="SW30" s="17">
        <v>14</v>
      </c>
      <c r="SX30" s="17">
        <v>18.850000000000001</v>
      </c>
      <c r="SY30" s="17">
        <v>-6.55</v>
      </c>
      <c r="SZ30" s="17">
        <v>57.7</v>
      </c>
      <c r="TA30" s="17">
        <v>35.36</v>
      </c>
      <c r="TB30" s="17">
        <v>35.36</v>
      </c>
      <c r="TC30" s="17">
        <v>22.34</v>
      </c>
      <c r="TD30" s="17">
        <v>39.1</v>
      </c>
      <c r="TE30" s="17"/>
      <c r="TF30" s="17">
        <v>38.877000000000002</v>
      </c>
      <c r="TG30" s="17">
        <v>0.223</v>
      </c>
      <c r="TH30" s="17">
        <v>65.400000000000006</v>
      </c>
      <c r="TI30" s="17">
        <v>54.77722</v>
      </c>
      <c r="TJ30" s="17">
        <v>23.89</v>
      </c>
      <c r="TK30" s="17">
        <v>41.51</v>
      </c>
      <c r="TL30" s="17">
        <v>70.2</v>
      </c>
      <c r="TM30" s="17">
        <v>72.09281</v>
      </c>
      <c r="TN30" s="17">
        <v>21.76</v>
      </c>
      <c r="TO30" s="17">
        <v>48.44</v>
      </c>
      <c r="TP30" s="17">
        <v>10.5</v>
      </c>
      <c r="TQ30" s="17">
        <v>6.2</v>
      </c>
      <c r="TR30" s="17">
        <v>1.84</v>
      </c>
      <c r="TS30" s="17">
        <v>8.66</v>
      </c>
      <c r="TT30" s="17">
        <v>5.5</v>
      </c>
      <c r="TU30" s="17">
        <v>4.5</v>
      </c>
      <c r="TV30" s="17">
        <v>1.64</v>
      </c>
      <c r="TW30" s="17">
        <v>3.86</v>
      </c>
      <c r="TX30" s="17">
        <v>21</v>
      </c>
      <c r="TY30" s="17">
        <v>18</v>
      </c>
      <c r="TZ30" s="17">
        <v>15.60976</v>
      </c>
      <c r="UA30" s="17">
        <v>5.3902400000000004</v>
      </c>
      <c r="UB30" s="17">
        <v>7.2</v>
      </c>
      <c r="UC30" s="17">
        <v>8.4</v>
      </c>
      <c r="UD30" s="17">
        <v>8.4</v>
      </c>
      <c r="UE30" s="17">
        <v>-1.2</v>
      </c>
      <c r="UF30" s="17">
        <v>6</v>
      </c>
      <c r="UG30" s="17">
        <v>6.7</v>
      </c>
      <c r="UH30" s="17">
        <v>6.7</v>
      </c>
      <c r="UI30" s="17">
        <v>-0.7</v>
      </c>
      <c r="UJ30" s="17">
        <v>20.399999999999999</v>
      </c>
      <c r="UK30" s="17">
        <v>19.5122</v>
      </c>
      <c r="UL30" s="17">
        <v>19.5122</v>
      </c>
      <c r="UM30" s="17">
        <v>0.88780000000000003</v>
      </c>
      <c r="UN30" s="17">
        <v>20.399999999999999</v>
      </c>
      <c r="UO30" s="17">
        <v>19.5122</v>
      </c>
      <c r="UP30" s="17">
        <v>19.5122</v>
      </c>
      <c r="UQ30" s="17">
        <v>0.88780000000000003</v>
      </c>
      <c r="UR30" s="17"/>
      <c r="US30" s="17"/>
      <c r="UT30" s="17">
        <v>10</v>
      </c>
      <c r="UU30" s="17">
        <v>-10</v>
      </c>
      <c r="UV30" s="17">
        <v>3.1</v>
      </c>
      <c r="UW30" s="17">
        <v>4.5170000000000003</v>
      </c>
      <c r="UX30" s="17">
        <v>4.5170000000000003</v>
      </c>
      <c r="UY30" s="17">
        <v>-1.417</v>
      </c>
      <c r="UZ30" s="17">
        <v>18.600000000000001</v>
      </c>
      <c r="VA30" s="17"/>
      <c r="VB30" s="17">
        <v>17.321999999999999</v>
      </c>
      <c r="VC30" s="17">
        <v>1.278</v>
      </c>
      <c r="VD30" s="17">
        <v>136.4</v>
      </c>
      <c r="VE30" s="17"/>
      <c r="VF30" s="17">
        <v>134.96299999999999</v>
      </c>
      <c r="VG30" s="17">
        <v>1.4370000000000001</v>
      </c>
      <c r="VH30" s="17">
        <v>0.6</v>
      </c>
      <c r="VI30" s="17">
        <v>0.6</v>
      </c>
      <c r="VJ30" s="17">
        <v>0.6</v>
      </c>
      <c r="VK30" s="17">
        <v>0</v>
      </c>
      <c r="VL30" s="17">
        <v>25.9</v>
      </c>
      <c r="VM30" s="17">
        <v>43.026240000000001</v>
      </c>
      <c r="VN30" s="17">
        <v>23.292999999999999</v>
      </c>
      <c r="VO30" s="17">
        <v>2.6070000000000002</v>
      </c>
      <c r="VP30" s="17">
        <v>38.4</v>
      </c>
      <c r="VQ30" s="17">
        <v>41.016550000000002</v>
      </c>
      <c r="VR30" s="17">
        <v>21.911999999999999</v>
      </c>
      <c r="VS30" s="17">
        <v>16.488</v>
      </c>
      <c r="VT30" s="17">
        <v>106.7</v>
      </c>
      <c r="VU30" s="17"/>
      <c r="VV30" s="17">
        <v>111.828</v>
      </c>
      <c r="VW30" s="17">
        <v>-5.1280000000000001</v>
      </c>
      <c r="VX30" s="17">
        <v>17.7</v>
      </c>
      <c r="VY30" s="17"/>
      <c r="VZ30" s="17">
        <v>17.579999999999998</v>
      </c>
      <c r="WA30" s="17">
        <v>0.12</v>
      </c>
      <c r="WB30" s="17">
        <v>4.5</v>
      </c>
      <c r="WC30" s="17">
        <v>4.4000000000000004</v>
      </c>
      <c r="WD30" s="17">
        <v>4.4000000000000004</v>
      </c>
      <c r="WE30" s="17">
        <v>0.1</v>
      </c>
      <c r="WF30" s="17">
        <v>20</v>
      </c>
      <c r="WG30" s="17">
        <v>19.317070000000001</v>
      </c>
      <c r="WH30" s="17">
        <v>19.317070000000001</v>
      </c>
      <c r="WI30" s="17">
        <v>0.68293000000000004</v>
      </c>
      <c r="WJ30" s="17">
        <v>9.1999999999999993</v>
      </c>
      <c r="WK30" s="17">
        <v>10.8</v>
      </c>
      <c r="WL30" s="17">
        <v>10.8</v>
      </c>
      <c r="WM30" s="17">
        <v>-1.6</v>
      </c>
      <c r="WN30" s="17">
        <v>24.8</v>
      </c>
      <c r="WO30" s="17">
        <v>59</v>
      </c>
      <c r="WP30" s="17">
        <v>55</v>
      </c>
      <c r="WQ30" s="17">
        <v>-30.2</v>
      </c>
      <c r="WR30" s="17">
        <v>36.299999999999997</v>
      </c>
      <c r="WS30" s="17"/>
      <c r="WT30" s="17"/>
      <c r="WU30" s="17">
        <v>36.299999999999997</v>
      </c>
      <c r="WV30" s="17">
        <v>28.1</v>
      </c>
      <c r="WW30" s="17">
        <v>29.184000000000001</v>
      </c>
      <c r="WX30" s="17">
        <v>29.184000000000001</v>
      </c>
      <c r="WY30" s="17">
        <v>-1.0840000000000001</v>
      </c>
      <c r="WZ30" s="17">
        <v>3.5</v>
      </c>
      <c r="XA30" s="17">
        <v>2.8159999999999998</v>
      </c>
      <c r="XB30" s="17">
        <v>2.8159999999999998</v>
      </c>
      <c r="XC30" s="17">
        <v>0.68400000000000005</v>
      </c>
      <c r="XD30" s="17">
        <v>15</v>
      </c>
      <c r="XE30" s="17">
        <v>14</v>
      </c>
      <c r="XF30" s="17">
        <v>14</v>
      </c>
      <c r="XG30" s="17">
        <v>1</v>
      </c>
      <c r="XH30" s="17">
        <v>15.1</v>
      </c>
      <c r="XI30" s="17">
        <v>17.579999999999998</v>
      </c>
      <c r="XJ30" s="17">
        <v>17.579999999999998</v>
      </c>
      <c r="XK30" s="17">
        <v>-2.48</v>
      </c>
      <c r="XL30" s="17">
        <v>7.2</v>
      </c>
      <c r="XM30" s="17">
        <v>6.41</v>
      </c>
      <c r="XN30" s="17">
        <v>6.41</v>
      </c>
      <c r="XO30" s="17">
        <v>0.79</v>
      </c>
    </row>
    <row r="31" spans="1:639" ht="24" customHeight="1">
      <c r="A31" s="1"/>
      <c r="B31" s="16" t="s">
        <v>62</v>
      </c>
      <c r="C31" s="16" t="s">
        <v>724</v>
      </c>
      <c r="D31" s="17">
        <v>1.1000000000000001</v>
      </c>
      <c r="E31" s="17">
        <v>0.91</v>
      </c>
      <c r="F31" s="17">
        <v>0.91</v>
      </c>
      <c r="G31" s="17">
        <v>0.19</v>
      </c>
      <c r="H31" s="17">
        <v>1.6</v>
      </c>
      <c r="I31" s="17">
        <v>1.61</v>
      </c>
      <c r="J31" s="17">
        <v>1.61</v>
      </c>
      <c r="K31" s="17">
        <v>-0.01</v>
      </c>
      <c r="L31" s="17">
        <v>4.25</v>
      </c>
      <c r="M31" s="17">
        <v>3.5488499999999998</v>
      </c>
      <c r="N31" s="17">
        <v>3.5488499999999998</v>
      </c>
      <c r="O31" s="17">
        <v>0.70115000000000005</v>
      </c>
      <c r="P31" s="17">
        <v>636.20000000000005</v>
      </c>
      <c r="Q31" s="17">
        <v>646.79789000000005</v>
      </c>
      <c r="R31" s="17">
        <v>646.79789000000005</v>
      </c>
      <c r="S31" s="17">
        <v>-10.59789</v>
      </c>
      <c r="T31" s="17">
        <v>215.8</v>
      </c>
      <c r="U31" s="17">
        <v>211.44126</v>
      </c>
      <c r="V31" s="17">
        <v>147.37251000000001</v>
      </c>
      <c r="W31" s="17">
        <v>68.427490000000006</v>
      </c>
      <c r="X31" s="17"/>
      <c r="Y31" s="17"/>
      <c r="Z31" s="17"/>
      <c r="AA31" s="17">
        <v>0</v>
      </c>
      <c r="AB31" s="17"/>
      <c r="AC31" s="17"/>
      <c r="AD31" s="17"/>
      <c r="AE31" s="17">
        <v>0</v>
      </c>
      <c r="AF31" s="17">
        <v>90.1</v>
      </c>
      <c r="AG31" s="17">
        <v>92.226339999999993</v>
      </c>
      <c r="AH31" s="17">
        <v>92.226339999999993</v>
      </c>
      <c r="AI31" s="17">
        <v>-2.1263399999999999</v>
      </c>
      <c r="AJ31" s="17">
        <v>155.69999999999999</v>
      </c>
      <c r="AK31" s="17">
        <v>160.34943999999999</v>
      </c>
      <c r="AL31" s="17">
        <v>199.21261000000001</v>
      </c>
      <c r="AM31" s="17">
        <v>-43.512610000000002</v>
      </c>
      <c r="AN31" s="17"/>
      <c r="AO31" s="17"/>
      <c r="AP31" s="17"/>
      <c r="AQ31" s="17">
        <v>0</v>
      </c>
      <c r="AR31" s="17"/>
      <c r="AS31" s="17"/>
      <c r="AT31" s="17"/>
      <c r="AU31" s="17">
        <v>0</v>
      </c>
      <c r="AV31" s="17">
        <v>163.1</v>
      </c>
      <c r="AW31" s="17">
        <v>148.44445999999999</v>
      </c>
      <c r="AX31" s="17">
        <v>148.44445999999999</v>
      </c>
      <c r="AY31" s="17">
        <v>14.65554</v>
      </c>
      <c r="AZ31" s="17">
        <v>163.4</v>
      </c>
      <c r="BA31" s="17">
        <v>148.44445999999999</v>
      </c>
      <c r="BB31" s="17">
        <v>148.44445999999999</v>
      </c>
      <c r="BC31" s="17">
        <v>14.955539999999999</v>
      </c>
      <c r="BD31" s="17">
        <v>163</v>
      </c>
      <c r="BE31" s="17">
        <v>148.44445999999999</v>
      </c>
      <c r="BF31" s="17">
        <v>148.44445999999999</v>
      </c>
      <c r="BG31" s="17">
        <v>14.555540000000001</v>
      </c>
      <c r="BH31" s="17">
        <v>262.60000000000002</v>
      </c>
      <c r="BI31" s="17">
        <v>222.66669999999999</v>
      </c>
      <c r="BJ31" s="17">
        <v>222.66669999999999</v>
      </c>
      <c r="BK31" s="17">
        <v>39.933300000000003</v>
      </c>
      <c r="BL31" s="17">
        <v>199.6</v>
      </c>
      <c r="BM31" s="17">
        <v>209.33335</v>
      </c>
      <c r="BN31" s="17">
        <v>209.33335</v>
      </c>
      <c r="BO31" s="17">
        <v>-9.7333499999999997</v>
      </c>
      <c r="BP31" s="17">
        <v>106.7</v>
      </c>
      <c r="BQ31" s="17">
        <v>104.66668</v>
      </c>
      <c r="BR31" s="17">
        <v>104.66668</v>
      </c>
      <c r="BS31" s="17">
        <v>2.0333199999999998</v>
      </c>
      <c r="BT31" s="17">
        <v>542.20000000000005</v>
      </c>
      <c r="BU31" s="17">
        <v>568.29854</v>
      </c>
      <c r="BV31" s="17">
        <v>568.29854</v>
      </c>
      <c r="BW31" s="17">
        <v>-26.09854</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163.9</v>
      </c>
      <c r="CS31" s="17">
        <v>164.70732000000001</v>
      </c>
      <c r="CT31" s="17">
        <v>164.70732000000001</v>
      </c>
      <c r="CU31" s="17">
        <v>-0.80732000000000004</v>
      </c>
      <c r="CV31" s="17">
        <v>7.8</v>
      </c>
      <c r="CW31" s="17">
        <v>7.1182800000000004</v>
      </c>
      <c r="CX31" s="17">
        <v>3.8486199999999999</v>
      </c>
      <c r="CY31" s="17">
        <v>3.9513799999999999</v>
      </c>
      <c r="CZ31" s="17">
        <v>16.399999999999999</v>
      </c>
      <c r="DA31" s="17"/>
      <c r="DB31" s="17">
        <v>16.873670000000001</v>
      </c>
      <c r="DC31" s="17">
        <v>-0.47366999999999998</v>
      </c>
      <c r="DD31" s="17">
        <v>6.5</v>
      </c>
      <c r="DE31" s="17">
        <v>6.8787000000000003</v>
      </c>
      <c r="DF31" s="17">
        <v>6.8787000000000003</v>
      </c>
      <c r="DG31" s="17">
        <v>-0.37869999999999998</v>
      </c>
      <c r="DH31" s="17">
        <v>9.9</v>
      </c>
      <c r="DI31" s="17">
        <v>9.9847999999999999</v>
      </c>
      <c r="DJ31" s="17">
        <v>9.9847999999999999</v>
      </c>
      <c r="DK31" s="17">
        <v>-8.48E-2</v>
      </c>
      <c r="DL31" s="17">
        <v>61.3</v>
      </c>
      <c r="DM31" s="17">
        <v>45</v>
      </c>
      <c r="DN31" s="17">
        <v>61.550829999999998</v>
      </c>
      <c r="DO31" s="17">
        <v>-0.25083</v>
      </c>
      <c r="DP31" s="17">
        <v>5.8</v>
      </c>
      <c r="DQ31" s="17">
        <v>8.9130000000000003</v>
      </c>
      <c r="DR31" s="17">
        <v>6.5494000000000003</v>
      </c>
      <c r="DS31" s="17">
        <v>-0.74939999999999996</v>
      </c>
      <c r="DT31" s="17"/>
      <c r="DU31" s="17"/>
      <c r="DV31" s="17"/>
      <c r="DW31" s="17">
        <v>0</v>
      </c>
      <c r="DX31" s="17"/>
      <c r="DY31" s="17"/>
      <c r="DZ31" s="17"/>
      <c r="EA31" s="17">
        <v>0</v>
      </c>
      <c r="EB31" s="17"/>
      <c r="EC31" s="17"/>
      <c r="ED31" s="17"/>
      <c r="EE31" s="17">
        <v>0</v>
      </c>
      <c r="EF31" s="17">
        <v>108.9</v>
      </c>
      <c r="EG31" s="17">
        <v>112.90537</v>
      </c>
      <c r="EH31" s="17">
        <v>112.90537</v>
      </c>
      <c r="EI31" s="17">
        <v>-4.0053700000000001</v>
      </c>
      <c r="EJ31" s="17">
        <v>221.3</v>
      </c>
      <c r="EK31" s="17">
        <v>221.30108000000001</v>
      </c>
      <c r="EL31" s="17">
        <v>221.30108000000001</v>
      </c>
      <c r="EM31" s="17">
        <v>-1.08E-3</v>
      </c>
      <c r="EN31" s="17"/>
      <c r="EO31" s="17"/>
      <c r="EP31" s="17"/>
      <c r="EQ31" s="17">
        <v>0</v>
      </c>
      <c r="ER31" s="17"/>
      <c r="ES31" s="17"/>
      <c r="ET31" s="17"/>
      <c r="EU31" s="17">
        <v>0</v>
      </c>
      <c r="EV31" s="17"/>
      <c r="EW31" s="17"/>
      <c r="EX31" s="17"/>
      <c r="EY31" s="17">
        <v>0</v>
      </c>
      <c r="EZ31" s="17">
        <v>6.5</v>
      </c>
      <c r="FA31" s="17">
        <v>6.39</v>
      </c>
      <c r="FB31" s="17">
        <v>6.39</v>
      </c>
      <c r="FC31" s="17">
        <v>0.11</v>
      </c>
      <c r="FD31" s="17">
        <v>453.1</v>
      </c>
      <c r="FE31" s="17">
        <v>458.87804999999997</v>
      </c>
      <c r="FF31" s="17">
        <v>458.87804999999997</v>
      </c>
      <c r="FG31" s="17">
        <v>-5.7780500000000004</v>
      </c>
      <c r="FH31" s="17">
        <v>69.900000000000006</v>
      </c>
      <c r="FI31" s="17">
        <v>76.256299999999996</v>
      </c>
      <c r="FJ31" s="17">
        <v>76.256299999999996</v>
      </c>
      <c r="FK31" s="17">
        <v>-6.3563000000000001</v>
      </c>
      <c r="FL31" s="17">
        <v>145</v>
      </c>
      <c r="FM31" s="17">
        <v>148.62634</v>
      </c>
      <c r="FN31" s="17">
        <v>148.62634</v>
      </c>
      <c r="FO31" s="17">
        <v>-3.6263399999999999</v>
      </c>
      <c r="FP31" s="17">
        <v>40.6</v>
      </c>
      <c r="FQ31" s="17">
        <v>37.709339999999997</v>
      </c>
      <c r="FR31" s="17">
        <v>37.709339999999997</v>
      </c>
      <c r="FS31" s="17">
        <v>2.89066</v>
      </c>
      <c r="FT31" s="17">
        <v>18.399999999999999</v>
      </c>
      <c r="FU31" s="17">
        <v>19.28585</v>
      </c>
      <c r="FV31" s="17">
        <v>19.28585</v>
      </c>
      <c r="FW31" s="17">
        <v>-0.88585000000000003</v>
      </c>
      <c r="FX31" s="17">
        <v>19.7</v>
      </c>
      <c r="FY31" s="17">
        <v>19.414629999999999</v>
      </c>
      <c r="FZ31" s="17">
        <v>19.414629999999999</v>
      </c>
      <c r="GA31" s="17">
        <v>0.28537000000000001</v>
      </c>
      <c r="GB31" s="17">
        <v>87.7</v>
      </c>
      <c r="GC31" s="17">
        <v>87.657560000000004</v>
      </c>
      <c r="GD31" s="17">
        <v>87.657560000000004</v>
      </c>
      <c r="GE31" s="17">
        <v>4.2439999999999999E-2</v>
      </c>
      <c r="GF31" s="17">
        <v>178.1</v>
      </c>
      <c r="GG31" s="17">
        <v>182.61776</v>
      </c>
      <c r="GH31" s="17">
        <v>182.61776</v>
      </c>
      <c r="GI31" s="17">
        <v>-4.51776</v>
      </c>
      <c r="GJ31" s="17">
        <v>178.1</v>
      </c>
      <c r="GK31" s="17">
        <v>182.61776</v>
      </c>
      <c r="GL31" s="17">
        <v>182.61776</v>
      </c>
      <c r="GM31" s="17">
        <v>-4.51776</v>
      </c>
      <c r="GN31" s="17">
        <v>184.2</v>
      </c>
      <c r="GO31" s="17">
        <v>182.61776</v>
      </c>
      <c r="GP31" s="17">
        <v>182.61776</v>
      </c>
      <c r="GQ31" s="17">
        <v>1.5822400000000001</v>
      </c>
      <c r="GR31" s="17">
        <v>106.7</v>
      </c>
      <c r="GS31" s="17">
        <v>110.91316999999999</v>
      </c>
      <c r="GT31" s="17">
        <v>110.91316999999999</v>
      </c>
      <c r="GU31" s="17">
        <v>-4.2131699999999999</v>
      </c>
      <c r="GV31" s="17">
        <v>7.5</v>
      </c>
      <c r="GW31" s="17">
        <v>8.1208399999999994</v>
      </c>
      <c r="GX31" s="17">
        <v>8.1208399999999994</v>
      </c>
      <c r="GY31" s="17">
        <v>-0.62083999999999995</v>
      </c>
      <c r="GZ31" s="17">
        <v>9.1999999999999993</v>
      </c>
      <c r="HA31" s="17">
        <v>8.1271900000000006</v>
      </c>
      <c r="HB31" s="17">
        <v>8.1271900000000006</v>
      </c>
      <c r="HC31" s="17">
        <v>1.07281</v>
      </c>
      <c r="HD31" s="17">
        <v>44.6</v>
      </c>
      <c r="HE31" s="17">
        <v>47.26634</v>
      </c>
      <c r="HF31" s="17">
        <v>47.26634</v>
      </c>
      <c r="HG31" s="17">
        <v>-2.6663399999999999</v>
      </c>
      <c r="HH31" s="17">
        <v>45.9</v>
      </c>
      <c r="HI31" s="17">
        <v>44.275120000000001</v>
      </c>
      <c r="HJ31" s="17">
        <v>44.275120000000001</v>
      </c>
      <c r="HK31" s="17">
        <v>1.6248800000000001</v>
      </c>
      <c r="HL31" s="17">
        <v>3.4</v>
      </c>
      <c r="HM31" s="17">
        <v>3.0754000000000001</v>
      </c>
      <c r="HN31" s="17">
        <v>3.0754000000000001</v>
      </c>
      <c r="HO31" s="17">
        <v>0.3246</v>
      </c>
      <c r="HP31" s="17">
        <v>28</v>
      </c>
      <c r="HQ31" s="17">
        <v>30.294039999999999</v>
      </c>
      <c r="HR31" s="17">
        <v>30.294039999999999</v>
      </c>
      <c r="HS31" s="17">
        <v>-2.2940399999999999</v>
      </c>
      <c r="HT31" s="17">
        <v>171</v>
      </c>
      <c r="HU31" s="17">
        <v>171.54185000000001</v>
      </c>
      <c r="HV31" s="17">
        <v>171.54185000000001</v>
      </c>
      <c r="HW31" s="17">
        <v>-0.54185000000000005</v>
      </c>
      <c r="HX31" s="17">
        <v>0</v>
      </c>
      <c r="HY31" s="17">
        <v>0</v>
      </c>
      <c r="HZ31" s="17">
        <v>0</v>
      </c>
      <c r="IA31" s="17">
        <v>0</v>
      </c>
      <c r="IB31" s="17"/>
      <c r="IC31" s="17"/>
      <c r="ID31" s="17"/>
      <c r="IE31" s="17">
        <v>0</v>
      </c>
      <c r="IF31" s="17"/>
      <c r="IG31" s="17"/>
      <c r="IH31" s="17"/>
      <c r="II31" s="17">
        <v>0</v>
      </c>
      <c r="IJ31" s="17">
        <v>45.7</v>
      </c>
      <c r="IK31" s="17">
        <v>48.41648</v>
      </c>
      <c r="IL31" s="17">
        <v>48.41648</v>
      </c>
      <c r="IM31" s="17">
        <v>-2.7164799999999998</v>
      </c>
      <c r="IN31" s="17"/>
      <c r="IO31" s="17"/>
      <c r="IP31" s="17"/>
      <c r="IQ31" s="17">
        <v>0</v>
      </c>
      <c r="IR31" s="17"/>
      <c r="IS31" s="17"/>
      <c r="IT31" s="17"/>
      <c r="IU31" s="17">
        <v>0</v>
      </c>
      <c r="IV31" s="17"/>
      <c r="IW31" s="17"/>
      <c r="IX31" s="17"/>
      <c r="IY31" s="17">
        <v>0</v>
      </c>
      <c r="IZ31" s="17">
        <v>128.6</v>
      </c>
      <c r="JA31" s="17">
        <v>133.35676000000001</v>
      </c>
      <c r="JB31" s="17">
        <v>133.35676000000001</v>
      </c>
      <c r="JC31" s="17">
        <v>-4.7567599999999999</v>
      </c>
      <c r="JD31" s="17">
        <v>166.4</v>
      </c>
      <c r="JE31" s="17"/>
      <c r="JF31" s="17"/>
      <c r="JG31" s="17">
        <v>166.4</v>
      </c>
      <c r="JH31" s="17">
        <v>160.5</v>
      </c>
      <c r="JI31" s="17">
        <v>85.958219999999997</v>
      </c>
      <c r="JJ31" s="17">
        <v>129.07084</v>
      </c>
      <c r="JK31" s="17">
        <v>31.42916</v>
      </c>
      <c r="JL31" s="17">
        <v>0</v>
      </c>
      <c r="JM31" s="17"/>
      <c r="JN31" s="17">
        <v>190</v>
      </c>
      <c r="JO31" s="17">
        <v>-190</v>
      </c>
      <c r="JP31" s="17"/>
      <c r="JQ31" s="17"/>
      <c r="JR31" s="17"/>
      <c r="JS31" s="17">
        <v>0</v>
      </c>
      <c r="JT31" s="17"/>
      <c r="JU31" s="17"/>
      <c r="JV31" s="17">
        <v>74.215509999999995</v>
      </c>
      <c r="JW31" s="17">
        <v>-74.215509999999995</v>
      </c>
      <c r="JX31" s="17"/>
      <c r="JY31" s="17"/>
      <c r="JZ31" s="17"/>
      <c r="KA31" s="17">
        <v>0</v>
      </c>
      <c r="KB31" s="17"/>
      <c r="KC31" s="17"/>
      <c r="KD31" s="17"/>
      <c r="KE31" s="17">
        <v>0</v>
      </c>
      <c r="KF31" s="17"/>
      <c r="KG31" s="17"/>
      <c r="KH31" s="17"/>
      <c r="KI31" s="17">
        <v>0</v>
      </c>
      <c r="KJ31" s="17"/>
      <c r="KK31" s="17"/>
      <c r="KL31" s="17"/>
      <c r="KM31" s="17">
        <v>0</v>
      </c>
      <c r="KN31" s="17">
        <v>107.5</v>
      </c>
      <c r="KO31" s="17">
        <v>114.90732</v>
      </c>
      <c r="KP31" s="17">
        <v>114.90732</v>
      </c>
      <c r="KQ31" s="17">
        <v>-7.4073200000000003</v>
      </c>
      <c r="KR31" s="17"/>
      <c r="KS31" s="17"/>
      <c r="KT31" s="17"/>
      <c r="KU31" s="17">
        <v>0</v>
      </c>
      <c r="KV31" s="17"/>
      <c r="KW31" s="17"/>
      <c r="KX31" s="17"/>
      <c r="KY31" s="17">
        <v>0</v>
      </c>
      <c r="KZ31" s="17">
        <v>88.2</v>
      </c>
      <c r="LA31" s="17">
        <v>110</v>
      </c>
      <c r="LB31" s="17">
        <v>110</v>
      </c>
      <c r="LC31" s="17">
        <v>-21.8</v>
      </c>
      <c r="LD31" s="17">
        <v>129.5</v>
      </c>
      <c r="LE31" s="17">
        <v>133.67995999999999</v>
      </c>
      <c r="LF31" s="17">
        <v>133.67995999999999</v>
      </c>
      <c r="LG31" s="17">
        <v>-4.1799600000000003</v>
      </c>
      <c r="LH31" s="17">
        <v>62.7</v>
      </c>
      <c r="LI31" s="17">
        <v>67.461460000000002</v>
      </c>
      <c r="LJ31" s="17">
        <v>67.461460000000002</v>
      </c>
      <c r="LK31" s="17">
        <v>-4.7614599999999996</v>
      </c>
      <c r="LL31" s="17">
        <v>78.5</v>
      </c>
      <c r="LM31" s="17">
        <v>78.567999999999998</v>
      </c>
      <c r="LN31" s="17">
        <v>78.567999999999998</v>
      </c>
      <c r="LO31" s="17">
        <v>-6.8000000000000005E-2</v>
      </c>
      <c r="LP31" s="17">
        <v>29.4</v>
      </c>
      <c r="LQ31" s="17">
        <v>30.097560000000001</v>
      </c>
      <c r="LR31" s="17">
        <v>30.097560000000001</v>
      </c>
      <c r="LS31" s="17">
        <v>-0.69755999999999996</v>
      </c>
      <c r="LT31" s="17"/>
      <c r="LU31" s="17"/>
      <c r="LV31" s="17"/>
      <c r="LW31" s="17">
        <v>0</v>
      </c>
      <c r="LX31" s="17"/>
      <c r="LY31" s="17"/>
      <c r="LZ31" s="17"/>
      <c r="MA31" s="17">
        <v>0</v>
      </c>
      <c r="MB31" s="17"/>
      <c r="MC31" s="17"/>
      <c r="MD31" s="17"/>
      <c r="ME31" s="17">
        <v>0</v>
      </c>
      <c r="MF31" s="17">
        <v>140</v>
      </c>
      <c r="MG31" s="17">
        <v>142.70520999999999</v>
      </c>
      <c r="MH31" s="17">
        <v>142.70520999999999</v>
      </c>
      <c r="MI31" s="17">
        <v>-2.7052100000000001</v>
      </c>
      <c r="MJ31" s="17"/>
      <c r="MK31" s="17"/>
      <c r="ML31" s="17"/>
      <c r="MM31" s="17">
        <v>0</v>
      </c>
      <c r="MN31" s="17">
        <v>65.5</v>
      </c>
      <c r="MO31" s="17">
        <v>71.352609999999999</v>
      </c>
      <c r="MP31" s="17">
        <v>71.352609999999999</v>
      </c>
      <c r="MQ31" s="17">
        <v>-5.8526100000000003</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v>
      </c>
      <c r="NU31" s="17"/>
      <c r="NV31" s="17">
        <v>0.84899999999999998</v>
      </c>
      <c r="NW31" s="17">
        <v>0.45100000000000001</v>
      </c>
      <c r="NX31" s="17">
        <v>60.7</v>
      </c>
      <c r="NY31" s="17">
        <v>72.131169999999997</v>
      </c>
      <c r="NZ31" s="17">
        <v>67.632000000000005</v>
      </c>
      <c r="OA31" s="17">
        <v>-6.9320000000000004</v>
      </c>
      <c r="OB31" s="17">
        <v>79.599999999999994</v>
      </c>
      <c r="OC31" s="17"/>
      <c r="OD31" s="17">
        <v>80</v>
      </c>
      <c r="OE31" s="17">
        <v>-0.4</v>
      </c>
      <c r="OF31" s="17">
        <v>5.0999999999999996</v>
      </c>
      <c r="OG31" s="17">
        <v>9.36</v>
      </c>
      <c r="OH31" s="17">
        <v>9.36</v>
      </c>
      <c r="OI31" s="17">
        <v>-4.26</v>
      </c>
      <c r="OJ31" s="17">
        <v>0.2</v>
      </c>
      <c r="OK31" s="17"/>
      <c r="OL31" s="17">
        <v>0.4</v>
      </c>
      <c r="OM31" s="17">
        <v>-0.2</v>
      </c>
      <c r="ON31" s="17">
        <v>20</v>
      </c>
      <c r="OO31" s="17">
        <v>17.560980000000001</v>
      </c>
      <c r="OP31" s="17">
        <v>17.560980000000001</v>
      </c>
      <c r="OQ31" s="17">
        <v>2.4390200000000002</v>
      </c>
      <c r="OR31" s="17">
        <v>10</v>
      </c>
      <c r="OS31" s="17">
        <v>9.9830000000000005</v>
      </c>
      <c r="OT31" s="17">
        <v>9.9830000000000005</v>
      </c>
      <c r="OU31" s="17">
        <v>1.7000000000000001E-2</v>
      </c>
      <c r="OV31" s="17">
        <v>5.2</v>
      </c>
      <c r="OW31" s="17">
        <v>5.67</v>
      </c>
      <c r="OX31" s="17">
        <v>5.67</v>
      </c>
      <c r="OY31" s="17">
        <v>-0.47</v>
      </c>
      <c r="OZ31" s="17">
        <v>3.5</v>
      </c>
      <c r="PA31" s="17">
        <v>3.6</v>
      </c>
      <c r="PB31" s="17">
        <v>3.6</v>
      </c>
      <c r="PC31" s="17">
        <v>-0.1</v>
      </c>
      <c r="PD31" s="17">
        <v>5.2</v>
      </c>
      <c r="PE31" s="17">
        <v>5</v>
      </c>
      <c r="PF31" s="17">
        <v>5</v>
      </c>
      <c r="PG31" s="17">
        <v>0.2</v>
      </c>
      <c r="PH31" s="17">
        <v>19.7</v>
      </c>
      <c r="PI31" s="17">
        <v>19.5122</v>
      </c>
      <c r="PJ31" s="17">
        <v>19.5122</v>
      </c>
      <c r="PK31" s="17">
        <v>0.18779999999999999</v>
      </c>
      <c r="PL31" s="17">
        <v>20</v>
      </c>
      <c r="PM31" s="17">
        <v>19.5122</v>
      </c>
      <c r="PN31" s="17">
        <v>19.5122</v>
      </c>
      <c r="PO31" s="17">
        <v>0.48780000000000001</v>
      </c>
      <c r="PP31" s="17">
        <v>18.899999999999999</v>
      </c>
      <c r="PQ31" s="17">
        <v>17.560980000000001</v>
      </c>
      <c r="PR31" s="17">
        <v>17.560980000000001</v>
      </c>
      <c r="PS31" s="17">
        <v>1.3390200000000001</v>
      </c>
      <c r="PT31" s="17">
        <v>3.5</v>
      </c>
      <c r="PU31" s="17">
        <v>3.5</v>
      </c>
      <c r="PV31" s="17">
        <v>3.5</v>
      </c>
      <c r="PW31" s="17">
        <v>0</v>
      </c>
      <c r="PX31" s="17">
        <v>18.8</v>
      </c>
      <c r="PY31" s="17">
        <v>18.2439</v>
      </c>
      <c r="PZ31" s="17">
        <v>18.2439</v>
      </c>
      <c r="QA31" s="17">
        <v>0.55610000000000004</v>
      </c>
      <c r="QB31" s="17">
        <v>15.5</v>
      </c>
      <c r="QC31" s="17"/>
      <c r="QD31" s="17">
        <v>15.62</v>
      </c>
      <c r="QE31" s="17">
        <v>-0.12</v>
      </c>
      <c r="QF31" s="17">
        <v>19.7</v>
      </c>
      <c r="QG31" s="17"/>
      <c r="QH31" s="17">
        <v>18.809000000000001</v>
      </c>
      <c r="QI31" s="17">
        <v>0.89100000000000001</v>
      </c>
      <c r="QJ31" s="17">
        <v>13.9</v>
      </c>
      <c r="QK31" s="17">
        <v>17.736999999999998</v>
      </c>
      <c r="QL31" s="17">
        <v>17.736999999999998</v>
      </c>
      <c r="QM31" s="17">
        <v>-3.8370000000000002</v>
      </c>
      <c r="QN31" s="17">
        <v>44.7</v>
      </c>
      <c r="QO31" s="17">
        <v>58.613</v>
      </c>
      <c r="QP31" s="17">
        <v>58.613</v>
      </c>
      <c r="QQ31" s="17">
        <v>-13.913</v>
      </c>
      <c r="QR31" s="17">
        <v>0</v>
      </c>
      <c r="QS31" s="17"/>
      <c r="QT31" s="17">
        <v>0</v>
      </c>
      <c r="QU31" s="17">
        <v>0</v>
      </c>
      <c r="QV31" s="17">
        <v>2.2000000000000002</v>
      </c>
      <c r="QW31" s="17">
        <v>2.4</v>
      </c>
      <c r="QX31" s="17">
        <v>2.4</v>
      </c>
      <c r="QY31" s="17">
        <v>-0.2</v>
      </c>
      <c r="QZ31" s="17">
        <v>0</v>
      </c>
      <c r="RA31" s="17"/>
      <c r="RB31" s="17">
        <v>0</v>
      </c>
      <c r="RC31" s="17">
        <v>0</v>
      </c>
      <c r="RD31" s="17">
        <v>0</v>
      </c>
      <c r="RE31" s="17"/>
      <c r="RF31" s="17">
        <v>0</v>
      </c>
      <c r="RG31" s="17">
        <v>0</v>
      </c>
      <c r="RH31" s="17">
        <v>19.8</v>
      </c>
      <c r="RI31" s="17"/>
      <c r="RJ31" s="17">
        <v>18.809000000000001</v>
      </c>
      <c r="RK31" s="17">
        <v>0.99099999999999999</v>
      </c>
      <c r="RL31" s="17">
        <v>3.6</v>
      </c>
      <c r="RM31" s="17">
        <v>3.5489999999999999</v>
      </c>
      <c r="RN31" s="17">
        <v>3.5489999999999999</v>
      </c>
      <c r="RO31" s="17">
        <v>5.0999999999999997E-2</v>
      </c>
      <c r="RP31" s="17">
        <v>5</v>
      </c>
      <c r="RQ31" s="17">
        <v>0</v>
      </c>
      <c r="RR31" s="17">
        <v>0</v>
      </c>
      <c r="RS31" s="17">
        <v>5</v>
      </c>
      <c r="RT31" s="17">
        <v>2</v>
      </c>
      <c r="RU31" s="17">
        <v>2</v>
      </c>
      <c r="RV31" s="17">
        <v>2</v>
      </c>
      <c r="RW31" s="17">
        <v>0</v>
      </c>
      <c r="RX31" s="17"/>
      <c r="RY31" s="17"/>
      <c r="RZ31" s="17"/>
      <c r="SA31" s="17">
        <v>0</v>
      </c>
      <c r="SB31" s="17">
        <v>19.8</v>
      </c>
      <c r="SC31" s="17">
        <v>18.926829999999999</v>
      </c>
      <c r="SD31" s="17">
        <v>18.926829999999999</v>
      </c>
      <c r="SE31" s="17">
        <v>0.87317</v>
      </c>
      <c r="SF31" s="17">
        <v>12</v>
      </c>
      <c r="SG31" s="17">
        <v>11.804880000000001</v>
      </c>
      <c r="SH31" s="17">
        <v>11.804880000000001</v>
      </c>
      <c r="SI31" s="17">
        <v>0.19511999999999999</v>
      </c>
      <c r="SJ31" s="17">
        <v>19.899999999999999</v>
      </c>
      <c r="SK31" s="17">
        <v>19.5122</v>
      </c>
      <c r="SL31" s="17">
        <v>19.5122</v>
      </c>
      <c r="SM31" s="17">
        <v>0.38779999999999998</v>
      </c>
      <c r="SN31" s="17">
        <v>20.3</v>
      </c>
      <c r="SO31" s="17">
        <v>19.5122</v>
      </c>
      <c r="SP31" s="17">
        <v>19.5122</v>
      </c>
      <c r="SQ31" s="17">
        <v>0.78779999999999994</v>
      </c>
      <c r="SR31" s="17">
        <v>20</v>
      </c>
      <c r="SS31" s="17">
        <v>19.317070000000001</v>
      </c>
      <c r="ST31" s="17">
        <v>19.317070000000001</v>
      </c>
      <c r="SU31" s="17">
        <v>0.68293000000000004</v>
      </c>
      <c r="SV31" s="17">
        <v>11.7</v>
      </c>
      <c r="SW31" s="17">
        <v>14</v>
      </c>
      <c r="SX31" s="17">
        <v>17.469000000000001</v>
      </c>
      <c r="SY31" s="17">
        <v>-5.7690000000000001</v>
      </c>
      <c r="SZ31" s="17">
        <v>64</v>
      </c>
      <c r="TA31" s="17">
        <v>43.460999999999999</v>
      </c>
      <c r="TB31" s="17">
        <v>43.460999999999999</v>
      </c>
      <c r="TC31" s="17">
        <v>20.539000000000001</v>
      </c>
      <c r="TD31" s="17">
        <v>36.5</v>
      </c>
      <c r="TE31" s="17"/>
      <c r="TF31" s="17">
        <v>38.69</v>
      </c>
      <c r="TG31" s="17">
        <v>-2.19</v>
      </c>
      <c r="TH31" s="17">
        <v>61</v>
      </c>
      <c r="TI31" s="17">
        <v>55.68318</v>
      </c>
      <c r="TJ31" s="17">
        <v>37.590000000000003</v>
      </c>
      <c r="TK31" s="17">
        <v>23.41</v>
      </c>
      <c r="TL31" s="17">
        <v>63.7</v>
      </c>
      <c r="TM31" s="17">
        <v>72.874399999999994</v>
      </c>
      <c r="TN31" s="17">
        <v>34.19</v>
      </c>
      <c r="TO31" s="17">
        <v>29.51</v>
      </c>
      <c r="TP31" s="17">
        <v>9.6</v>
      </c>
      <c r="TQ31" s="17">
        <v>6.8</v>
      </c>
      <c r="TR31" s="17">
        <v>2.76</v>
      </c>
      <c r="TS31" s="17">
        <v>6.84</v>
      </c>
      <c r="TT31" s="17">
        <v>7.7</v>
      </c>
      <c r="TU31" s="17">
        <v>4.5999999999999996</v>
      </c>
      <c r="TV31" s="17">
        <v>2.2400000000000002</v>
      </c>
      <c r="TW31" s="17">
        <v>5.46</v>
      </c>
      <c r="TX31" s="17">
        <v>21</v>
      </c>
      <c r="TY31" s="17">
        <v>18</v>
      </c>
      <c r="TZ31" s="17">
        <v>15.60976</v>
      </c>
      <c r="UA31" s="17">
        <v>5.3902400000000004</v>
      </c>
      <c r="UB31" s="17">
        <v>7.2</v>
      </c>
      <c r="UC31" s="17">
        <v>8.4</v>
      </c>
      <c r="UD31" s="17">
        <v>8.4</v>
      </c>
      <c r="UE31" s="17">
        <v>-1.2</v>
      </c>
      <c r="UF31" s="17">
        <v>6.2</v>
      </c>
      <c r="UG31" s="17">
        <v>6.7</v>
      </c>
      <c r="UH31" s="17">
        <v>6.7</v>
      </c>
      <c r="UI31" s="17">
        <v>-0.5</v>
      </c>
      <c r="UJ31" s="17">
        <v>20.399999999999999</v>
      </c>
      <c r="UK31" s="17">
        <v>19.5122</v>
      </c>
      <c r="UL31" s="17">
        <v>19.5122</v>
      </c>
      <c r="UM31" s="17">
        <v>0.88780000000000003</v>
      </c>
      <c r="UN31" s="17">
        <v>20.399999999999999</v>
      </c>
      <c r="UO31" s="17">
        <v>19.5122</v>
      </c>
      <c r="UP31" s="17">
        <v>19.5122</v>
      </c>
      <c r="UQ31" s="17">
        <v>0.88780000000000003</v>
      </c>
      <c r="UR31" s="17"/>
      <c r="US31" s="17"/>
      <c r="UT31" s="17">
        <v>10</v>
      </c>
      <c r="UU31" s="17">
        <v>-10</v>
      </c>
      <c r="UV31" s="17">
        <v>3.2</v>
      </c>
      <c r="UW31" s="17">
        <v>5.1619999999999999</v>
      </c>
      <c r="UX31" s="17">
        <v>5.1619999999999999</v>
      </c>
      <c r="UY31" s="17">
        <v>-1.962</v>
      </c>
      <c r="UZ31" s="17">
        <v>18.899999999999999</v>
      </c>
      <c r="VA31" s="17"/>
      <c r="VB31" s="17">
        <v>17.864000000000001</v>
      </c>
      <c r="VC31" s="17">
        <v>1.036</v>
      </c>
      <c r="VD31" s="17">
        <v>130.6</v>
      </c>
      <c r="VE31" s="17"/>
      <c r="VF31" s="17">
        <v>132.79400000000001</v>
      </c>
      <c r="VG31" s="17">
        <v>-2.194</v>
      </c>
      <c r="VH31" s="17">
        <v>0.6</v>
      </c>
      <c r="VI31" s="17">
        <v>0.6</v>
      </c>
      <c r="VJ31" s="17">
        <v>0.6</v>
      </c>
      <c r="VK31" s="17">
        <v>0</v>
      </c>
      <c r="VL31" s="17">
        <v>37.299999999999997</v>
      </c>
      <c r="VM31" s="17">
        <v>52.420020000000001</v>
      </c>
      <c r="VN31" s="17">
        <v>29.891999999999999</v>
      </c>
      <c r="VO31" s="17">
        <v>7.4080000000000004</v>
      </c>
      <c r="VP31" s="17">
        <v>44.5</v>
      </c>
      <c r="VQ31" s="17">
        <v>51.62762</v>
      </c>
      <c r="VR31" s="17">
        <v>30.539000000000001</v>
      </c>
      <c r="VS31" s="17">
        <v>13.961</v>
      </c>
      <c r="VT31" s="17">
        <v>113.8</v>
      </c>
      <c r="VU31" s="17"/>
      <c r="VV31" s="17">
        <v>110.83499999999999</v>
      </c>
      <c r="VW31" s="17">
        <v>2.9649999999999999</v>
      </c>
      <c r="VX31" s="17">
        <v>18.2</v>
      </c>
      <c r="VY31" s="17"/>
      <c r="VZ31" s="17">
        <v>18.097000000000001</v>
      </c>
      <c r="WA31" s="17">
        <v>0.10299999999999999</v>
      </c>
      <c r="WB31" s="17">
        <v>4.4000000000000004</v>
      </c>
      <c r="WC31" s="17">
        <v>4.4000000000000004</v>
      </c>
      <c r="WD31" s="17">
        <v>4.4000000000000004</v>
      </c>
      <c r="WE31" s="17">
        <v>0</v>
      </c>
      <c r="WF31" s="17">
        <v>20</v>
      </c>
      <c r="WG31" s="17">
        <v>19.317070000000001</v>
      </c>
      <c r="WH31" s="17">
        <v>19.317070000000001</v>
      </c>
      <c r="WI31" s="17">
        <v>0.68293000000000004</v>
      </c>
      <c r="WJ31" s="17">
        <v>9.6999999999999993</v>
      </c>
      <c r="WK31" s="17">
        <v>10.8</v>
      </c>
      <c r="WL31" s="17">
        <v>10.8</v>
      </c>
      <c r="WM31" s="17">
        <v>-1.1000000000000001</v>
      </c>
      <c r="WN31" s="17">
        <v>25.2</v>
      </c>
      <c r="WO31" s="17">
        <v>59</v>
      </c>
      <c r="WP31" s="17">
        <v>55</v>
      </c>
      <c r="WQ31" s="17">
        <v>-29.8</v>
      </c>
      <c r="WR31" s="17">
        <v>36.1</v>
      </c>
      <c r="WS31" s="17"/>
      <c r="WT31" s="17"/>
      <c r="WU31" s="17">
        <v>36.1</v>
      </c>
      <c r="WV31" s="17">
        <v>28</v>
      </c>
      <c r="WW31" s="17">
        <v>29.184000000000001</v>
      </c>
      <c r="WX31" s="17">
        <v>29.184000000000001</v>
      </c>
      <c r="WY31" s="17">
        <v>-1.1839999999999999</v>
      </c>
      <c r="WZ31" s="17">
        <v>3.3</v>
      </c>
      <c r="XA31" s="17">
        <v>2.8159999999999998</v>
      </c>
      <c r="XB31" s="17">
        <v>2.8159999999999998</v>
      </c>
      <c r="XC31" s="17">
        <v>0.48399999999999999</v>
      </c>
      <c r="XD31" s="17">
        <v>15.3</v>
      </c>
      <c r="XE31" s="17">
        <v>14</v>
      </c>
      <c r="XF31" s="17">
        <v>14</v>
      </c>
      <c r="XG31" s="17">
        <v>1.3</v>
      </c>
      <c r="XH31" s="17">
        <v>15.1</v>
      </c>
      <c r="XI31" s="17">
        <v>17.579999999999998</v>
      </c>
      <c r="XJ31" s="17">
        <v>17.579999999999998</v>
      </c>
      <c r="XK31" s="17">
        <v>-2.48</v>
      </c>
      <c r="XL31" s="17">
        <v>7</v>
      </c>
      <c r="XM31" s="17">
        <v>6.41</v>
      </c>
      <c r="XN31" s="17">
        <v>6.41</v>
      </c>
      <c r="XO31" s="17">
        <v>0.59</v>
      </c>
    </row>
    <row r="32" spans="1:639" ht="24" customHeight="1">
      <c r="A32" s="1"/>
      <c r="B32" s="18" t="s">
        <v>62</v>
      </c>
      <c r="C32" s="18" t="s">
        <v>725</v>
      </c>
      <c r="D32" s="19">
        <v>1.1000000000000001</v>
      </c>
      <c r="E32" s="19">
        <v>0.91</v>
      </c>
      <c r="F32" s="19">
        <v>0.91</v>
      </c>
      <c r="G32" s="19">
        <v>0.19</v>
      </c>
      <c r="H32" s="19">
        <v>1.6</v>
      </c>
      <c r="I32" s="19">
        <v>1.61</v>
      </c>
      <c r="J32" s="19">
        <v>1.61</v>
      </c>
      <c r="K32" s="19">
        <v>-0.01</v>
      </c>
      <c r="L32" s="19">
        <v>4.25</v>
      </c>
      <c r="M32" s="19">
        <v>3.5488499999999998</v>
      </c>
      <c r="N32" s="19">
        <v>3.5488499999999998</v>
      </c>
      <c r="O32" s="19">
        <v>0.70115000000000005</v>
      </c>
      <c r="P32" s="19">
        <v>647.4</v>
      </c>
      <c r="Q32" s="19">
        <v>646.79789000000005</v>
      </c>
      <c r="R32" s="19">
        <v>646.79789000000005</v>
      </c>
      <c r="S32" s="19">
        <v>0.60211000000000003</v>
      </c>
      <c r="T32" s="19">
        <v>218.1</v>
      </c>
      <c r="U32" s="19">
        <v>211.44126</v>
      </c>
      <c r="V32" s="19">
        <v>147.37251000000001</v>
      </c>
      <c r="W32" s="19">
        <v>70.727490000000003</v>
      </c>
      <c r="X32" s="19"/>
      <c r="Y32" s="19"/>
      <c r="Z32" s="19"/>
      <c r="AA32" s="19">
        <v>0</v>
      </c>
      <c r="AB32" s="19"/>
      <c r="AC32" s="19"/>
      <c r="AD32" s="19"/>
      <c r="AE32" s="19">
        <v>0</v>
      </c>
      <c r="AF32" s="19">
        <v>89.6</v>
      </c>
      <c r="AG32" s="19">
        <v>92.226339999999993</v>
      </c>
      <c r="AH32" s="19">
        <v>92.226339999999993</v>
      </c>
      <c r="AI32" s="19">
        <v>-2.6263399999999999</v>
      </c>
      <c r="AJ32" s="19">
        <v>157.30000000000001</v>
      </c>
      <c r="AK32" s="19">
        <v>160.34943999999999</v>
      </c>
      <c r="AL32" s="19">
        <v>199.21261000000001</v>
      </c>
      <c r="AM32" s="19">
        <v>-41.912610000000001</v>
      </c>
      <c r="AN32" s="19"/>
      <c r="AO32" s="19"/>
      <c r="AP32" s="19"/>
      <c r="AQ32" s="19">
        <v>0</v>
      </c>
      <c r="AR32" s="19"/>
      <c r="AS32" s="19"/>
      <c r="AT32" s="19"/>
      <c r="AU32" s="19">
        <v>0</v>
      </c>
      <c r="AV32" s="19">
        <v>167.4</v>
      </c>
      <c r="AW32" s="19">
        <v>148.44445999999999</v>
      </c>
      <c r="AX32" s="19">
        <v>148.44445999999999</v>
      </c>
      <c r="AY32" s="19">
        <v>18.955539999999999</v>
      </c>
      <c r="AZ32" s="19">
        <v>167.7</v>
      </c>
      <c r="BA32" s="19">
        <v>148.44445999999999</v>
      </c>
      <c r="BB32" s="19">
        <v>148.44445999999999</v>
      </c>
      <c r="BC32" s="19">
        <v>19.25554</v>
      </c>
      <c r="BD32" s="19">
        <v>167.6</v>
      </c>
      <c r="BE32" s="19">
        <v>148.44445999999999</v>
      </c>
      <c r="BF32" s="19">
        <v>148.44445999999999</v>
      </c>
      <c r="BG32" s="19">
        <v>19.155539999999998</v>
      </c>
      <c r="BH32" s="19">
        <v>265.39999999999998</v>
      </c>
      <c r="BI32" s="19">
        <v>222.66669999999999</v>
      </c>
      <c r="BJ32" s="19">
        <v>222.66669999999999</v>
      </c>
      <c r="BK32" s="19">
        <v>42.7333</v>
      </c>
      <c r="BL32" s="19">
        <v>201.5</v>
      </c>
      <c r="BM32" s="19">
        <v>208.66674</v>
      </c>
      <c r="BN32" s="19">
        <v>208.66674</v>
      </c>
      <c r="BO32" s="19">
        <v>-7.1667399999999999</v>
      </c>
      <c r="BP32" s="19">
        <v>107.2</v>
      </c>
      <c r="BQ32" s="19">
        <v>104.33337</v>
      </c>
      <c r="BR32" s="19">
        <v>104.33337</v>
      </c>
      <c r="BS32" s="19">
        <v>2.8666299999999998</v>
      </c>
      <c r="BT32" s="19">
        <v>559.1</v>
      </c>
      <c r="BU32" s="19">
        <v>568.29854</v>
      </c>
      <c r="BV32" s="19">
        <v>568.29854</v>
      </c>
      <c r="BW32" s="19">
        <v>-9.1985399999999995</v>
      </c>
      <c r="BX32" s="19">
        <v>10.5</v>
      </c>
      <c r="BY32" s="19">
        <v>10.17268</v>
      </c>
      <c r="BZ32" s="19">
        <v>10.17268</v>
      </c>
      <c r="CA32" s="19">
        <v>0.32732</v>
      </c>
      <c r="CB32" s="19"/>
      <c r="CC32" s="19"/>
      <c r="CD32" s="19"/>
      <c r="CE32" s="19">
        <v>0</v>
      </c>
      <c r="CF32" s="19"/>
      <c r="CG32" s="19"/>
      <c r="CH32" s="19"/>
      <c r="CI32" s="19">
        <v>0</v>
      </c>
      <c r="CJ32" s="19"/>
      <c r="CK32" s="19"/>
      <c r="CL32" s="19"/>
      <c r="CM32" s="19">
        <v>0</v>
      </c>
      <c r="CN32" s="19"/>
      <c r="CO32" s="19"/>
      <c r="CP32" s="19"/>
      <c r="CQ32" s="19">
        <v>0</v>
      </c>
      <c r="CR32" s="19">
        <v>163.4</v>
      </c>
      <c r="CS32" s="19">
        <v>164.70732000000001</v>
      </c>
      <c r="CT32" s="19">
        <v>164.70732000000001</v>
      </c>
      <c r="CU32" s="19">
        <v>-1.30732</v>
      </c>
      <c r="CV32" s="19">
        <v>8.5</v>
      </c>
      <c r="CW32" s="19">
        <v>7.1182800000000004</v>
      </c>
      <c r="CX32" s="19">
        <v>3.8486199999999999</v>
      </c>
      <c r="CY32" s="19">
        <v>4.6513799999999996</v>
      </c>
      <c r="CZ32" s="19">
        <v>16.399999999999999</v>
      </c>
      <c r="DA32" s="19"/>
      <c r="DB32" s="19">
        <v>16.873670000000001</v>
      </c>
      <c r="DC32" s="19">
        <v>-0.47366999999999998</v>
      </c>
      <c r="DD32" s="19">
        <v>6.5</v>
      </c>
      <c r="DE32" s="19">
        <v>6.8787000000000003</v>
      </c>
      <c r="DF32" s="19">
        <v>6.8787000000000003</v>
      </c>
      <c r="DG32" s="19">
        <v>-0.37869999999999998</v>
      </c>
      <c r="DH32" s="19">
        <v>9.9</v>
      </c>
      <c r="DI32" s="19">
        <v>9.9847999999999999</v>
      </c>
      <c r="DJ32" s="19">
        <v>9.9847999999999999</v>
      </c>
      <c r="DK32" s="19">
        <v>-8.48E-2</v>
      </c>
      <c r="DL32" s="19">
        <v>62.4</v>
      </c>
      <c r="DM32" s="19">
        <v>121.06652</v>
      </c>
      <c r="DN32" s="19">
        <v>75.311970000000002</v>
      </c>
      <c r="DO32" s="19">
        <v>-12.91197</v>
      </c>
      <c r="DP32" s="19">
        <v>5.9</v>
      </c>
      <c r="DQ32" s="19">
        <v>8.9130000000000003</v>
      </c>
      <c r="DR32" s="19">
        <v>8.0136699999999994</v>
      </c>
      <c r="DS32" s="19">
        <v>-2.1136699999999999</v>
      </c>
      <c r="DT32" s="19"/>
      <c r="DU32" s="19"/>
      <c r="DV32" s="19"/>
      <c r="DW32" s="19">
        <v>0</v>
      </c>
      <c r="DX32" s="19"/>
      <c r="DY32" s="19"/>
      <c r="DZ32" s="19"/>
      <c r="EA32" s="19">
        <v>0</v>
      </c>
      <c r="EB32" s="19"/>
      <c r="EC32" s="19"/>
      <c r="ED32" s="19"/>
      <c r="EE32" s="19">
        <v>0</v>
      </c>
      <c r="EF32" s="19">
        <v>111.1</v>
      </c>
      <c r="EG32" s="19">
        <v>112.90537</v>
      </c>
      <c r="EH32" s="19">
        <v>112.90537</v>
      </c>
      <c r="EI32" s="19">
        <v>-1.8053699999999999</v>
      </c>
      <c r="EJ32" s="19">
        <v>221.9</v>
      </c>
      <c r="EK32" s="19">
        <v>221.30108000000001</v>
      </c>
      <c r="EL32" s="19">
        <v>221.30108000000001</v>
      </c>
      <c r="EM32" s="19">
        <v>0.59892000000000001</v>
      </c>
      <c r="EN32" s="19"/>
      <c r="EO32" s="19"/>
      <c r="EP32" s="19"/>
      <c r="EQ32" s="19">
        <v>0</v>
      </c>
      <c r="ER32" s="19"/>
      <c r="ES32" s="19"/>
      <c r="ET32" s="19"/>
      <c r="EU32" s="19">
        <v>0</v>
      </c>
      <c r="EV32" s="19"/>
      <c r="EW32" s="19"/>
      <c r="EX32" s="19"/>
      <c r="EY32" s="19">
        <v>0</v>
      </c>
      <c r="EZ32" s="19">
        <v>6.5</v>
      </c>
      <c r="FA32" s="19">
        <v>6.39</v>
      </c>
      <c r="FB32" s="19">
        <v>6.39</v>
      </c>
      <c r="FC32" s="19">
        <v>0.11</v>
      </c>
      <c r="FD32" s="19">
        <v>459.6</v>
      </c>
      <c r="FE32" s="19">
        <v>458.87804999999997</v>
      </c>
      <c r="FF32" s="19">
        <v>458.87804999999997</v>
      </c>
      <c r="FG32" s="19">
        <v>0.72194999999999998</v>
      </c>
      <c r="FH32" s="19">
        <v>70.099999999999994</v>
      </c>
      <c r="FI32" s="19">
        <v>76.256299999999996</v>
      </c>
      <c r="FJ32" s="19">
        <v>76.256299999999996</v>
      </c>
      <c r="FK32" s="19">
        <v>-6.1562999999999999</v>
      </c>
      <c r="FL32" s="19">
        <v>148.5</v>
      </c>
      <c r="FM32" s="19">
        <v>148.62634</v>
      </c>
      <c r="FN32" s="19">
        <v>148.62634</v>
      </c>
      <c r="FO32" s="19">
        <v>-0.12634000000000001</v>
      </c>
      <c r="FP32" s="19">
        <v>41.8</v>
      </c>
      <c r="FQ32" s="19">
        <v>37.709339999999997</v>
      </c>
      <c r="FR32" s="19">
        <v>37.709339999999997</v>
      </c>
      <c r="FS32" s="19">
        <v>4.0906599999999997</v>
      </c>
      <c r="FT32" s="19">
        <v>18.3</v>
      </c>
      <c r="FU32" s="19">
        <v>19.28585</v>
      </c>
      <c r="FV32" s="19">
        <v>19.28585</v>
      </c>
      <c r="FW32" s="19">
        <v>-0.98585</v>
      </c>
      <c r="FX32" s="19">
        <v>19.7</v>
      </c>
      <c r="FY32" s="19">
        <v>19.414629999999999</v>
      </c>
      <c r="FZ32" s="19">
        <v>19.414629999999999</v>
      </c>
      <c r="GA32" s="19">
        <v>0.28537000000000001</v>
      </c>
      <c r="GB32" s="19">
        <v>89.7</v>
      </c>
      <c r="GC32" s="19">
        <v>87.657560000000004</v>
      </c>
      <c r="GD32" s="19">
        <v>87.657560000000004</v>
      </c>
      <c r="GE32" s="19">
        <v>2.04244</v>
      </c>
      <c r="GF32" s="19">
        <v>182.4</v>
      </c>
      <c r="GG32" s="19">
        <v>182.61776</v>
      </c>
      <c r="GH32" s="19">
        <v>182.61776</v>
      </c>
      <c r="GI32" s="19">
        <v>-0.21776000000000001</v>
      </c>
      <c r="GJ32" s="19">
        <v>182.4</v>
      </c>
      <c r="GK32" s="19">
        <v>182.61776</v>
      </c>
      <c r="GL32" s="19">
        <v>182.61776</v>
      </c>
      <c r="GM32" s="19">
        <v>-0.21776000000000001</v>
      </c>
      <c r="GN32" s="19">
        <v>186.2</v>
      </c>
      <c r="GO32" s="19">
        <v>182.61776</v>
      </c>
      <c r="GP32" s="19">
        <v>182.61776</v>
      </c>
      <c r="GQ32" s="19">
        <v>3.5822400000000001</v>
      </c>
      <c r="GR32" s="19">
        <v>108.7</v>
      </c>
      <c r="GS32" s="19">
        <v>110.91316999999999</v>
      </c>
      <c r="GT32" s="19">
        <v>110.91316999999999</v>
      </c>
      <c r="GU32" s="19">
        <v>-2.2131699999999999</v>
      </c>
      <c r="GV32" s="19">
        <v>7.6</v>
      </c>
      <c r="GW32" s="19">
        <v>8.1208399999999994</v>
      </c>
      <c r="GX32" s="19">
        <v>8.1208399999999994</v>
      </c>
      <c r="GY32" s="19">
        <v>-0.52083999999999997</v>
      </c>
      <c r="GZ32" s="19">
        <v>9.3000000000000007</v>
      </c>
      <c r="HA32" s="19">
        <v>8.1271900000000006</v>
      </c>
      <c r="HB32" s="19">
        <v>8.1271900000000006</v>
      </c>
      <c r="HC32" s="19">
        <v>1.1728099999999999</v>
      </c>
      <c r="HD32" s="19">
        <v>45.5</v>
      </c>
      <c r="HE32" s="19">
        <v>47.26634</v>
      </c>
      <c r="HF32" s="19">
        <v>47.26634</v>
      </c>
      <c r="HG32" s="19">
        <v>-1.76634</v>
      </c>
      <c r="HH32" s="19">
        <v>47.3</v>
      </c>
      <c r="HI32" s="19">
        <v>44.275120000000001</v>
      </c>
      <c r="HJ32" s="19">
        <v>44.275120000000001</v>
      </c>
      <c r="HK32" s="19">
        <v>3.02488</v>
      </c>
      <c r="HL32" s="19">
        <v>3.4</v>
      </c>
      <c r="HM32" s="19">
        <v>3.0754000000000001</v>
      </c>
      <c r="HN32" s="19">
        <v>3.0754000000000001</v>
      </c>
      <c r="HO32" s="19">
        <v>0.3246</v>
      </c>
      <c r="HP32" s="19">
        <v>31.7</v>
      </c>
      <c r="HQ32" s="19">
        <v>30.294039999999999</v>
      </c>
      <c r="HR32" s="19">
        <v>30.294039999999999</v>
      </c>
      <c r="HS32" s="19">
        <v>1.4059600000000001</v>
      </c>
      <c r="HT32" s="19">
        <v>174.2</v>
      </c>
      <c r="HU32" s="19">
        <v>171.54185000000001</v>
      </c>
      <c r="HV32" s="19">
        <v>171.54185000000001</v>
      </c>
      <c r="HW32" s="19">
        <v>2.65815</v>
      </c>
      <c r="HX32" s="19">
        <v>0</v>
      </c>
      <c r="HY32" s="19">
        <v>0</v>
      </c>
      <c r="HZ32" s="19">
        <v>0</v>
      </c>
      <c r="IA32" s="19">
        <v>0</v>
      </c>
      <c r="IB32" s="19"/>
      <c r="IC32" s="19"/>
      <c r="ID32" s="19"/>
      <c r="IE32" s="19">
        <v>0</v>
      </c>
      <c r="IF32" s="19"/>
      <c r="IG32" s="19"/>
      <c r="IH32" s="19"/>
      <c r="II32" s="19">
        <v>0</v>
      </c>
      <c r="IJ32" s="19">
        <v>46.1</v>
      </c>
      <c r="IK32" s="19">
        <v>48.41648</v>
      </c>
      <c r="IL32" s="19">
        <v>48.41648</v>
      </c>
      <c r="IM32" s="19">
        <v>-2.3164799999999999</v>
      </c>
      <c r="IN32" s="19"/>
      <c r="IO32" s="19"/>
      <c r="IP32" s="19"/>
      <c r="IQ32" s="19">
        <v>0</v>
      </c>
      <c r="IR32" s="19"/>
      <c r="IS32" s="19"/>
      <c r="IT32" s="19"/>
      <c r="IU32" s="19">
        <v>0</v>
      </c>
      <c r="IV32" s="19"/>
      <c r="IW32" s="19"/>
      <c r="IX32" s="19"/>
      <c r="IY32" s="19">
        <v>0</v>
      </c>
      <c r="IZ32" s="19">
        <v>130.19999999999999</v>
      </c>
      <c r="JA32" s="19">
        <v>133.35676000000001</v>
      </c>
      <c r="JB32" s="19">
        <v>133.35676000000001</v>
      </c>
      <c r="JC32" s="19">
        <v>-3.1567599999999998</v>
      </c>
      <c r="JD32" s="19">
        <v>168.4</v>
      </c>
      <c r="JE32" s="19"/>
      <c r="JF32" s="19"/>
      <c r="JG32" s="19">
        <v>168.4</v>
      </c>
      <c r="JH32" s="19">
        <v>161.6</v>
      </c>
      <c r="JI32" s="19">
        <v>0</v>
      </c>
      <c r="JJ32" s="19">
        <v>170.56483</v>
      </c>
      <c r="JK32" s="19">
        <v>-8.9648299999999992</v>
      </c>
      <c r="JL32" s="19">
        <v>26.1</v>
      </c>
      <c r="JM32" s="19"/>
      <c r="JN32" s="19">
        <v>190</v>
      </c>
      <c r="JO32" s="19">
        <v>-163.9</v>
      </c>
      <c r="JP32" s="19"/>
      <c r="JQ32" s="19"/>
      <c r="JR32" s="19"/>
      <c r="JS32" s="19">
        <v>0</v>
      </c>
      <c r="JT32" s="19"/>
      <c r="JU32" s="19"/>
      <c r="JV32" s="19">
        <v>0</v>
      </c>
      <c r="JW32" s="19">
        <v>0</v>
      </c>
      <c r="JX32" s="19"/>
      <c r="JY32" s="19"/>
      <c r="JZ32" s="19"/>
      <c r="KA32" s="19">
        <v>0</v>
      </c>
      <c r="KB32" s="19"/>
      <c r="KC32" s="19"/>
      <c r="KD32" s="19"/>
      <c r="KE32" s="19">
        <v>0</v>
      </c>
      <c r="KF32" s="19"/>
      <c r="KG32" s="19"/>
      <c r="KH32" s="19"/>
      <c r="KI32" s="19">
        <v>0</v>
      </c>
      <c r="KJ32" s="19"/>
      <c r="KK32" s="19"/>
      <c r="KL32" s="19"/>
      <c r="KM32" s="19">
        <v>0</v>
      </c>
      <c r="KN32" s="19">
        <v>110.1</v>
      </c>
      <c r="KO32" s="19">
        <v>114.90732</v>
      </c>
      <c r="KP32" s="19">
        <v>114.90732</v>
      </c>
      <c r="KQ32" s="19">
        <v>-4.8073199999999998</v>
      </c>
      <c r="KR32" s="19"/>
      <c r="KS32" s="19"/>
      <c r="KT32" s="19"/>
      <c r="KU32" s="19">
        <v>0</v>
      </c>
      <c r="KV32" s="19"/>
      <c r="KW32" s="19"/>
      <c r="KX32" s="19"/>
      <c r="KY32" s="19">
        <v>0</v>
      </c>
      <c r="KZ32" s="19">
        <v>99.2</v>
      </c>
      <c r="LA32" s="19">
        <v>110</v>
      </c>
      <c r="LB32" s="19">
        <v>110</v>
      </c>
      <c r="LC32" s="19">
        <v>-10.8</v>
      </c>
      <c r="LD32" s="19">
        <v>133.30000000000001</v>
      </c>
      <c r="LE32" s="19">
        <v>133.67995999999999</v>
      </c>
      <c r="LF32" s="19">
        <v>133.67995999999999</v>
      </c>
      <c r="LG32" s="19">
        <v>-0.37996000000000002</v>
      </c>
      <c r="LH32" s="19">
        <v>64.400000000000006</v>
      </c>
      <c r="LI32" s="19">
        <v>67.461460000000002</v>
      </c>
      <c r="LJ32" s="19">
        <v>67.461460000000002</v>
      </c>
      <c r="LK32" s="19">
        <v>-3.0614599999999998</v>
      </c>
      <c r="LL32" s="19">
        <v>79.5</v>
      </c>
      <c r="LM32" s="19">
        <v>78.567999999999998</v>
      </c>
      <c r="LN32" s="19">
        <v>78.567999999999998</v>
      </c>
      <c r="LO32" s="19">
        <v>0.93200000000000005</v>
      </c>
      <c r="LP32" s="19">
        <v>30.2</v>
      </c>
      <c r="LQ32" s="19">
        <v>30.097560000000001</v>
      </c>
      <c r="LR32" s="19">
        <v>30.097560000000001</v>
      </c>
      <c r="LS32" s="19">
        <v>0.10244</v>
      </c>
      <c r="LT32" s="19"/>
      <c r="LU32" s="19"/>
      <c r="LV32" s="19"/>
      <c r="LW32" s="19">
        <v>0</v>
      </c>
      <c r="LX32" s="19"/>
      <c r="LY32" s="19"/>
      <c r="LZ32" s="19"/>
      <c r="MA32" s="19">
        <v>0</v>
      </c>
      <c r="MB32" s="19"/>
      <c r="MC32" s="19"/>
      <c r="MD32" s="19"/>
      <c r="ME32" s="19">
        <v>0</v>
      </c>
      <c r="MF32" s="19">
        <v>140.6</v>
      </c>
      <c r="MG32" s="19">
        <v>142.70520999999999</v>
      </c>
      <c r="MH32" s="19">
        <v>142.70520999999999</v>
      </c>
      <c r="MI32" s="19">
        <v>-2.10521</v>
      </c>
      <c r="MJ32" s="19"/>
      <c r="MK32" s="19"/>
      <c r="ML32" s="19"/>
      <c r="MM32" s="19">
        <v>0</v>
      </c>
      <c r="MN32" s="19">
        <v>66</v>
      </c>
      <c r="MO32" s="19">
        <v>71.352609999999999</v>
      </c>
      <c r="MP32" s="19">
        <v>71.352609999999999</v>
      </c>
      <c r="MQ32" s="19">
        <v>-5.3526100000000003</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v>
      </c>
      <c r="NU32" s="19"/>
      <c r="NV32" s="19">
        <v>0.86399999999999999</v>
      </c>
      <c r="NW32" s="19">
        <v>0.436</v>
      </c>
      <c r="NX32" s="19">
        <v>64.900000000000006</v>
      </c>
      <c r="NY32" s="19">
        <v>72.351690000000005</v>
      </c>
      <c r="NZ32" s="19">
        <v>68.888999999999996</v>
      </c>
      <c r="OA32" s="19">
        <v>-3.9889999999999999</v>
      </c>
      <c r="OB32" s="19">
        <v>80.2</v>
      </c>
      <c r="OC32" s="19"/>
      <c r="OD32" s="19">
        <v>80</v>
      </c>
      <c r="OE32" s="19">
        <v>0.2</v>
      </c>
      <c r="OF32" s="19">
        <v>5.8</v>
      </c>
      <c r="OG32" s="19">
        <v>9.2889999999999997</v>
      </c>
      <c r="OH32" s="19">
        <v>9.2889999999999997</v>
      </c>
      <c r="OI32" s="19">
        <v>-3.4889999999999999</v>
      </c>
      <c r="OJ32" s="19">
        <v>0.2</v>
      </c>
      <c r="OK32" s="19"/>
      <c r="OL32" s="19">
        <v>0.4</v>
      </c>
      <c r="OM32" s="19">
        <v>-0.2</v>
      </c>
      <c r="ON32" s="19">
        <v>20</v>
      </c>
      <c r="OO32" s="19">
        <v>17.560980000000001</v>
      </c>
      <c r="OP32" s="19">
        <v>17.560980000000001</v>
      </c>
      <c r="OQ32" s="19">
        <v>2.4390200000000002</v>
      </c>
      <c r="OR32" s="19">
        <v>9.8000000000000007</v>
      </c>
      <c r="OS32" s="19">
        <v>9.9830000000000005</v>
      </c>
      <c r="OT32" s="19">
        <v>9.9830000000000005</v>
      </c>
      <c r="OU32" s="19">
        <v>-0.183</v>
      </c>
      <c r="OV32" s="19">
        <v>5.5</v>
      </c>
      <c r="OW32" s="19">
        <v>5.67</v>
      </c>
      <c r="OX32" s="19">
        <v>5.67</v>
      </c>
      <c r="OY32" s="19">
        <v>-0.17</v>
      </c>
      <c r="OZ32" s="19">
        <v>3.5</v>
      </c>
      <c r="PA32" s="19">
        <v>3.6</v>
      </c>
      <c r="PB32" s="19">
        <v>3.6</v>
      </c>
      <c r="PC32" s="19">
        <v>-0.1</v>
      </c>
      <c r="PD32" s="19">
        <v>5.2</v>
      </c>
      <c r="PE32" s="19">
        <v>5</v>
      </c>
      <c r="PF32" s="19">
        <v>5</v>
      </c>
      <c r="PG32" s="19">
        <v>0.2</v>
      </c>
      <c r="PH32" s="19">
        <v>20.2</v>
      </c>
      <c r="PI32" s="19">
        <v>19.5122</v>
      </c>
      <c r="PJ32" s="19">
        <v>19.5122</v>
      </c>
      <c r="PK32" s="19">
        <v>0.68779999999999997</v>
      </c>
      <c r="PL32" s="19">
        <v>20</v>
      </c>
      <c r="PM32" s="19">
        <v>19.5122</v>
      </c>
      <c r="PN32" s="19">
        <v>19.5122</v>
      </c>
      <c r="PO32" s="19">
        <v>0.48780000000000001</v>
      </c>
      <c r="PP32" s="19">
        <v>19</v>
      </c>
      <c r="PQ32" s="19">
        <v>17.560980000000001</v>
      </c>
      <c r="PR32" s="19">
        <v>17.560980000000001</v>
      </c>
      <c r="PS32" s="19">
        <v>1.43902</v>
      </c>
      <c r="PT32" s="19">
        <v>3.5</v>
      </c>
      <c r="PU32" s="19">
        <v>3.5</v>
      </c>
      <c r="PV32" s="19">
        <v>3.5</v>
      </c>
      <c r="PW32" s="19">
        <v>0</v>
      </c>
      <c r="PX32" s="19">
        <v>18.8</v>
      </c>
      <c r="PY32" s="19">
        <v>18.2439</v>
      </c>
      <c r="PZ32" s="19">
        <v>18.2439</v>
      </c>
      <c r="QA32" s="19">
        <v>0.55610000000000004</v>
      </c>
      <c r="QB32" s="19">
        <v>15.7</v>
      </c>
      <c r="QC32" s="19"/>
      <c r="QD32" s="19">
        <v>15.641</v>
      </c>
      <c r="QE32" s="19">
        <v>5.8999999999999997E-2</v>
      </c>
      <c r="QF32" s="19">
        <v>19.600000000000001</v>
      </c>
      <c r="QG32" s="19"/>
      <c r="QH32" s="19">
        <v>18.811</v>
      </c>
      <c r="QI32" s="19">
        <v>0.78900000000000003</v>
      </c>
      <c r="QJ32" s="19">
        <v>12.4</v>
      </c>
      <c r="QK32" s="19">
        <v>17.914999999999999</v>
      </c>
      <c r="QL32" s="19">
        <v>17.914999999999999</v>
      </c>
      <c r="QM32" s="19">
        <v>-5.5149999999999997</v>
      </c>
      <c r="QN32" s="19">
        <v>42.7</v>
      </c>
      <c r="QO32" s="19">
        <v>60.4</v>
      </c>
      <c r="QP32" s="19">
        <v>60.4</v>
      </c>
      <c r="QQ32" s="19">
        <v>-17.7</v>
      </c>
      <c r="QR32" s="19">
        <v>0</v>
      </c>
      <c r="QS32" s="19"/>
      <c r="QT32" s="19">
        <v>0</v>
      </c>
      <c r="QU32" s="19">
        <v>0</v>
      </c>
      <c r="QV32" s="19">
        <v>2.2000000000000002</v>
      </c>
      <c r="QW32" s="19">
        <v>2.4</v>
      </c>
      <c r="QX32" s="19">
        <v>2.4</v>
      </c>
      <c r="QY32" s="19">
        <v>-0.2</v>
      </c>
      <c r="QZ32" s="19">
        <v>0</v>
      </c>
      <c r="RA32" s="19"/>
      <c r="RB32" s="19">
        <v>0</v>
      </c>
      <c r="RC32" s="19">
        <v>0</v>
      </c>
      <c r="RD32" s="19">
        <v>0</v>
      </c>
      <c r="RE32" s="19"/>
      <c r="RF32" s="19">
        <v>0</v>
      </c>
      <c r="RG32" s="19">
        <v>0</v>
      </c>
      <c r="RH32" s="19">
        <v>19.899999999999999</v>
      </c>
      <c r="RI32" s="19"/>
      <c r="RJ32" s="19">
        <v>17.675999999999998</v>
      </c>
      <c r="RK32" s="19">
        <v>2.2240000000000002</v>
      </c>
      <c r="RL32" s="19">
        <v>3.6</v>
      </c>
      <c r="RM32" s="19">
        <v>3.5489999999999999</v>
      </c>
      <c r="RN32" s="19">
        <v>3.5489999999999999</v>
      </c>
      <c r="RO32" s="19">
        <v>5.0999999999999997E-2</v>
      </c>
      <c r="RP32" s="19">
        <v>4.8</v>
      </c>
      <c r="RQ32" s="19">
        <v>0</v>
      </c>
      <c r="RR32" s="19">
        <v>0</v>
      </c>
      <c r="RS32" s="19">
        <v>4.8</v>
      </c>
      <c r="RT32" s="19">
        <v>2</v>
      </c>
      <c r="RU32" s="19">
        <v>2</v>
      </c>
      <c r="RV32" s="19">
        <v>2</v>
      </c>
      <c r="RW32" s="19">
        <v>0</v>
      </c>
      <c r="RX32" s="19"/>
      <c r="RY32" s="19"/>
      <c r="RZ32" s="19"/>
      <c r="SA32" s="19">
        <v>0</v>
      </c>
      <c r="SB32" s="19">
        <v>19.8</v>
      </c>
      <c r="SC32" s="19">
        <v>18.926829999999999</v>
      </c>
      <c r="SD32" s="19">
        <v>18.926829999999999</v>
      </c>
      <c r="SE32" s="19">
        <v>0.87317</v>
      </c>
      <c r="SF32" s="19">
        <v>12</v>
      </c>
      <c r="SG32" s="19">
        <v>11.804880000000001</v>
      </c>
      <c r="SH32" s="19">
        <v>11.804880000000001</v>
      </c>
      <c r="SI32" s="19">
        <v>0.19511999999999999</v>
      </c>
      <c r="SJ32" s="19">
        <v>19.899999999999999</v>
      </c>
      <c r="SK32" s="19">
        <v>19.5122</v>
      </c>
      <c r="SL32" s="19">
        <v>19.5122</v>
      </c>
      <c r="SM32" s="19">
        <v>0.38779999999999998</v>
      </c>
      <c r="SN32" s="19">
        <v>20.399999999999999</v>
      </c>
      <c r="SO32" s="19">
        <v>19.5122</v>
      </c>
      <c r="SP32" s="19">
        <v>19.5122</v>
      </c>
      <c r="SQ32" s="19">
        <v>0.88780000000000003</v>
      </c>
      <c r="SR32" s="19">
        <v>20</v>
      </c>
      <c r="SS32" s="19">
        <v>19.317070000000001</v>
      </c>
      <c r="ST32" s="19">
        <v>19.317070000000001</v>
      </c>
      <c r="SU32" s="19">
        <v>0.68293000000000004</v>
      </c>
      <c r="SV32" s="19">
        <v>10</v>
      </c>
      <c r="SW32" s="19">
        <v>15</v>
      </c>
      <c r="SX32" s="19">
        <v>16.744</v>
      </c>
      <c r="SY32" s="19">
        <v>-6.7439999999999998</v>
      </c>
      <c r="SZ32" s="19">
        <v>62.1</v>
      </c>
      <c r="TA32" s="19">
        <v>50.704000000000001</v>
      </c>
      <c r="TB32" s="19">
        <v>50.704000000000001</v>
      </c>
      <c r="TC32" s="19">
        <v>11.396000000000001</v>
      </c>
      <c r="TD32" s="19">
        <v>38.200000000000003</v>
      </c>
      <c r="TE32" s="19"/>
      <c r="TF32" s="19">
        <v>38.045000000000002</v>
      </c>
      <c r="TG32" s="19">
        <v>0.155</v>
      </c>
      <c r="TH32" s="19">
        <v>51.2</v>
      </c>
      <c r="TI32" s="19">
        <v>51.267690000000002</v>
      </c>
      <c r="TJ32" s="19">
        <v>37.590000000000003</v>
      </c>
      <c r="TK32" s="19">
        <v>13.61</v>
      </c>
      <c r="TL32" s="19">
        <v>60.8</v>
      </c>
      <c r="TM32" s="19">
        <v>68.080569999999994</v>
      </c>
      <c r="TN32" s="19">
        <v>34.19</v>
      </c>
      <c r="TO32" s="19">
        <v>26.61</v>
      </c>
      <c r="TP32" s="19">
        <v>7.6</v>
      </c>
      <c r="TQ32" s="19">
        <v>7.2</v>
      </c>
      <c r="TR32" s="19">
        <v>2.76</v>
      </c>
      <c r="TS32" s="19">
        <v>4.84</v>
      </c>
      <c r="TT32" s="19">
        <v>7.8</v>
      </c>
      <c r="TU32" s="19">
        <v>4.7</v>
      </c>
      <c r="TV32" s="19">
        <v>2.2400000000000002</v>
      </c>
      <c r="TW32" s="19">
        <v>5.56</v>
      </c>
      <c r="TX32" s="19">
        <v>21</v>
      </c>
      <c r="TY32" s="19">
        <v>8</v>
      </c>
      <c r="TZ32" s="19">
        <v>15.60976</v>
      </c>
      <c r="UA32" s="19">
        <v>5.3902400000000004</v>
      </c>
      <c r="UB32" s="19">
        <v>7.2</v>
      </c>
      <c r="UC32" s="19">
        <v>5.4</v>
      </c>
      <c r="UD32" s="19">
        <v>8.4</v>
      </c>
      <c r="UE32" s="19">
        <v>-1.2</v>
      </c>
      <c r="UF32" s="19">
        <v>6.2</v>
      </c>
      <c r="UG32" s="19">
        <v>6.7</v>
      </c>
      <c r="UH32" s="19">
        <v>6.7</v>
      </c>
      <c r="UI32" s="19">
        <v>-0.5</v>
      </c>
      <c r="UJ32" s="19">
        <v>20.399999999999999</v>
      </c>
      <c r="UK32" s="19">
        <v>19.5122</v>
      </c>
      <c r="UL32" s="19">
        <v>19.5122</v>
      </c>
      <c r="UM32" s="19">
        <v>0.88780000000000003</v>
      </c>
      <c r="UN32" s="19">
        <v>20.399999999999999</v>
      </c>
      <c r="UO32" s="19">
        <v>19.5122</v>
      </c>
      <c r="UP32" s="19">
        <v>19.5122</v>
      </c>
      <c r="UQ32" s="19">
        <v>0.88780000000000003</v>
      </c>
      <c r="UR32" s="19"/>
      <c r="US32" s="19"/>
      <c r="UT32" s="19">
        <v>10</v>
      </c>
      <c r="UU32" s="19">
        <v>-10</v>
      </c>
      <c r="UV32" s="19">
        <v>3.8</v>
      </c>
      <c r="UW32" s="19">
        <v>5.1470000000000002</v>
      </c>
      <c r="UX32" s="19">
        <v>5.1470000000000002</v>
      </c>
      <c r="UY32" s="19">
        <v>-1.347</v>
      </c>
      <c r="UZ32" s="19">
        <v>19.100000000000001</v>
      </c>
      <c r="VA32" s="19"/>
      <c r="VB32" s="19">
        <v>18.114000000000001</v>
      </c>
      <c r="VC32" s="19">
        <v>0.98599999999999999</v>
      </c>
      <c r="VD32" s="19">
        <v>132.1</v>
      </c>
      <c r="VE32" s="19"/>
      <c r="VF32" s="19">
        <v>131.68</v>
      </c>
      <c r="VG32" s="19">
        <v>0.42</v>
      </c>
      <c r="VH32" s="19">
        <v>0.6</v>
      </c>
      <c r="VI32" s="19">
        <v>0.6</v>
      </c>
      <c r="VJ32" s="19">
        <v>0.6</v>
      </c>
      <c r="VK32" s="19">
        <v>0</v>
      </c>
      <c r="VL32" s="19">
        <v>27.8</v>
      </c>
      <c r="VM32" s="19">
        <v>66.955160000000006</v>
      </c>
      <c r="VN32" s="19">
        <v>38.706000000000003</v>
      </c>
      <c r="VO32" s="19">
        <v>-10.906000000000001</v>
      </c>
      <c r="VP32" s="19">
        <v>37.6</v>
      </c>
      <c r="VQ32" s="19">
        <v>67.968720000000005</v>
      </c>
      <c r="VR32" s="19">
        <v>42.226999999999997</v>
      </c>
      <c r="VS32" s="19">
        <v>-4.6269999999999998</v>
      </c>
      <c r="VT32" s="19">
        <v>110.7</v>
      </c>
      <c r="VU32" s="19"/>
      <c r="VV32" s="19">
        <v>110.39400000000001</v>
      </c>
      <c r="VW32" s="19">
        <v>0.30599999999999999</v>
      </c>
      <c r="VX32" s="19">
        <v>18.3</v>
      </c>
      <c r="VY32" s="19"/>
      <c r="VZ32" s="19">
        <v>18.382999999999999</v>
      </c>
      <c r="WA32" s="19">
        <v>-8.3000000000000004E-2</v>
      </c>
      <c r="WB32" s="19">
        <v>4.4000000000000004</v>
      </c>
      <c r="WC32" s="19">
        <v>4.4000000000000004</v>
      </c>
      <c r="WD32" s="19">
        <v>4.4000000000000004</v>
      </c>
      <c r="WE32" s="19">
        <v>0</v>
      </c>
      <c r="WF32" s="19">
        <v>20</v>
      </c>
      <c r="WG32" s="19">
        <v>19.317070000000001</v>
      </c>
      <c r="WH32" s="19">
        <v>19.317070000000001</v>
      </c>
      <c r="WI32" s="19">
        <v>0.68293000000000004</v>
      </c>
      <c r="WJ32" s="19">
        <v>9.1999999999999993</v>
      </c>
      <c r="WK32" s="19">
        <v>10.8</v>
      </c>
      <c r="WL32" s="19">
        <v>10.8</v>
      </c>
      <c r="WM32" s="19">
        <v>-1.6</v>
      </c>
      <c r="WN32" s="19">
        <v>25.6</v>
      </c>
      <c r="WO32" s="19">
        <v>59</v>
      </c>
      <c r="WP32" s="19">
        <v>55</v>
      </c>
      <c r="WQ32" s="19">
        <v>-29.4</v>
      </c>
      <c r="WR32" s="19">
        <v>36.4</v>
      </c>
      <c r="WS32" s="19"/>
      <c r="WT32" s="19"/>
      <c r="WU32" s="19">
        <v>36.4</v>
      </c>
      <c r="WV32" s="19">
        <v>28.1</v>
      </c>
      <c r="WW32" s="19">
        <v>29.184000000000001</v>
      </c>
      <c r="WX32" s="19">
        <v>29.184000000000001</v>
      </c>
      <c r="WY32" s="19">
        <v>-1.0840000000000001</v>
      </c>
      <c r="WZ32" s="19">
        <v>3.3</v>
      </c>
      <c r="XA32" s="19">
        <v>2.8159999999999998</v>
      </c>
      <c r="XB32" s="19">
        <v>2.8159999999999998</v>
      </c>
      <c r="XC32" s="19">
        <v>0.48399999999999999</v>
      </c>
      <c r="XD32" s="19">
        <v>13.3</v>
      </c>
      <c r="XE32" s="19">
        <v>14</v>
      </c>
      <c r="XF32" s="19">
        <v>14</v>
      </c>
      <c r="XG32" s="19">
        <v>-0.7</v>
      </c>
      <c r="XH32" s="19">
        <v>15.1</v>
      </c>
      <c r="XI32" s="19">
        <v>17.579999999999998</v>
      </c>
      <c r="XJ32" s="19">
        <v>17.579999999999998</v>
      </c>
      <c r="XK32" s="19">
        <v>-2.48</v>
      </c>
      <c r="XL32" s="19">
        <v>6.5</v>
      </c>
      <c r="XM32" s="19">
        <v>6.41</v>
      </c>
      <c r="XN32" s="19">
        <v>6.41</v>
      </c>
      <c r="XO32" s="19">
        <v>0.09</v>
      </c>
    </row>
    <row r="33" spans="1:639" ht="24" customHeight="1">
      <c r="A33" s="1"/>
      <c r="B33" s="13" t="s">
        <v>62</v>
      </c>
      <c r="C33" s="13" t="s">
        <v>726</v>
      </c>
      <c r="D33" s="14">
        <v>1.1000000000000001</v>
      </c>
      <c r="E33" s="14">
        <v>0.91</v>
      </c>
      <c r="F33" s="14">
        <v>0.91</v>
      </c>
      <c r="G33" s="14">
        <v>0.19</v>
      </c>
      <c r="H33" s="14">
        <v>1.6</v>
      </c>
      <c r="I33" s="14">
        <v>1.61</v>
      </c>
      <c r="J33" s="14">
        <v>1.61</v>
      </c>
      <c r="K33" s="14">
        <v>-0.01</v>
      </c>
      <c r="L33" s="14">
        <v>4.25</v>
      </c>
      <c r="M33" s="14">
        <v>3.5488499999999998</v>
      </c>
      <c r="N33" s="14">
        <v>3.5488499999999998</v>
      </c>
      <c r="O33" s="14">
        <v>0.70115000000000005</v>
      </c>
      <c r="P33" s="14">
        <v>645.9</v>
      </c>
      <c r="Q33" s="14">
        <v>646.79789000000005</v>
      </c>
      <c r="R33" s="14">
        <v>646.79789000000005</v>
      </c>
      <c r="S33" s="14">
        <v>-0.89788999999999997</v>
      </c>
      <c r="T33" s="14">
        <v>218.3</v>
      </c>
      <c r="U33" s="14">
        <v>211.44126</v>
      </c>
      <c r="V33" s="14">
        <v>147.37251000000001</v>
      </c>
      <c r="W33" s="14">
        <v>70.927490000000006</v>
      </c>
      <c r="X33" s="14"/>
      <c r="Y33" s="14"/>
      <c r="Z33" s="14"/>
      <c r="AA33" s="14">
        <v>0</v>
      </c>
      <c r="AB33" s="14"/>
      <c r="AC33" s="14"/>
      <c r="AD33" s="14"/>
      <c r="AE33" s="14">
        <v>0</v>
      </c>
      <c r="AF33" s="14">
        <v>90</v>
      </c>
      <c r="AG33" s="14">
        <v>92.226339999999993</v>
      </c>
      <c r="AH33" s="14">
        <v>92.226339999999993</v>
      </c>
      <c r="AI33" s="14">
        <v>-2.22634</v>
      </c>
      <c r="AJ33" s="14">
        <v>157.5</v>
      </c>
      <c r="AK33" s="14">
        <v>245.04525000000001</v>
      </c>
      <c r="AL33" s="14">
        <v>245.04525000000001</v>
      </c>
      <c r="AM33" s="14">
        <v>-87.545249999999996</v>
      </c>
      <c r="AN33" s="14"/>
      <c r="AO33" s="14"/>
      <c r="AP33" s="14"/>
      <c r="AQ33" s="14">
        <v>0</v>
      </c>
      <c r="AR33" s="14"/>
      <c r="AS33" s="14"/>
      <c r="AT33" s="14"/>
      <c r="AU33" s="14">
        <v>0</v>
      </c>
      <c r="AV33" s="14">
        <v>133.19999999999999</v>
      </c>
      <c r="AW33" s="14">
        <v>134.74529999999999</v>
      </c>
      <c r="AX33" s="14">
        <v>148.44445999999999</v>
      </c>
      <c r="AY33" s="14">
        <v>-15.24446</v>
      </c>
      <c r="AZ33" s="14">
        <v>134</v>
      </c>
      <c r="BA33" s="14">
        <v>134.74529999999999</v>
      </c>
      <c r="BB33" s="14">
        <v>148.44445999999999</v>
      </c>
      <c r="BC33" s="14">
        <v>-14.444459999999999</v>
      </c>
      <c r="BD33" s="14">
        <v>133.9</v>
      </c>
      <c r="BE33" s="14">
        <v>134.74529999999999</v>
      </c>
      <c r="BF33" s="14">
        <v>148.44445999999999</v>
      </c>
      <c r="BG33" s="14">
        <v>-14.544460000000001</v>
      </c>
      <c r="BH33" s="14">
        <v>235.9</v>
      </c>
      <c r="BI33" s="14">
        <v>202.11795000000001</v>
      </c>
      <c r="BJ33" s="14">
        <v>222.66669999999999</v>
      </c>
      <c r="BK33" s="14">
        <v>13.2333</v>
      </c>
      <c r="BL33" s="14">
        <v>199.3</v>
      </c>
      <c r="BM33" s="14">
        <v>208.66674</v>
      </c>
      <c r="BN33" s="14">
        <v>208.66674</v>
      </c>
      <c r="BO33" s="14">
        <v>-9.3667400000000001</v>
      </c>
      <c r="BP33" s="14">
        <v>106.6</v>
      </c>
      <c r="BQ33" s="14">
        <v>104.33337</v>
      </c>
      <c r="BR33" s="14">
        <v>104.33337</v>
      </c>
      <c r="BS33" s="14">
        <v>2.2666300000000001</v>
      </c>
      <c r="BT33" s="14">
        <v>558.70000000000005</v>
      </c>
      <c r="BU33" s="14">
        <v>568.29854</v>
      </c>
      <c r="BV33" s="14">
        <v>568.29854</v>
      </c>
      <c r="BW33" s="14">
        <v>-9.5985399999999998</v>
      </c>
      <c r="BX33" s="14">
        <v>10.5</v>
      </c>
      <c r="BY33" s="14">
        <v>10.17268</v>
      </c>
      <c r="BZ33" s="14">
        <v>10.17268</v>
      </c>
      <c r="CA33" s="14">
        <v>0.32732</v>
      </c>
      <c r="CB33" s="14"/>
      <c r="CC33" s="14"/>
      <c r="CD33" s="14"/>
      <c r="CE33" s="14">
        <v>0</v>
      </c>
      <c r="CF33" s="14"/>
      <c r="CG33" s="14"/>
      <c r="CH33" s="14"/>
      <c r="CI33" s="14">
        <v>0</v>
      </c>
      <c r="CJ33" s="14"/>
      <c r="CK33" s="14"/>
      <c r="CL33" s="14"/>
      <c r="CM33" s="14">
        <v>0</v>
      </c>
      <c r="CN33" s="14"/>
      <c r="CO33" s="14"/>
      <c r="CP33" s="14"/>
      <c r="CQ33" s="14">
        <v>0</v>
      </c>
      <c r="CR33" s="14">
        <v>169.2</v>
      </c>
      <c r="CS33" s="14">
        <v>164.70732000000001</v>
      </c>
      <c r="CT33" s="14">
        <v>164.70732000000001</v>
      </c>
      <c r="CU33" s="14">
        <v>4.49268</v>
      </c>
      <c r="CV33" s="14">
        <v>8.8000000000000007</v>
      </c>
      <c r="CW33" s="14">
        <v>7.1182800000000004</v>
      </c>
      <c r="CX33" s="14">
        <v>3.8486199999999999</v>
      </c>
      <c r="CY33" s="14">
        <v>4.9513800000000003</v>
      </c>
      <c r="CZ33" s="14">
        <v>16.3</v>
      </c>
      <c r="DA33" s="14"/>
      <c r="DB33" s="14">
        <v>16.873670000000001</v>
      </c>
      <c r="DC33" s="14">
        <v>-0.57367000000000001</v>
      </c>
      <c r="DD33" s="14">
        <v>6.5</v>
      </c>
      <c r="DE33" s="14">
        <v>6.8787000000000003</v>
      </c>
      <c r="DF33" s="14">
        <v>6.8787000000000003</v>
      </c>
      <c r="DG33" s="14">
        <v>-0.37869999999999998</v>
      </c>
      <c r="DH33" s="14">
        <v>9.9</v>
      </c>
      <c r="DI33" s="14">
        <v>9.9847999999999999</v>
      </c>
      <c r="DJ33" s="14">
        <v>9.9847999999999999</v>
      </c>
      <c r="DK33" s="14">
        <v>-8.48E-2</v>
      </c>
      <c r="DL33" s="14">
        <v>62.2</v>
      </c>
      <c r="DM33" s="14">
        <v>45</v>
      </c>
      <c r="DN33" s="14">
        <v>61.550829999999998</v>
      </c>
      <c r="DO33" s="14">
        <v>0.64917000000000002</v>
      </c>
      <c r="DP33" s="14">
        <v>5.7</v>
      </c>
      <c r="DQ33" s="14">
        <v>8.9130000000000003</v>
      </c>
      <c r="DR33" s="14">
        <v>6.5494000000000003</v>
      </c>
      <c r="DS33" s="14">
        <v>-0.84940000000000004</v>
      </c>
      <c r="DT33" s="14"/>
      <c r="DU33" s="14"/>
      <c r="DV33" s="14"/>
      <c r="DW33" s="14">
        <v>0</v>
      </c>
      <c r="DX33" s="14"/>
      <c r="DY33" s="14"/>
      <c r="DZ33" s="14"/>
      <c r="EA33" s="14">
        <v>0</v>
      </c>
      <c r="EB33" s="14"/>
      <c r="EC33" s="14"/>
      <c r="ED33" s="14"/>
      <c r="EE33" s="14">
        <v>0</v>
      </c>
      <c r="EF33" s="14">
        <v>110.7</v>
      </c>
      <c r="EG33" s="14">
        <v>112.90537</v>
      </c>
      <c r="EH33" s="14">
        <v>112.90537</v>
      </c>
      <c r="EI33" s="14">
        <v>-2.2053699999999998</v>
      </c>
      <c r="EJ33" s="14">
        <v>222.2</v>
      </c>
      <c r="EK33" s="14">
        <v>221.55625000000001</v>
      </c>
      <c r="EL33" s="14">
        <v>221.30108000000001</v>
      </c>
      <c r="EM33" s="14">
        <v>0.89892000000000005</v>
      </c>
      <c r="EN33" s="14"/>
      <c r="EO33" s="14"/>
      <c r="EP33" s="14"/>
      <c r="EQ33" s="14">
        <v>0</v>
      </c>
      <c r="ER33" s="14"/>
      <c r="ES33" s="14"/>
      <c r="ET33" s="14"/>
      <c r="EU33" s="14">
        <v>0</v>
      </c>
      <c r="EV33" s="14"/>
      <c r="EW33" s="14"/>
      <c r="EX33" s="14"/>
      <c r="EY33" s="14">
        <v>0</v>
      </c>
      <c r="EZ33" s="14">
        <v>6.5</v>
      </c>
      <c r="FA33" s="14">
        <v>6.39</v>
      </c>
      <c r="FB33" s="14">
        <v>6.39</v>
      </c>
      <c r="FC33" s="14">
        <v>0.11</v>
      </c>
      <c r="FD33" s="14">
        <v>459.5</v>
      </c>
      <c r="FE33" s="14">
        <v>458.87804999999997</v>
      </c>
      <c r="FF33" s="14">
        <v>458.87804999999997</v>
      </c>
      <c r="FG33" s="14">
        <v>0.62195</v>
      </c>
      <c r="FH33" s="14">
        <v>68.900000000000006</v>
      </c>
      <c r="FI33" s="14">
        <v>76.256299999999996</v>
      </c>
      <c r="FJ33" s="14">
        <v>76.256299999999996</v>
      </c>
      <c r="FK33" s="14">
        <v>-7.3563000000000001</v>
      </c>
      <c r="FL33" s="14">
        <v>132.5</v>
      </c>
      <c r="FM33" s="14">
        <v>148.62634</v>
      </c>
      <c r="FN33" s="14">
        <v>148.62634</v>
      </c>
      <c r="FO33" s="14">
        <v>-16.126339999999999</v>
      </c>
      <c r="FP33" s="14">
        <v>41.6</v>
      </c>
      <c r="FQ33" s="14">
        <v>37.709339999999997</v>
      </c>
      <c r="FR33" s="14">
        <v>37.709339999999997</v>
      </c>
      <c r="FS33" s="14">
        <v>3.89066</v>
      </c>
      <c r="FT33" s="14">
        <v>18.3</v>
      </c>
      <c r="FU33" s="14">
        <v>19.28585</v>
      </c>
      <c r="FV33" s="14">
        <v>19.28585</v>
      </c>
      <c r="FW33" s="14">
        <v>-0.98585</v>
      </c>
      <c r="FX33" s="14">
        <v>19.7</v>
      </c>
      <c r="FY33" s="14">
        <v>19.414629999999999</v>
      </c>
      <c r="FZ33" s="14">
        <v>19.414629999999999</v>
      </c>
      <c r="GA33" s="14">
        <v>0.28537000000000001</v>
      </c>
      <c r="GB33" s="14">
        <v>89.5</v>
      </c>
      <c r="GC33" s="14">
        <v>87.657560000000004</v>
      </c>
      <c r="GD33" s="14">
        <v>87.657560000000004</v>
      </c>
      <c r="GE33" s="14">
        <v>1.8424400000000001</v>
      </c>
      <c r="GF33" s="14">
        <v>141.5</v>
      </c>
      <c r="GG33" s="14">
        <v>178.66667000000001</v>
      </c>
      <c r="GH33" s="14">
        <v>182.61776</v>
      </c>
      <c r="GI33" s="14">
        <v>-41.117759999999997</v>
      </c>
      <c r="GJ33" s="14">
        <v>141.80000000000001</v>
      </c>
      <c r="GK33" s="14">
        <v>178.66667000000001</v>
      </c>
      <c r="GL33" s="14">
        <v>182.61776</v>
      </c>
      <c r="GM33" s="14">
        <v>-40.81776</v>
      </c>
      <c r="GN33" s="14">
        <v>162.80000000000001</v>
      </c>
      <c r="GO33" s="14">
        <v>178.66667000000001</v>
      </c>
      <c r="GP33" s="14">
        <v>182.61776</v>
      </c>
      <c r="GQ33" s="14">
        <v>-19.81776</v>
      </c>
      <c r="GR33" s="14">
        <v>109.2</v>
      </c>
      <c r="GS33" s="14">
        <v>110.91316999999999</v>
      </c>
      <c r="GT33" s="14">
        <v>110.91316999999999</v>
      </c>
      <c r="GU33" s="14">
        <v>-1.7131700000000001</v>
      </c>
      <c r="GV33" s="14">
        <v>7.7</v>
      </c>
      <c r="GW33" s="14">
        <v>8.1208399999999994</v>
      </c>
      <c r="GX33" s="14">
        <v>8.1208399999999994</v>
      </c>
      <c r="GY33" s="14">
        <v>-0.42083999999999999</v>
      </c>
      <c r="GZ33" s="14">
        <v>9.3000000000000007</v>
      </c>
      <c r="HA33" s="14">
        <v>8.1271900000000006</v>
      </c>
      <c r="HB33" s="14">
        <v>8.1271900000000006</v>
      </c>
      <c r="HC33" s="14">
        <v>1.1728099999999999</v>
      </c>
      <c r="HD33" s="14">
        <v>45.7</v>
      </c>
      <c r="HE33" s="14">
        <v>47.26634</v>
      </c>
      <c r="HF33" s="14">
        <v>47.26634</v>
      </c>
      <c r="HG33" s="14">
        <v>-1.5663400000000001</v>
      </c>
      <c r="HH33" s="14">
        <v>47</v>
      </c>
      <c r="HI33" s="14">
        <v>44.275120000000001</v>
      </c>
      <c r="HJ33" s="14">
        <v>44.275120000000001</v>
      </c>
      <c r="HK33" s="14">
        <v>2.7248800000000002</v>
      </c>
      <c r="HL33" s="14">
        <v>3.4</v>
      </c>
      <c r="HM33" s="14">
        <v>3.0754000000000001</v>
      </c>
      <c r="HN33" s="14">
        <v>3.0754000000000001</v>
      </c>
      <c r="HO33" s="14">
        <v>0.3246</v>
      </c>
      <c r="HP33" s="14">
        <v>31.7</v>
      </c>
      <c r="HQ33" s="14">
        <v>30.294039999999999</v>
      </c>
      <c r="HR33" s="14">
        <v>30.294039999999999</v>
      </c>
      <c r="HS33" s="14">
        <v>1.4059600000000001</v>
      </c>
      <c r="HT33" s="14">
        <v>174.6</v>
      </c>
      <c r="HU33" s="14">
        <v>171.54185000000001</v>
      </c>
      <c r="HV33" s="14">
        <v>171.54185000000001</v>
      </c>
      <c r="HW33" s="14">
        <v>3.0581499999999999</v>
      </c>
      <c r="HX33" s="14">
        <v>31.7</v>
      </c>
      <c r="HY33" s="14">
        <v>0</v>
      </c>
      <c r="HZ33" s="14">
        <v>0</v>
      </c>
      <c r="IA33" s="14">
        <v>31.7</v>
      </c>
      <c r="IB33" s="14"/>
      <c r="IC33" s="14"/>
      <c r="ID33" s="14"/>
      <c r="IE33" s="14">
        <v>0</v>
      </c>
      <c r="IF33" s="14"/>
      <c r="IG33" s="14"/>
      <c r="IH33" s="14"/>
      <c r="II33" s="14">
        <v>0</v>
      </c>
      <c r="IJ33" s="14">
        <v>46.3</v>
      </c>
      <c r="IK33" s="14">
        <v>48.41648</v>
      </c>
      <c r="IL33" s="14">
        <v>48.41648</v>
      </c>
      <c r="IM33" s="14">
        <v>-2.1164800000000001</v>
      </c>
      <c r="IN33" s="14"/>
      <c r="IO33" s="14"/>
      <c r="IP33" s="14"/>
      <c r="IQ33" s="14">
        <v>0</v>
      </c>
      <c r="IR33" s="14"/>
      <c r="IS33" s="14"/>
      <c r="IT33" s="14"/>
      <c r="IU33" s="14">
        <v>0</v>
      </c>
      <c r="IV33" s="14"/>
      <c r="IW33" s="14"/>
      <c r="IX33" s="14"/>
      <c r="IY33" s="14">
        <v>0</v>
      </c>
      <c r="IZ33" s="14">
        <v>129.9</v>
      </c>
      <c r="JA33" s="14">
        <v>133.35676000000001</v>
      </c>
      <c r="JB33" s="14">
        <v>133.35676000000001</v>
      </c>
      <c r="JC33" s="14">
        <v>-3.4567600000000001</v>
      </c>
      <c r="JD33" s="14">
        <v>167.6</v>
      </c>
      <c r="JE33" s="14"/>
      <c r="JF33" s="14"/>
      <c r="JG33" s="14">
        <v>167.6</v>
      </c>
      <c r="JH33" s="14">
        <v>161</v>
      </c>
      <c r="JI33" s="14">
        <v>0</v>
      </c>
      <c r="JJ33" s="14">
        <v>69.222309999999993</v>
      </c>
      <c r="JK33" s="14">
        <v>91.777690000000007</v>
      </c>
      <c r="JL33" s="14">
        <v>160.19999999999999</v>
      </c>
      <c r="JM33" s="14"/>
      <c r="JN33" s="14">
        <v>190</v>
      </c>
      <c r="JO33" s="14">
        <v>-29.8</v>
      </c>
      <c r="JP33" s="14"/>
      <c r="JQ33" s="14"/>
      <c r="JR33" s="14"/>
      <c r="JS33" s="14">
        <v>0</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v>110.5</v>
      </c>
      <c r="KO33" s="14">
        <v>114.90732</v>
      </c>
      <c r="KP33" s="14">
        <v>114.90732</v>
      </c>
      <c r="KQ33" s="14">
        <v>-4.4073200000000003</v>
      </c>
      <c r="KR33" s="14"/>
      <c r="KS33" s="14"/>
      <c r="KT33" s="14"/>
      <c r="KU33" s="14">
        <v>0</v>
      </c>
      <c r="KV33" s="14"/>
      <c r="KW33" s="14"/>
      <c r="KX33" s="14"/>
      <c r="KY33" s="14">
        <v>0</v>
      </c>
      <c r="KZ33" s="14">
        <v>98.8</v>
      </c>
      <c r="LA33" s="14">
        <v>110</v>
      </c>
      <c r="LB33" s="14">
        <v>110</v>
      </c>
      <c r="LC33" s="14">
        <v>-11.2</v>
      </c>
      <c r="LD33" s="14">
        <v>123.3</v>
      </c>
      <c r="LE33" s="14">
        <v>133.67995999999999</v>
      </c>
      <c r="LF33" s="14">
        <v>133.67995999999999</v>
      </c>
      <c r="LG33" s="14">
        <v>-10.379960000000001</v>
      </c>
      <c r="LH33" s="14">
        <v>64.2</v>
      </c>
      <c r="LI33" s="14">
        <v>67.461460000000002</v>
      </c>
      <c r="LJ33" s="14">
        <v>67.461460000000002</v>
      </c>
      <c r="LK33" s="14">
        <v>-3.26146</v>
      </c>
      <c r="LL33" s="14">
        <v>79.2</v>
      </c>
      <c r="LM33" s="14">
        <v>78.567999999999998</v>
      </c>
      <c r="LN33" s="14">
        <v>78.567999999999998</v>
      </c>
      <c r="LO33" s="14">
        <v>0.63200000000000001</v>
      </c>
      <c r="LP33" s="14">
        <v>30.1</v>
      </c>
      <c r="LQ33" s="14">
        <v>30.097560000000001</v>
      </c>
      <c r="LR33" s="14">
        <v>30.097560000000001</v>
      </c>
      <c r="LS33" s="14">
        <v>2.4399999999999999E-3</v>
      </c>
      <c r="LT33" s="14"/>
      <c r="LU33" s="14"/>
      <c r="LV33" s="14"/>
      <c r="LW33" s="14">
        <v>0</v>
      </c>
      <c r="LX33" s="14"/>
      <c r="LY33" s="14"/>
      <c r="LZ33" s="14"/>
      <c r="MA33" s="14">
        <v>0</v>
      </c>
      <c r="MB33" s="14"/>
      <c r="MC33" s="14"/>
      <c r="MD33" s="14"/>
      <c r="ME33" s="14">
        <v>0</v>
      </c>
      <c r="MF33" s="14">
        <v>140.6</v>
      </c>
      <c r="MG33" s="14">
        <v>142.70520999999999</v>
      </c>
      <c r="MH33" s="14">
        <v>142.70520999999999</v>
      </c>
      <c r="MI33" s="14">
        <v>-2.10521</v>
      </c>
      <c r="MJ33" s="14"/>
      <c r="MK33" s="14"/>
      <c r="ML33" s="14"/>
      <c r="MM33" s="14">
        <v>0</v>
      </c>
      <c r="MN33" s="14">
        <v>66.3</v>
      </c>
      <c r="MO33" s="14">
        <v>71.352609999999999</v>
      </c>
      <c r="MP33" s="14">
        <v>71.352609999999999</v>
      </c>
      <c r="MQ33" s="14">
        <v>-5.0526099999999996</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v>
      </c>
      <c r="NU33" s="14"/>
      <c r="NV33" s="14">
        <v>0.85699999999999998</v>
      </c>
      <c r="NW33" s="14">
        <v>0.14299999999999999</v>
      </c>
      <c r="NX33" s="14">
        <v>68.7</v>
      </c>
      <c r="NY33" s="14">
        <v>72.402460000000005</v>
      </c>
      <c r="NZ33" s="14">
        <v>71.287000000000006</v>
      </c>
      <c r="OA33" s="14">
        <v>-2.5870000000000002</v>
      </c>
      <c r="OB33" s="14">
        <v>80.2</v>
      </c>
      <c r="OC33" s="14"/>
      <c r="OD33" s="14">
        <v>80</v>
      </c>
      <c r="OE33" s="14">
        <v>0.2</v>
      </c>
      <c r="OF33" s="14">
        <v>6.5</v>
      </c>
      <c r="OG33" s="14">
        <v>9.1180000000000003</v>
      </c>
      <c r="OH33" s="14">
        <v>9.1180000000000003</v>
      </c>
      <c r="OI33" s="14">
        <v>-2.6179999999999999</v>
      </c>
      <c r="OJ33" s="14">
        <v>0.3</v>
      </c>
      <c r="OK33" s="14"/>
      <c r="OL33" s="14">
        <v>0.4</v>
      </c>
      <c r="OM33" s="14">
        <v>-0.1</v>
      </c>
      <c r="ON33" s="14">
        <v>20</v>
      </c>
      <c r="OO33" s="14">
        <v>17.560980000000001</v>
      </c>
      <c r="OP33" s="14">
        <v>17.560980000000001</v>
      </c>
      <c r="OQ33" s="14">
        <v>2.4390200000000002</v>
      </c>
      <c r="OR33" s="14">
        <v>9.9</v>
      </c>
      <c r="OS33" s="14">
        <v>9.9830000000000005</v>
      </c>
      <c r="OT33" s="14">
        <v>9.9830000000000005</v>
      </c>
      <c r="OU33" s="14">
        <v>-8.3000000000000004E-2</v>
      </c>
      <c r="OV33" s="14">
        <v>5.5</v>
      </c>
      <c r="OW33" s="14">
        <v>5.67</v>
      </c>
      <c r="OX33" s="14">
        <v>5.67</v>
      </c>
      <c r="OY33" s="14">
        <v>-0.17</v>
      </c>
      <c r="OZ33" s="14">
        <v>3.5</v>
      </c>
      <c r="PA33" s="14">
        <v>3.6</v>
      </c>
      <c r="PB33" s="14">
        <v>3.6</v>
      </c>
      <c r="PC33" s="14">
        <v>-0.1</v>
      </c>
      <c r="PD33" s="14">
        <v>5.2</v>
      </c>
      <c r="PE33" s="14">
        <v>5</v>
      </c>
      <c r="PF33" s="14">
        <v>5</v>
      </c>
      <c r="PG33" s="14">
        <v>0.2</v>
      </c>
      <c r="PH33" s="14">
        <v>20.2</v>
      </c>
      <c r="PI33" s="14">
        <v>19.5122</v>
      </c>
      <c r="PJ33" s="14">
        <v>19.5122</v>
      </c>
      <c r="PK33" s="14">
        <v>0.68779999999999997</v>
      </c>
      <c r="PL33" s="14">
        <v>20</v>
      </c>
      <c r="PM33" s="14">
        <v>19.5122</v>
      </c>
      <c r="PN33" s="14">
        <v>19.5122</v>
      </c>
      <c r="PO33" s="14">
        <v>0.48780000000000001</v>
      </c>
      <c r="PP33" s="14">
        <v>18.899999999999999</v>
      </c>
      <c r="PQ33" s="14">
        <v>17.560980000000001</v>
      </c>
      <c r="PR33" s="14">
        <v>17.560980000000001</v>
      </c>
      <c r="PS33" s="14">
        <v>1.3390200000000001</v>
      </c>
      <c r="PT33" s="14">
        <v>3.5</v>
      </c>
      <c r="PU33" s="14">
        <v>3.5</v>
      </c>
      <c r="PV33" s="14">
        <v>3.5</v>
      </c>
      <c r="PW33" s="14">
        <v>0</v>
      </c>
      <c r="PX33" s="14">
        <v>18.8</v>
      </c>
      <c r="PY33" s="14">
        <v>18.2439</v>
      </c>
      <c r="PZ33" s="14">
        <v>18.2439</v>
      </c>
      <c r="QA33" s="14">
        <v>0.55610000000000004</v>
      </c>
      <c r="QB33" s="14">
        <v>15.9</v>
      </c>
      <c r="QC33" s="14"/>
      <c r="QD33" s="14">
        <v>15.587</v>
      </c>
      <c r="QE33" s="14">
        <v>0.313</v>
      </c>
      <c r="QF33" s="14">
        <v>19.5</v>
      </c>
      <c r="QG33" s="14"/>
      <c r="QH33" s="14">
        <v>18.829999999999998</v>
      </c>
      <c r="QI33" s="14">
        <v>0.67</v>
      </c>
      <c r="QJ33" s="14">
        <v>14.6</v>
      </c>
      <c r="QK33" s="14">
        <v>18.32</v>
      </c>
      <c r="QL33" s="14">
        <v>18.32</v>
      </c>
      <c r="QM33" s="14">
        <v>-3.72</v>
      </c>
      <c r="QN33" s="14">
        <v>47.4</v>
      </c>
      <c r="QO33" s="14">
        <v>62.152000000000001</v>
      </c>
      <c r="QP33" s="14">
        <v>62.152000000000001</v>
      </c>
      <c r="QQ33" s="14">
        <v>-14.752000000000001</v>
      </c>
      <c r="QR33" s="14">
        <v>0</v>
      </c>
      <c r="QS33" s="14"/>
      <c r="QT33" s="14">
        <v>0</v>
      </c>
      <c r="QU33" s="14">
        <v>0</v>
      </c>
      <c r="QV33" s="14">
        <v>2.2000000000000002</v>
      </c>
      <c r="QW33" s="14">
        <v>2.4</v>
      </c>
      <c r="QX33" s="14">
        <v>2.4</v>
      </c>
      <c r="QY33" s="14">
        <v>-0.2</v>
      </c>
      <c r="QZ33" s="14">
        <v>0</v>
      </c>
      <c r="RA33" s="14"/>
      <c r="RB33" s="14">
        <v>0</v>
      </c>
      <c r="RC33" s="14">
        <v>0</v>
      </c>
      <c r="RD33" s="14">
        <v>0</v>
      </c>
      <c r="RE33" s="14"/>
      <c r="RF33" s="14">
        <v>0</v>
      </c>
      <c r="RG33" s="14">
        <v>0</v>
      </c>
      <c r="RH33" s="14">
        <v>19.899999999999999</v>
      </c>
      <c r="RI33" s="14"/>
      <c r="RJ33" s="14">
        <v>17.995999999999999</v>
      </c>
      <c r="RK33" s="14">
        <v>1.9039999999999999</v>
      </c>
      <c r="RL33" s="14">
        <v>3.6</v>
      </c>
      <c r="RM33" s="14">
        <v>3.5489999999999999</v>
      </c>
      <c r="RN33" s="14">
        <v>3.5489999999999999</v>
      </c>
      <c r="RO33" s="14">
        <v>5.0999999999999997E-2</v>
      </c>
      <c r="RP33" s="14">
        <v>6.1</v>
      </c>
      <c r="RQ33" s="14">
        <v>0</v>
      </c>
      <c r="RR33" s="14">
        <v>0</v>
      </c>
      <c r="RS33" s="14">
        <v>6.1</v>
      </c>
      <c r="RT33" s="14">
        <v>2</v>
      </c>
      <c r="RU33" s="14">
        <v>2</v>
      </c>
      <c r="RV33" s="14">
        <v>2</v>
      </c>
      <c r="RW33" s="14">
        <v>0</v>
      </c>
      <c r="RX33" s="14"/>
      <c r="RY33" s="14"/>
      <c r="RZ33" s="14"/>
      <c r="SA33" s="14">
        <v>0</v>
      </c>
      <c r="SB33" s="14">
        <v>19.8</v>
      </c>
      <c r="SC33" s="14">
        <v>18.926829999999999</v>
      </c>
      <c r="SD33" s="14">
        <v>18.926829999999999</v>
      </c>
      <c r="SE33" s="14">
        <v>0.87317</v>
      </c>
      <c r="SF33" s="14">
        <v>11.8</v>
      </c>
      <c r="SG33" s="14">
        <v>11.804880000000001</v>
      </c>
      <c r="SH33" s="14">
        <v>11.804880000000001</v>
      </c>
      <c r="SI33" s="14">
        <v>-4.8799999999999998E-3</v>
      </c>
      <c r="SJ33" s="14">
        <v>20.100000000000001</v>
      </c>
      <c r="SK33" s="14">
        <v>19.5122</v>
      </c>
      <c r="SL33" s="14">
        <v>19.5122</v>
      </c>
      <c r="SM33" s="14">
        <v>0.58779999999999999</v>
      </c>
      <c r="SN33" s="14">
        <v>20.399999999999999</v>
      </c>
      <c r="SO33" s="14">
        <v>19.5122</v>
      </c>
      <c r="SP33" s="14">
        <v>19.5122</v>
      </c>
      <c r="SQ33" s="14">
        <v>0.88780000000000003</v>
      </c>
      <c r="SR33" s="14">
        <v>19.899999999999999</v>
      </c>
      <c r="SS33" s="14">
        <v>19.317070000000001</v>
      </c>
      <c r="ST33" s="14">
        <v>19.317070000000001</v>
      </c>
      <c r="SU33" s="14">
        <v>0.58292999999999995</v>
      </c>
      <c r="SV33" s="14">
        <v>16</v>
      </c>
      <c r="SW33" s="14">
        <v>16</v>
      </c>
      <c r="SX33" s="14">
        <v>16.599</v>
      </c>
      <c r="SY33" s="14">
        <v>-0.59899999999999998</v>
      </c>
      <c r="SZ33" s="14">
        <v>67.3</v>
      </c>
      <c r="TA33" s="14">
        <v>57.615000000000002</v>
      </c>
      <c r="TB33" s="14">
        <v>57.615000000000002</v>
      </c>
      <c r="TC33" s="14">
        <v>9.6850000000000005</v>
      </c>
      <c r="TD33" s="14">
        <v>37.6</v>
      </c>
      <c r="TE33" s="14"/>
      <c r="TF33" s="14">
        <v>36.966999999999999</v>
      </c>
      <c r="TG33" s="14">
        <v>0.63300000000000001</v>
      </c>
      <c r="TH33" s="14">
        <v>46.1</v>
      </c>
      <c r="TI33" s="14">
        <v>51.777230000000003</v>
      </c>
      <c r="TJ33" s="14">
        <v>46.6</v>
      </c>
      <c r="TK33" s="14">
        <v>-0.5</v>
      </c>
      <c r="TL33" s="14">
        <v>65.3</v>
      </c>
      <c r="TM33" s="14">
        <v>68.161240000000006</v>
      </c>
      <c r="TN33" s="14">
        <v>41.88</v>
      </c>
      <c r="TO33" s="14">
        <v>23.42</v>
      </c>
      <c r="TP33" s="14">
        <v>6.5</v>
      </c>
      <c r="TQ33" s="14">
        <v>7.3</v>
      </c>
      <c r="TR33" s="14">
        <v>3.56</v>
      </c>
      <c r="TS33" s="14">
        <v>2.94</v>
      </c>
      <c r="TT33" s="14">
        <v>6.4</v>
      </c>
      <c r="TU33" s="14">
        <v>4.8</v>
      </c>
      <c r="TV33" s="14">
        <v>2.95</v>
      </c>
      <c r="TW33" s="14">
        <v>3.45</v>
      </c>
      <c r="TX33" s="14">
        <v>21</v>
      </c>
      <c r="TY33" s="14">
        <v>18</v>
      </c>
      <c r="TZ33" s="14">
        <v>15.60976</v>
      </c>
      <c r="UA33" s="14">
        <v>5.3902400000000004</v>
      </c>
      <c r="UB33" s="14">
        <v>7.2</v>
      </c>
      <c r="UC33" s="14">
        <v>8.4</v>
      </c>
      <c r="UD33" s="14">
        <v>8.4</v>
      </c>
      <c r="UE33" s="14">
        <v>-1.2</v>
      </c>
      <c r="UF33" s="14">
        <v>6.2</v>
      </c>
      <c r="UG33" s="14">
        <v>6.7</v>
      </c>
      <c r="UH33" s="14">
        <v>6.7</v>
      </c>
      <c r="UI33" s="14">
        <v>-0.5</v>
      </c>
      <c r="UJ33" s="14">
        <v>20.399999999999999</v>
      </c>
      <c r="UK33" s="14">
        <v>19.5122</v>
      </c>
      <c r="UL33" s="14">
        <v>19.5122</v>
      </c>
      <c r="UM33" s="14">
        <v>0.88780000000000003</v>
      </c>
      <c r="UN33" s="14">
        <v>20.399999999999999</v>
      </c>
      <c r="UO33" s="14">
        <v>19.5122</v>
      </c>
      <c r="UP33" s="14">
        <v>19.5122</v>
      </c>
      <c r="UQ33" s="14">
        <v>0.88780000000000003</v>
      </c>
      <c r="UR33" s="14"/>
      <c r="US33" s="14"/>
      <c r="UT33" s="14">
        <v>10</v>
      </c>
      <c r="UU33" s="14">
        <v>-10</v>
      </c>
      <c r="UV33" s="14">
        <v>3.4</v>
      </c>
      <c r="UW33" s="14">
        <v>5.0309999999999997</v>
      </c>
      <c r="UX33" s="14">
        <v>5.0309999999999997</v>
      </c>
      <c r="UY33" s="14">
        <v>-1.631</v>
      </c>
      <c r="UZ33" s="14">
        <v>19</v>
      </c>
      <c r="VA33" s="14"/>
      <c r="VB33" s="14">
        <v>18.077000000000002</v>
      </c>
      <c r="VC33" s="14">
        <v>0.92300000000000004</v>
      </c>
      <c r="VD33" s="14">
        <v>93.1</v>
      </c>
      <c r="VE33" s="14"/>
      <c r="VF33" s="14">
        <v>130.54900000000001</v>
      </c>
      <c r="VG33" s="14">
        <v>-37.448999999999998</v>
      </c>
      <c r="VH33" s="14">
        <v>0.6</v>
      </c>
      <c r="VI33" s="14">
        <v>0.6</v>
      </c>
      <c r="VJ33" s="14">
        <v>0.6</v>
      </c>
      <c r="VK33" s="14">
        <v>0</v>
      </c>
      <c r="VL33" s="14">
        <v>27.2</v>
      </c>
      <c r="VM33" s="14">
        <v>83.187960000000004</v>
      </c>
      <c r="VN33" s="14">
        <v>49.207000000000001</v>
      </c>
      <c r="VO33" s="14">
        <v>-22.007000000000001</v>
      </c>
      <c r="VP33" s="14">
        <v>38.4</v>
      </c>
      <c r="VQ33" s="14">
        <v>86.159890000000004</v>
      </c>
      <c r="VR33" s="14">
        <v>56.158000000000001</v>
      </c>
      <c r="VS33" s="14">
        <v>-17.757999999999999</v>
      </c>
      <c r="VT33" s="14">
        <v>114.5</v>
      </c>
      <c r="VU33" s="14"/>
      <c r="VV33" s="14">
        <v>109.63500000000001</v>
      </c>
      <c r="VW33" s="14">
        <v>4.8650000000000002</v>
      </c>
      <c r="VX33" s="14">
        <v>18.3</v>
      </c>
      <c r="VY33" s="14"/>
      <c r="VZ33" s="14">
        <v>18.414000000000001</v>
      </c>
      <c r="WA33" s="14">
        <v>-0.114</v>
      </c>
      <c r="WB33" s="14">
        <v>4.4000000000000004</v>
      </c>
      <c r="WC33" s="14">
        <v>4.4000000000000004</v>
      </c>
      <c r="WD33" s="14">
        <v>4.4000000000000004</v>
      </c>
      <c r="WE33" s="14">
        <v>0</v>
      </c>
      <c r="WF33" s="14">
        <v>19.899999999999999</v>
      </c>
      <c r="WG33" s="14">
        <v>19.317070000000001</v>
      </c>
      <c r="WH33" s="14">
        <v>19.317070000000001</v>
      </c>
      <c r="WI33" s="14">
        <v>0.58292999999999995</v>
      </c>
      <c r="WJ33" s="14">
        <v>9.6</v>
      </c>
      <c r="WK33" s="14">
        <v>10.8</v>
      </c>
      <c r="WL33" s="14">
        <v>10.8</v>
      </c>
      <c r="WM33" s="14">
        <v>-1.2</v>
      </c>
      <c r="WN33" s="14">
        <v>25.4</v>
      </c>
      <c r="WO33" s="14">
        <v>59</v>
      </c>
      <c r="WP33" s="14">
        <v>55</v>
      </c>
      <c r="WQ33" s="14">
        <v>-29.6</v>
      </c>
      <c r="WR33" s="14">
        <v>36.6</v>
      </c>
      <c r="WS33" s="14"/>
      <c r="WT33" s="14"/>
      <c r="WU33" s="14">
        <v>36.6</v>
      </c>
      <c r="WV33" s="14">
        <v>28</v>
      </c>
      <c r="WW33" s="14">
        <v>29.184000000000001</v>
      </c>
      <c r="WX33" s="14">
        <v>29.184000000000001</v>
      </c>
      <c r="WY33" s="14">
        <v>-1.1839999999999999</v>
      </c>
      <c r="WZ33" s="14">
        <v>3.4</v>
      </c>
      <c r="XA33" s="14">
        <v>2.8159999999999998</v>
      </c>
      <c r="XB33" s="14">
        <v>2.8159999999999998</v>
      </c>
      <c r="XC33" s="14">
        <v>0.58399999999999996</v>
      </c>
      <c r="XD33" s="14">
        <v>14.7</v>
      </c>
      <c r="XE33" s="14">
        <v>14</v>
      </c>
      <c r="XF33" s="14">
        <v>14</v>
      </c>
      <c r="XG33" s="14">
        <v>0.7</v>
      </c>
      <c r="XH33" s="14">
        <v>13.3</v>
      </c>
      <c r="XI33" s="14">
        <v>17.579999999999998</v>
      </c>
      <c r="XJ33" s="14">
        <v>17.579999999999998</v>
      </c>
      <c r="XK33" s="14">
        <v>-4.28</v>
      </c>
      <c r="XL33" s="14">
        <v>7</v>
      </c>
      <c r="XM33" s="14">
        <v>6.41</v>
      </c>
      <c r="XN33" s="14">
        <v>6.41</v>
      </c>
      <c r="XO33" s="14">
        <v>0.59</v>
      </c>
    </row>
    <row r="34" spans="1:639" ht="24" customHeight="1">
      <c r="A34" s="1"/>
      <c r="B34" s="16" t="s">
        <v>62</v>
      </c>
      <c r="C34" s="16" t="s">
        <v>727</v>
      </c>
      <c r="D34" s="17">
        <v>1.1000000000000001</v>
      </c>
      <c r="E34" s="17">
        <v>0.91</v>
      </c>
      <c r="F34" s="17">
        <v>0.91</v>
      </c>
      <c r="G34" s="17">
        <v>0.19</v>
      </c>
      <c r="H34" s="17">
        <v>1.6</v>
      </c>
      <c r="I34" s="17">
        <v>1.61</v>
      </c>
      <c r="J34" s="17">
        <v>1.61</v>
      </c>
      <c r="K34" s="17">
        <v>-0.01</v>
      </c>
      <c r="L34" s="17">
        <v>4.25</v>
      </c>
      <c r="M34" s="17">
        <v>3.5488499999999998</v>
      </c>
      <c r="N34" s="17">
        <v>3.5488499999999998</v>
      </c>
      <c r="O34" s="17">
        <v>0.70115000000000005</v>
      </c>
      <c r="P34" s="17">
        <v>645.4</v>
      </c>
      <c r="Q34" s="17">
        <v>646.79789000000005</v>
      </c>
      <c r="R34" s="17">
        <v>646.79789000000005</v>
      </c>
      <c r="S34" s="17">
        <v>-1.3978900000000001</v>
      </c>
      <c r="T34" s="17">
        <v>218.2</v>
      </c>
      <c r="U34" s="17">
        <v>211.44126</v>
      </c>
      <c r="V34" s="17">
        <v>147.37251000000001</v>
      </c>
      <c r="W34" s="17">
        <v>70.827489999999997</v>
      </c>
      <c r="X34" s="17"/>
      <c r="Y34" s="17"/>
      <c r="Z34" s="17"/>
      <c r="AA34" s="17">
        <v>0</v>
      </c>
      <c r="AB34" s="17"/>
      <c r="AC34" s="17"/>
      <c r="AD34" s="17"/>
      <c r="AE34" s="17">
        <v>0</v>
      </c>
      <c r="AF34" s="17">
        <v>91.6</v>
      </c>
      <c r="AG34" s="17">
        <v>92.226339999999993</v>
      </c>
      <c r="AH34" s="17">
        <v>92.226339999999993</v>
      </c>
      <c r="AI34" s="17">
        <v>-0.62634000000000001</v>
      </c>
      <c r="AJ34" s="17">
        <v>157.80000000000001</v>
      </c>
      <c r="AK34" s="17">
        <v>245.04525000000001</v>
      </c>
      <c r="AL34" s="17">
        <v>245.04525000000001</v>
      </c>
      <c r="AM34" s="17">
        <v>-87.245249999999999</v>
      </c>
      <c r="AN34" s="17"/>
      <c r="AO34" s="17"/>
      <c r="AP34" s="17"/>
      <c r="AQ34" s="17">
        <v>0</v>
      </c>
      <c r="AR34" s="17"/>
      <c r="AS34" s="17"/>
      <c r="AT34" s="17"/>
      <c r="AU34" s="17">
        <v>0</v>
      </c>
      <c r="AV34" s="17">
        <v>112.6</v>
      </c>
      <c r="AW34" s="17">
        <v>128.7433</v>
      </c>
      <c r="AX34" s="17">
        <v>144.04204999999999</v>
      </c>
      <c r="AY34" s="17">
        <v>-31.442049999999998</v>
      </c>
      <c r="AZ34" s="17">
        <v>111.8</v>
      </c>
      <c r="BA34" s="17">
        <v>128.7433</v>
      </c>
      <c r="BB34" s="17">
        <v>144.04204999999999</v>
      </c>
      <c r="BC34" s="17">
        <v>-32.242049999999999</v>
      </c>
      <c r="BD34" s="17">
        <v>112.5</v>
      </c>
      <c r="BE34" s="17">
        <v>128.7433</v>
      </c>
      <c r="BF34" s="17">
        <v>144.04204999999999</v>
      </c>
      <c r="BG34" s="17">
        <v>-31.54205</v>
      </c>
      <c r="BH34" s="17">
        <v>220.4</v>
      </c>
      <c r="BI34" s="17">
        <v>193.11494999999999</v>
      </c>
      <c r="BJ34" s="17">
        <v>216.06308000000001</v>
      </c>
      <c r="BK34" s="17">
        <v>4.3369200000000001</v>
      </c>
      <c r="BL34" s="17">
        <v>198.9</v>
      </c>
      <c r="BM34" s="17">
        <v>207.99992</v>
      </c>
      <c r="BN34" s="17">
        <v>207.99992</v>
      </c>
      <c r="BO34" s="17">
        <v>-9.0999199999999991</v>
      </c>
      <c r="BP34" s="17">
        <v>106.5</v>
      </c>
      <c r="BQ34" s="17">
        <v>103.99996</v>
      </c>
      <c r="BR34" s="17">
        <v>103.99996</v>
      </c>
      <c r="BS34" s="17">
        <v>2.5000399999999998</v>
      </c>
      <c r="BT34" s="17">
        <v>549.4</v>
      </c>
      <c r="BU34" s="17">
        <v>568.29854</v>
      </c>
      <c r="BV34" s="17">
        <v>568.29854</v>
      </c>
      <c r="BW34" s="17">
        <v>-18.898540000000001</v>
      </c>
      <c r="BX34" s="17">
        <v>10.6</v>
      </c>
      <c r="BY34" s="17">
        <v>10.17268</v>
      </c>
      <c r="BZ34" s="17">
        <v>10.17268</v>
      </c>
      <c r="CA34" s="17">
        <v>0.42731999999999998</v>
      </c>
      <c r="CB34" s="17"/>
      <c r="CC34" s="17"/>
      <c r="CD34" s="17"/>
      <c r="CE34" s="17">
        <v>0</v>
      </c>
      <c r="CF34" s="17"/>
      <c r="CG34" s="17"/>
      <c r="CH34" s="17"/>
      <c r="CI34" s="17">
        <v>0</v>
      </c>
      <c r="CJ34" s="17"/>
      <c r="CK34" s="17"/>
      <c r="CL34" s="17"/>
      <c r="CM34" s="17">
        <v>0</v>
      </c>
      <c r="CN34" s="17"/>
      <c r="CO34" s="17"/>
      <c r="CP34" s="17"/>
      <c r="CQ34" s="17">
        <v>0</v>
      </c>
      <c r="CR34" s="17">
        <v>167.9</v>
      </c>
      <c r="CS34" s="17">
        <v>164.70732000000001</v>
      </c>
      <c r="CT34" s="17">
        <v>164.70732000000001</v>
      </c>
      <c r="CU34" s="17">
        <v>3.1926800000000002</v>
      </c>
      <c r="CV34" s="17">
        <v>8.9</v>
      </c>
      <c r="CW34" s="17">
        <v>7.1182800000000004</v>
      </c>
      <c r="CX34" s="17">
        <v>3.8486199999999999</v>
      </c>
      <c r="CY34" s="17">
        <v>5.05138</v>
      </c>
      <c r="CZ34" s="17">
        <v>16.2</v>
      </c>
      <c r="DA34" s="17"/>
      <c r="DB34" s="17">
        <v>6.8191100000000002</v>
      </c>
      <c r="DC34" s="17">
        <v>9.3808900000000008</v>
      </c>
      <c r="DD34" s="17">
        <v>6.5</v>
      </c>
      <c r="DE34" s="17">
        <v>6.8787000000000003</v>
      </c>
      <c r="DF34" s="17">
        <v>6.8787000000000003</v>
      </c>
      <c r="DG34" s="17">
        <v>-0.37869999999999998</v>
      </c>
      <c r="DH34" s="17">
        <v>9.9</v>
      </c>
      <c r="DI34" s="17">
        <v>9.9847999999999999</v>
      </c>
      <c r="DJ34" s="17">
        <v>9.9847999999999999</v>
      </c>
      <c r="DK34" s="17">
        <v>-8.48E-2</v>
      </c>
      <c r="DL34" s="17">
        <v>64</v>
      </c>
      <c r="DM34" s="17">
        <v>45</v>
      </c>
      <c r="DN34" s="17">
        <v>61.550829999999998</v>
      </c>
      <c r="DO34" s="17">
        <v>2.4491700000000001</v>
      </c>
      <c r="DP34" s="17">
        <v>5.9</v>
      </c>
      <c r="DQ34" s="17">
        <v>8.9130000000000003</v>
      </c>
      <c r="DR34" s="17">
        <v>6.5494000000000003</v>
      </c>
      <c r="DS34" s="17">
        <v>-0.64939999999999998</v>
      </c>
      <c r="DT34" s="17"/>
      <c r="DU34" s="17"/>
      <c r="DV34" s="17"/>
      <c r="DW34" s="17">
        <v>0</v>
      </c>
      <c r="DX34" s="17"/>
      <c r="DY34" s="17"/>
      <c r="DZ34" s="17"/>
      <c r="EA34" s="17">
        <v>0</v>
      </c>
      <c r="EB34" s="17"/>
      <c r="EC34" s="17"/>
      <c r="ED34" s="17"/>
      <c r="EE34" s="17">
        <v>0</v>
      </c>
      <c r="EF34" s="17">
        <v>111.1</v>
      </c>
      <c r="EG34" s="17">
        <v>112.90537</v>
      </c>
      <c r="EH34" s="17">
        <v>112.90537</v>
      </c>
      <c r="EI34" s="17">
        <v>-1.8053699999999999</v>
      </c>
      <c r="EJ34" s="17">
        <v>222.3</v>
      </c>
      <c r="EK34" s="17">
        <v>221.55625000000001</v>
      </c>
      <c r="EL34" s="17">
        <v>221.55625000000001</v>
      </c>
      <c r="EM34" s="17">
        <v>0.74375000000000002</v>
      </c>
      <c r="EN34" s="17"/>
      <c r="EO34" s="17"/>
      <c r="EP34" s="17"/>
      <c r="EQ34" s="17">
        <v>0</v>
      </c>
      <c r="ER34" s="17"/>
      <c r="ES34" s="17"/>
      <c r="ET34" s="17"/>
      <c r="EU34" s="17">
        <v>0</v>
      </c>
      <c r="EV34" s="17"/>
      <c r="EW34" s="17"/>
      <c r="EX34" s="17"/>
      <c r="EY34" s="17">
        <v>0</v>
      </c>
      <c r="EZ34" s="17">
        <v>6.5</v>
      </c>
      <c r="FA34" s="17">
        <v>6.39</v>
      </c>
      <c r="FB34" s="17">
        <v>6.39</v>
      </c>
      <c r="FC34" s="17">
        <v>0.11</v>
      </c>
      <c r="FD34" s="17">
        <v>462.8</v>
      </c>
      <c r="FE34" s="17">
        <v>458.87804999999997</v>
      </c>
      <c r="FF34" s="17">
        <v>458.87804999999997</v>
      </c>
      <c r="FG34" s="17">
        <v>3.9219499999999998</v>
      </c>
      <c r="FH34" s="17">
        <v>68.099999999999994</v>
      </c>
      <c r="FI34" s="17">
        <v>76.256299999999996</v>
      </c>
      <c r="FJ34" s="17">
        <v>76.256299999999996</v>
      </c>
      <c r="FK34" s="17">
        <v>-8.1562999999999999</v>
      </c>
      <c r="FL34" s="17">
        <v>141.4</v>
      </c>
      <c r="FM34" s="17">
        <v>148.62634</v>
      </c>
      <c r="FN34" s="17">
        <v>148.62634</v>
      </c>
      <c r="FO34" s="17">
        <v>-7.2263400000000004</v>
      </c>
      <c r="FP34" s="17">
        <v>41.8</v>
      </c>
      <c r="FQ34" s="17">
        <v>37.709339999999997</v>
      </c>
      <c r="FR34" s="17">
        <v>37.709339999999997</v>
      </c>
      <c r="FS34" s="17">
        <v>4.0906599999999997</v>
      </c>
      <c r="FT34" s="17">
        <v>18.399999999999999</v>
      </c>
      <c r="FU34" s="17">
        <v>19.28585</v>
      </c>
      <c r="FV34" s="17">
        <v>19.28585</v>
      </c>
      <c r="FW34" s="17">
        <v>-0.88585000000000003</v>
      </c>
      <c r="FX34" s="17">
        <v>19.7</v>
      </c>
      <c r="FY34" s="17">
        <v>19.414629999999999</v>
      </c>
      <c r="FZ34" s="17">
        <v>19.414629999999999</v>
      </c>
      <c r="GA34" s="17">
        <v>0.28537000000000001</v>
      </c>
      <c r="GB34" s="17">
        <v>87.6</v>
      </c>
      <c r="GC34" s="17">
        <v>87.657560000000004</v>
      </c>
      <c r="GD34" s="17">
        <v>87.657560000000004</v>
      </c>
      <c r="GE34" s="17">
        <v>-5.756E-2</v>
      </c>
      <c r="GF34" s="17">
        <v>172.5</v>
      </c>
      <c r="GG34" s="17">
        <v>178.66667000000001</v>
      </c>
      <c r="GH34" s="17">
        <v>178.66667000000001</v>
      </c>
      <c r="GI34" s="17">
        <v>-6.1666699999999999</v>
      </c>
      <c r="GJ34" s="17">
        <v>172.5</v>
      </c>
      <c r="GK34" s="17">
        <v>178.66667000000001</v>
      </c>
      <c r="GL34" s="17">
        <v>178.66667000000001</v>
      </c>
      <c r="GM34" s="17">
        <v>-6.1666699999999999</v>
      </c>
      <c r="GN34" s="17">
        <v>177.7</v>
      </c>
      <c r="GO34" s="17">
        <v>178.66667000000001</v>
      </c>
      <c r="GP34" s="17">
        <v>178.66667000000001</v>
      </c>
      <c r="GQ34" s="17">
        <v>-0.96667000000000003</v>
      </c>
      <c r="GR34" s="17">
        <v>110.2</v>
      </c>
      <c r="GS34" s="17">
        <v>110.91316999999999</v>
      </c>
      <c r="GT34" s="17">
        <v>110.91316999999999</v>
      </c>
      <c r="GU34" s="17">
        <v>-0.71316999999999997</v>
      </c>
      <c r="GV34" s="17">
        <v>7.8</v>
      </c>
      <c r="GW34" s="17">
        <v>8.1208399999999994</v>
      </c>
      <c r="GX34" s="17">
        <v>8.1208399999999994</v>
      </c>
      <c r="GY34" s="17">
        <v>-0.32084000000000001</v>
      </c>
      <c r="GZ34" s="17">
        <v>9.3000000000000007</v>
      </c>
      <c r="HA34" s="17">
        <v>8.1271900000000006</v>
      </c>
      <c r="HB34" s="17">
        <v>8.1271900000000006</v>
      </c>
      <c r="HC34" s="17">
        <v>1.1728099999999999</v>
      </c>
      <c r="HD34" s="17">
        <v>46.5</v>
      </c>
      <c r="HE34" s="17">
        <v>47.26634</v>
      </c>
      <c r="HF34" s="17">
        <v>47.26634</v>
      </c>
      <c r="HG34" s="17">
        <v>-0.76634000000000002</v>
      </c>
      <c r="HH34" s="17">
        <v>47.3</v>
      </c>
      <c r="HI34" s="17">
        <v>44.275120000000001</v>
      </c>
      <c r="HJ34" s="17">
        <v>44.275120000000001</v>
      </c>
      <c r="HK34" s="17">
        <v>3.02488</v>
      </c>
      <c r="HL34" s="17">
        <v>3.4</v>
      </c>
      <c r="HM34" s="17">
        <v>3.0754000000000001</v>
      </c>
      <c r="HN34" s="17">
        <v>3.0754000000000001</v>
      </c>
      <c r="HO34" s="17">
        <v>0.3246</v>
      </c>
      <c r="HP34" s="17">
        <v>31.6</v>
      </c>
      <c r="HQ34" s="17">
        <v>30.294039999999999</v>
      </c>
      <c r="HR34" s="17">
        <v>30.294039999999999</v>
      </c>
      <c r="HS34" s="17">
        <v>1.30596</v>
      </c>
      <c r="HT34" s="17">
        <v>174.4</v>
      </c>
      <c r="HU34" s="17">
        <v>171.54185000000001</v>
      </c>
      <c r="HV34" s="17">
        <v>171.54185000000001</v>
      </c>
      <c r="HW34" s="17">
        <v>2.8581500000000002</v>
      </c>
      <c r="HX34" s="17">
        <v>32.299999999999997</v>
      </c>
      <c r="HY34" s="17">
        <v>0</v>
      </c>
      <c r="HZ34" s="17">
        <v>0</v>
      </c>
      <c r="IA34" s="17">
        <v>32.299999999999997</v>
      </c>
      <c r="IB34" s="17"/>
      <c r="IC34" s="17"/>
      <c r="ID34" s="17"/>
      <c r="IE34" s="17">
        <v>0</v>
      </c>
      <c r="IF34" s="17"/>
      <c r="IG34" s="17"/>
      <c r="IH34" s="17"/>
      <c r="II34" s="17">
        <v>0</v>
      </c>
      <c r="IJ34" s="17">
        <v>46.1</v>
      </c>
      <c r="IK34" s="17">
        <v>48.41648</v>
      </c>
      <c r="IL34" s="17">
        <v>48.41648</v>
      </c>
      <c r="IM34" s="17">
        <v>-2.3164799999999999</v>
      </c>
      <c r="IN34" s="17"/>
      <c r="IO34" s="17"/>
      <c r="IP34" s="17"/>
      <c r="IQ34" s="17">
        <v>0</v>
      </c>
      <c r="IR34" s="17"/>
      <c r="IS34" s="17"/>
      <c r="IT34" s="17"/>
      <c r="IU34" s="17">
        <v>0</v>
      </c>
      <c r="IV34" s="17"/>
      <c r="IW34" s="17"/>
      <c r="IX34" s="17"/>
      <c r="IY34" s="17">
        <v>0</v>
      </c>
      <c r="IZ34" s="17">
        <v>130.5</v>
      </c>
      <c r="JA34" s="17">
        <v>133.35676000000001</v>
      </c>
      <c r="JB34" s="17">
        <v>133.35676000000001</v>
      </c>
      <c r="JC34" s="17">
        <v>-2.85676</v>
      </c>
      <c r="JD34" s="17">
        <v>61.7</v>
      </c>
      <c r="JE34" s="17"/>
      <c r="JF34" s="17"/>
      <c r="JG34" s="17">
        <v>61.7</v>
      </c>
      <c r="JH34" s="17">
        <v>160.80000000000001</v>
      </c>
      <c r="JI34" s="17">
        <v>0</v>
      </c>
      <c r="JJ34" s="17">
        <v>0</v>
      </c>
      <c r="JK34" s="17">
        <v>160.80000000000001</v>
      </c>
      <c r="JL34" s="17">
        <v>182.4</v>
      </c>
      <c r="JM34" s="17"/>
      <c r="JN34" s="17">
        <v>190</v>
      </c>
      <c r="JO34" s="17">
        <v>-7.6</v>
      </c>
      <c r="JP34" s="17"/>
      <c r="JQ34" s="17"/>
      <c r="JR34" s="17"/>
      <c r="JS34" s="17">
        <v>0</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v>110.9</v>
      </c>
      <c r="KO34" s="17">
        <v>69.964609999999993</v>
      </c>
      <c r="KP34" s="17">
        <v>114.90732</v>
      </c>
      <c r="KQ34" s="17">
        <v>-4.00732</v>
      </c>
      <c r="KR34" s="17"/>
      <c r="KS34" s="17"/>
      <c r="KT34" s="17"/>
      <c r="KU34" s="17">
        <v>0</v>
      </c>
      <c r="KV34" s="17"/>
      <c r="KW34" s="17"/>
      <c r="KX34" s="17"/>
      <c r="KY34" s="17">
        <v>0</v>
      </c>
      <c r="KZ34" s="17">
        <v>97.5</v>
      </c>
      <c r="LA34" s="17">
        <v>110</v>
      </c>
      <c r="LB34" s="17">
        <v>110</v>
      </c>
      <c r="LC34" s="17">
        <v>-12.5</v>
      </c>
      <c r="LD34" s="17">
        <v>129.4</v>
      </c>
      <c r="LE34" s="17">
        <v>133.67995999999999</v>
      </c>
      <c r="LF34" s="17">
        <v>133.67995999999999</v>
      </c>
      <c r="LG34" s="17">
        <v>-4.27996</v>
      </c>
      <c r="LH34" s="17">
        <v>64.7</v>
      </c>
      <c r="LI34" s="17">
        <v>67.461460000000002</v>
      </c>
      <c r="LJ34" s="17">
        <v>67.461460000000002</v>
      </c>
      <c r="LK34" s="17">
        <v>-2.76146</v>
      </c>
      <c r="LL34" s="17">
        <v>79.5</v>
      </c>
      <c r="LM34" s="17">
        <v>78.567999999999998</v>
      </c>
      <c r="LN34" s="17">
        <v>78.567999999999998</v>
      </c>
      <c r="LO34" s="17">
        <v>0.93200000000000005</v>
      </c>
      <c r="LP34" s="17">
        <v>30.4</v>
      </c>
      <c r="LQ34" s="17">
        <v>30.097560000000001</v>
      </c>
      <c r="LR34" s="17">
        <v>30.097560000000001</v>
      </c>
      <c r="LS34" s="17">
        <v>0.30243999999999999</v>
      </c>
      <c r="LT34" s="17"/>
      <c r="LU34" s="17"/>
      <c r="LV34" s="17"/>
      <c r="LW34" s="17">
        <v>0</v>
      </c>
      <c r="LX34" s="17"/>
      <c r="LY34" s="17"/>
      <c r="LZ34" s="17"/>
      <c r="MA34" s="17">
        <v>0</v>
      </c>
      <c r="MB34" s="17"/>
      <c r="MC34" s="17"/>
      <c r="MD34" s="17"/>
      <c r="ME34" s="17">
        <v>0</v>
      </c>
      <c r="MF34" s="17">
        <v>139.80000000000001</v>
      </c>
      <c r="MG34" s="17">
        <v>142.70520999999999</v>
      </c>
      <c r="MH34" s="17">
        <v>142.70520999999999</v>
      </c>
      <c r="MI34" s="17">
        <v>-2.9052099999999998</v>
      </c>
      <c r="MJ34" s="17"/>
      <c r="MK34" s="17"/>
      <c r="ML34" s="17"/>
      <c r="MM34" s="17">
        <v>0</v>
      </c>
      <c r="MN34" s="17">
        <v>65.8</v>
      </c>
      <c r="MO34" s="17">
        <v>71.352609999999999</v>
      </c>
      <c r="MP34" s="17">
        <v>71.352609999999999</v>
      </c>
      <c r="MQ34" s="17">
        <v>-5.5526099999999996</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0.7</v>
      </c>
      <c r="NU34" s="17"/>
      <c r="NV34" s="17">
        <v>0.85399999999999998</v>
      </c>
      <c r="NW34" s="17">
        <v>-0.154</v>
      </c>
      <c r="NX34" s="17">
        <v>64.3</v>
      </c>
      <c r="NY34" s="17">
        <v>70.528409999999994</v>
      </c>
      <c r="NZ34" s="17">
        <v>77.11</v>
      </c>
      <c r="OA34" s="17">
        <v>-12.81</v>
      </c>
      <c r="OB34" s="17">
        <v>80.2</v>
      </c>
      <c r="OC34" s="17"/>
      <c r="OD34" s="17">
        <v>80</v>
      </c>
      <c r="OE34" s="17">
        <v>0.2</v>
      </c>
      <c r="OF34" s="17">
        <v>4.5</v>
      </c>
      <c r="OG34" s="17">
        <v>8.65</v>
      </c>
      <c r="OH34" s="17">
        <v>8.65</v>
      </c>
      <c r="OI34" s="17">
        <v>-4.1500000000000004</v>
      </c>
      <c r="OJ34" s="17">
        <v>0.2</v>
      </c>
      <c r="OK34" s="17"/>
      <c r="OL34" s="17">
        <v>0.4</v>
      </c>
      <c r="OM34" s="17">
        <v>-0.2</v>
      </c>
      <c r="ON34" s="17">
        <v>20.100000000000001</v>
      </c>
      <c r="OO34" s="17">
        <v>17.560980000000001</v>
      </c>
      <c r="OP34" s="17">
        <v>17.560980000000001</v>
      </c>
      <c r="OQ34" s="17">
        <v>2.5390199999999998</v>
      </c>
      <c r="OR34" s="17">
        <v>10</v>
      </c>
      <c r="OS34" s="17">
        <v>9.9830000000000005</v>
      </c>
      <c r="OT34" s="17">
        <v>9.9830000000000005</v>
      </c>
      <c r="OU34" s="17">
        <v>1.7000000000000001E-2</v>
      </c>
      <c r="OV34" s="17">
        <v>5.4</v>
      </c>
      <c r="OW34" s="17">
        <v>5.67</v>
      </c>
      <c r="OX34" s="17">
        <v>5.67</v>
      </c>
      <c r="OY34" s="17">
        <v>-0.27</v>
      </c>
      <c r="OZ34" s="17">
        <v>3.5</v>
      </c>
      <c r="PA34" s="17">
        <v>3.6</v>
      </c>
      <c r="PB34" s="17">
        <v>3.6</v>
      </c>
      <c r="PC34" s="17">
        <v>-0.1</v>
      </c>
      <c r="PD34" s="17">
        <v>5.3</v>
      </c>
      <c r="PE34" s="17">
        <v>5</v>
      </c>
      <c r="PF34" s="17">
        <v>5</v>
      </c>
      <c r="PG34" s="17">
        <v>0.3</v>
      </c>
      <c r="PH34" s="17">
        <v>20.5</v>
      </c>
      <c r="PI34" s="17">
        <v>19.5122</v>
      </c>
      <c r="PJ34" s="17">
        <v>19.5122</v>
      </c>
      <c r="PK34" s="17">
        <v>0.98780000000000001</v>
      </c>
      <c r="PL34" s="17">
        <v>20</v>
      </c>
      <c r="PM34" s="17">
        <v>19.5122</v>
      </c>
      <c r="PN34" s="17">
        <v>19.5122</v>
      </c>
      <c r="PO34" s="17">
        <v>0.48780000000000001</v>
      </c>
      <c r="PP34" s="17">
        <v>18.899999999999999</v>
      </c>
      <c r="PQ34" s="17">
        <v>17.560980000000001</v>
      </c>
      <c r="PR34" s="17">
        <v>17.560980000000001</v>
      </c>
      <c r="PS34" s="17">
        <v>1.3390200000000001</v>
      </c>
      <c r="PT34" s="17">
        <v>3.5</v>
      </c>
      <c r="PU34" s="17">
        <v>3.5</v>
      </c>
      <c r="PV34" s="17">
        <v>3.5</v>
      </c>
      <c r="PW34" s="17">
        <v>0</v>
      </c>
      <c r="PX34" s="17">
        <v>18.8</v>
      </c>
      <c r="PY34" s="17">
        <v>18.2439</v>
      </c>
      <c r="PZ34" s="17">
        <v>18.2439</v>
      </c>
      <c r="QA34" s="17">
        <v>0.55610000000000004</v>
      </c>
      <c r="QB34" s="17">
        <v>15.7</v>
      </c>
      <c r="QC34" s="17"/>
      <c r="QD34" s="17">
        <v>15.673999999999999</v>
      </c>
      <c r="QE34" s="17">
        <v>2.5999999999999999E-2</v>
      </c>
      <c r="QF34" s="17">
        <v>19.399999999999999</v>
      </c>
      <c r="QG34" s="17"/>
      <c r="QH34" s="17">
        <v>18.806999999999999</v>
      </c>
      <c r="QI34" s="17">
        <v>0.59299999999999997</v>
      </c>
      <c r="QJ34" s="17">
        <v>11</v>
      </c>
      <c r="QK34" s="17">
        <v>19.405000000000001</v>
      </c>
      <c r="QL34" s="17">
        <v>19.405000000000001</v>
      </c>
      <c r="QM34" s="17">
        <v>-8.4049999999999994</v>
      </c>
      <c r="QN34" s="17">
        <v>36.200000000000003</v>
      </c>
      <c r="QO34" s="17">
        <v>63.798000000000002</v>
      </c>
      <c r="QP34" s="17">
        <v>63.798000000000002</v>
      </c>
      <c r="QQ34" s="17">
        <v>-27.597999999999999</v>
      </c>
      <c r="QR34" s="17">
        <v>0</v>
      </c>
      <c r="QS34" s="17"/>
      <c r="QT34" s="17">
        <v>0</v>
      </c>
      <c r="QU34" s="17">
        <v>0</v>
      </c>
      <c r="QV34" s="17">
        <v>2.2000000000000002</v>
      </c>
      <c r="QW34" s="17">
        <v>2.4</v>
      </c>
      <c r="QX34" s="17">
        <v>2.4</v>
      </c>
      <c r="QY34" s="17">
        <v>-0.2</v>
      </c>
      <c r="QZ34" s="17">
        <v>0</v>
      </c>
      <c r="RA34" s="17"/>
      <c r="RB34" s="17">
        <v>0</v>
      </c>
      <c r="RC34" s="17">
        <v>0</v>
      </c>
      <c r="RD34" s="17">
        <v>0</v>
      </c>
      <c r="RE34" s="17"/>
      <c r="RF34" s="17">
        <v>0</v>
      </c>
      <c r="RG34" s="17">
        <v>0</v>
      </c>
      <c r="RH34" s="17">
        <v>19.899999999999999</v>
      </c>
      <c r="RI34" s="17"/>
      <c r="RJ34" s="17">
        <v>18.177</v>
      </c>
      <c r="RK34" s="17">
        <v>1.7230000000000001</v>
      </c>
      <c r="RL34" s="17">
        <v>3.6</v>
      </c>
      <c r="RM34" s="17">
        <v>3.5489999999999999</v>
      </c>
      <c r="RN34" s="17">
        <v>3.5489999999999999</v>
      </c>
      <c r="RO34" s="17">
        <v>5.0999999999999997E-2</v>
      </c>
      <c r="RP34" s="17">
        <v>10.5</v>
      </c>
      <c r="RQ34" s="17">
        <v>0</v>
      </c>
      <c r="RR34" s="17">
        <v>0</v>
      </c>
      <c r="RS34" s="17">
        <v>10.5</v>
      </c>
      <c r="RT34" s="17">
        <v>2</v>
      </c>
      <c r="RU34" s="17">
        <v>2</v>
      </c>
      <c r="RV34" s="17">
        <v>2</v>
      </c>
      <c r="RW34" s="17">
        <v>0</v>
      </c>
      <c r="RX34" s="17"/>
      <c r="RY34" s="17"/>
      <c r="RZ34" s="17"/>
      <c r="SA34" s="17">
        <v>0</v>
      </c>
      <c r="SB34" s="17">
        <v>19.8</v>
      </c>
      <c r="SC34" s="17">
        <v>18.926829999999999</v>
      </c>
      <c r="SD34" s="17">
        <v>18.926829999999999</v>
      </c>
      <c r="SE34" s="17">
        <v>0.87317</v>
      </c>
      <c r="SF34" s="17">
        <v>11.8</v>
      </c>
      <c r="SG34" s="17">
        <v>11.804880000000001</v>
      </c>
      <c r="SH34" s="17">
        <v>11.804880000000001</v>
      </c>
      <c r="SI34" s="17">
        <v>-4.8799999999999998E-3</v>
      </c>
      <c r="SJ34" s="17">
        <v>20.100000000000001</v>
      </c>
      <c r="SK34" s="17">
        <v>19.5122</v>
      </c>
      <c r="SL34" s="17">
        <v>19.5122</v>
      </c>
      <c r="SM34" s="17">
        <v>0.58779999999999999</v>
      </c>
      <c r="SN34" s="17">
        <v>20.3</v>
      </c>
      <c r="SO34" s="17">
        <v>19.5122</v>
      </c>
      <c r="SP34" s="17">
        <v>19.5122</v>
      </c>
      <c r="SQ34" s="17">
        <v>0.78779999999999994</v>
      </c>
      <c r="SR34" s="17">
        <v>20</v>
      </c>
      <c r="SS34" s="17">
        <v>19.317070000000001</v>
      </c>
      <c r="ST34" s="17">
        <v>19.317070000000001</v>
      </c>
      <c r="SU34" s="17">
        <v>0.68293000000000004</v>
      </c>
      <c r="SV34" s="17">
        <v>19.100000000000001</v>
      </c>
      <c r="SW34" s="17">
        <v>18</v>
      </c>
      <c r="SX34" s="17">
        <v>18.196000000000002</v>
      </c>
      <c r="SY34" s="17">
        <v>0.90400000000000003</v>
      </c>
      <c r="SZ34" s="17">
        <v>69.099999999999994</v>
      </c>
      <c r="TA34" s="17">
        <v>63.533000000000001</v>
      </c>
      <c r="TB34" s="17">
        <v>63.533000000000001</v>
      </c>
      <c r="TC34" s="17">
        <v>5.5670000000000002</v>
      </c>
      <c r="TD34" s="17">
        <v>36.9</v>
      </c>
      <c r="TE34" s="17"/>
      <c r="TF34" s="17">
        <v>36.085999999999999</v>
      </c>
      <c r="TG34" s="17">
        <v>0.81399999999999995</v>
      </c>
      <c r="TH34" s="17">
        <v>54.9</v>
      </c>
      <c r="TI34" s="17">
        <v>46.201070000000001</v>
      </c>
      <c r="TJ34" s="17">
        <v>46.6</v>
      </c>
      <c r="TK34" s="17">
        <v>8.3000000000000007</v>
      </c>
      <c r="TL34" s="17">
        <v>56.6</v>
      </c>
      <c r="TM34" s="17">
        <v>57.05838</v>
      </c>
      <c r="TN34" s="17">
        <v>41.88</v>
      </c>
      <c r="TO34" s="17">
        <v>14.72</v>
      </c>
      <c r="TP34" s="17">
        <v>6.7</v>
      </c>
      <c r="TQ34" s="17">
        <v>7.1</v>
      </c>
      <c r="TR34" s="17">
        <v>3.56</v>
      </c>
      <c r="TS34" s="17">
        <v>3.14</v>
      </c>
      <c r="TT34" s="17">
        <v>5.4</v>
      </c>
      <c r="TU34" s="17">
        <v>4.8</v>
      </c>
      <c r="TV34" s="17">
        <v>2.95</v>
      </c>
      <c r="TW34" s="17">
        <v>2.4500000000000002</v>
      </c>
      <c r="TX34" s="17">
        <v>21</v>
      </c>
      <c r="TY34" s="17">
        <v>18</v>
      </c>
      <c r="TZ34" s="17">
        <v>15.60976</v>
      </c>
      <c r="UA34" s="17">
        <v>5.3902400000000004</v>
      </c>
      <c r="UB34" s="17">
        <v>7.2</v>
      </c>
      <c r="UC34" s="17">
        <v>8.4</v>
      </c>
      <c r="UD34" s="17">
        <v>8.4</v>
      </c>
      <c r="UE34" s="17">
        <v>-1.2</v>
      </c>
      <c r="UF34" s="17">
        <v>6</v>
      </c>
      <c r="UG34" s="17">
        <v>6.7</v>
      </c>
      <c r="UH34" s="17">
        <v>6.7</v>
      </c>
      <c r="UI34" s="17">
        <v>-0.7</v>
      </c>
      <c r="UJ34" s="17">
        <v>20.399999999999999</v>
      </c>
      <c r="UK34" s="17">
        <v>19.5122</v>
      </c>
      <c r="UL34" s="17">
        <v>19.5122</v>
      </c>
      <c r="UM34" s="17">
        <v>0.88780000000000003</v>
      </c>
      <c r="UN34" s="17">
        <v>20.399999999999999</v>
      </c>
      <c r="UO34" s="17">
        <v>19.5122</v>
      </c>
      <c r="UP34" s="17">
        <v>19.5122</v>
      </c>
      <c r="UQ34" s="17">
        <v>0.88780000000000003</v>
      </c>
      <c r="UR34" s="17"/>
      <c r="US34" s="17"/>
      <c r="UT34" s="17">
        <v>10</v>
      </c>
      <c r="UU34" s="17">
        <v>-10</v>
      </c>
      <c r="UV34" s="17">
        <v>1.7</v>
      </c>
      <c r="UW34" s="17">
        <v>4.6139999999999999</v>
      </c>
      <c r="UX34" s="17">
        <v>4.6139999999999999</v>
      </c>
      <c r="UY34" s="17">
        <v>-2.9140000000000001</v>
      </c>
      <c r="UZ34" s="17">
        <v>18.8</v>
      </c>
      <c r="VA34" s="17"/>
      <c r="VB34" s="17">
        <v>17.773</v>
      </c>
      <c r="VC34" s="17">
        <v>1.0269999999999999</v>
      </c>
      <c r="VD34" s="17">
        <v>146.6</v>
      </c>
      <c r="VE34" s="17"/>
      <c r="VF34" s="17">
        <v>129.18299999999999</v>
      </c>
      <c r="VG34" s="17">
        <v>17.417000000000002</v>
      </c>
      <c r="VH34" s="17">
        <v>0.6</v>
      </c>
      <c r="VI34" s="17">
        <v>0.6</v>
      </c>
      <c r="VJ34" s="17">
        <v>0.6</v>
      </c>
      <c r="VK34" s="17">
        <v>0</v>
      </c>
      <c r="VL34" s="17">
        <v>45.2</v>
      </c>
      <c r="VM34" s="17">
        <v>92.538730000000001</v>
      </c>
      <c r="VN34" s="17">
        <v>64.772999999999996</v>
      </c>
      <c r="VO34" s="17">
        <v>-19.573</v>
      </c>
      <c r="VP34" s="17">
        <v>45.1</v>
      </c>
      <c r="VQ34" s="17">
        <v>100.25807</v>
      </c>
      <c r="VR34" s="17">
        <v>76.816000000000003</v>
      </c>
      <c r="VS34" s="17">
        <v>-31.716000000000001</v>
      </c>
      <c r="VT34" s="17">
        <v>113.8</v>
      </c>
      <c r="VU34" s="17"/>
      <c r="VV34" s="17">
        <v>107.992</v>
      </c>
      <c r="VW34" s="17">
        <v>5.8079999999999998</v>
      </c>
      <c r="VX34" s="17">
        <v>17.8</v>
      </c>
      <c r="VY34" s="17"/>
      <c r="VZ34" s="17">
        <v>17.917000000000002</v>
      </c>
      <c r="WA34" s="17">
        <v>-0.11700000000000001</v>
      </c>
      <c r="WB34" s="17">
        <v>4.4000000000000004</v>
      </c>
      <c r="WC34" s="17">
        <v>4.4000000000000004</v>
      </c>
      <c r="WD34" s="17">
        <v>4.4000000000000004</v>
      </c>
      <c r="WE34" s="17">
        <v>0</v>
      </c>
      <c r="WF34" s="17">
        <v>20</v>
      </c>
      <c r="WG34" s="17">
        <v>19.317070000000001</v>
      </c>
      <c r="WH34" s="17">
        <v>19.317070000000001</v>
      </c>
      <c r="WI34" s="17">
        <v>0.68293000000000004</v>
      </c>
      <c r="WJ34" s="17">
        <v>9.6999999999999993</v>
      </c>
      <c r="WK34" s="17">
        <v>10.8</v>
      </c>
      <c r="WL34" s="17">
        <v>10.8</v>
      </c>
      <c r="WM34" s="17">
        <v>-1.1000000000000001</v>
      </c>
      <c r="WN34" s="17">
        <v>25.1</v>
      </c>
      <c r="WO34" s="17">
        <v>59</v>
      </c>
      <c r="WP34" s="17">
        <v>55</v>
      </c>
      <c r="WQ34" s="17">
        <v>-29.9</v>
      </c>
      <c r="WR34" s="17">
        <v>36.299999999999997</v>
      </c>
      <c r="WS34" s="17"/>
      <c r="WT34" s="17"/>
      <c r="WU34" s="17">
        <v>36.299999999999997</v>
      </c>
      <c r="WV34" s="17">
        <v>28</v>
      </c>
      <c r="WW34" s="17">
        <v>29.184000000000001</v>
      </c>
      <c r="WX34" s="17">
        <v>29.184000000000001</v>
      </c>
      <c r="WY34" s="17">
        <v>-1.1839999999999999</v>
      </c>
      <c r="WZ34" s="17">
        <v>3.4</v>
      </c>
      <c r="XA34" s="17">
        <v>2.8159999999999998</v>
      </c>
      <c r="XB34" s="17">
        <v>2.8159999999999998</v>
      </c>
      <c r="XC34" s="17">
        <v>0.58399999999999996</v>
      </c>
      <c r="XD34" s="17">
        <v>15</v>
      </c>
      <c r="XE34" s="17">
        <v>14</v>
      </c>
      <c r="XF34" s="17">
        <v>14</v>
      </c>
      <c r="XG34" s="17">
        <v>1</v>
      </c>
      <c r="XH34" s="17">
        <v>14.6</v>
      </c>
      <c r="XI34" s="17">
        <v>17.579999999999998</v>
      </c>
      <c r="XJ34" s="17">
        <v>17.579999999999998</v>
      </c>
      <c r="XK34" s="17">
        <v>-2.98</v>
      </c>
      <c r="XL34" s="17">
        <v>6.2</v>
      </c>
      <c r="XM34" s="17">
        <v>6.41</v>
      </c>
      <c r="XN34" s="17">
        <v>6.41</v>
      </c>
      <c r="XO34" s="17">
        <v>-0.21</v>
      </c>
    </row>
    <row r="35" spans="1:639" ht="24" customHeight="1">
      <c r="A35" s="1"/>
      <c r="B35" s="16" t="s">
        <v>62</v>
      </c>
      <c r="C35" s="16" t="s">
        <v>728</v>
      </c>
      <c r="D35" s="17">
        <v>1.1000000000000001</v>
      </c>
      <c r="E35" s="17">
        <v>0.91</v>
      </c>
      <c r="F35" s="17">
        <v>0.91</v>
      </c>
      <c r="G35" s="17">
        <v>0.19</v>
      </c>
      <c r="H35" s="17">
        <v>1.6</v>
      </c>
      <c r="I35" s="17">
        <v>1.61</v>
      </c>
      <c r="J35" s="17">
        <v>1.61</v>
      </c>
      <c r="K35" s="17">
        <v>-0.01</v>
      </c>
      <c r="L35" s="17">
        <v>4.25</v>
      </c>
      <c r="M35" s="17">
        <v>3.5488499999999998</v>
      </c>
      <c r="N35" s="17">
        <v>3.5488499999999998</v>
      </c>
      <c r="O35" s="17">
        <v>0.70115000000000005</v>
      </c>
      <c r="P35" s="17">
        <v>647.70000000000005</v>
      </c>
      <c r="Q35" s="17">
        <v>646.79789000000005</v>
      </c>
      <c r="R35" s="17">
        <v>646.79789000000005</v>
      </c>
      <c r="S35" s="17">
        <v>0.90210999999999997</v>
      </c>
      <c r="T35" s="17">
        <v>218.8</v>
      </c>
      <c r="U35" s="17">
        <v>211.44126</v>
      </c>
      <c r="V35" s="17">
        <v>147.37251000000001</v>
      </c>
      <c r="W35" s="17">
        <v>71.427490000000006</v>
      </c>
      <c r="X35" s="17"/>
      <c r="Y35" s="17"/>
      <c r="Z35" s="17"/>
      <c r="AA35" s="17">
        <v>0</v>
      </c>
      <c r="AB35" s="17"/>
      <c r="AC35" s="17"/>
      <c r="AD35" s="17"/>
      <c r="AE35" s="17">
        <v>0</v>
      </c>
      <c r="AF35" s="17">
        <v>90.5</v>
      </c>
      <c r="AG35" s="17">
        <v>92.226339999999993</v>
      </c>
      <c r="AH35" s="17">
        <v>92.226339999999993</v>
      </c>
      <c r="AI35" s="17">
        <v>-1.72634</v>
      </c>
      <c r="AJ35" s="17">
        <v>158.19999999999999</v>
      </c>
      <c r="AK35" s="17">
        <v>245.04525000000001</v>
      </c>
      <c r="AL35" s="17">
        <v>245.04525000000001</v>
      </c>
      <c r="AM35" s="17">
        <v>-86.845249999999993</v>
      </c>
      <c r="AN35" s="17"/>
      <c r="AO35" s="17"/>
      <c r="AP35" s="17"/>
      <c r="AQ35" s="17">
        <v>0</v>
      </c>
      <c r="AR35" s="17"/>
      <c r="AS35" s="17"/>
      <c r="AT35" s="17"/>
      <c r="AU35" s="17">
        <v>0</v>
      </c>
      <c r="AV35" s="17">
        <v>124.7</v>
      </c>
      <c r="AW35" s="17">
        <v>116.66667</v>
      </c>
      <c r="AX35" s="17">
        <v>128.7433</v>
      </c>
      <c r="AY35" s="17">
        <v>-4.0433000000000003</v>
      </c>
      <c r="AZ35" s="17">
        <v>126.9</v>
      </c>
      <c r="BA35" s="17">
        <v>116.66667</v>
      </c>
      <c r="BB35" s="17">
        <v>128.7433</v>
      </c>
      <c r="BC35" s="17">
        <v>-1.8432999999999999</v>
      </c>
      <c r="BD35" s="17">
        <v>124.3</v>
      </c>
      <c r="BE35" s="17">
        <v>116.66667</v>
      </c>
      <c r="BF35" s="17">
        <v>128.7433</v>
      </c>
      <c r="BG35" s="17">
        <v>-4.4432999999999998</v>
      </c>
      <c r="BH35" s="17">
        <v>227.2</v>
      </c>
      <c r="BI35" s="17">
        <v>175</v>
      </c>
      <c r="BJ35" s="17">
        <v>193.11494999999999</v>
      </c>
      <c r="BK35" s="17">
        <v>34.085050000000003</v>
      </c>
      <c r="BL35" s="17">
        <v>200.1</v>
      </c>
      <c r="BM35" s="17">
        <v>207.99992</v>
      </c>
      <c r="BN35" s="17">
        <v>207.99992</v>
      </c>
      <c r="BO35" s="17">
        <v>-7.8999199999999998</v>
      </c>
      <c r="BP35" s="17">
        <v>106.3</v>
      </c>
      <c r="BQ35" s="17">
        <v>103.99996</v>
      </c>
      <c r="BR35" s="17">
        <v>103.99996</v>
      </c>
      <c r="BS35" s="17">
        <v>2.3000400000000001</v>
      </c>
      <c r="BT35" s="17">
        <v>564.9</v>
      </c>
      <c r="BU35" s="17">
        <v>568.29854</v>
      </c>
      <c r="BV35" s="17">
        <v>568.29854</v>
      </c>
      <c r="BW35" s="17">
        <v>-3.3985400000000001</v>
      </c>
      <c r="BX35" s="17">
        <v>10.5</v>
      </c>
      <c r="BY35" s="17">
        <v>10.17268</v>
      </c>
      <c r="BZ35" s="17">
        <v>10.17268</v>
      </c>
      <c r="CA35" s="17">
        <v>0.32732</v>
      </c>
      <c r="CB35" s="17"/>
      <c r="CC35" s="17"/>
      <c r="CD35" s="17"/>
      <c r="CE35" s="17">
        <v>0</v>
      </c>
      <c r="CF35" s="17"/>
      <c r="CG35" s="17"/>
      <c r="CH35" s="17"/>
      <c r="CI35" s="17">
        <v>0</v>
      </c>
      <c r="CJ35" s="17"/>
      <c r="CK35" s="17"/>
      <c r="CL35" s="17"/>
      <c r="CM35" s="17">
        <v>0</v>
      </c>
      <c r="CN35" s="17"/>
      <c r="CO35" s="17"/>
      <c r="CP35" s="17"/>
      <c r="CQ35" s="17">
        <v>0</v>
      </c>
      <c r="CR35" s="17">
        <v>161.1</v>
      </c>
      <c r="CS35" s="17">
        <v>164.70732000000001</v>
      </c>
      <c r="CT35" s="17">
        <v>164.70732000000001</v>
      </c>
      <c r="CU35" s="17">
        <v>-3.6073200000000001</v>
      </c>
      <c r="CV35" s="17">
        <v>8.4</v>
      </c>
      <c r="CW35" s="17">
        <v>7.1182800000000004</v>
      </c>
      <c r="CX35" s="17">
        <v>3.8486199999999999</v>
      </c>
      <c r="CY35" s="17">
        <v>4.55138</v>
      </c>
      <c r="CZ35" s="17">
        <v>16.2</v>
      </c>
      <c r="DA35" s="17"/>
      <c r="DB35" s="17">
        <v>6.5601099999999999</v>
      </c>
      <c r="DC35" s="17">
        <v>9.6398899999999994</v>
      </c>
      <c r="DD35" s="17">
        <v>6.4</v>
      </c>
      <c r="DE35" s="17">
        <v>6.8787000000000003</v>
      </c>
      <c r="DF35" s="17">
        <v>6.8787000000000003</v>
      </c>
      <c r="DG35" s="17">
        <v>-0.47870000000000001</v>
      </c>
      <c r="DH35" s="17">
        <v>9.8000000000000007</v>
      </c>
      <c r="DI35" s="17">
        <v>9.9847999999999999</v>
      </c>
      <c r="DJ35" s="17">
        <v>9.9847999999999999</v>
      </c>
      <c r="DK35" s="17">
        <v>-0.18479999999999999</v>
      </c>
      <c r="DL35" s="17">
        <v>64.8</v>
      </c>
      <c r="DM35" s="17">
        <v>45</v>
      </c>
      <c r="DN35" s="17">
        <v>61.550829999999998</v>
      </c>
      <c r="DO35" s="17">
        <v>3.2491699999999999</v>
      </c>
      <c r="DP35" s="17">
        <v>5.8</v>
      </c>
      <c r="DQ35" s="17">
        <v>8.9130000000000003</v>
      </c>
      <c r="DR35" s="17">
        <v>6.5494000000000003</v>
      </c>
      <c r="DS35" s="17">
        <v>-0.74939999999999996</v>
      </c>
      <c r="DT35" s="17"/>
      <c r="DU35" s="17"/>
      <c r="DV35" s="17"/>
      <c r="DW35" s="17">
        <v>0</v>
      </c>
      <c r="DX35" s="17"/>
      <c r="DY35" s="17"/>
      <c r="DZ35" s="17"/>
      <c r="EA35" s="17">
        <v>0</v>
      </c>
      <c r="EB35" s="17"/>
      <c r="EC35" s="17"/>
      <c r="ED35" s="17"/>
      <c r="EE35" s="17">
        <v>0</v>
      </c>
      <c r="EF35" s="17">
        <v>110.7</v>
      </c>
      <c r="EG35" s="17">
        <v>112.90537</v>
      </c>
      <c r="EH35" s="17">
        <v>112.90537</v>
      </c>
      <c r="EI35" s="17">
        <v>-2.2053699999999998</v>
      </c>
      <c r="EJ35" s="17">
        <v>183.6</v>
      </c>
      <c r="EK35" s="17">
        <v>221.30108000000001</v>
      </c>
      <c r="EL35" s="17">
        <v>221.55625000000001</v>
      </c>
      <c r="EM35" s="17">
        <v>-37.956249999999997</v>
      </c>
      <c r="EN35" s="17"/>
      <c r="EO35" s="17"/>
      <c r="EP35" s="17"/>
      <c r="EQ35" s="17">
        <v>0</v>
      </c>
      <c r="ER35" s="17"/>
      <c r="ES35" s="17"/>
      <c r="ET35" s="17"/>
      <c r="EU35" s="17">
        <v>0</v>
      </c>
      <c r="EV35" s="17"/>
      <c r="EW35" s="17"/>
      <c r="EX35" s="17"/>
      <c r="EY35" s="17">
        <v>0</v>
      </c>
      <c r="EZ35" s="17">
        <v>6.5</v>
      </c>
      <c r="FA35" s="17">
        <v>6.39</v>
      </c>
      <c r="FB35" s="17">
        <v>6.39</v>
      </c>
      <c r="FC35" s="17">
        <v>0.11</v>
      </c>
      <c r="FD35" s="17">
        <v>457.5</v>
      </c>
      <c r="FE35" s="17">
        <v>458.87804999999997</v>
      </c>
      <c r="FF35" s="17">
        <v>458.87804999999997</v>
      </c>
      <c r="FG35" s="17">
        <v>-1.37805</v>
      </c>
      <c r="FH35" s="17">
        <v>68</v>
      </c>
      <c r="FI35" s="17">
        <v>76.256299999999996</v>
      </c>
      <c r="FJ35" s="17">
        <v>76.256299999999996</v>
      </c>
      <c r="FK35" s="17">
        <v>-8.2562999999999995</v>
      </c>
      <c r="FL35" s="17">
        <v>145.4</v>
      </c>
      <c r="FM35" s="17">
        <v>148.62634</v>
      </c>
      <c r="FN35" s="17">
        <v>148.62634</v>
      </c>
      <c r="FO35" s="17">
        <v>-3.22634</v>
      </c>
      <c r="FP35" s="17">
        <v>42</v>
      </c>
      <c r="FQ35" s="17">
        <v>37.709339999999997</v>
      </c>
      <c r="FR35" s="17">
        <v>37.709339999999997</v>
      </c>
      <c r="FS35" s="17">
        <v>4.2906599999999999</v>
      </c>
      <c r="FT35" s="17">
        <v>18.5</v>
      </c>
      <c r="FU35" s="17">
        <v>19.28585</v>
      </c>
      <c r="FV35" s="17">
        <v>19.28585</v>
      </c>
      <c r="FW35" s="17">
        <v>-0.78585000000000005</v>
      </c>
      <c r="FX35" s="17">
        <v>19.7</v>
      </c>
      <c r="FY35" s="17">
        <v>19.414629999999999</v>
      </c>
      <c r="FZ35" s="17">
        <v>19.414629999999999</v>
      </c>
      <c r="GA35" s="17">
        <v>0.28537000000000001</v>
      </c>
      <c r="GB35" s="17">
        <v>92.5</v>
      </c>
      <c r="GC35" s="17">
        <v>87.657560000000004</v>
      </c>
      <c r="GD35" s="17">
        <v>87.657560000000004</v>
      </c>
      <c r="GE35" s="17">
        <v>4.8424399999999999</v>
      </c>
      <c r="GF35" s="17">
        <v>175.6</v>
      </c>
      <c r="GG35" s="17">
        <v>178.66667000000001</v>
      </c>
      <c r="GH35" s="17">
        <v>178.66667000000001</v>
      </c>
      <c r="GI35" s="17">
        <v>-3.0666699999999998</v>
      </c>
      <c r="GJ35" s="17">
        <v>175.9</v>
      </c>
      <c r="GK35" s="17">
        <v>178.66667000000001</v>
      </c>
      <c r="GL35" s="17">
        <v>178.66667000000001</v>
      </c>
      <c r="GM35" s="17">
        <v>-2.76667</v>
      </c>
      <c r="GN35" s="17">
        <v>175.2</v>
      </c>
      <c r="GO35" s="17">
        <v>178.66667000000001</v>
      </c>
      <c r="GP35" s="17">
        <v>178.66667000000001</v>
      </c>
      <c r="GQ35" s="17">
        <v>-3.4666700000000001</v>
      </c>
      <c r="GR35" s="17">
        <v>108.2</v>
      </c>
      <c r="GS35" s="17">
        <v>110.91316999999999</v>
      </c>
      <c r="GT35" s="17">
        <v>110.91316999999999</v>
      </c>
      <c r="GU35" s="17">
        <v>-2.7131699999999999</v>
      </c>
      <c r="GV35" s="17">
        <v>7.6</v>
      </c>
      <c r="GW35" s="17">
        <v>8.1208399999999994</v>
      </c>
      <c r="GX35" s="17">
        <v>8.1208399999999994</v>
      </c>
      <c r="GY35" s="17">
        <v>-0.52083999999999997</v>
      </c>
      <c r="GZ35" s="17">
        <v>9.1999999999999993</v>
      </c>
      <c r="HA35" s="17">
        <v>8.1271900000000006</v>
      </c>
      <c r="HB35" s="17">
        <v>8.1271900000000006</v>
      </c>
      <c r="HC35" s="17">
        <v>1.07281</v>
      </c>
      <c r="HD35" s="17">
        <v>45.5</v>
      </c>
      <c r="HE35" s="17">
        <v>47.26634</v>
      </c>
      <c r="HF35" s="17">
        <v>47.26634</v>
      </c>
      <c r="HG35" s="17">
        <v>-1.76634</v>
      </c>
      <c r="HH35" s="17">
        <v>46.9</v>
      </c>
      <c r="HI35" s="17">
        <v>44.275120000000001</v>
      </c>
      <c r="HJ35" s="17">
        <v>44.275120000000001</v>
      </c>
      <c r="HK35" s="17">
        <v>2.6248800000000001</v>
      </c>
      <c r="HL35" s="17">
        <v>3.4</v>
      </c>
      <c r="HM35" s="17">
        <v>3.0754000000000001</v>
      </c>
      <c r="HN35" s="17">
        <v>3.0754000000000001</v>
      </c>
      <c r="HO35" s="17">
        <v>0.3246</v>
      </c>
      <c r="HP35" s="17">
        <v>32.299999999999997</v>
      </c>
      <c r="HQ35" s="17">
        <v>30.294039999999999</v>
      </c>
      <c r="HR35" s="17">
        <v>30.294039999999999</v>
      </c>
      <c r="HS35" s="17">
        <v>2.00596</v>
      </c>
      <c r="HT35" s="17">
        <v>173.6</v>
      </c>
      <c r="HU35" s="17">
        <v>171.54185000000001</v>
      </c>
      <c r="HV35" s="17">
        <v>171.54185000000001</v>
      </c>
      <c r="HW35" s="17">
        <v>2.0581499999999999</v>
      </c>
      <c r="HX35" s="17">
        <v>31.8</v>
      </c>
      <c r="HY35" s="17">
        <v>0</v>
      </c>
      <c r="HZ35" s="17">
        <v>0</v>
      </c>
      <c r="IA35" s="17">
        <v>31.8</v>
      </c>
      <c r="IB35" s="17"/>
      <c r="IC35" s="17"/>
      <c r="ID35" s="17"/>
      <c r="IE35" s="17">
        <v>0</v>
      </c>
      <c r="IF35" s="17"/>
      <c r="IG35" s="17"/>
      <c r="IH35" s="17"/>
      <c r="II35" s="17">
        <v>0</v>
      </c>
      <c r="IJ35" s="17">
        <v>46.5</v>
      </c>
      <c r="IK35" s="17">
        <v>48.41648</v>
      </c>
      <c r="IL35" s="17">
        <v>48.41648</v>
      </c>
      <c r="IM35" s="17">
        <v>-1.91648</v>
      </c>
      <c r="IN35" s="17"/>
      <c r="IO35" s="17"/>
      <c r="IP35" s="17"/>
      <c r="IQ35" s="17">
        <v>0</v>
      </c>
      <c r="IR35" s="17"/>
      <c r="IS35" s="17"/>
      <c r="IT35" s="17"/>
      <c r="IU35" s="17">
        <v>0</v>
      </c>
      <c r="IV35" s="17"/>
      <c r="IW35" s="17"/>
      <c r="IX35" s="17"/>
      <c r="IY35" s="17">
        <v>0</v>
      </c>
      <c r="IZ35" s="17">
        <v>130</v>
      </c>
      <c r="JA35" s="17">
        <v>133.35676000000001</v>
      </c>
      <c r="JB35" s="17">
        <v>133.35676000000001</v>
      </c>
      <c r="JC35" s="17">
        <v>-3.35676</v>
      </c>
      <c r="JD35" s="17">
        <v>0</v>
      </c>
      <c r="JE35" s="17"/>
      <c r="JF35" s="17"/>
      <c r="JG35" s="17">
        <v>0</v>
      </c>
      <c r="JH35" s="17">
        <v>62</v>
      </c>
      <c r="JI35" s="17">
        <v>0</v>
      </c>
      <c r="JJ35" s="17">
        <v>0</v>
      </c>
      <c r="JK35" s="17">
        <v>62</v>
      </c>
      <c r="JL35" s="17">
        <v>182.3</v>
      </c>
      <c r="JM35" s="17"/>
      <c r="JN35" s="17">
        <v>190</v>
      </c>
      <c r="JO35" s="17">
        <v>-7.7</v>
      </c>
      <c r="JP35" s="17"/>
      <c r="JQ35" s="17"/>
      <c r="JR35" s="17"/>
      <c r="JS35" s="17">
        <v>0</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v>109.4</v>
      </c>
      <c r="KO35" s="17">
        <v>79.977699999999999</v>
      </c>
      <c r="KP35" s="17">
        <v>114.90732</v>
      </c>
      <c r="KQ35" s="17">
        <v>-5.50732</v>
      </c>
      <c r="KR35" s="17"/>
      <c r="KS35" s="17"/>
      <c r="KT35" s="17"/>
      <c r="KU35" s="17">
        <v>0</v>
      </c>
      <c r="KV35" s="17"/>
      <c r="KW35" s="17"/>
      <c r="KX35" s="17"/>
      <c r="KY35" s="17">
        <v>0</v>
      </c>
      <c r="KZ35" s="17">
        <v>98.6</v>
      </c>
      <c r="LA35" s="17">
        <v>110</v>
      </c>
      <c r="LB35" s="17">
        <v>110</v>
      </c>
      <c r="LC35" s="17">
        <v>-11.4</v>
      </c>
      <c r="LD35" s="17">
        <v>130.6</v>
      </c>
      <c r="LE35" s="17">
        <v>133.67995999999999</v>
      </c>
      <c r="LF35" s="17">
        <v>133.67995999999999</v>
      </c>
      <c r="LG35" s="17">
        <v>-3.0799599999999998</v>
      </c>
      <c r="LH35" s="17">
        <v>63.6</v>
      </c>
      <c r="LI35" s="17">
        <v>67.461460000000002</v>
      </c>
      <c r="LJ35" s="17">
        <v>67.461460000000002</v>
      </c>
      <c r="LK35" s="17">
        <v>-3.8614600000000001</v>
      </c>
      <c r="LL35" s="17">
        <v>79.400000000000006</v>
      </c>
      <c r="LM35" s="17">
        <v>78.567999999999998</v>
      </c>
      <c r="LN35" s="17">
        <v>78.567999999999998</v>
      </c>
      <c r="LO35" s="17">
        <v>0.83199999999999996</v>
      </c>
      <c r="LP35" s="17">
        <v>29.9</v>
      </c>
      <c r="LQ35" s="17">
        <v>30.097560000000001</v>
      </c>
      <c r="LR35" s="17">
        <v>30.097560000000001</v>
      </c>
      <c r="LS35" s="17">
        <v>-0.19756000000000001</v>
      </c>
      <c r="LT35" s="17"/>
      <c r="LU35" s="17"/>
      <c r="LV35" s="17"/>
      <c r="LW35" s="17">
        <v>0</v>
      </c>
      <c r="LX35" s="17"/>
      <c r="LY35" s="17"/>
      <c r="LZ35" s="17"/>
      <c r="MA35" s="17">
        <v>0</v>
      </c>
      <c r="MB35" s="17"/>
      <c r="MC35" s="17"/>
      <c r="MD35" s="17"/>
      <c r="ME35" s="17">
        <v>0</v>
      </c>
      <c r="MF35" s="17">
        <v>114.4</v>
      </c>
      <c r="MG35" s="17">
        <v>142.70520999999999</v>
      </c>
      <c r="MH35" s="17">
        <v>136.82569000000001</v>
      </c>
      <c r="MI35" s="17">
        <v>-22.425689999999999</v>
      </c>
      <c r="MJ35" s="17"/>
      <c r="MK35" s="17"/>
      <c r="ML35" s="17"/>
      <c r="MM35" s="17">
        <v>0</v>
      </c>
      <c r="MN35" s="17">
        <v>55.4</v>
      </c>
      <c r="MO35" s="17">
        <v>71.352609999999999</v>
      </c>
      <c r="MP35" s="17">
        <v>68.412840000000003</v>
      </c>
      <c r="MQ35" s="17">
        <v>-13.012840000000001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0.4</v>
      </c>
      <c r="NU35" s="17"/>
      <c r="NV35" s="17">
        <v>0.85399999999999998</v>
      </c>
      <c r="NW35" s="17">
        <v>-0.45400000000000001</v>
      </c>
      <c r="NX35" s="17">
        <v>60.3</v>
      </c>
      <c r="NY35" s="17">
        <v>63.013080000000002</v>
      </c>
      <c r="NZ35" s="17">
        <v>81.710999999999999</v>
      </c>
      <c r="OA35" s="17">
        <v>-21.411000000000001</v>
      </c>
      <c r="OB35" s="17">
        <v>80.2</v>
      </c>
      <c r="OC35" s="17"/>
      <c r="OD35" s="17">
        <v>80</v>
      </c>
      <c r="OE35" s="17">
        <v>0.2</v>
      </c>
      <c r="OF35" s="17">
        <v>2.7</v>
      </c>
      <c r="OG35" s="17">
        <v>7.6989999999999998</v>
      </c>
      <c r="OH35" s="17">
        <v>7.6989999999999998</v>
      </c>
      <c r="OI35" s="17">
        <v>-4.9989999999999997</v>
      </c>
      <c r="OJ35" s="17">
        <v>0.2</v>
      </c>
      <c r="OK35" s="17"/>
      <c r="OL35" s="17">
        <v>0.3</v>
      </c>
      <c r="OM35" s="17">
        <v>-0.1</v>
      </c>
      <c r="ON35" s="17">
        <v>20</v>
      </c>
      <c r="OO35" s="17">
        <v>17.560980000000001</v>
      </c>
      <c r="OP35" s="17">
        <v>17.560980000000001</v>
      </c>
      <c r="OQ35" s="17">
        <v>2.4390200000000002</v>
      </c>
      <c r="OR35" s="17">
        <v>10</v>
      </c>
      <c r="OS35" s="17">
        <v>9.9830000000000005</v>
      </c>
      <c r="OT35" s="17">
        <v>9.9830000000000005</v>
      </c>
      <c r="OU35" s="17">
        <v>1.7000000000000001E-2</v>
      </c>
      <c r="OV35" s="17">
        <v>5.5</v>
      </c>
      <c r="OW35" s="17">
        <v>5.67</v>
      </c>
      <c r="OX35" s="17">
        <v>5.67</v>
      </c>
      <c r="OY35" s="17">
        <v>-0.17</v>
      </c>
      <c r="OZ35" s="17">
        <v>3.5</v>
      </c>
      <c r="PA35" s="17">
        <v>3.6</v>
      </c>
      <c r="PB35" s="17">
        <v>3.6</v>
      </c>
      <c r="PC35" s="17">
        <v>-0.1</v>
      </c>
      <c r="PD35" s="17">
        <v>5.2</v>
      </c>
      <c r="PE35" s="17">
        <v>5</v>
      </c>
      <c r="PF35" s="17">
        <v>5</v>
      </c>
      <c r="PG35" s="17">
        <v>0.2</v>
      </c>
      <c r="PH35" s="17">
        <v>20</v>
      </c>
      <c r="PI35" s="17">
        <v>19.5122</v>
      </c>
      <c r="PJ35" s="17">
        <v>19.5122</v>
      </c>
      <c r="PK35" s="17">
        <v>0.48780000000000001</v>
      </c>
      <c r="PL35" s="17">
        <v>20</v>
      </c>
      <c r="PM35" s="17">
        <v>19.5122</v>
      </c>
      <c r="PN35" s="17">
        <v>19.5122</v>
      </c>
      <c r="PO35" s="17">
        <v>0.48780000000000001</v>
      </c>
      <c r="PP35" s="17">
        <v>18.899999999999999</v>
      </c>
      <c r="PQ35" s="17">
        <v>17.560980000000001</v>
      </c>
      <c r="PR35" s="17">
        <v>17.560980000000001</v>
      </c>
      <c r="PS35" s="17">
        <v>1.3390200000000001</v>
      </c>
      <c r="PT35" s="17">
        <v>3.5</v>
      </c>
      <c r="PU35" s="17">
        <v>3.5</v>
      </c>
      <c r="PV35" s="17">
        <v>3.5</v>
      </c>
      <c r="PW35" s="17">
        <v>0</v>
      </c>
      <c r="PX35" s="17">
        <v>18.8</v>
      </c>
      <c r="PY35" s="17">
        <v>18.2439</v>
      </c>
      <c r="PZ35" s="17">
        <v>18.2439</v>
      </c>
      <c r="QA35" s="17">
        <v>0.55610000000000004</v>
      </c>
      <c r="QB35" s="17">
        <v>15.6</v>
      </c>
      <c r="QC35" s="17"/>
      <c r="QD35" s="17">
        <v>15.558</v>
      </c>
      <c r="QE35" s="17">
        <v>4.2000000000000003E-2</v>
      </c>
      <c r="QF35" s="17">
        <v>19.2</v>
      </c>
      <c r="QG35" s="17"/>
      <c r="QH35" s="17">
        <v>18.712</v>
      </c>
      <c r="QI35" s="17">
        <v>0.48799999999999999</v>
      </c>
      <c r="QJ35" s="17">
        <v>11.4</v>
      </c>
      <c r="QK35" s="17">
        <v>20.265999999999998</v>
      </c>
      <c r="QL35" s="17">
        <v>20.265999999999998</v>
      </c>
      <c r="QM35" s="17">
        <v>-8.8659999999999997</v>
      </c>
      <c r="QN35" s="17">
        <v>41.9</v>
      </c>
      <c r="QO35" s="17">
        <v>64.866</v>
      </c>
      <c r="QP35" s="17">
        <v>64.866</v>
      </c>
      <c r="QQ35" s="17">
        <v>-22.966000000000001</v>
      </c>
      <c r="QR35" s="17">
        <v>0</v>
      </c>
      <c r="QS35" s="17"/>
      <c r="QT35" s="17">
        <v>0</v>
      </c>
      <c r="QU35" s="17">
        <v>0</v>
      </c>
      <c r="QV35" s="17">
        <v>2.2000000000000002</v>
      </c>
      <c r="QW35" s="17">
        <v>2.4</v>
      </c>
      <c r="QX35" s="17">
        <v>2.4</v>
      </c>
      <c r="QY35" s="17">
        <v>-0.2</v>
      </c>
      <c r="QZ35" s="17">
        <v>0</v>
      </c>
      <c r="RA35" s="17"/>
      <c r="RB35" s="17">
        <v>0</v>
      </c>
      <c r="RC35" s="17">
        <v>0</v>
      </c>
      <c r="RD35" s="17">
        <v>0</v>
      </c>
      <c r="RE35" s="17"/>
      <c r="RF35" s="17">
        <v>0</v>
      </c>
      <c r="RG35" s="17">
        <v>0</v>
      </c>
      <c r="RH35" s="17">
        <v>19.8</v>
      </c>
      <c r="RI35" s="17"/>
      <c r="RJ35" s="17">
        <v>18.663</v>
      </c>
      <c r="RK35" s="17">
        <v>1.137</v>
      </c>
      <c r="RL35" s="17">
        <v>3.6</v>
      </c>
      <c r="RM35" s="17">
        <v>3.5489999999999999</v>
      </c>
      <c r="RN35" s="17">
        <v>3.5489999999999999</v>
      </c>
      <c r="RO35" s="17">
        <v>5.0999999999999997E-2</v>
      </c>
      <c r="RP35" s="17">
        <v>11.9</v>
      </c>
      <c r="RQ35" s="17">
        <v>0</v>
      </c>
      <c r="RR35" s="17">
        <v>0</v>
      </c>
      <c r="RS35" s="17">
        <v>11.9</v>
      </c>
      <c r="RT35" s="17">
        <v>2</v>
      </c>
      <c r="RU35" s="17">
        <v>2</v>
      </c>
      <c r="RV35" s="17">
        <v>2</v>
      </c>
      <c r="RW35" s="17">
        <v>0</v>
      </c>
      <c r="RX35" s="17"/>
      <c r="RY35" s="17"/>
      <c r="RZ35" s="17"/>
      <c r="SA35" s="17">
        <v>0</v>
      </c>
      <c r="SB35" s="17">
        <v>19.8</v>
      </c>
      <c r="SC35" s="17">
        <v>18.926829999999999</v>
      </c>
      <c r="SD35" s="17">
        <v>18.926829999999999</v>
      </c>
      <c r="SE35" s="17">
        <v>0.87317</v>
      </c>
      <c r="SF35" s="17">
        <v>11.8</v>
      </c>
      <c r="SG35" s="17">
        <v>11.804880000000001</v>
      </c>
      <c r="SH35" s="17">
        <v>11.804880000000001</v>
      </c>
      <c r="SI35" s="17">
        <v>-4.8799999999999998E-3</v>
      </c>
      <c r="SJ35" s="17">
        <v>20.100000000000001</v>
      </c>
      <c r="SK35" s="17">
        <v>19.5122</v>
      </c>
      <c r="SL35" s="17">
        <v>19.5122</v>
      </c>
      <c r="SM35" s="17">
        <v>0.58779999999999999</v>
      </c>
      <c r="SN35" s="17">
        <v>20.399999999999999</v>
      </c>
      <c r="SO35" s="17">
        <v>19.5122</v>
      </c>
      <c r="SP35" s="17">
        <v>19.5122</v>
      </c>
      <c r="SQ35" s="17">
        <v>0.88780000000000003</v>
      </c>
      <c r="SR35" s="17">
        <v>20</v>
      </c>
      <c r="SS35" s="17">
        <v>19.317070000000001</v>
      </c>
      <c r="ST35" s="17">
        <v>19.317070000000001</v>
      </c>
      <c r="SU35" s="17">
        <v>0.68293000000000004</v>
      </c>
      <c r="SV35" s="17">
        <v>22.8</v>
      </c>
      <c r="SW35" s="17">
        <v>19</v>
      </c>
      <c r="SX35" s="17">
        <v>19.693999999999999</v>
      </c>
      <c r="SY35" s="17">
        <v>3.1059999999999999</v>
      </c>
      <c r="SZ35" s="17">
        <v>72</v>
      </c>
      <c r="TA35" s="17">
        <v>67.966999999999999</v>
      </c>
      <c r="TB35" s="17">
        <v>67.966999999999999</v>
      </c>
      <c r="TC35" s="17">
        <v>4.0330000000000004</v>
      </c>
      <c r="TD35" s="17">
        <v>39.4</v>
      </c>
      <c r="TE35" s="17"/>
      <c r="TF35" s="17">
        <v>34.698</v>
      </c>
      <c r="TG35" s="17">
        <v>4.702</v>
      </c>
      <c r="TH35" s="17">
        <v>61.6</v>
      </c>
      <c r="TI35" s="17">
        <v>45.289679999999997</v>
      </c>
      <c r="TJ35" s="17">
        <v>46.6</v>
      </c>
      <c r="TK35" s="17">
        <v>15</v>
      </c>
      <c r="TL35" s="17">
        <v>49.6</v>
      </c>
      <c r="TM35" s="17">
        <v>50.613480000000003</v>
      </c>
      <c r="TN35" s="17">
        <v>41.88</v>
      </c>
      <c r="TO35" s="17">
        <v>7.72</v>
      </c>
      <c r="TP35" s="17">
        <v>5.8</v>
      </c>
      <c r="TQ35" s="17">
        <v>6.5</v>
      </c>
      <c r="TR35" s="17">
        <v>3.56</v>
      </c>
      <c r="TS35" s="17">
        <v>2.2400000000000002</v>
      </c>
      <c r="TT35" s="17">
        <v>5.7</v>
      </c>
      <c r="TU35" s="17">
        <v>4.7</v>
      </c>
      <c r="TV35" s="17">
        <v>2.95</v>
      </c>
      <c r="TW35" s="17">
        <v>2.75</v>
      </c>
      <c r="TX35" s="17">
        <v>21</v>
      </c>
      <c r="TY35" s="17">
        <v>18</v>
      </c>
      <c r="TZ35" s="17">
        <v>15.60976</v>
      </c>
      <c r="UA35" s="17">
        <v>5.3902400000000004</v>
      </c>
      <c r="UB35" s="17">
        <v>7.2</v>
      </c>
      <c r="UC35" s="17">
        <v>8.4</v>
      </c>
      <c r="UD35" s="17">
        <v>8.4</v>
      </c>
      <c r="UE35" s="17">
        <v>-1.2</v>
      </c>
      <c r="UF35" s="17">
        <v>6</v>
      </c>
      <c r="UG35" s="17">
        <v>6.7</v>
      </c>
      <c r="UH35" s="17">
        <v>6.7</v>
      </c>
      <c r="UI35" s="17">
        <v>-0.7</v>
      </c>
      <c r="UJ35" s="17">
        <v>20.399999999999999</v>
      </c>
      <c r="UK35" s="17">
        <v>19.5122</v>
      </c>
      <c r="UL35" s="17">
        <v>19.5122</v>
      </c>
      <c r="UM35" s="17">
        <v>0.88780000000000003</v>
      </c>
      <c r="UN35" s="17">
        <v>20.399999999999999</v>
      </c>
      <c r="UO35" s="17">
        <v>19.5122</v>
      </c>
      <c r="UP35" s="17">
        <v>19.5122</v>
      </c>
      <c r="UQ35" s="17">
        <v>0.88780000000000003</v>
      </c>
      <c r="UR35" s="17"/>
      <c r="US35" s="17"/>
      <c r="UT35" s="17">
        <v>10</v>
      </c>
      <c r="UU35" s="17">
        <v>-10</v>
      </c>
      <c r="UV35" s="17">
        <v>0.9</v>
      </c>
      <c r="UW35" s="17">
        <v>4.1440000000000001</v>
      </c>
      <c r="UX35" s="17">
        <v>4.1440000000000001</v>
      </c>
      <c r="UY35" s="17">
        <v>-3.2440000000000002</v>
      </c>
      <c r="UZ35" s="17">
        <v>18.100000000000001</v>
      </c>
      <c r="VA35" s="17"/>
      <c r="VB35" s="17">
        <v>16.954000000000001</v>
      </c>
      <c r="VC35" s="17">
        <v>1.1459999999999999</v>
      </c>
      <c r="VD35" s="17">
        <v>142.69999999999999</v>
      </c>
      <c r="VE35" s="17"/>
      <c r="VF35" s="17">
        <v>135.05000000000001</v>
      </c>
      <c r="VG35" s="17">
        <v>7.65</v>
      </c>
      <c r="VH35" s="17">
        <v>0.6</v>
      </c>
      <c r="VI35" s="17">
        <v>0.6</v>
      </c>
      <c r="VJ35" s="17">
        <v>0.6</v>
      </c>
      <c r="VK35" s="17">
        <v>0</v>
      </c>
      <c r="VL35" s="17">
        <v>69.3</v>
      </c>
      <c r="VM35" s="17">
        <v>99.585400000000007</v>
      </c>
      <c r="VN35" s="17">
        <v>78.492999999999995</v>
      </c>
      <c r="VO35" s="17">
        <v>-9.1929999999999996</v>
      </c>
      <c r="VP35" s="17">
        <v>59.9</v>
      </c>
      <c r="VQ35" s="17">
        <v>112.9418</v>
      </c>
      <c r="VR35" s="17">
        <v>94.891999999999996</v>
      </c>
      <c r="VS35" s="17">
        <v>-34.991999999999997</v>
      </c>
      <c r="VT35" s="17">
        <v>112.8</v>
      </c>
      <c r="VU35" s="17"/>
      <c r="VV35" s="17">
        <v>107.316</v>
      </c>
      <c r="VW35" s="17">
        <v>5.484</v>
      </c>
      <c r="VX35" s="17">
        <v>16.7</v>
      </c>
      <c r="VY35" s="17"/>
      <c r="VZ35" s="17">
        <v>16.898</v>
      </c>
      <c r="WA35" s="17">
        <v>-0.19800000000000001</v>
      </c>
      <c r="WB35" s="17">
        <v>4.5</v>
      </c>
      <c r="WC35" s="17">
        <v>4.4000000000000004</v>
      </c>
      <c r="WD35" s="17">
        <v>4.4000000000000004</v>
      </c>
      <c r="WE35" s="17">
        <v>0.1</v>
      </c>
      <c r="WF35" s="17">
        <v>20.100000000000001</v>
      </c>
      <c r="WG35" s="17">
        <v>19.317070000000001</v>
      </c>
      <c r="WH35" s="17">
        <v>19.317070000000001</v>
      </c>
      <c r="WI35" s="17">
        <v>0.78293000000000001</v>
      </c>
      <c r="WJ35" s="17">
        <v>9.1</v>
      </c>
      <c r="WK35" s="17">
        <v>10.8</v>
      </c>
      <c r="WL35" s="17">
        <v>10.8</v>
      </c>
      <c r="WM35" s="17">
        <v>-1.7</v>
      </c>
      <c r="WN35" s="17">
        <v>25.1</v>
      </c>
      <c r="WO35" s="17">
        <v>59</v>
      </c>
      <c r="WP35" s="17">
        <v>55</v>
      </c>
      <c r="WQ35" s="17">
        <v>-29.9</v>
      </c>
      <c r="WR35" s="17">
        <v>36.6</v>
      </c>
      <c r="WS35" s="17"/>
      <c r="WT35" s="17"/>
      <c r="WU35" s="17">
        <v>36.6</v>
      </c>
      <c r="WV35" s="17">
        <v>27.9</v>
      </c>
      <c r="WW35" s="17">
        <v>29.184000000000001</v>
      </c>
      <c r="WX35" s="17">
        <v>29.184000000000001</v>
      </c>
      <c r="WY35" s="17">
        <v>-1.284</v>
      </c>
      <c r="WZ35" s="17">
        <v>3.3</v>
      </c>
      <c r="XA35" s="17">
        <v>2.8159999999999998</v>
      </c>
      <c r="XB35" s="17">
        <v>2.8159999999999998</v>
      </c>
      <c r="XC35" s="17">
        <v>0.48399999999999999</v>
      </c>
      <c r="XD35" s="17">
        <v>15</v>
      </c>
      <c r="XE35" s="17">
        <v>14</v>
      </c>
      <c r="XF35" s="17">
        <v>14</v>
      </c>
      <c r="XG35" s="17">
        <v>1</v>
      </c>
      <c r="XH35" s="17">
        <v>14.6</v>
      </c>
      <c r="XI35" s="17">
        <v>17.579999999999998</v>
      </c>
      <c r="XJ35" s="17">
        <v>17.579999999999998</v>
      </c>
      <c r="XK35" s="17">
        <v>-2.98</v>
      </c>
      <c r="XL35" s="17">
        <v>7.6</v>
      </c>
      <c r="XM35" s="17">
        <v>6.41</v>
      </c>
      <c r="XN35" s="17">
        <v>6.41</v>
      </c>
      <c r="XO35" s="17">
        <v>1.19</v>
      </c>
    </row>
    <row r="36" spans="1:639" ht="24" customHeight="1">
      <c r="A36" s="1"/>
      <c r="B36" s="16" t="s">
        <v>62</v>
      </c>
      <c r="C36" s="16" t="s">
        <v>729</v>
      </c>
      <c r="D36" s="17">
        <v>1.1000000000000001</v>
      </c>
      <c r="E36" s="17">
        <v>0.91</v>
      </c>
      <c r="F36" s="17">
        <v>0.91</v>
      </c>
      <c r="G36" s="17">
        <v>0.19</v>
      </c>
      <c r="H36" s="17">
        <v>1.6</v>
      </c>
      <c r="I36" s="17">
        <v>1.61</v>
      </c>
      <c r="J36" s="17">
        <v>1.61</v>
      </c>
      <c r="K36" s="17">
        <v>-0.01</v>
      </c>
      <c r="L36" s="17">
        <v>4.25</v>
      </c>
      <c r="M36" s="17">
        <v>3.5488499999999998</v>
      </c>
      <c r="N36" s="17">
        <v>3.5488499999999998</v>
      </c>
      <c r="O36" s="17">
        <v>0.70115000000000005</v>
      </c>
      <c r="P36" s="17">
        <v>653</v>
      </c>
      <c r="Q36" s="17">
        <v>646.79789000000005</v>
      </c>
      <c r="R36" s="17">
        <v>646.79789000000005</v>
      </c>
      <c r="S36" s="17">
        <v>6.2021100000000002</v>
      </c>
      <c r="T36" s="17">
        <v>220.3</v>
      </c>
      <c r="U36" s="17">
        <v>211.44126</v>
      </c>
      <c r="V36" s="17">
        <v>147.37251000000001</v>
      </c>
      <c r="W36" s="17">
        <v>72.927490000000006</v>
      </c>
      <c r="X36" s="17"/>
      <c r="Y36" s="17"/>
      <c r="Z36" s="17"/>
      <c r="AA36" s="17">
        <v>0</v>
      </c>
      <c r="AB36" s="17"/>
      <c r="AC36" s="17"/>
      <c r="AD36" s="17"/>
      <c r="AE36" s="17">
        <v>0</v>
      </c>
      <c r="AF36" s="17">
        <v>91.1</v>
      </c>
      <c r="AG36" s="17">
        <v>92.226339999999993</v>
      </c>
      <c r="AH36" s="17">
        <v>92.226339999999993</v>
      </c>
      <c r="AI36" s="17">
        <v>-1.1263399999999999</v>
      </c>
      <c r="AJ36" s="17">
        <v>158.19999999999999</v>
      </c>
      <c r="AK36" s="17">
        <v>245.04525000000001</v>
      </c>
      <c r="AL36" s="17">
        <v>245.04525000000001</v>
      </c>
      <c r="AM36" s="17">
        <v>-86.845249999999993</v>
      </c>
      <c r="AN36" s="17"/>
      <c r="AO36" s="17"/>
      <c r="AP36" s="17"/>
      <c r="AQ36" s="17">
        <v>0</v>
      </c>
      <c r="AR36" s="17"/>
      <c r="AS36" s="17"/>
      <c r="AT36" s="17"/>
      <c r="AU36" s="17">
        <v>0</v>
      </c>
      <c r="AV36" s="17">
        <v>130.69999999999999</v>
      </c>
      <c r="AW36" s="17">
        <v>128.7433</v>
      </c>
      <c r="AX36" s="17">
        <v>132.52261999999999</v>
      </c>
      <c r="AY36" s="17">
        <v>-1.8226199999999999</v>
      </c>
      <c r="AZ36" s="17">
        <v>130.6</v>
      </c>
      <c r="BA36" s="17">
        <v>128.7433</v>
      </c>
      <c r="BB36" s="17">
        <v>132.52261999999999</v>
      </c>
      <c r="BC36" s="17">
        <v>-1.92262</v>
      </c>
      <c r="BD36" s="17">
        <v>130.4</v>
      </c>
      <c r="BE36" s="17">
        <v>128.7433</v>
      </c>
      <c r="BF36" s="17">
        <v>132.52261999999999</v>
      </c>
      <c r="BG36" s="17">
        <v>-2.12262</v>
      </c>
      <c r="BH36" s="17">
        <v>228.5</v>
      </c>
      <c r="BI36" s="17">
        <v>193.11494999999999</v>
      </c>
      <c r="BJ36" s="17">
        <v>198.78393</v>
      </c>
      <c r="BK36" s="17">
        <v>29.716069999999998</v>
      </c>
      <c r="BL36" s="17">
        <v>200.6</v>
      </c>
      <c r="BM36" s="17">
        <v>207.99992</v>
      </c>
      <c r="BN36" s="17">
        <v>207.99992</v>
      </c>
      <c r="BO36" s="17">
        <v>-7.3999199999999998</v>
      </c>
      <c r="BP36" s="17">
        <v>106.5</v>
      </c>
      <c r="BQ36" s="17">
        <v>103.99996</v>
      </c>
      <c r="BR36" s="17">
        <v>103.99996</v>
      </c>
      <c r="BS36" s="17">
        <v>2.5000399999999998</v>
      </c>
      <c r="BT36" s="17">
        <v>570.29999999999995</v>
      </c>
      <c r="BU36" s="17">
        <v>568.29854</v>
      </c>
      <c r="BV36" s="17">
        <v>568.29854</v>
      </c>
      <c r="BW36" s="17">
        <v>2.0014599999999998</v>
      </c>
      <c r="BX36" s="17">
        <v>10.6</v>
      </c>
      <c r="BY36" s="17">
        <v>10.17268</v>
      </c>
      <c r="BZ36" s="17">
        <v>10.17268</v>
      </c>
      <c r="CA36" s="17">
        <v>0.42731999999999998</v>
      </c>
      <c r="CB36" s="17"/>
      <c r="CC36" s="17"/>
      <c r="CD36" s="17"/>
      <c r="CE36" s="17">
        <v>0</v>
      </c>
      <c r="CF36" s="17"/>
      <c r="CG36" s="17"/>
      <c r="CH36" s="17"/>
      <c r="CI36" s="17">
        <v>0</v>
      </c>
      <c r="CJ36" s="17"/>
      <c r="CK36" s="17"/>
      <c r="CL36" s="17"/>
      <c r="CM36" s="17">
        <v>0</v>
      </c>
      <c r="CN36" s="17"/>
      <c r="CO36" s="17"/>
      <c r="CP36" s="17"/>
      <c r="CQ36" s="17">
        <v>0</v>
      </c>
      <c r="CR36" s="17">
        <v>169.8</v>
      </c>
      <c r="CS36" s="17">
        <v>164.70732000000001</v>
      </c>
      <c r="CT36" s="17">
        <v>164.70732000000001</v>
      </c>
      <c r="CU36" s="17">
        <v>5.0926799999999997</v>
      </c>
      <c r="CV36" s="17">
        <v>8.9</v>
      </c>
      <c r="CW36" s="17">
        <v>7.1182800000000004</v>
      </c>
      <c r="CX36" s="17">
        <v>3.8486199999999999</v>
      </c>
      <c r="CY36" s="17">
        <v>5.05138</v>
      </c>
      <c r="CZ36" s="17">
        <v>16.3</v>
      </c>
      <c r="DA36" s="17"/>
      <c r="DB36" s="17">
        <v>6.9101100000000004</v>
      </c>
      <c r="DC36" s="17">
        <v>9.3898899999999994</v>
      </c>
      <c r="DD36" s="17">
        <v>6.5</v>
      </c>
      <c r="DE36" s="17">
        <v>6.8787000000000003</v>
      </c>
      <c r="DF36" s="17">
        <v>6.8787000000000003</v>
      </c>
      <c r="DG36" s="17">
        <v>-0.37869999999999998</v>
      </c>
      <c r="DH36" s="17">
        <v>9.8000000000000007</v>
      </c>
      <c r="DI36" s="17">
        <v>9.9847999999999999</v>
      </c>
      <c r="DJ36" s="17">
        <v>9.9847999999999999</v>
      </c>
      <c r="DK36" s="17">
        <v>-0.18479999999999999</v>
      </c>
      <c r="DL36" s="17">
        <v>65.599999999999994</v>
      </c>
      <c r="DM36" s="17">
        <v>45</v>
      </c>
      <c r="DN36" s="17">
        <v>61.550829999999998</v>
      </c>
      <c r="DO36" s="17">
        <v>4.0491700000000002</v>
      </c>
      <c r="DP36" s="17">
        <v>5.8</v>
      </c>
      <c r="DQ36" s="17">
        <v>8.9130000000000003</v>
      </c>
      <c r="DR36" s="17">
        <v>6.5494000000000003</v>
      </c>
      <c r="DS36" s="17">
        <v>-0.74939999999999996</v>
      </c>
      <c r="DT36" s="17"/>
      <c r="DU36" s="17"/>
      <c r="DV36" s="17"/>
      <c r="DW36" s="17">
        <v>0</v>
      </c>
      <c r="DX36" s="17"/>
      <c r="DY36" s="17"/>
      <c r="DZ36" s="17"/>
      <c r="EA36" s="17">
        <v>0</v>
      </c>
      <c r="EB36" s="17"/>
      <c r="EC36" s="17"/>
      <c r="ED36" s="17"/>
      <c r="EE36" s="17">
        <v>0</v>
      </c>
      <c r="EF36" s="17">
        <v>111.2</v>
      </c>
      <c r="EG36" s="17">
        <v>112.90537</v>
      </c>
      <c r="EH36" s="17">
        <v>112.90537</v>
      </c>
      <c r="EI36" s="17">
        <v>-1.7053700000000001</v>
      </c>
      <c r="EJ36" s="17">
        <v>221.6</v>
      </c>
      <c r="EK36" s="17">
        <v>221.55625000000001</v>
      </c>
      <c r="EL36" s="17">
        <v>221.55625000000001</v>
      </c>
      <c r="EM36" s="17">
        <v>4.3749999999999997E-2</v>
      </c>
      <c r="EN36" s="17"/>
      <c r="EO36" s="17"/>
      <c r="EP36" s="17"/>
      <c r="EQ36" s="17">
        <v>0</v>
      </c>
      <c r="ER36" s="17"/>
      <c r="ES36" s="17"/>
      <c r="ET36" s="17"/>
      <c r="EU36" s="17">
        <v>0</v>
      </c>
      <c r="EV36" s="17"/>
      <c r="EW36" s="17"/>
      <c r="EX36" s="17"/>
      <c r="EY36" s="17">
        <v>0</v>
      </c>
      <c r="EZ36" s="17">
        <v>6.5</v>
      </c>
      <c r="FA36" s="17">
        <v>6.39</v>
      </c>
      <c r="FB36" s="17">
        <v>6.39</v>
      </c>
      <c r="FC36" s="17">
        <v>0.11</v>
      </c>
      <c r="FD36" s="17">
        <v>457.2</v>
      </c>
      <c r="FE36" s="17">
        <v>458.87804999999997</v>
      </c>
      <c r="FF36" s="17">
        <v>458.87804999999997</v>
      </c>
      <c r="FG36" s="17">
        <v>-1.67805</v>
      </c>
      <c r="FH36" s="17">
        <v>68</v>
      </c>
      <c r="FI36" s="17">
        <v>76.256299999999996</v>
      </c>
      <c r="FJ36" s="17">
        <v>76.256299999999996</v>
      </c>
      <c r="FK36" s="17">
        <v>-8.2562999999999995</v>
      </c>
      <c r="FL36" s="17">
        <v>143.80000000000001</v>
      </c>
      <c r="FM36" s="17">
        <v>148.62634</v>
      </c>
      <c r="FN36" s="17">
        <v>148.62634</v>
      </c>
      <c r="FO36" s="17">
        <v>-4.8263400000000001</v>
      </c>
      <c r="FP36" s="17">
        <v>42.1</v>
      </c>
      <c r="FQ36" s="17">
        <v>37.709339999999997</v>
      </c>
      <c r="FR36" s="17">
        <v>37.709339999999997</v>
      </c>
      <c r="FS36" s="17">
        <v>4.3906599999999996</v>
      </c>
      <c r="FT36" s="17">
        <v>18.3</v>
      </c>
      <c r="FU36" s="17">
        <v>19.28585</v>
      </c>
      <c r="FV36" s="17">
        <v>19.28585</v>
      </c>
      <c r="FW36" s="17">
        <v>-0.98585</v>
      </c>
      <c r="FX36" s="17">
        <v>19.7</v>
      </c>
      <c r="FY36" s="17">
        <v>19.414629999999999</v>
      </c>
      <c r="FZ36" s="17">
        <v>19.414629999999999</v>
      </c>
      <c r="GA36" s="17">
        <v>0.28537000000000001</v>
      </c>
      <c r="GB36" s="17">
        <v>93.9</v>
      </c>
      <c r="GC36" s="17">
        <v>87.657560000000004</v>
      </c>
      <c r="GD36" s="17">
        <v>87.657560000000004</v>
      </c>
      <c r="GE36" s="17">
        <v>6.2424400000000002</v>
      </c>
      <c r="GF36" s="17">
        <v>158.6</v>
      </c>
      <c r="GG36" s="17">
        <v>178.66667000000001</v>
      </c>
      <c r="GH36" s="17">
        <v>178.66667000000001</v>
      </c>
      <c r="GI36" s="17">
        <v>-20.066669999999998</v>
      </c>
      <c r="GJ36" s="17">
        <v>158.80000000000001</v>
      </c>
      <c r="GK36" s="17">
        <v>178.66667000000001</v>
      </c>
      <c r="GL36" s="17">
        <v>178.66667000000001</v>
      </c>
      <c r="GM36" s="17">
        <v>-19.866669999999999</v>
      </c>
      <c r="GN36" s="17">
        <v>174.1</v>
      </c>
      <c r="GO36" s="17">
        <v>178.66667000000001</v>
      </c>
      <c r="GP36" s="17">
        <v>178.66667000000001</v>
      </c>
      <c r="GQ36" s="17">
        <v>-4.5666700000000002</v>
      </c>
      <c r="GR36" s="17">
        <v>108.8</v>
      </c>
      <c r="GS36" s="17">
        <v>110.91316999999999</v>
      </c>
      <c r="GT36" s="17">
        <v>110.91316999999999</v>
      </c>
      <c r="GU36" s="17">
        <v>-2.1131700000000002</v>
      </c>
      <c r="GV36" s="17">
        <v>7.8</v>
      </c>
      <c r="GW36" s="17">
        <v>8.1208399999999994</v>
      </c>
      <c r="GX36" s="17">
        <v>8.1208399999999994</v>
      </c>
      <c r="GY36" s="17">
        <v>-0.32084000000000001</v>
      </c>
      <c r="GZ36" s="17">
        <v>9.3000000000000007</v>
      </c>
      <c r="HA36" s="17">
        <v>8.1271900000000006</v>
      </c>
      <c r="HB36" s="17">
        <v>8.1271900000000006</v>
      </c>
      <c r="HC36" s="17">
        <v>1.1728099999999999</v>
      </c>
      <c r="HD36" s="17">
        <v>45.2</v>
      </c>
      <c r="HE36" s="17">
        <v>47.26634</v>
      </c>
      <c r="HF36" s="17">
        <v>47.26634</v>
      </c>
      <c r="HG36" s="17">
        <v>-2.0663399999999998</v>
      </c>
      <c r="HH36" s="17">
        <v>46.9</v>
      </c>
      <c r="HI36" s="17">
        <v>44.275120000000001</v>
      </c>
      <c r="HJ36" s="17">
        <v>44.275120000000001</v>
      </c>
      <c r="HK36" s="17">
        <v>2.6248800000000001</v>
      </c>
      <c r="HL36" s="17">
        <v>3.4</v>
      </c>
      <c r="HM36" s="17">
        <v>3.0754000000000001</v>
      </c>
      <c r="HN36" s="17">
        <v>3.0754000000000001</v>
      </c>
      <c r="HO36" s="17">
        <v>0.3246</v>
      </c>
      <c r="HP36" s="17">
        <v>31.4</v>
      </c>
      <c r="HQ36" s="17">
        <v>30.294039999999999</v>
      </c>
      <c r="HR36" s="17">
        <v>30.294039999999999</v>
      </c>
      <c r="HS36" s="17">
        <v>1.1059600000000001</v>
      </c>
      <c r="HT36" s="17">
        <v>175.6</v>
      </c>
      <c r="HU36" s="17">
        <v>171.54185000000001</v>
      </c>
      <c r="HV36" s="17">
        <v>171.54185000000001</v>
      </c>
      <c r="HW36" s="17">
        <v>4.0581500000000004</v>
      </c>
      <c r="HX36" s="17">
        <v>32.4</v>
      </c>
      <c r="HY36" s="17">
        <v>0</v>
      </c>
      <c r="HZ36" s="17">
        <v>0</v>
      </c>
      <c r="IA36" s="17">
        <v>32.4</v>
      </c>
      <c r="IB36" s="17"/>
      <c r="IC36" s="17"/>
      <c r="ID36" s="17"/>
      <c r="IE36" s="17">
        <v>0</v>
      </c>
      <c r="IF36" s="17"/>
      <c r="IG36" s="17"/>
      <c r="IH36" s="17"/>
      <c r="II36" s="17">
        <v>0</v>
      </c>
      <c r="IJ36" s="17">
        <v>46.5</v>
      </c>
      <c r="IK36" s="17">
        <v>48.41648</v>
      </c>
      <c r="IL36" s="17">
        <v>48.41648</v>
      </c>
      <c r="IM36" s="17">
        <v>-1.91648</v>
      </c>
      <c r="IN36" s="17"/>
      <c r="IO36" s="17"/>
      <c r="IP36" s="17"/>
      <c r="IQ36" s="17">
        <v>0</v>
      </c>
      <c r="IR36" s="17"/>
      <c r="IS36" s="17"/>
      <c r="IT36" s="17"/>
      <c r="IU36" s="17">
        <v>0</v>
      </c>
      <c r="IV36" s="17"/>
      <c r="IW36" s="17"/>
      <c r="IX36" s="17"/>
      <c r="IY36" s="17">
        <v>0</v>
      </c>
      <c r="IZ36" s="17">
        <v>131.1</v>
      </c>
      <c r="JA36" s="17">
        <v>133.35676000000001</v>
      </c>
      <c r="JB36" s="17">
        <v>133.35676000000001</v>
      </c>
      <c r="JC36" s="17">
        <v>-2.2567599999999999</v>
      </c>
      <c r="JD36" s="17">
        <v>0</v>
      </c>
      <c r="JE36" s="17"/>
      <c r="JF36" s="17"/>
      <c r="JG36" s="17">
        <v>0</v>
      </c>
      <c r="JH36" s="17">
        <v>61.5</v>
      </c>
      <c r="JI36" s="17">
        <v>0</v>
      </c>
      <c r="JJ36" s="17">
        <v>0</v>
      </c>
      <c r="JK36" s="17">
        <v>61.5</v>
      </c>
      <c r="JL36" s="17">
        <v>180.5</v>
      </c>
      <c r="JM36" s="17"/>
      <c r="JN36" s="17">
        <v>190</v>
      </c>
      <c r="JO36" s="17">
        <v>-9.5</v>
      </c>
      <c r="JP36" s="17"/>
      <c r="JQ36" s="17"/>
      <c r="JR36" s="17"/>
      <c r="JS36" s="17">
        <v>0</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v>110.2</v>
      </c>
      <c r="KO36" s="17">
        <v>64.992750000000001</v>
      </c>
      <c r="KP36" s="17">
        <v>114.90732</v>
      </c>
      <c r="KQ36" s="17">
        <v>-4.7073200000000002</v>
      </c>
      <c r="KR36" s="17"/>
      <c r="KS36" s="17"/>
      <c r="KT36" s="17"/>
      <c r="KU36" s="17">
        <v>0</v>
      </c>
      <c r="KV36" s="17"/>
      <c r="KW36" s="17"/>
      <c r="KX36" s="17"/>
      <c r="KY36" s="17">
        <v>0</v>
      </c>
      <c r="KZ36" s="17">
        <v>108.4</v>
      </c>
      <c r="LA36" s="17">
        <v>110</v>
      </c>
      <c r="LB36" s="17">
        <v>110</v>
      </c>
      <c r="LC36" s="17">
        <v>-1.6</v>
      </c>
      <c r="LD36" s="17">
        <v>130</v>
      </c>
      <c r="LE36" s="17">
        <v>133.67995999999999</v>
      </c>
      <c r="LF36" s="17">
        <v>133.67995999999999</v>
      </c>
      <c r="LG36" s="17">
        <v>-3.6799599999999999</v>
      </c>
      <c r="LH36" s="17">
        <v>63.5</v>
      </c>
      <c r="LI36" s="17">
        <v>67.461460000000002</v>
      </c>
      <c r="LJ36" s="17">
        <v>67.461460000000002</v>
      </c>
      <c r="LK36" s="17">
        <v>-3.9614600000000002</v>
      </c>
      <c r="LL36" s="17">
        <v>79.599999999999994</v>
      </c>
      <c r="LM36" s="17">
        <v>78.567999999999998</v>
      </c>
      <c r="LN36" s="17">
        <v>78.567999999999998</v>
      </c>
      <c r="LO36" s="17">
        <v>1.032</v>
      </c>
      <c r="LP36" s="17">
        <v>30.3</v>
      </c>
      <c r="LQ36" s="17">
        <v>30.097560000000001</v>
      </c>
      <c r="LR36" s="17">
        <v>30.097560000000001</v>
      </c>
      <c r="LS36" s="17">
        <v>0.20244000000000001</v>
      </c>
      <c r="LT36" s="17"/>
      <c r="LU36" s="17"/>
      <c r="LV36" s="17"/>
      <c r="LW36" s="17">
        <v>0</v>
      </c>
      <c r="LX36" s="17"/>
      <c r="LY36" s="17"/>
      <c r="LZ36" s="17"/>
      <c r="MA36" s="17">
        <v>0</v>
      </c>
      <c r="MB36" s="17"/>
      <c r="MC36" s="17"/>
      <c r="MD36" s="17"/>
      <c r="ME36" s="17">
        <v>0</v>
      </c>
      <c r="MF36" s="17">
        <v>113.7</v>
      </c>
      <c r="MG36" s="17">
        <v>139.05226999999999</v>
      </c>
      <c r="MH36" s="17">
        <v>142.70520999999999</v>
      </c>
      <c r="MI36" s="17">
        <v>-29.005210000000002</v>
      </c>
      <c r="MJ36" s="17"/>
      <c r="MK36" s="17"/>
      <c r="ML36" s="17"/>
      <c r="MM36" s="17">
        <v>0</v>
      </c>
      <c r="MN36" s="17">
        <v>55</v>
      </c>
      <c r="MO36" s="17">
        <v>69.526129999999995</v>
      </c>
      <c r="MP36" s="17">
        <v>71.352609999999999</v>
      </c>
      <c r="MQ36" s="17">
        <v>-16.352609999999999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0.5</v>
      </c>
      <c r="NU36" s="17"/>
      <c r="NV36" s="17">
        <v>0.72099999999999997</v>
      </c>
      <c r="NW36" s="17">
        <v>-0.221</v>
      </c>
      <c r="NX36" s="17">
        <v>57.8</v>
      </c>
      <c r="NY36" s="17">
        <v>62.629649999999998</v>
      </c>
      <c r="NZ36" s="17">
        <v>82.65</v>
      </c>
      <c r="OA36" s="17">
        <v>-24.85</v>
      </c>
      <c r="OB36" s="17">
        <v>80</v>
      </c>
      <c r="OC36" s="17"/>
      <c r="OD36" s="17">
        <v>80</v>
      </c>
      <c r="OE36" s="17">
        <v>0</v>
      </c>
      <c r="OF36" s="17">
        <v>2.6</v>
      </c>
      <c r="OG36" s="17">
        <v>5.3</v>
      </c>
      <c r="OH36" s="17">
        <v>5.3</v>
      </c>
      <c r="OI36" s="17">
        <v>-2.7</v>
      </c>
      <c r="OJ36" s="17">
        <v>0.2</v>
      </c>
      <c r="OK36" s="17"/>
      <c r="OL36" s="17">
        <v>0.2</v>
      </c>
      <c r="OM36" s="17">
        <v>0</v>
      </c>
      <c r="ON36" s="17">
        <v>20</v>
      </c>
      <c r="OO36" s="17">
        <v>17.560980000000001</v>
      </c>
      <c r="OP36" s="17">
        <v>17.560980000000001</v>
      </c>
      <c r="OQ36" s="17">
        <v>2.4390200000000002</v>
      </c>
      <c r="OR36" s="17">
        <v>10</v>
      </c>
      <c r="OS36" s="17">
        <v>9.9830000000000005</v>
      </c>
      <c r="OT36" s="17">
        <v>9.9830000000000005</v>
      </c>
      <c r="OU36" s="17">
        <v>1.7000000000000001E-2</v>
      </c>
      <c r="OV36" s="17">
        <v>5.5</v>
      </c>
      <c r="OW36" s="17">
        <v>5.67</v>
      </c>
      <c r="OX36" s="17">
        <v>5.67</v>
      </c>
      <c r="OY36" s="17">
        <v>-0.17</v>
      </c>
      <c r="OZ36" s="17">
        <v>3.5</v>
      </c>
      <c r="PA36" s="17">
        <v>3.6</v>
      </c>
      <c r="PB36" s="17">
        <v>3.6</v>
      </c>
      <c r="PC36" s="17">
        <v>-0.1</v>
      </c>
      <c r="PD36" s="17">
        <v>5.2</v>
      </c>
      <c r="PE36" s="17">
        <v>5</v>
      </c>
      <c r="PF36" s="17">
        <v>5</v>
      </c>
      <c r="PG36" s="17">
        <v>0.2</v>
      </c>
      <c r="PH36" s="17">
        <v>20.2</v>
      </c>
      <c r="PI36" s="17">
        <v>19.5122</v>
      </c>
      <c r="PJ36" s="17">
        <v>19.5122</v>
      </c>
      <c r="PK36" s="17">
        <v>0.68779999999999997</v>
      </c>
      <c r="PL36" s="17">
        <v>20</v>
      </c>
      <c r="PM36" s="17">
        <v>19.5122</v>
      </c>
      <c r="PN36" s="17">
        <v>19.5122</v>
      </c>
      <c r="PO36" s="17">
        <v>0.48780000000000001</v>
      </c>
      <c r="PP36" s="17">
        <v>18.899999999999999</v>
      </c>
      <c r="PQ36" s="17">
        <v>17.560980000000001</v>
      </c>
      <c r="PR36" s="17">
        <v>17.560980000000001</v>
      </c>
      <c r="PS36" s="17">
        <v>1.3390200000000001</v>
      </c>
      <c r="PT36" s="17">
        <v>3.5</v>
      </c>
      <c r="PU36" s="17">
        <v>3.5</v>
      </c>
      <c r="PV36" s="17">
        <v>3.5</v>
      </c>
      <c r="PW36" s="17">
        <v>0</v>
      </c>
      <c r="PX36" s="17">
        <v>18.8</v>
      </c>
      <c r="PY36" s="17">
        <v>18.2439</v>
      </c>
      <c r="PZ36" s="17">
        <v>18.2439</v>
      </c>
      <c r="QA36" s="17">
        <v>0.55610000000000004</v>
      </c>
      <c r="QB36" s="17">
        <v>15.3</v>
      </c>
      <c r="QC36" s="17"/>
      <c r="QD36" s="17">
        <v>15.189</v>
      </c>
      <c r="QE36" s="17">
        <v>0.111</v>
      </c>
      <c r="QF36" s="17">
        <v>19.100000000000001</v>
      </c>
      <c r="QG36" s="17"/>
      <c r="QH36" s="17">
        <v>18.527000000000001</v>
      </c>
      <c r="QI36" s="17">
        <v>0.57299999999999995</v>
      </c>
      <c r="QJ36" s="17">
        <v>12.6</v>
      </c>
      <c r="QK36" s="17">
        <v>20.452000000000002</v>
      </c>
      <c r="QL36" s="17">
        <v>20.452000000000002</v>
      </c>
      <c r="QM36" s="17">
        <v>-7.8520000000000003</v>
      </c>
      <c r="QN36" s="17">
        <v>46.2</v>
      </c>
      <c r="QO36" s="17">
        <v>64.197000000000003</v>
      </c>
      <c r="QP36" s="17">
        <v>64.197000000000003</v>
      </c>
      <c r="QQ36" s="17">
        <v>-17.997</v>
      </c>
      <c r="QR36" s="17">
        <v>0</v>
      </c>
      <c r="QS36" s="17"/>
      <c r="QT36" s="17">
        <v>0</v>
      </c>
      <c r="QU36" s="17">
        <v>0</v>
      </c>
      <c r="QV36" s="17">
        <v>2.2000000000000002</v>
      </c>
      <c r="QW36" s="17">
        <v>2.4</v>
      </c>
      <c r="QX36" s="17">
        <v>2.4</v>
      </c>
      <c r="QY36" s="17">
        <v>-0.2</v>
      </c>
      <c r="QZ36" s="17">
        <v>0</v>
      </c>
      <c r="RA36" s="17"/>
      <c r="RB36" s="17">
        <v>0</v>
      </c>
      <c r="RC36" s="17">
        <v>0</v>
      </c>
      <c r="RD36" s="17">
        <v>0</v>
      </c>
      <c r="RE36" s="17"/>
      <c r="RF36" s="17">
        <v>0</v>
      </c>
      <c r="RG36" s="17">
        <v>0</v>
      </c>
      <c r="RH36" s="17">
        <v>19.7</v>
      </c>
      <c r="RI36" s="17"/>
      <c r="RJ36" s="17">
        <v>19.372</v>
      </c>
      <c r="RK36" s="17">
        <v>0.32800000000000001</v>
      </c>
      <c r="RL36" s="17">
        <v>3.6</v>
      </c>
      <c r="RM36" s="17">
        <v>3.5489999999999999</v>
      </c>
      <c r="RN36" s="17">
        <v>3.5489999999999999</v>
      </c>
      <c r="RO36" s="17">
        <v>5.0999999999999997E-2</v>
      </c>
      <c r="RP36" s="17">
        <v>11.8</v>
      </c>
      <c r="RQ36" s="17">
        <v>0</v>
      </c>
      <c r="RR36" s="17">
        <v>0</v>
      </c>
      <c r="RS36" s="17">
        <v>11.8</v>
      </c>
      <c r="RT36" s="17">
        <v>2</v>
      </c>
      <c r="RU36" s="17">
        <v>2</v>
      </c>
      <c r="RV36" s="17">
        <v>2</v>
      </c>
      <c r="RW36" s="17">
        <v>0</v>
      </c>
      <c r="RX36" s="17"/>
      <c r="RY36" s="17"/>
      <c r="RZ36" s="17"/>
      <c r="SA36" s="17">
        <v>0</v>
      </c>
      <c r="SB36" s="17">
        <v>19.8</v>
      </c>
      <c r="SC36" s="17">
        <v>18.926829999999999</v>
      </c>
      <c r="SD36" s="17">
        <v>18.926829999999999</v>
      </c>
      <c r="SE36" s="17">
        <v>0.87317</v>
      </c>
      <c r="SF36" s="17">
        <v>11.8</v>
      </c>
      <c r="SG36" s="17">
        <v>11.804880000000001</v>
      </c>
      <c r="SH36" s="17">
        <v>11.804880000000001</v>
      </c>
      <c r="SI36" s="17">
        <v>-4.8799999999999998E-3</v>
      </c>
      <c r="SJ36" s="17">
        <v>20.100000000000001</v>
      </c>
      <c r="SK36" s="17">
        <v>19.5122</v>
      </c>
      <c r="SL36" s="17">
        <v>19.5122</v>
      </c>
      <c r="SM36" s="17">
        <v>0.58779999999999999</v>
      </c>
      <c r="SN36" s="17">
        <v>20.399999999999999</v>
      </c>
      <c r="SO36" s="17">
        <v>19.5122</v>
      </c>
      <c r="SP36" s="17">
        <v>19.5122</v>
      </c>
      <c r="SQ36" s="17">
        <v>0.88780000000000003</v>
      </c>
      <c r="SR36" s="17">
        <v>20</v>
      </c>
      <c r="SS36" s="17">
        <v>19.317070000000001</v>
      </c>
      <c r="ST36" s="17">
        <v>19.317070000000001</v>
      </c>
      <c r="SU36" s="17">
        <v>0.68293000000000004</v>
      </c>
      <c r="SV36" s="17">
        <v>25.9</v>
      </c>
      <c r="SW36" s="17">
        <v>22</v>
      </c>
      <c r="SX36" s="17">
        <v>20.895</v>
      </c>
      <c r="SY36" s="17">
        <v>5.0049999999999999</v>
      </c>
      <c r="SZ36" s="17">
        <v>75.400000000000006</v>
      </c>
      <c r="TA36" s="17">
        <v>67.947999999999993</v>
      </c>
      <c r="TB36" s="17">
        <v>67.947999999999993</v>
      </c>
      <c r="TC36" s="17">
        <v>7.452</v>
      </c>
      <c r="TD36" s="17">
        <v>38.5</v>
      </c>
      <c r="TE36" s="17"/>
      <c r="TF36" s="17">
        <v>33.56</v>
      </c>
      <c r="TG36" s="17">
        <v>4.9400000000000004</v>
      </c>
      <c r="TH36" s="17">
        <v>54.4</v>
      </c>
      <c r="TI36" s="17">
        <v>43.184240000000003</v>
      </c>
      <c r="TJ36" s="17">
        <v>46.6</v>
      </c>
      <c r="TK36" s="17">
        <v>7.8</v>
      </c>
      <c r="TL36" s="17">
        <v>61.7</v>
      </c>
      <c r="TM36" s="17">
        <v>48.322110000000002</v>
      </c>
      <c r="TN36" s="17">
        <v>41.88</v>
      </c>
      <c r="TO36" s="17">
        <v>19.82</v>
      </c>
      <c r="TP36" s="17">
        <v>7.3</v>
      </c>
      <c r="TQ36" s="17">
        <v>5.9</v>
      </c>
      <c r="TR36" s="17">
        <v>3.56</v>
      </c>
      <c r="TS36" s="17">
        <v>3.74</v>
      </c>
      <c r="TT36" s="17">
        <v>7.7</v>
      </c>
      <c r="TU36" s="17">
        <v>4.5</v>
      </c>
      <c r="TV36" s="17">
        <v>2.95</v>
      </c>
      <c r="TW36" s="17">
        <v>4.75</v>
      </c>
      <c r="TX36" s="17">
        <v>21</v>
      </c>
      <c r="TY36" s="17">
        <v>18</v>
      </c>
      <c r="TZ36" s="17">
        <v>15.60976</v>
      </c>
      <c r="UA36" s="17">
        <v>5.3902400000000004</v>
      </c>
      <c r="UB36" s="17">
        <v>7.2</v>
      </c>
      <c r="UC36" s="17">
        <v>8.4</v>
      </c>
      <c r="UD36" s="17">
        <v>8.4</v>
      </c>
      <c r="UE36" s="17">
        <v>-1.2</v>
      </c>
      <c r="UF36" s="17">
        <v>6</v>
      </c>
      <c r="UG36" s="17">
        <v>6.7</v>
      </c>
      <c r="UH36" s="17">
        <v>6.7</v>
      </c>
      <c r="UI36" s="17">
        <v>-0.7</v>
      </c>
      <c r="UJ36" s="17">
        <v>20.399999999999999</v>
      </c>
      <c r="UK36" s="17">
        <v>19.5122</v>
      </c>
      <c r="UL36" s="17">
        <v>19.5122</v>
      </c>
      <c r="UM36" s="17">
        <v>0.88780000000000003</v>
      </c>
      <c r="UN36" s="17">
        <v>20.399999999999999</v>
      </c>
      <c r="UO36" s="17">
        <v>19.5122</v>
      </c>
      <c r="UP36" s="17">
        <v>19.5122</v>
      </c>
      <c r="UQ36" s="17">
        <v>0.88780000000000003</v>
      </c>
      <c r="UR36" s="17"/>
      <c r="US36" s="17"/>
      <c r="UT36" s="17">
        <v>10</v>
      </c>
      <c r="UU36" s="17">
        <v>-10</v>
      </c>
      <c r="UV36" s="17">
        <v>1.1000000000000001</v>
      </c>
      <c r="UW36" s="17">
        <v>3.5169999999999999</v>
      </c>
      <c r="UX36" s="17">
        <v>3.5169999999999999</v>
      </c>
      <c r="UY36" s="17">
        <v>-2.4169999999999998</v>
      </c>
      <c r="UZ36" s="17">
        <v>17</v>
      </c>
      <c r="VA36" s="17"/>
      <c r="VB36" s="17">
        <v>15.638999999999999</v>
      </c>
      <c r="VC36" s="17">
        <v>1.361</v>
      </c>
      <c r="VD36" s="17">
        <v>140.69999999999999</v>
      </c>
      <c r="VE36" s="17"/>
      <c r="VF36" s="17">
        <v>138.25800000000001</v>
      </c>
      <c r="VG36" s="17">
        <v>2.4420000000000002</v>
      </c>
      <c r="VH36" s="17">
        <v>0.6</v>
      </c>
      <c r="VI36" s="17">
        <v>0.6</v>
      </c>
      <c r="VJ36" s="17">
        <v>0.6</v>
      </c>
      <c r="VK36" s="17">
        <v>0</v>
      </c>
      <c r="VL36" s="17">
        <v>61.1</v>
      </c>
      <c r="VM36" s="17">
        <v>105.81197</v>
      </c>
      <c r="VN36" s="17">
        <v>86.679000000000002</v>
      </c>
      <c r="VO36" s="17">
        <v>-25.579000000000001</v>
      </c>
      <c r="VP36" s="17">
        <v>65.5</v>
      </c>
      <c r="VQ36" s="17">
        <v>121.90947</v>
      </c>
      <c r="VR36" s="17">
        <v>105.22</v>
      </c>
      <c r="VS36" s="17">
        <v>-39.72</v>
      </c>
      <c r="VT36" s="17">
        <v>112.3</v>
      </c>
      <c r="VU36" s="17"/>
      <c r="VV36" s="17">
        <v>106.804</v>
      </c>
      <c r="VW36" s="17">
        <v>5.4960000000000004</v>
      </c>
      <c r="VX36" s="17">
        <v>16.100000000000001</v>
      </c>
      <c r="VY36" s="17"/>
      <c r="VZ36" s="17">
        <v>15.417</v>
      </c>
      <c r="WA36" s="17">
        <v>0.68300000000000005</v>
      </c>
      <c r="WB36" s="17">
        <v>4.4000000000000004</v>
      </c>
      <c r="WC36" s="17">
        <v>4.4000000000000004</v>
      </c>
      <c r="WD36" s="17">
        <v>4.4000000000000004</v>
      </c>
      <c r="WE36" s="17">
        <v>0</v>
      </c>
      <c r="WF36" s="17">
        <v>20</v>
      </c>
      <c r="WG36" s="17">
        <v>19.317070000000001</v>
      </c>
      <c r="WH36" s="17">
        <v>19.317070000000001</v>
      </c>
      <c r="WI36" s="17">
        <v>0.68293000000000004</v>
      </c>
      <c r="WJ36" s="17">
        <v>9.6999999999999993</v>
      </c>
      <c r="WK36" s="17">
        <v>10.8</v>
      </c>
      <c r="WL36" s="17">
        <v>10.8</v>
      </c>
      <c r="WM36" s="17">
        <v>-1.1000000000000001</v>
      </c>
      <c r="WN36" s="17">
        <v>24.7</v>
      </c>
      <c r="WO36" s="17">
        <v>59</v>
      </c>
      <c r="WP36" s="17">
        <v>55</v>
      </c>
      <c r="WQ36" s="17">
        <v>-30.3</v>
      </c>
      <c r="WR36" s="17">
        <v>35.799999999999997</v>
      </c>
      <c r="WS36" s="17"/>
      <c r="WT36" s="17"/>
      <c r="WU36" s="17">
        <v>35.799999999999997</v>
      </c>
      <c r="WV36" s="17">
        <v>28</v>
      </c>
      <c r="WW36" s="17">
        <v>29.184000000000001</v>
      </c>
      <c r="WX36" s="17">
        <v>29.184000000000001</v>
      </c>
      <c r="WY36" s="17">
        <v>-1.1839999999999999</v>
      </c>
      <c r="WZ36" s="17">
        <v>3.3</v>
      </c>
      <c r="XA36" s="17">
        <v>2.8159999999999998</v>
      </c>
      <c r="XB36" s="17">
        <v>2.8159999999999998</v>
      </c>
      <c r="XC36" s="17">
        <v>0.48399999999999999</v>
      </c>
      <c r="XD36" s="17">
        <v>14.1</v>
      </c>
      <c r="XE36" s="17">
        <v>14</v>
      </c>
      <c r="XF36" s="17">
        <v>14</v>
      </c>
      <c r="XG36" s="17">
        <v>0.1</v>
      </c>
      <c r="XH36" s="17">
        <v>15</v>
      </c>
      <c r="XI36" s="17">
        <v>17.579999999999998</v>
      </c>
      <c r="XJ36" s="17">
        <v>17.579999999999998</v>
      </c>
      <c r="XK36" s="17">
        <v>-2.58</v>
      </c>
      <c r="XL36" s="17">
        <v>7.3</v>
      </c>
      <c r="XM36" s="17">
        <v>6.41</v>
      </c>
      <c r="XN36" s="17">
        <v>6.41</v>
      </c>
      <c r="XO36" s="17">
        <v>0.89</v>
      </c>
    </row>
    <row r="37" spans="1:639" ht="24" customHeight="1">
      <c r="A37" s="1"/>
      <c r="B37" s="16" t="s">
        <v>62</v>
      </c>
      <c r="C37" s="16" t="s">
        <v>730</v>
      </c>
      <c r="D37" s="17">
        <v>1</v>
      </c>
      <c r="E37" s="17">
        <v>0.91</v>
      </c>
      <c r="F37" s="17">
        <v>0.91</v>
      </c>
      <c r="G37" s="17">
        <v>0.09</v>
      </c>
      <c r="H37" s="17">
        <v>1.6</v>
      </c>
      <c r="I37" s="17">
        <v>1.61</v>
      </c>
      <c r="J37" s="17">
        <v>1.61</v>
      </c>
      <c r="K37" s="17">
        <v>-0.01</v>
      </c>
      <c r="L37" s="17">
        <v>4.25</v>
      </c>
      <c r="M37" s="17">
        <v>3.5488499999999998</v>
      </c>
      <c r="N37" s="17">
        <v>3.5488499999999998</v>
      </c>
      <c r="O37" s="17">
        <v>0.70115000000000005</v>
      </c>
      <c r="P37" s="17">
        <v>637.1</v>
      </c>
      <c r="Q37" s="17">
        <v>646.79789000000005</v>
      </c>
      <c r="R37" s="17">
        <v>646.79789000000005</v>
      </c>
      <c r="S37" s="17">
        <v>-9.6978899999999992</v>
      </c>
      <c r="T37" s="17">
        <v>215.7</v>
      </c>
      <c r="U37" s="17">
        <v>211.44126</v>
      </c>
      <c r="V37" s="17">
        <v>147.37251000000001</v>
      </c>
      <c r="W37" s="17">
        <v>68.327489999999997</v>
      </c>
      <c r="X37" s="17"/>
      <c r="Y37" s="17"/>
      <c r="Z37" s="17"/>
      <c r="AA37" s="17">
        <v>0</v>
      </c>
      <c r="AB37" s="17"/>
      <c r="AC37" s="17"/>
      <c r="AD37" s="17"/>
      <c r="AE37" s="17">
        <v>0</v>
      </c>
      <c r="AF37" s="17">
        <v>87.8</v>
      </c>
      <c r="AG37" s="17">
        <v>92.226339999999993</v>
      </c>
      <c r="AH37" s="17">
        <v>92.226339999999993</v>
      </c>
      <c r="AI37" s="17">
        <v>-4.4263399999999997</v>
      </c>
      <c r="AJ37" s="17">
        <v>156.9</v>
      </c>
      <c r="AK37" s="17">
        <v>245.04525000000001</v>
      </c>
      <c r="AL37" s="17">
        <v>245.04525000000001</v>
      </c>
      <c r="AM37" s="17">
        <v>-88.145250000000004</v>
      </c>
      <c r="AN37" s="17"/>
      <c r="AO37" s="17"/>
      <c r="AP37" s="17"/>
      <c r="AQ37" s="17">
        <v>0</v>
      </c>
      <c r="AR37" s="17"/>
      <c r="AS37" s="17"/>
      <c r="AT37" s="17"/>
      <c r="AU37" s="17">
        <v>0</v>
      </c>
      <c r="AV37" s="17">
        <v>149.80000000000001</v>
      </c>
      <c r="AW37" s="17">
        <v>116.66667</v>
      </c>
      <c r="AX37" s="17">
        <v>121.22376</v>
      </c>
      <c r="AY37" s="17">
        <v>28.576239999999999</v>
      </c>
      <c r="AZ37" s="17">
        <v>150</v>
      </c>
      <c r="BA37" s="17">
        <v>116.66667</v>
      </c>
      <c r="BB37" s="17">
        <v>121.22376</v>
      </c>
      <c r="BC37" s="17">
        <v>28.776240000000001</v>
      </c>
      <c r="BD37" s="17">
        <v>150.19999999999999</v>
      </c>
      <c r="BE37" s="17">
        <v>116.66667</v>
      </c>
      <c r="BF37" s="17">
        <v>121.22376</v>
      </c>
      <c r="BG37" s="17">
        <v>28.976240000000001</v>
      </c>
      <c r="BH37" s="17">
        <v>258</v>
      </c>
      <c r="BI37" s="17">
        <v>175</v>
      </c>
      <c r="BJ37" s="17">
        <v>181.83564999999999</v>
      </c>
      <c r="BK37" s="17">
        <v>76.164349999999999</v>
      </c>
      <c r="BL37" s="17">
        <v>199.7</v>
      </c>
      <c r="BM37" s="17">
        <v>207.99992</v>
      </c>
      <c r="BN37" s="17">
        <v>207.99992</v>
      </c>
      <c r="BO37" s="17">
        <v>-8.2999200000000002</v>
      </c>
      <c r="BP37" s="17">
        <v>106.2</v>
      </c>
      <c r="BQ37" s="17">
        <v>103.99996</v>
      </c>
      <c r="BR37" s="17">
        <v>103.99996</v>
      </c>
      <c r="BS37" s="17">
        <v>2.20004</v>
      </c>
      <c r="BT37" s="17">
        <v>541.1</v>
      </c>
      <c r="BU37" s="17">
        <v>568.29854</v>
      </c>
      <c r="BV37" s="17">
        <v>568.29854</v>
      </c>
      <c r="BW37" s="17">
        <v>-27.198540000000001</v>
      </c>
      <c r="BX37" s="17">
        <v>10.3</v>
      </c>
      <c r="BY37" s="17">
        <v>10.17268</v>
      </c>
      <c r="BZ37" s="17">
        <v>10.17268</v>
      </c>
      <c r="CA37" s="17">
        <v>0.12731999999999999</v>
      </c>
      <c r="CB37" s="17"/>
      <c r="CC37" s="17"/>
      <c r="CD37" s="17"/>
      <c r="CE37" s="17">
        <v>0</v>
      </c>
      <c r="CF37" s="17"/>
      <c r="CG37" s="17"/>
      <c r="CH37" s="17"/>
      <c r="CI37" s="17">
        <v>0</v>
      </c>
      <c r="CJ37" s="17"/>
      <c r="CK37" s="17"/>
      <c r="CL37" s="17"/>
      <c r="CM37" s="17">
        <v>0</v>
      </c>
      <c r="CN37" s="17"/>
      <c r="CO37" s="17"/>
      <c r="CP37" s="17"/>
      <c r="CQ37" s="17">
        <v>0</v>
      </c>
      <c r="CR37" s="17">
        <v>163.30000000000001</v>
      </c>
      <c r="CS37" s="17">
        <v>164.70732000000001</v>
      </c>
      <c r="CT37" s="17">
        <v>164.70732000000001</v>
      </c>
      <c r="CU37" s="17">
        <v>-1.4073199999999999</v>
      </c>
      <c r="CV37" s="17">
        <v>7.6</v>
      </c>
      <c r="CW37" s="17">
        <v>7.1182800000000004</v>
      </c>
      <c r="CX37" s="17">
        <v>3.8486199999999999</v>
      </c>
      <c r="CY37" s="17">
        <v>3.7513800000000002</v>
      </c>
      <c r="CZ37" s="17">
        <v>16.3</v>
      </c>
      <c r="DA37" s="17"/>
      <c r="DB37" s="17">
        <v>6.7901100000000003</v>
      </c>
      <c r="DC37" s="17">
        <v>9.5098900000000004</v>
      </c>
      <c r="DD37" s="17">
        <v>6.5</v>
      </c>
      <c r="DE37" s="17">
        <v>6.8787000000000003</v>
      </c>
      <c r="DF37" s="17">
        <v>6.8787000000000003</v>
      </c>
      <c r="DG37" s="17">
        <v>-0.37869999999999998</v>
      </c>
      <c r="DH37" s="17">
        <v>9.8000000000000007</v>
      </c>
      <c r="DI37" s="17">
        <v>9.9847999999999999</v>
      </c>
      <c r="DJ37" s="17">
        <v>9.9847999999999999</v>
      </c>
      <c r="DK37" s="17">
        <v>-0.18479999999999999</v>
      </c>
      <c r="DL37" s="17">
        <v>62.8</v>
      </c>
      <c r="DM37" s="17">
        <v>45</v>
      </c>
      <c r="DN37" s="17">
        <v>61.550829999999998</v>
      </c>
      <c r="DO37" s="17">
        <v>1.2491699999999999</v>
      </c>
      <c r="DP37" s="17">
        <v>5.8</v>
      </c>
      <c r="DQ37" s="17">
        <v>8.9130000000000003</v>
      </c>
      <c r="DR37" s="17">
        <v>6.5494000000000003</v>
      </c>
      <c r="DS37" s="17">
        <v>-0.74939999999999996</v>
      </c>
      <c r="DT37" s="17"/>
      <c r="DU37" s="17"/>
      <c r="DV37" s="17"/>
      <c r="DW37" s="17">
        <v>0</v>
      </c>
      <c r="DX37" s="17"/>
      <c r="DY37" s="17"/>
      <c r="DZ37" s="17"/>
      <c r="EA37" s="17">
        <v>0</v>
      </c>
      <c r="EB37" s="17"/>
      <c r="EC37" s="17"/>
      <c r="ED37" s="17"/>
      <c r="EE37" s="17">
        <v>0</v>
      </c>
      <c r="EF37" s="17">
        <v>109.1</v>
      </c>
      <c r="EG37" s="17">
        <v>112.90537</v>
      </c>
      <c r="EH37" s="17">
        <v>112.90537</v>
      </c>
      <c r="EI37" s="17">
        <v>-3.8053699999999999</v>
      </c>
      <c r="EJ37" s="17">
        <v>222.1</v>
      </c>
      <c r="EK37" s="17">
        <v>221.55625000000001</v>
      </c>
      <c r="EL37" s="17">
        <v>221.55625000000001</v>
      </c>
      <c r="EM37" s="17">
        <v>0.54374999999999996</v>
      </c>
      <c r="EN37" s="17"/>
      <c r="EO37" s="17"/>
      <c r="EP37" s="17"/>
      <c r="EQ37" s="17">
        <v>0</v>
      </c>
      <c r="ER37" s="17"/>
      <c r="ES37" s="17"/>
      <c r="ET37" s="17"/>
      <c r="EU37" s="17">
        <v>0</v>
      </c>
      <c r="EV37" s="17"/>
      <c r="EW37" s="17"/>
      <c r="EX37" s="17"/>
      <c r="EY37" s="17">
        <v>0</v>
      </c>
      <c r="EZ37" s="17">
        <v>6.5</v>
      </c>
      <c r="FA37" s="17">
        <v>6.39</v>
      </c>
      <c r="FB37" s="17">
        <v>6.39</v>
      </c>
      <c r="FC37" s="17">
        <v>0.11</v>
      </c>
      <c r="FD37" s="17">
        <v>454.7</v>
      </c>
      <c r="FE37" s="17">
        <v>458.87804999999997</v>
      </c>
      <c r="FF37" s="17">
        <v>458.87804999999997</v>
      </c>
      <c r="FG37" s="17">
        <v>-4.1780499999999998</v>
      </c>
      <c r="FH37" s="17">
        <v>65.3</v>
      </c>
      <c r="FI37" s="17">
        <v>76.256299999999996</v>
      </c>
      <c r="FJ37" s="17">
        <v>76.256299999999996</v>
      </c>
      <c r="FK37" s="17">
        <v>-10.956300000000001</v>
      </c>
      <c r="FL37" s="17">
        <v>134.5</v>
      </c>
      <c r="FM37" s="17">
        <v>148.62634</v>
      </c>
      <c r="FN37" s="17">
        <v>148.62634</v>
      </c>
      <c r="FO37" s="17">
        <v>-14.126340000000001</v>
      </c>
      <c r="FP37" s="17">
        <v>40.799999999999997</v>
      </c>
      <c r="FQ37" s="17">
        <v>37.709339999999997</v>
      </c>
      <c r="FR37" s="17">
        <v>37.709339999999997</v>
      </c>
      <c r="FS37" s="17">
        <v>3.0906600000000002</v>
      </c>
      <c r="FT37" s="17">
        <v>18.3</v>
      </c>
      <c r="FU37" s="17">
        <v>19.28585</v>
      </c>
      <c r="FV37" s="17">
        <v>19.28585</v>
      </c>
      <c r="FW37" s="17">
        <v>-0.98585</v>
      </c>
      <c r="FX37" s="17">
        <v>19.7</v>
      </c>
      <c r="FY37" s="17">
        <v>19.414629999999999</v>
      </c>
      <c r="FZ37" s="17">
        <v>19.414629999999999</v>
      </c>
      <c r="GA37" s="17">
        <v>0.28537000000000001</v>
      </c>
      <c r="GB37" s="17">
        <v>86.4</v>
      </c>
      <c r="GC37" s="17">
        <v>87.657560000000004</v>
      </c>
      <c r="GD37" s="17">
        <v>87.657560000000004</v>
      </c>
      <c r="GE37" s="17">
        <v>-1.25756</v>
      </c>
      <c r="GF37" s="17">
        <v>168.3</v>
      </c>
      <c r="GG37" s="17">
        <v>178.66667000000001</v>
      </c>
      <c r="GH37" s="17">
        <v>178.66667000000001</v>
      </c>
      <c r="GI37" s="17">
        <v>-10.366669999999999</v>
      </c>
      <c r="GJ37" s="17">
        <v>168.5</v>
      </c>
      <c r="GK37" s="17">
        <v>178.66667000000001</v>
      </c>
      <c r="GL37" s="17">
        <v>178.66667000000001</v>
      </c>
      <c r="GM37" s="17">
        <v>-10.16667</v>
      </c>
      <c r="GN37" s="17">
        <v>181.1</v>
      </c>
      <c r="GO37" s="17">
        <v>178.66667000000001</v>
      </c>
      <c r="GP37" s="17">
        <v>178.66667000000001</v>
      </c>
      <c r="GQ37" s="17">
        <v>2.4333300000000002</v>
      </c>
      <c r="GR37" s="17">
        <v>107.4</v>
      </c>
      <c r="GS37" s="17">
        <v>110.91316999999999</v>
      </c>
      <c r="GT37" s="17">
        <v>110.91316999999999</v>
      </c>
      <c r="GU37" s="17">
        <v>-3.5131700000000001</v>
      </c>
      <c r="GV37" s="17">
        <v>7.7</v>
      </c>
      <c r="GW37" s="17">
        <v>8.1208399999999994</v>
      </c>
      <c r="GX37" s="17">
        <v>8.1208399999999994</v>
      </c>
      <c r="GY37" s="17">
        <v>-0.42083999999999999</v>
      </c>
      <c r="GZ37" s="17">
        <v>9.3000000000000007</v>
      </c>
      <c r="HA37" s="17">
        <v>8.1271900000000006</v>
      </c>
      <c r="HB37" s="17">
        <v>8.1271900000000006</v>
      </c>
      <c r="HC37" s="17">
        <v>1.1728099999999999</v>
      </c>
      <c r="HD37" s="17">
        <v>44.1</v>
      </c>
      <c r="HE37" s="17">
        <v>47.26634</v>
      </c>
      <c r="HF37" s="17">
        <v>47.26634</v>
      </c>
      <c r="HG37" s="17">
        <v>-3.1663399999999999</v>
      </c>
      <c r="HH37" s="17">
        <v>46.2</v>
      </c>
      <c r="HI37" s="17">
        <v>44.275120000000001</v>
      </c>
      <c r="HJ37" s="17">
        <v>44.275120000000001</v>
      </c>
      <c r="HK37" s="17">
        <v>1.9248799999999999</v>
      </c>
      <c r="HL37" s="17">
        <v>3.4</v>
      </c>
      <c r="HM37" s="17">
        <v>3.0754000000000001</v>
      </c>
      <c r="HN37" s="17">
        <v>3.0754000000000001</v>
      </c>
      <c r="HO37" s="17">
        <v>0.3246</v>
      </c>
      <c r="HP37" s="17">
        <v>31.2</v>
      </c>
      <c r="HQ37" s="17">
        <v>30.294039999999999</v>
      </c>
      <c r="HR37" s="17">
        <v>30.294039999999999</v>
      </c>
      <c r="HS37" s="17">
        <v>0.90595999999999999</v>
      </c>
      <c r="HT37" s="17">
        <v>171.6</v>
      </c>
      <c r="HU37" s="17">
        <v>171.54185000000001</v>
      </c>
      <c r="HV37" s="17">
        <v>171.54185000000001</v>
      </c>
      <c r="HW37" s="17">
        <v>5.815E-2</v>
      </c>
      <c r="HX37" s="17">
        <v>30.9</v>
      </c>
      <c r="HY37" s="17">
        <v>95.918049999999994</v>
      </c>
      <c r="HZ37" s="17">
        <v>95.918049999999994</v>
      </c>
      <c r="IA37" s="17">
        <v>-65.018050000000002</v>
      </c>
      <c r="IB37" s="17"/>
      <c r="IC37" s="17"/>
      <c r="ID37" s="17"/>
      <c r="IE37" s="17">
        <v>0</v>
      </c>
      <c r="IF37" s="17"/>
      <c r="IG37" s="17"/>
      <c r="IH37" s="17"/>
      <c r="II37" s="17">
        <v>0</v>
      </c>
      <c r="IJ37" s="17">
        <v>46.3</v>
      </c>
      <c r="IK37" s="17">
        <v>48.41648</v>
      </c>
      <c r="IL37" s="17">
        <v>48.41648</v>
      </c>
      <c r="IM37" s="17">
        <v>-2.1164800000000001</v>
      </c>
      <c r="IN37" s="17"/>
      <c r="IO37" s="17"/>
      <c r="IP37" s="17"/>
      <c r="IQ37" s="17">
        <v>0</v>
      </c>
      <c r="IR37" s="17"/>
      <c r="IS37" s="17"/>
      <c r="IT37" s="17"/>
      <c r="IU37" s="17">
        <v>0</v>
      </c>
      <c r="IV37" s="17"/>
      <c r="IW37" s="17"/>
      <c r="IX37" s="17"/>
      <c r="IY37" s="17">
        <v>0</v>
      </c>
      <c r="IZ37" s="17">
        <v>128.19999999999999</v>
      </c>
      <c r="JA37" s="17">
        <v>133.35676000000001</v>
      </c>
      <c r="JB37" s="17">
        <v>133.35676000000001</v>
      </c>
      <c r="JC37" s="17">
        <v>-5.1567600000000002</v>
      </c>
      <c r="JD37" s="17">
        <v>0</v>
      </c>
      <c r="JE37" s="17"/>
      <c r="JF37" s="17"/>
      <c r="JG37" s="17">
        <v>0</v>
      </c>
      <c r="JH37" s="17">
        <v>62.5</v>
      </c>
      <c r="JI37" s="17">
        <v>0</v>
      </c>
      <c r="JJ37" s="17">
        <v>0</v>
      </c>
      <c r="JK37" s="17">
        <v>62.5</v>
      </c>
      <c r="JL37" s="17">
        <v>181.4</v>
      </c>
      <c r="JM37" s="17"/>
      <c r="JN37" s="17">
        <v>190</v>
      </c>
      <c r="JO37" s="17">
        <v>-8.6</v>
      </c>
      <c r="JP37" s="17"/>
      <c r="JQ37" s="17"/>
      <c r="JR37" s="17"/>
      <c r="JS37" s="17">
        <v>0</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v>108.2</v>
      </c>
      <c r="KO37" s="17">
        <v>73.094399999999993</v>
      </c>
      <c r="KP37" s="17">
        <v>114.90732</v>
      </c>
      <c r="KQ37" s="17">
        <v>-6.7073200000000002</v>
      </c>
      <c r="KR37" s="17"/>
      <c r="KS37" s="17"/>
      <c r="KT37" s="17"/>
      <c r="KU37" s="17">
        <v>0</v>
      </c>
      <c r="KV37" s="17"/>
      <c r="KW37" s="17"/>
      <c r="KX37" s="17"/>
      <c r="KY37" s="17">
        <v>0</v>
      </c>
      <c r="KZ37" s="17">
        <v>108</v>
      </c>
      <c r="LA37" s="17">
        <v>121.50639</v>
      </c>
      <c r="LB37" s="17">
        <v>97.134540000000001</v>
      </c>
      <c r="LC37" s="17">
        <v>10.865460000000001</v>
      </c>
      <c r="LD37" s="17">
        <v>124.1</v>
      </c>
      <c r="LE37" s="17">
        <v>133.67995999999999</v>
      </c>
      <c r="LF37" s="17">
        <v>133.67995999999999</v>
      </c>
      <c r="LG37" s="17">
        <v>-9.5799599999999998</v>
      </c>
      <c r="LH37" s="17">
        <v>61.4</v>
      </c>
      <c r="LI37" s="17">
        <v>67.461460000000002</v>
      </c>
      <c r="LJ37" s="17">
        <v>67.461460000000002</v>
      </c>
      <c r="LK37" s="17">
        <v>-6.0614600000000003</v>
      </c>
      <c r="LL37" s="17">
        <v>78.599999999999994</v>
      </c>
      <c r="LM37" s="17">
        <v>78.567999999999998</v>
      </c>
      <c r="LN37" s="17">
        <v>78.567999999999998</v>
      </c>
      <c r="LO37" s="17">
        <v>3.2000000000000001E-2</v>
      </c>
      <c r="LP37" s="17">
        <v>29.5</v>
      </c>
      <c r="LQ37" s="17">
        <v>30.097560000000001</v>
      </c>
      <c r="LR37" s="17">
        <v>30.097560000000001</v>
      </c>
      <c r="LS37" s="17">
        <v>-0.59755999999999998</v>
      </c>
      <c r="LT37" s="17"/>
      <c r="LU37" s="17"/>
      <c r="LV37" s="17"/>
      <c r="LW37" s="17">
        <v>0</v>
      </c>
      <c r="LX37" s="17"/>
      <c r="LY37" s="17"/>
      <c r="LZ37" s="17"/>
      <c r="MA37" s="17">
        <v>0</v>
      </c>
      <c r="MB37" s="17"/>
      <c r="MC37" s="17"/>
      <c r="MD37" s="17"/>
      <c r="ME37" s="17">
        <v>0</v>
      </c>
      <c r="MF37" s="17">
        <v>139.4</v>
      </c>
      <c r="MG37" s="17">
        <v>142.70520999999999</v>
      </c>
      <c r="MH37" s="17">
        <v>142.70520999999999</v>
      </c>
      <c r="MI37" s="17">
        <v>-3.3052100000000002</v>
      </c>
      <c r="MJ37" s="17"/>
      <c r="MK37" s="17"/>
      <c r="ML37" s="17"/>
      <c r="MM37" s="17">
        <v>0</v>
      </c>
      <c r="MN37" s="17">
        <v>60.5</v>
      </c>
      <c r="MO37" s="17">
        <v>71.352609999999999</v>
      </c>
      <c r="MP37" s="17">
        <v>71.352609999999999</v>
      </c>
      <c r="MQ37" s="17">
        <v>-10.85261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0.4</v>
      </c>
      <c r="NU37" s="17"/>
      <c r="NV37" s="17">
        <v>0.69899999999999995</v>
      </c>
      <c r="NW37" s="17">
        <v>-0.29899999999999999</v>
      </c>
      <c r="NX37" s="17">
        <v>58.7</v>
      </c>
      <c r="NY37" s="17">
        <v>62.957079999999998</v>
      </c>
      <c r="NZ37" s="17">
        <v>82.85</v>
      </c>
      <c r="OA37" s="17">
        <v>-24.15</v>
      </c>
      <c r="OB37" s="17">
        <v>79</v>
      </c>
      <c r="OC37" s="17"/>
      <c r="OD37" s="17">
        <v>80</v>
      </c>
      <c r="OE37" s="17">
        <v>-1</v>
      </c>
      <c r="OF37" s="17">
        <v>0.2</v>
      </c>
      <c r="OG37" s="17">
        <v>3.758</v>
      </c>
      <c r="OH37" s="17">
        <v>3.758</v>
      </c>
      <c r="OI37" s="17">
        <v>-3.5579999999999998</v>
      </c>
      <c r="OJ37" s="17">
        <v>0.1</v>
      </c>
      <c r="OK37" s="17"/>
      <c r="OL37" s="17">
        <v>0.2</v>
      </c>
      <c r="OM37" s="17">
        <v>-0.1</v>
      </c>
      <c r="ON37" s="17">
        <v>20</v>
      </c>
      <c r="OO37" s="17">
        <v>17.560980000000001</v>
      </c>
      <c r="OP37" s="17">
        <v>17.560980000000001</v>
      </c>
      <c r="OQ37" s="17">
        <v>2.4390200000000002</v>
      </c>
      <c r="OR37" s="17">
        <v>9.9</v>
      </c>
      <c r="OS37" s="17">
        <v>9.9830000000000005</v>
      </c>
      <c r="OT37" s="17">
        <v>9.9830000000000005</v>
      </c>
      <c r="OU37" s="17">
        <v>-8.3000000000000004E-2</v>
      </c>
      <c r="OV37" s="17">
        <v>5.3</v>
      </c>
      <c r="OW37" s="17">
        <v>5.67</v>
      </c>
      <c r="OX37" s="17">
        <v>5.67</v>
      </c>
      <c r="OY37" s="17">
        <v>-0.37</v>
      </c>
      <c r="OZ37" s="17">
        <v>3.5</v>
      </c>
      <c r="PA37" s="17">
        <v>3.6</v>
      </c>
      <c r="PB37" s="17">
        <v>3.6</v>
      </c>
      <c r="PC37" s="17">
        <v>-0.1</v>
      </c>
      <c r="PD37" s="17">
        <v>5.2</v>
      </c>
      <c r="PE37" s="17">
        <v>5</v>
      </c>
      <c r="PF37" s="17">
        <v>5</v>
      </c>
      <c r="PG37" s="17">
        <v>0.2</v>
      </c>
      <c r="PH37" s="17">
        <v>19.8</v>
      </c>
      <c r="PI37" s="17">
        <v>19.5122</v>
      </c>
      <c r="PJ37" s="17">
        <v>19.5122</v>
      </c>
      <c r="PK37" s="17">
        <v>0.2878</v>
      </c>
      <c r="PL37" s="17">
        <v>20</v>
      </c>
      <c r="PM37" s="17">
        <v>19.5122</v>
      </c>
      <c r="PN37" s="17">
        <v>19.5122</v>
      </c>
      <c r="PO37" s="17">
        <v>0.48780000000000001</v>
      </c>
      <c r="PP37" s="17">
        <v>19</v>
      </c>
      <c r="PQ37" s="17">
        <v>17.560980000000001</v>
      </c>
      <c r="PR37" s="17">
        <v>17.560980000000001</v>
      </c>
      <c r="PS37" s="17">
        <v>1.43902</v>
      </c>
      <c r="PT37" s="17">
        <v>3.5</v>
      </c>
      <c r="PU37" s="17">
        <v>3.5</v>
      </c>
      <c r="PV37" s="17">
        <v>3.5</v>
      </c>
      <c r="PW37" s="17">
        <v>0</v>
      </c>
      <c r="PX37" s="17">
        <v>18.8</v>
      </c>
      <c r="PY37" s="17">
        <v>18.2439</v>
      </c>
      <c r="PZ37" s="17">
        <v>18.2439</v>
      </c>
      <c r="QA37" s="17">
        <v>0.55610000000000004</v>
      </c>
      <c r="QB37" s="17">
        <v>15.3</v>
      </c>
      <c r="QC37" s="17"/>
      <c r="QD37" s="17">
        <v>14.798999999999999</v>
      </c>
      <c r="QE37" s="17">
        <v>0.501</v>
      </c>
      <c r="QF37" s="17">
        <v>18.899999999999999</v>
      </c>
      <c r="QG37" s="17"/>
      <c r="QH37" s="17">
        <v>18.279</v>
      </c>
      <c r="QI37" s="17">
        <v>0.621</v>
      </c>
      <c r="QJ37" s="17">
        <v>13.3</v>
      </c>
      <c r="QK37" s="17">
        <v>20.47</v>
      </c>
      <c r="QL37" s="17">
        <v>20.47</v>
      </c>
      <c r="QM37" s="17">
        <v>-7.17</v>
      </c>
      <c r="QN37" s="17">
        <v>40.5</v>
      </c>
      <c r="QO37" s="17">
        <v>63.234999999999999</v>
      </c>
      <c r="QP37" s="17">
        <v>63.234999999999999</v>
      </c>
      <c r="QQ37" s="17">
        <v>-22.734999999999999</v>
      </c>
      <c r="QR37" s="17">
        <v>0</v>
      </c>
      <c r="QS37" s="17"/>
      <c r="QT37" s="17">
        <v>0</v>
      </c>
      <c r="QU37" s="17">
        <v>0</v>
      </c>
      <c r="QV37" s="17">
        <v>2.2000000000000002</v>
      </c>
      <c r="QW37" s="17">
        <v>2.4</v>
      </c>
      <c r="QX37" s="17">
        <v>2.4</v>
      </c>
      <c r="QY37" s="17">
        <v>-0.2</v>
      </c>
      <c r="QZ37" s="17">
        <v>0</v>
      </c>
      <c r="RA37" s="17"/>
      <c r="RB37" s="17">
        <v>0</v>
      </c>
      <c r="RC37" s="17">
        <v>0</v>
      </c>
      <c r="RD37" s="17">
        <v>0</v>
      </c>
      <c r="RE37" s="17"/>
      <c r="RF37" s="17">
        <v>0</v>
      </c>
      <c r="RG37" s="17">
        <v>0</v>
      </c>
      <c r="RH37" s="17">
        <v>19.399999999999999</v>
      </c>
      <c r="RI37" s="17"/>
      <c r="RJ37" s="17">
        <v>19.219000000000001</v>
      </c>
      <c r="RK37" s="17">
        <v>0.18099999999999999</v>
      </c>
      <c r="RL37" s="17">
        <v>3.6</v>
      </c>
      <c r="RM37" s="17">
        <v>3.5489999999999999</v>
      </c>
      <c r="RN37" s="17">
        <v>3.5489999999999999</v>
      </c>
      <c r="RO37" s="17">
        <v>5.0999999999999997E-2</v>
      </c>
      <c r="RP37" s="17">
        <v>11.8</v>
      </c>
      <c r="RQ37" s="17">
        <v>19.869240000000001</v>
      </c>
      <c r="RR37" s="17">
        <v>19.869240000000001</v>
      </c>
      <c r="RS37" s="17">
        <v>-8.0692400000000006</v>
      </c>
      <c r="RT37" s="17">
        <v>2</v>
      </c>
      <c r="RU37" s="17">
        <v>2</v>
      </c>
      <c r="RV37" s="17">
        <v>2</v>
      </c>
      <c r="RW37" s="17">
        <v>0</v>
      </c>
      <c r="RX37" s="17"/>
      <c r="RY37" s="17"/>
      <c r="RZ37" s="17"/>
      <c r="SA37" s="17">
        <v>0</v>
      </c>
      <c r="SB37" s="17">
        <v>19.8</v>
      </c>
      <c r="SC37" s="17">
        <v>18.926829999999999</v>
      </c>
      <c r="SD37" s="17">
        <v>18.926829999999999</v>
      </c>
      <c r="SE37" s="17">
        <v>0.87317</v>
      </c>
      <c r="SF37" s="17">
        <v>11.8</v>
      </c>
      <c r="SG37" s="17">
        <v>11.804880000000001</v>
      </c>
      <c r="SH37" s="17">
        <v>11.804880000000001</v>
      </c>
      <c r="SI37" s="17">
        <v>-4.8799999999999998E-3</v>
      </c>
      <c r="SJ37" s="17">
        <v>19.899999999999999</v>
      </c>
      <c r="SK37" s="17">
        <v>19.5122</v>
      </c>
      <c r="SL37" s="17">
        <v>19.5122</v>
      </c>
      <c r="SM37" s="17">
        <v>0.38779999999999998</v>
      </c>
      <c r="SN37" s="17">
        <v>20.2</v>
      </c>
      <c r="SO37" s="17">
        <v>19.5122</v>
      </c>
      <c r="SP37" s="17">
        <v>19.5122</v>
      </c>
      <c r="SQ37" s="17">
        <v>0.68779999999999997</v>
      </c>
      <c r="SR37" s="17">
        <v>20</v>
      </c>
      <c r="SS37" s="17">
        <v>19.317070000000001</v>
      </c>
      <c r="ST37" s="17">
        <v>19.317070000000001</v>
      </c>
      <c r="SU37" s="17">
        <v>0.68293000000000004</v>
      </c>
      <c r="SV37" s="17">
        <v>26.7</v>
      </c>
      <c r="SW37" s="17">
        <v>24</v>
      </c>
      <c r="SX37" s="17">
        <v>22.021999999999998</v>
      </c>
      <c r="SY37" s="17">
        <v>4.6779999999999999</v>
      </c>
      <c r="SZ37" s="17">
        <v>74.7</v>
      </c>
      <c r="TA37" s="17">
        <v>68.234999999999999</v>
      </c>
      <c r="TB37" s="17">
        <v>68.234999999999999</v>
      </c>
      <c r="TC37" s="17">
        <v>6.4649999999999999</v>
      </c>
      <c r="TD37" s="17">
        <v>38.4</v>
      </c>
      <c r="TE37" s="17"/>
      <c r="TF37" s="17">
        <v>32.21</v>
      </c>
      <c r="TG37" s="17">
        <v>6.19</v>
      </c>
      <c r="TH37" s="17">
        <v>58.9</v>
      </c>
      <c r="TI37" s="17">
        <v>35.702820000000003</v>
      </c>
      <c r="TJ37" s="17">
        <v>56.69</v>
      </c>
      <c r="TK37" s="17">
        <v>2.21</v>
      </c>
      <c r="TL37" s="17">
        <v>51.7</v>
      </c>
      <c r="TM37" s="17">
        <v>45.789879999999997</v>
      </c>
      <c r="TN37" s="17">
        <v>50.31</v>
      </c>
      <c r="TO37" s="17">
        <v>1.39</v>
      </c>
      <c r="TP37" s="17">
        <v>8.4</v>
      </c>
      <c r="TQ37" s="17">
        <v>5.4</v>
      </c>
      <c r="TR37" s="17">
        <v>4.51</v>
      </c>
      <c r="TS37" s="17">
        <v>3.89</v>
      </c>
      <c r="TT37" s="17">
        <v>6.7</v>
      </c>
      <c r="TU37" s="17">
        <v>4.3</v>
      </c>
      <c r="TV37" s="17">
        <v>3.8</v>
      </c>
      <c r="TW37" s="17">
        <v>2.9</v>
      </c>
      <c r="TX37" s="17">
        <v>21</v>
      </c>
      <c r="TY37" s="17">
        <v>18</v>
      </c>
      <c r="TZ37" s="17">
        <v>15.60976</v>
      </c>
      <c r="UA37" s="17">
        <v>5.3902400000000004</v>
      </c>
      <c r="UB37" s="17">
        <v>7.1</v>
      </c>
      <c r="UC37" s="17">
        <v>8.4</v>
      </c>
      <c r="UD37" s="17">
        <v>8.4</v>
      </c>
      <c r="UE37" s="17">
        <v>-1.3</v>
      </c>
      <c r="UF37" s="17">
        <v>6</v>
      </c>
      <c r="UG37" s="17">
        <v>6.7</v>
      </c>
      <c r="UH37" s="17">
        <v>6.7</v>
      </c>
      <c r="UI37" s="17">
        <v>-0.7</v>
      </c>
      <c r="UJ37" s="17">
        <v>20.399999999999999</v>
      </c>
      <c r="UK37" s="17">
        <v>19.5122</v>
      </c>
      <c r="UL37" s="17">
        <v>19.5122</v>
      </c>
      <c r="UM37" s="17">
        <v>0.88780000000000003</v>
      </c>
      <c r="UN37" s="17">
        <v>20.399999999999999</v>
      </c>
      <c r="UO37" s="17">
        <v>19.5122</v>
      </c>
      <c r="UP37" s="17">
        <v>19.5122</v>
      </c>
      <c r="UQ37" s="17">
        <v>0.88780000000000003</v>
      </c>
      <c r="UR37" s="17"/>
      <c r="US37" s="17"/>
      <c r="UT37" s="17">
        <v>10</v>
      </c>
      <c r="UU37" s="17">
        <v>-10</v>
      </c>
      <c r="UV37" s="17">
        <v>0</v>
      </c>
      <c r="UW37" s="17">
        <v>3.2970000000000002</v>
      </c>
      <c r="UX37" s="17">
        <v>3.2970000000000002</v>
      </c>
      <c r="UY37" s="17">
        <v>-3.2970000000000002</v>
      </c>
      <c r="UZ37" s="17">
        <v>14.7</v>
      </c>
      <c r="VA37" s="17"/>
      <c r="VB37" s="17">
        <v>13.801</v>
      </c>
      <c r="VC37" s="17">
        <v>0.89900000000000002</v>
      </c>
      <c r="VD37" s="17">
        <v>139.5</v>
      </c>
      <c r="VE37" s="17"/>
      <c r="VF37" s="17">
        <v>143.37299999999999</v>
      </c>
      <c r="VG37" s="17">
        <v>-3.8730000000000002</v>
      </c>
      <c r="VH37" s="17">
        <v>0.6</v>
      </c>
      <c r="VI37" s="17">
        <v>0.6</v>
      </c>
      <c r="VJ37" s="17">
        <v>0.6</v>
      </c>
      <c r="VK37" s="17">
        <v>0</v>
      </c>
      <c r="VL37" s="17">
        <v>96.2</v>
      </c>
      <c r="VM37" s="17">
        <v>111.75897000000001</v>
      </c>
      <c r="VN37" s="17">
        <v>94.864999999999995</v>
      </c>
      <c r="VO37" s="17">
        <v>1.335</v>
      </c>
      <c r="VP37" s="17">
        <v>101</v>
      </c>
      <c r="VQ37" s="17">
        <v>129.5967</v>
      </c>
      <c r="VR37" s="17">
        <v>115.265</v>
      </c>
      <c r="VS37" s="17">
        <v>-14.265000000000001</v>
      </c>
      <c r="VT37" s="17">
        <v>111.1</v>
      </c>
      <c r="VU37" s="17"/>
      <c r="VV37" s="17">
        <v>105.155</v>
      </c>
      <c r="VW37" s="17">
        <v>5.9450000000000003</v>
      </c>
      <c r="VX37" s="17">
        <v>14.9</v>
      </c>
      <c r="VY37" s="17"/>
      <c r="VZ37" s="17">
        <v>13.608000000000001</v>
      </c>
      <c r="WA37" s="17">
        <v>1.292</v>
      </c>
      <c r="WB37" s="17">
        <v>4.4000000000000004</v>
      </c>
      <c r="WC37" s="17">
        <v>4.4000000000000004</v>
      </c>
      <c r="WD37" s="17">
        <v>4.4000000000000004</v>
      </c>
      <c r="WE37" s="17">
        <v>0</v>
      </c>
      <c r="WF37" s="17">
        <v>20</v>
      </c>
      <c r="WG37" s="17">
        <v>19.317070000000001</v>
      </c>
      <c r="WH37" s="17">
        <v>19.317070000000001</v>
      </c>
      <c r="WI37" s="17">
        <v>0.68293000000000004</v>
      </c>
      <c r="WJ37" s="17">
        <v>9.4</v>
      </c>
      <c r="WK37" s="17">
        <v>10.8</v>
      </c>
      <c r="WL37" s="17">
        <v>10.8</v>
      </c>
      <c r="WM37" s="17">
        <v>-1.4</v>
      </c>
      <c r="WN37" s="17">
        <v>24.8</v>
      </c>
      <c r="WO37" s="17">
        <v>59</v>
      </c>
      <c r="WP37" s="17">
        <v>55</v>
      </c>
      <c r="WQ37" s="17">
        <v>-30.2</v>
      </c>
      <c r="WR37" s="17">
        <v>35</v>
      </c>
      <c r="WS37" s="17"/>
      <c r="WT37" s="17"/>
      <c r="WU37" s="17">
        <v>35</v>
      </c>
      <c r="WV37" s="17">
        <v>27.9</v>
      </c>
      <c r="WW37" s="17">
        <v>29.184000000000001</v>
      </c>
      <c r="WX37" s="17">
        <v>29.184000000000001</v>
      </c>
      <c r="WY37" s="17">
        <v>-1.284</v>
      </c>
      <c r="WZ37" s="17">
        <v>3.4</v>
      </c>
      <c r="XA37" s="17">
        <v>2.8159999999999998</v>
      </c>
      <c r="XB37" s="17">
        <v>2.8159999999999998</v>
      </c>
      <c r="XC37" s="17">
        <v>0.58399999999999996</v>
      </c>
      <c r="XD37" s="17">
        <v>15.1</v>
      </c>
      <c r="XE37" s="17">
        <v>14</v>
      </c>
      <c r="XF37" s="17">
        <v>14</v>
      </c>
      <c r="XG37" s="17">
        <v>1.1000000000000001</v>
      </c>
      <c r="XH37" s="17">
        <v>15</v>
      </c>
      <c r="XI37" s="17">
        <v>17.579999999999998</v>
      </c>
      <c r="XJ37" s="17">
        <v>17.579999999999998</v>
      </c>
      <c r="XK37" s="17">
        <v>-2.58</v>
      </c>
      <c r="XL37" s="17">
        <v>7.7</v>
      </c>
      <c r="XM37" s="17">
        <v>6.41</v>
      </c>
      <c r="XN37" s="17">
        <v>6.41</v>
      </c>
      <c r="XO37" s="17">
        <v>1.29</v>
      </c>
    </row>
    <row r="38" spans="1:639" ht="24" customHeight="1">
      <c r="A38" s="1"/>
      <c r="B38" s="16" t="s">
        <v>62</v>
      </c>
      <c r="C38" s="16" t="s">
        <v>731</v>
      </c>
      <c r="D38" s="17">
        <v>1</v>
      </c>
      <c r="E38" s="17">
        <v>0.91</v>
      </c>
      <c r="F38" s="17">
        <v>0.91</v>
      </c>
      <c r="G38" s="17">
        <v>0.09</v>
      </c>
      <c r="H38" s="17">
        <v>1.6</v>
      </c>
      <c r="I38" s="17">
        <v>1.61</v>
      </c>
      <c r="J38" s="17">
        <v>1.61</v>
      </c>
      <c r="K38" s="17">
        <v>-0.01</v>
      </c>
      <c r="L38" s="17">
        <v>4.25</v>
      </c>
      <c r="M38" s="17">
        <v>3.5488499999999998</v>
      </c>
      <c r="N38" s="17">
        <v>3.5488499999999998</v>
      </c>
      <c r="O38" s="17">
        <v>0.70115000000000005</v>
      </c>
      <c r="P38" s="17">
        <v>649.29999999999995</v>
      </c>
      <c r="Q38" s="17">
        <v>646.79789000000005</v>
      </c>
      <c r="R38" s="17">
        <v>646.79789000000005</v>
      </c>
      <c r="S38" s="17">
        <v>2.5021100000000001</v>
      </c>
      <c r="T38" s="17">
        <v>219.1</v>
      </c>
      <c r="U38" s="17">
        <v>211.44126</v>
      </c>
      <c r="V38" s="17">
        <v>147.37251000000001</v>
      </c>
      <c r="W38" s="17">
        <v>71.727490000000003</v>
      </c>
      <c r="X38" s="17"/>
      <c r="Y38" s="17"/>
      <c r="Z38" s="17"/>
      <c r="AA38" s="17">
        <v>0</v>
      </c>
      <c r="AB38" s="17"/>
      <c r="AC38" s="17"/>
      <c r="AD38" s="17"/>
      <c r="AE38" s="17">
        <v>0</v>
      </c>
      <c r="AF38" s="17">
        <v>91.5</v>
      </c>
      <c r="AG38" s="17">
        <v>92.226339999999993</v>
      </c>
      <c r="AH38" s="17">
        <v>92.226339999999993</v>
      </c>
      <c r="AI38" s="17">
        <v>-0.72633999999999999</v>
      </c>
      <c r="AJ38" s="17">
        <v>158</v>
      </c>
      <c r="AK38" s="17">
        <v>245.04525000000001</v>
      </c>
      <c r="AL38" s="17">
        <v>245.04525000000001</v>
      </c>
      <c r="AM38" s="17">
        <v>-87.045249999999996</v>
      </c>
      <c r="AN38" s="17"/>
      <c r="AO38" s="17"/>
      <c r="AP38" s="17"/>
      <c r="AQ38" s="17">
        <v>0</v>
      </c>
      <c r="AR38" s="17"/>
      <c r="AS38" s="17"/>
      <c r="AT38" s="17"/>
      <c r="AU38" s="17">
        <v>0</v>
      </c>
      <c r="AV38" s="17">
        <v>144.80000000000001</v>
      </c>
      <c r="AW38" s="17">
        <v>137.86667</v>
      </c>
      <c r="AX38" s="17">
        <v>123.67607</v>
      </c>
      <c r="AY38" s="17">
        <v>21.123930000000001</v>
      </c>
      <c r="AZ38" s="17">
        <v>145.30000000000001</v>
      </c>
      <c r="BA38" s="17">
        <v>137.86667</v>
      </c>
      <c r="BB38" s="17">
        <v>123.67607</v>
      </c>
      <c r="BC38" s="17">
        <v>21.623930000000001</v>
      </c>
      <c r="BD38" s="17">
        <v>145.1</v>
      </c>
      <c r="BE38" s="17">
        <v>137.86667</v>
      </c>
      <c r="BF38" s="17">
        <v>123.67607</v>
      </c>
      <c r="BG38" s="17">
        <v>21.423929999999999</v>
      </c>
      <c r="BH38" s="17">
        <v>242.9</v>
      </c>
      <c r="BI38" s="17">
        <v>206.8</v>
      </c>
      <c r="BJ38" s="17">
        <v>185.51410000000001</v>
      </c>
      <c r="BK38" s="17">
        <v>57.385899999999999</v>
      </c>
      <c r="BL38" s="17">
        <v>199.5</v>
      </c>
      <c r="BM38" s="17">
        <v>207.99992</v>
      </c>
      <c r="BN38" s="17">
        <v>207.99992</v>
      </c>
      <c r="BO38" s="17">
        <v>-8.4999199999999995</v>
      </c>
      <c r="BP38" s="17">
        <v>105.8</v>
      </c>
      <c r="BQ38" s="17">
        <v>103.99996</v>
      </c>
      <c r="BR38" s="17">
        <v>103.99996</v>
      </c>
      <c r="BS38" s="17">
        <v>1.8000400000000001</v>
      </c>
      <c r="BT38" s="17">
        <v>561.79999999999995</v>
      </c>
      <c r="BU38" s="17">
        <v>568.29854</v>
      </c>
      <c r="BV38" s="17">
        <v>568.29854</v>
      </c>
      <c r="BW38" s="17">
        <v>-6.4985400000000002</v>
      </c>
      <c r="BX38" s="17">
        <v>10.7</v>
      </c>
      <c r="BY38" s="17">
        <v>10.17268</v>
      </c>
      <c r="BZ38" s="17">
        <v>10.17268</v>
      </c>
      <c r="CA38" s="17">
        <v>0.52732000000000001</v>
      </c>
      <c r="CB38" s="17"/>
      <c r="CC38" s="17"/>
      <c r="CD38" s="17"/>
      <c r="CE38" s="17">
        <v>0</v>
      </c>
      <c r="CF38" s="17"/>
      <c r="CG38" s="17"/>
      <c r="CH38" s="17"/>
      <c r="CI38" s="17">
        <v>0</v>
      </c>
      <c r="CJ38" s="17"/>
      <c r="CK38" s="17"/>
      <c r="CL38" s="17"/>
      <c r="CM38" s="17">
        <v>0</v>
      </c>
      <c r="CN38" s="17"/>
      <c r="CO38" s="17"/>
      <c r="CP38" s="17"/>
      <c r="CQ38" s="17">
        <v>0</v>
      </c>
      <c r="CR38" s="17">
        <v>171.3</v>
      </c>
      <c r="CS38" s="17">
        <v>164.70732000000001</v>
      </c>
      <c r="CT38" s="17">
        <v>164.70732000000001</v>
      </c>
      <c r="CU38" s="17">
        <v>6.5926799999999997</v>
      </c>
      <c r="CV38" s="17">
        <v>8.4</v>
      </c>
      <c r="CW38" s="17">
        <v>7.1182800000000004</v>
      </c>
      <c r="CX38" s="17">
        <v>3.8486199999999999</v>
      </c>
      <c r="CY38" s="17">
        <v>4.55138</v>
      </c>
      <c r="CZ38" s="17">
        <v>10.9</v>
      </c>
      <c r="DA38" s="17"/>
      <c r="DB38" s="17">
        <v>4.1025600000000004</v>
      </c>
      <c r="DC38" s="17">
        <v>6.7974399999999999</v>
      </c>
      <c r="DD38" s="17">
        <v>6.5</v>
      </c>
      <c r="DE38" s="17">
        <v>6.8787000000000003</v>
      </c>
      <c r="DF38" s="17">
        <v>6.8787000000000003</v>
      </c>
      <c r="DG38" s="17">
        <v>-0.37869999999999998</v>
      </c>
      <c r="DH38" s="17">
        <v>10</v>
      </c>
      <c r="DI38" s="17">
        <v>9.9847999999999999</v>
      </c>
      <c r="DJ38" s="17">
        <v>9.9847999999999999</v>
      </c>
      <c r="DK38" s="17">
        <v>1.52E-2</v>
      </c>
      <c r="DL38" s="17">
        <v>64.599999999999994</v>
      </c>
      <c r="DM38" s="17">
        <v>45</v>
      </c>
      <c r="DN38" s="17">
        <v>61.550829999999998</v>
      </c>
      <c r="DO38" s="17">
        <v>3.0491700000000002</v>
      </c>
      <c r="DP38" s="17">
        <v>5.9</v>
      </c>
      <c r="DQ38" s="17">
        <v>8.9130000000000003</v>
      </c>
      <c r="DR38" s="17">
        <v>6.5494000000000003</v>
      </c>
      <c r="DS38" s="17">
        <v>-0.64939999999999998</v>
      </c>
      <c r="DT38" s="17"/>
      <c r="DU38" s="17"/>
      <c r="DV38" s="17"/>
      <c r="DW38" s="17">
        <v>0</v>
      </c>
      <c r="DX38" s="17"/>
      <c r="DY38" s="17"/>
      <c r="DZ38" s="17"/>
      <c r="EA38" s="17">
        <v>0</v>
      </c>
      <c r="EB38" s="17"/>
      <c r="EC38" s="17"/>
      <c r="ED38" s="17"/>
      <c r="EE38" s="17">
        <v>0</v>
      </c>
      <c r="EF38" s="17">
        <v>111.1</v>
      </c>
      <c r="EG38" s="17">
        <v>112.90537</v>
      </c>
      <c r="EH38" s="17">
        <v>112.90537</v>
      </c>
      <c r="EI38" s="17">
        <v>-1.8053699999999999</v>
      </c>
      <c r="EJ38" s="17">
        <v>221.9</v>
      </c>
      <c r="EK38" s="17">
        <v>221.55625000000001</v>
      </c>
      <c r="EL38" s="17">
        <v>221.30108000000001</v>
      </c>
      <c r="EM38" s="17">
        <v>0.59892000000000001</v>
      </c>
      <c r="EN38" s="17"/>
      <c r="EO38" s="17"/>
      <c r="EP38" s="17"/>
      <c r="EQ38" s="17">
        <v>0</v>
      </c>
      <c r="ER38" s="17"/>
      <c r="ES38" s="17"/>
      <c r="ET38" s="17"/>
      <c r="EU38" s="17">
        <v>0</v>
      </c>
      <c r="EV38" s="17"/>
      <c r="EW38" s="17"/>
      <c r="EX38" s="17"/>
      <c r="EY38" s="17">
        <v>0</v>
      </c>
      <c r="EZ38" s="17">
        <v>6.5</v>
      </c>
      <c r="FA38" s="17">
        <v>6.39</v>
      </c>
      <c r="FB38" s="17">
        <v>6.39</v>
      </c>
      <c r="FC38" s="17">
        <v>0.11</v>
      </c>
      <c r="FD38" s="17">
        <v>462.8</v>
      </c>
      <c r="FE38" s="17">
        <v>458.87804999999997</v>
      </c>
      <c r="FF38" s="17">
        <v>458.87804999999997</v>
      </c>
      <c r="FG38" s="17">
        <v>3.9219499999999998</v>
      </c>
      <c r="FH38" s="17">
        <v>66</v>
      </c>
      <c r="FI38" s="17">
        <v>76.256299999999996</v>
      </c>
      <c r="FJ38" s="17">
        <v>76.256299999999996</v>
      </c>
      <c r="FK38" s="17">
        <v>-10.2563</v>
      </c>
      <c r="FL38" s="17">
        <v>151.1</v>
      </c>
      <c r="FM38" s="17">
        <v>148.62634</v>
      </c>
      <c r="FN38" s="17">
        <v>148.62634</v>
      </c>
      <c r="FO38" s="17">
        <v>2.4736600000000002</v>
      </c>
      <c r="FP38" s="17">
        <v>42</v>
      </c>
      <c r="FQ38" s="17">
        <v>37.709339999999997</v>
      </c>
      <c r="FR38" s="17">
        <v>37.709339999999997</v>
      </c>
      <c r="FS38" s="17">
        <v>4.2906599999999999</v>
      </c>
      <c r="FT38" s="17">
        <v>18.3</v>
      </c>
      <c r="FU38" s="17">
        <v>19.28585</v>
      </c>
      <c r="FV38" s="17">
        <v>19.28585</v>
      </c>
      <c r="FW38" s="17">
        <v>-0.98585</v>
      </c>
      <c r="FX38" s="17">
        <v>19.7</v>
      </c>
      <c r="FY38" s="17">
        <v>19.414629999999999</v>
      </c>
      <c r="FZ38" s="17">
        <v>19.414629999999999</v>
      </c>
      <c r="GA38" s="17">
        <v>0.28537000000000001</v>
      </c>
      <c r="GB38" s="17">
        <v>90.1</v>
      </c>
      <c r="GC38" s="17">
        <v>87.657560000000004</v>
      </c>
      <c r="GD38" s="17">
        <v>87.657560000000004</v>
      </c>
      <c r="GE38" s="17">
        <v>2.4424399999999999</v>
      </c>
      <c r="GF38" s="17">
        <v>148.9</v>
      </c>
      <c r="GG38" s="17">
        <v>178.66667000000001</v>
      </c>
      <c r="GH38" s="17">
        <v>178.66667000000001</v>
      </c>
      <c r="GI38" s="17">
        <v>-29.766670000000001</v>
      </c>
      <c r="GJ38" s="17">
        <v>149.19999999999999</v>
      </c>
      <c r="GK38" s="17">
        <v>178.66667000000001</v>
      </c>
      <c r="GL38" s="17">
        <v>178.66667000000001</v>
      </c>
      <c r="GM38" s="17">
        <v>-29.466670000000001</v>
      </c>
      <c r="GN38" s="17">
        <v>167.2</v>
      </c>
      <c r="GO38" s="17">
        <v>178.66667000000001</v>
      </c>
      <c r="GP38" s="17">
        <v>178.66667000000001</v>
      </c>
      <c r="GQ38" s="17">
        <v>-11.466670000000001</v>
      </c>
      <c r="GR38" s="17">
        <v>111.3</v>
      </c>
      <c r="GS38" s="17">
        <v>110.91316999999999</v>
      </c>
      <c r="GT38" s="17">
        <v>110.91316999999999</v>
      </c>
      <c r="GU38" s="17">
        <v>0.38683000000000001</v>
      </c>
      <c r="GV38" s="17">
        <v>7.7</v>
      </c>
      <c r="GW38" s="17">
        <v>8.1208399999999994</v>
      </c>
      <c r="GX38" s="17">
        <v>8.1208399999999994</v>
      </c>
      <c r="GY38" s="17">
        <v>-0.42083999999999999</v>
      </c>
      <c r="GZ38" s="17">
        <v>9.1999999999999993</v>
      </c>
      <c r="HA38" s="17">
        <v>8.1271900000000006</v>
      </c>
      <c r="HB38" s="17">
        <v>8.1271900000000006</v>
      </c>
      <c r="HC38" s="17">
        <v>1.07281</v>
      </c>
      <c r="HD38" s="17">
        <v>46.8</v>
      </c>
      <c r="HE38" s="17">
        <v>47.26634</v>
      </c>
      <c r="HF38" s="17">
        <v>47.26634</v>
      </c>
      <c r="HG38" s="17">
        <v>-0.46633999999999998</v>
      </c>
      <c r="HH38" s="17">
        <v>47.5</v>
      </c>
      <c r="HI38" s="17">
        <v>44.275120000000001</v>
      </c>
      <c r="HJ38" s="17">
        <v>44.275120000000001</v>
      </c>
      <c r="HK38" s="17">
        <v>3.2248800000000002</v>
      </c>
      <c r="HL38" s="17">
        <v>3.2</v>
      </c>
      <c r="HM38" s="17">
        <v>3.0754000000000001</v>
      </c>
      <c r="HN38" s="17">
        <v>3.0754000000000001</v>
      </c>
      <c r="HO38" s="17">
        <v>0.1246</v>
      </c>
      <c r="HP38" s="17">
        <v>31.4</v>
      </c>
      <c r="HQ38" s="17">
        <v>30.294039999999999</v>
      </c>
      <c r="HR38" s="17">
        <v>30.294039999999999</v>
      </c>
      <c r="HS38" s="17">
        <v>1.1059600000000001</v>
      </c>
      <c r="HT38" s="17">
        <v>174.4</v>
      </c>
      <c r="HU38" s="17">
        <v>171.54185000000001</v>
      </c>
      <c r="HV38" s="17">
        <v>171.54185000000001</v>
      </c>
      <c r="HW38" s="17">
        <v>2.8581500000000002</v>
      </c>
      <c r="HX38" s="17">
        <v>90.1</v>
      </c>
      <c r="HY38" s="17">
        <v>95.918049999999994</v>
      </c>
      <c r="HZ38" s="17">
        <v>95.918049999999994</v>
      </c>
      <c r="IA38" s="17">
        <v>-5.8180500000000004</v>
      </c>
      <c r="IB38" s="17"/>
      <c r="IC38" s="17"/>
      <c r="ID38" s="17"/>
      <c r="IE38" s="17">
        <v>0</v>
      </c>
      <c r="IF38" s="17"/>
      <c r="IG38" s="17"/>
      <c r="IH38" s="17"/>
      <c r="II38" s="17">
        <v>0</v>
      </c>
      <c r="IJ38" s="17">
        <v>46.3</v>
      </c>
      <c r="IK38" s="17">
        <v>48.41648</v>
      </c>
      <c r="IL38" s="17">
        <v>48.41648</v>
      </c>
      <c r="IM38" s="17">
        <v>-2.1164800000000001</v>
      </c>
      <c r="IN38" s="17"/>
      <c r="IO38" s="17"/>
      <c r="IP38" s="17"/>
      <c r="IQ38" s="17">
        <v>0</v>
      </c>
      <c r="IR38" s="17"/>
      <c r="IS38" s="17"/>
      <c r="IT38" s="17"/>
      <c r="IU38" s="17">
        <v>0</v>
      </c>
      <c r="IV38" s="17"/>
      <c r="IW38" s="17"/>
      <c r="IX38" s="17"/>
      <c r="IY38" s="17">
        <v>0</v>
      </c>
      <c r="IZ38" s="17">
        <v>130.69999999999999</v>
      </c>
      <c r="JA38" s="17">
        <v>133.35676000000001</v>
      </c>
      <c r="JB38" s="17">
        <v>133.35676000000001</v>
      </c>
      <c r="JC38" s="17">
        <v>-2.6567599999999998</v>
      </c>
      <c r="JD38" s="17">
        <v>0</v>
      </c>
      <c r="JE38" s="17"/>
      <c r="JF38" s="17"/>
      <c r="JG38" s="17">
        <v>0</v>
      </c>
      <c r="JH38" s="17">
        <v>0</v>
      </c>
      <c r="JI38" s="17">
        <v>0</v>
      </c>
      <c r="JJ38" s="17">
        <v>0</v>
      </c>
      <c r="JK38" s="17">
        <v>0</v>
      </c>
      <c r="JL38" s="17">
        <v>181.4</v>
      </c>
      <c r="JM38" s="17"/>
      <c r="JN38" s="17">
        <v>190</v>
      </c>
      <c r="JO38" s="17">
        <v>-8.6</v>
      </c>
      <c r="JP38" s="17"/>
      <c r="JQ38" s="17"/>
      <c r="JR38" s="17"/>
      <c r="JS38" s="17">
        <v>0</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v>111</v>
      </c>
      <c r="KO38" s="17">
        <v>102.85835</v>
      </c>
      <c r="KP38" s="17">
        <v>114.90732</v>
      </c>
      <c r="KQ38" s="17">
        <v>-3.9073199999999999</v>
      </c>
      <c r="KR38" s="17"/>
      <c r="KS38" s="17"/>
      <c r="KT38" s="17"/>
      <c r="KU38" s="17">
        <v>0</v>
      </c>
      <c r="KV38" s="17"/>
      <c r="KW38" s="17"/>
      <c r="KX38" s="17"/>
      <c r="KY38" s="17">
        <v>0</v>
      </c>
      <c r="KZ38" s="17">
        <v>188.2</v>
      </c>
      <c r="LA38" s="17">
        <v>189.74366000000001</v>
      </c>
      <c r="LB38" s="17">
        <v>98.557040000000001</v>
      </c>
      <c r="LC38" s="17">
        <v>89.642960000000002</v>
      </c>
      <c r="LD38" s="17">
        <v>134.5</v>
      </c>
      <c r="LE38" s="17">
        <v>133.67995999999999</v>
      </c>
      <c r="LF38" s="17">
        <v>133.67995999999999</v>
      </c>
      <c r="LG38" s="17">
        <v>0.82003999999999999</v>
      </c>
      <c r="LH38" s="17">
        <v>63.6</v>
      </c>
      <c r="LI38" s="17">
        <v>67.461460000000002</v>
      </c>
      <c r="LJ38" s="17">
        <v>67.461460000000002</v>
      </c>
      <c r="LK38" s="17">
        <v>-3.8614600000000001</v>
      </c>
      <c r="LL38" s="17">
        <v>80.5</v>
      </c>
      <c r="LM38" s="17">
        <v>78.567999999999998</v>
      </c>
      <c r="LN38" s="17">
        <v>78.567999999999998</v>
      </c>
      <c r="LO38" s="17">
        <v>1.9319999999999999</v>
      </c>
      <c r="LP38" s="17">
        <v>30.4</v>
      </c>
      <c r="LQ38" s="17">
        <v>30.097560000000001</v>
      </c>
      <c r="LR38" s="17">
        <v>30.097560000000001</v>
      </c>
      <c r="LS38" s="17">
        <v>0.30243999999999999</v>
      </c>
      <c r="LT38" s="17"/>
      <c r="LU38" s="17"/>
      <c r="LV38" s="17"/>
      <c r="LW38" s="17">
        <v>0</v>
      </c>
      <c r="LX38" s="17"/>
      <c r="LY38" s="17"/>
      <c r="LZ38" s="17"/>
      <c r="MA38" s="17">
        <v>0</v>
      </c>
      <c r="MB38" s="17"/>
      <c r="MC38" s="17"/>
      <c r="MD38" s="17"/>
      <c r="ME38" s="17">
        <v>0</v>
      </c>
      <c r="MF38" s="17">
        <v>139</v>
      </c>
      <c r="MG38" s="17">
        <v>142.70520999999999</v>
      </c>
      <c r="MH38" s="17">
        <v>142.70520999999999</v>
      </c>
      <c r="MI38" s="17">
        <v>-3.7052100000000001</v>
      </c>
      <c r="MJ38" s="17"/>
      <c r="MK38" s="17"/>
      <c r="ML38" s="17"/>
      <c r="MM38" s="17">
        <v>0</v>
      </c>
      <c r="MN38" s="17">
        <v>65.900000000000006</v>
      </c>
      <c r="MO38" s="17">
        <v>71.352609999999999</v>
      </c>
      <c r="MP38" s="17">
        <v>71.352609999999999</v>
      </c>
      <c r="MQ38" s="17">
        <v>-5.45261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0.5</v>
      </c>
      <c r="NU38" s="17"/>
      <c r="NV38" s="17">
        <v>0.65400000000000003</v>
      </c>
      <c r="NW38" s="17">
        <v>-0.154</v>
      </c>
      <c r="NX38" s="17">
        <v>64.5</v>
      </c>
      <c r="NY38" s="17">
        <v>63.02807</v>
      </c>
      <c r="NZ38" s="17">
        <v>80.835999999999999</v>
      </c>
      <c r="OA38" s="17">
        <v>-16.335999999999999</v>
      </c>
      <c r="OB38" s="17">
        <v>77</v>
      </c>
      <c r="OC38" s="17"/>
      <c r="OD38" s="17">
        <v>80</v>
      </c>
      <c r="OE38" s="17">
        <v>-3</v>
      </c>
      <c r="OF38" s="17">
        <v>0.6</v>
      </c>
      <c r="OG38" s="17">
        <v>4.7830000000000004</v>
      </c>
      <c r="OH38" s="17">
        <v>4.7830000000000004</v>
      </c>
      <c r="OI38" s="17">
        <v>-4.1829999999999998</v>
      </c>
      <c r="OJ38" s="17">
        <v>0.1</v>
      </c>
      <c r="OK38" s="17"/>
      <c r="OL38" s="17">
        <v>0.1</v>
      </c>
      <c r="OM38" s="17">
        <v>0</v>
      </c>
      <c r="ON38" s="17">
        <v>20</v>
      </c>
      <c r="OO38" s="17">
        <v>17.560980000000001</v>
      </c>
      <c r="OP38" s="17">
        <v>17.560980000000001</v>
      </c>
      <c r="OQ38" s="17">
        <v>2.4390200000000002</v>
      </c>
      <c r="OR38" s="17">
        <v>9.9</v>
      </c>
      <c r="OS38" s="17">
        <v>9.9830000000000005</v>
      </c>
      <c r="OT38" s="17">
        <v>9.9830000000000005</v>
      </c>
      <c r="OU38" s="17">
        <v>-8.3000000000000004E-2</v>
      </c>
      <c r="OV38" s="17">
        <v>5.4</v>
      </c>
      <c r="OW38" s="17">
        <v>5.67</v>
      </c>
      <c r="OX38" s="17">
        <v>5.67</v>
      </c>
      <c r="OY38" s="17">
        <v>-0.27</v>
      </c>
      <c r="OZ38" s="17">
        <v>3.5</v>
      </c>
      <c r="PA38" s="17">
        <v>3.6</v>
      </c>
      <c r="PB38" s="17">
        <v>3.6</v>
      </c>
      <c r="PC38" s="17">
        <v>-0.1</v>
      </c>
      <c r="PD38" s="17">
        <v>5.2</v>
      </c>
      <c r="PE38" s="17">
        <v>5</v>
      </c>
      <c r="PF38" s="17">
        <v>5</v>
      </c>
      <c r="PG38" s="17">
        <v>0.2</v>
      </c>
      <c r="PH38" s="17">
        <v>20.399999999999999</v>
      </c>
      <c r="PI38" s="17">
        <v>19.5122</v>
      </c>
      <c r="PJ38" s="17">
        <v>19.5122</v>
      </c>
      <c r="PK38" s="17">
        <v>0.88780000000000003</v>
      </c>
      <c r="PL38" s="17">
        <v>20</v>
      </c>
      <c r="PM38" s="17">
        <v>19.5122</v>
      </c>
      <c r="PN38" s="17">
        <v>19.5122</v>
      </c>
      <c r="PO38" s="17">
        <v>0.48780000000000001</v>
      </c>
      <c r="PP38" s="17">
        <v>18.899999999999999</v>
      </c>
      <c r="PQ38" s="17">
        <v>17.560980000000001</v>
      </c>
      <c r="PR38" s="17">
        <v>17.560980000000001</v>
      </c>
      <c r="PS38" s="17">
        <v>1.3390200000000001</v>
      </c>
      <c r="PT38" s="17">
        <v>3.5</v>
      </c>
      <c r="PU38" s="17">
        <v>3.5</v>
      </c>
      <c r="PV38" s="17">
        <v>3.5</v>
      </c>
      <c r="PW38" s="17">
        <v>0</v>
      </c>
      <c r="PX38" s="17">
        <v>18.8</v>
      </c>
      <c r="PY38" s="17">
        <v>18.2439</v>
      </c>
      <c r="PZ38" s="17">
        <v>18.2439</v>
      </c>
      <c r="QA38" s="17">
        <v>0.55610000000000004</v>
      </c>
      <c r="QB38" s="17">
        <v>15</v>
      </c>
      <c r="QC38" s="17"/>
      <c r="QD38" s="17">
        <v>14.333</v>
      </c>
      <c r="QE38" s="17">
        <v>0.66700000000000004</v>
      </c>
      <c r="QF38" s="17">
        <v>18.5</v>
      </c>
      <c r="QG38" s="17"/>
      <c r="QH38" s="17">
        <v>17.927</v>
      </c>
      <c r="QI38" s="17">
        <v>0.57299999999999995</v>
      </c>
      <c r="QJ38" s="17">
        <v>12.2</v>
      </c>
      <c r="QK38" s="17">
        <v>19.981999999999999</v>
      </c>
      <c r="QL38" s="17">
        <v>19.981999999999999</v>
      </c>
      <c r="QM38" s="17">
        <v>-7.782</v>
      </c>
      <c r="QN38" s="17">
        <v>45</v>
      </c>
      <c r="QO38" s="17">
        <v>61.4</v>
      </c>
      <c r="QP38" s="17">
        <v>61.396000000000001</v>
      </c>
      <c r="QQ38" s="17">
        <v>-16.396000000000001</v>
      </c>
      <c r="QR38" s="17">
        <v>0</v>
      </c>
      <c r="QS38" s="17"/>
      <c r="QT38" s="17">
        <v>0</v>
      </c>
      <c r="QU38" s="17">
        <v>0</v>
      </c>
      <c r="QV38" s="17">
        <v>2.2000000000000002</v>
      </c>
      <c r="QW38" s="17">
        <v>2.4</v>
      </c>
      <c r="QX38" s="17">
        <v>2.4</v>
      </c>
      <c r="QY38" s="17">
        <v>-0.2</v>
      </c>
      <c r="QZ38" s="17">
        <v>0</v>
      </c>
      <c r="RA38" s="17"/>
      <c r="RB38" s="17">
        <v>0</v>
      </c>
      <c r="RC38" s="17">
        <v>0</v>
      </c>
      <c r="RD38" s="17">
        <v>0</v>
      </c>
      <c r="RE38" s="17"/>
      <c r="RF38" s="17">
        <v>0</v>
      </c>
      <c r="RG38" s="17">
        <v>0</v>
      </c>
      <c r="RH38" s="17">
        <v>17.600000000000001</v>
      </c>
      <c r="RI38" s="17"/>
      <c r="RJ38" s="17">
        <v>18.048999999999999</v>
      </c>
      <c r="RK38" s="17">
        <v>-0.44900000000000001</v>
      </c>
      <c r="RL38" s="17">
        <v>3.6</v>
      </c>
      <c r="RM38" s="17">
        <v>3.5489999999999999</v>
      </c>
      <c r="RN38" s="17">
        <v>3.5489999999999999</v>
      </c>
      <c r="RO38" s="17">
        <v>5.0999999999999997E-2</v>
      </c>
      <c r="RP38" s="17">
        <v>16.899999999999999</v>
      </c>
      <c r="RQ38" s="17">
        <v>19.869240000000001</v>
      </c>
      <c r="RR38" s="17">
        <v>19.869240000000001</v>
      </c>
      <c r="RS38" s="17">
        <v>-2.9692400000000001</v>
      </c>
      <c r="RT38" s="17">
        <v>2</v>
      </c>
      <c r="RU38" s="17">
        <v>2</v>
      </c>
      <c r="RV38" s="17">
        <v>2</v>
      </c>
      <c r="RW38" s="17">
        <v>0</v>
      </c>
      <c r="RX38" s="17"/>
      <c r="RY38" s="17"/>
      <c r="RZ38" s="17"/>
      <c r="SA38" s="17">
        <v>0</v>
      </c>
      <c r="SB38" s="17">
        <v>19.8</v>
      </c>
      <c r="SC38" s="17">
        <v>18.926829999999999</v>
      </c>
      <c r="SD38" s="17">
        <v>18.926829999999999</v>
      </c>
      <c r="SE38" s="17">
        <v>0.87317</v>
      </c>
      <c r="SF38" s="17">
        <v>11.8</v>
      </c>
      <c r="SG38" s="17">
        <v>11.804880000000001</v>
      </c>
      <c r="SH38" s="17">
        <v>11.804880000000001</v>
      </c>
      <c r="SI38" s="17">
        <v>-4.8799999999999998E-3</v>
      </c>
      <c r="SJ38" s="17">
        <v>20.100000000000001</v>
      </c>
      <c r="SK38" s="17">
        <v>19.5122</v>
      </c>
      <c r="SL38" s="17">
        <v>19.5122</v>
      </c>
      <c r="SM38" s="17">
        <v>0.58779999999999999</v>
      </c>
      <c r="SN38" s="17">
        <v>20.399999999999999</v>
      </c>
      <c r="SO38" s="17">
        <v>19.5122</v>
      </c>
      <c r="SP38" s="17">
        <v>19.5122</v>
      </c>
      <c r="SQ38" s="17">
        <v>0.88780000000000003</v>
      </c>
      <c r="SR38" s="17">
        <v>20</v>
      </c>
      <c r="SS38" s="17">
        <v>19.317070000000001</v>
      </c>
      <c r="ST38" s="17">
        <v>19.317070000000001</v>
      </c>
      <c r="SU38" s="17">
        <v>0.68293000000000004</v>
      </c>
      <c r="SV38" s="17">
        <v>26.5</v>
      </c>
      <c r="SW38" s="17">
        <v>25</v>
      </c>
      <c r="SX38" s="17">
        <v>22.928000000000001</v>
      </c>
      <c r="SY38" s="17">
        <v>3.5720000000000001</v>
      </c>
      <c r="SZ38" s="17">
        <v>77.3</v>
      </c>
      <c r="TA38" s="17">
        <v>69.438000000000002</v>
      </c>
      <c r="TB38" s="17">
        <v>69.438000000000002</v>
      </c>
      <c r="TC38" s="17">
        <v>7.8620000000000001</v>
      </c>
      <c r="TD38" s="17">
        <v>37.4</v>
      </c>
      <c r="TE38" s="17"/>
      <c r="TF38" s="17">
        <v>29.768999999999998</v>
      </c>
      <c r="TG38" s="17">
        <v>7.6310000000000002</v>
      </c>
      <c r="TH38" s="17">
        <v>53.6</v>
      </c>
      <c r="TI38" s="17">
        <v>34.583539999999999</v>
      </c>
      <c r="TJ38" s="17">
        <v>56.69</v>
      </c>
      <c r="TK38" s="17">
        <v>-3.09</v>
      </c>
      <c r="TL38" s="17">
        <v>68.3</v>
      </c>
      <c r="TM38" s="17">
        <v>39.979239999999997</v>
      </c>
      <c r="TN38" s="17">
        <v>50.31</v>
      </c>
      <c r="TO38" s="17">
        <v>17.989999999999998</v>
      </c>
      <c r="TP38" s="17">
        <v>9</v>
      </c>
      <c r="TQ38" s="17">
        <v>5</v>
      </c>
      <c r="TR38" s="17">
        <v>4.51</v>
      </c>
      <c r="TS38" s="17">
        <v>4.49</v>
      </c>
      <c r="TT38" s="17">
        <v>7.1</v>
      </c>
      <c r="TU38" s="17">
        <v>4.0999999999999996</v>
      </c>
      <c r="TV38" s="17">
        <v>3.8</v>
      </c>
      <c r="TW38" s="17">
        <v>3.3</v>
      </c>
      <c r="TX38" s="17">
        <v>21</v>
      </c>
      <c r="TY38" s="17">
        <v>18</v>
      </c>
      <c r="TZ38" s="17">
        <v>15.60976</v>
      </c>
      <c r="UA38" s="17">
        <v>5.3902400000000004</v>
      </c>
      <c r="UB38" s="17">
        <v>7</v>
      </c>
      <c r="UC38" s="17">
        <v>8.4</v>
      </c>
      <c r="UD38" s="17">
        <v>8.4</v>
      </c>
      <c r="UE38" s="17">
        <v>-1.4</v>
      </c>
      <c r="UF38" s="17">
        <v>6</v>
      </c>
      <c r="UG38" s="17">
        <v>6.7</v>
      </c>
      <c r="UH38" s="17">
        <v>6.7</v>
      </c>
      <c r="UI38" s="17">
        <v>-0.7</v>
      </c>
      <c r="UJ38" s="17">
        <v>20.399999999999999</v>
      </c>
      <c r="UK38" s="17">
        <v>19.5122</v>
      </c>
      <c r="UL38" s="17">
        <v>19.5122</v>
      </c>
      <c r="UM38" s="17">
        <v>0.88780000000000003</v>
      </c>
      <c r="UN38" s="17">
        <v>20.399999999999999</v>
      </c>
      <c r="UO38" s="17">
        <v>19.5122</v>
      </c>
      <c r="UP38" s="17">
        <v>19.5122</v>
      </c>
      <c r="UQ38" s="17">
        <v>0.88780000000000003</v>
      </c>
      <c r="UR38" s="17"/>
      <c r="US38" s="17"/>
      <c r="UT38" s="17">
        <v>10</v>
      </c>
      <c r="UU38" s="17">
        <v>-10</v>
      </c>
      <c r="UV38" s="17">
        <v>0</v>
      </c>
      <c r="UW38" s="17">
        <v>4.2969999999999997</v>
      </c>
      <c r="UX38" s="17">
        <v>4.2969999999999997</v>
      </c>
      <c r="UY38" s="17">
        <v>-4.2969999999999997</v>
      </c>
      <c r="UZ38" s="17">
        <v>12.2</v>
      </c>
      <c r="VA38" s="17"/>
      <c r="VB38" s="17">
        <v>11.781000000000001</v>
      </c>
      <c r="VC38" s="17">
        <v>0.41899999999999998</v>
      </c>
      <c r="VD38" s="17">
        <v>137.19999999999999</v>
      </c>
      <c r="VE38" s="17"/>
      <c r="VF38" s="17">
        <v>143.03100000000001</v>
      </c>
      <c r="VG38" s="17">
        <v>-5.8310000000000004</v>
      </c>
      <c r="VH38" s="17">
        <v>0.6</v>
      </c>
      <c r="VI38" s="17">
        <v>0.6</v>
      </c>
      <c r="VJ38" s="17">
        <v>0.6</v>
      </c>
      <c r="VK38" s="17">
        <v>0</v>
      </c>
      <c r="VL38" s="17">
        <v>104.9</v>
      </c>
      <c r="VM38" s="17">
        <v>71.018780000000007</v>
      </c>
      <c r="VN38" s="17">
        <v>103.056</v>
      </c>
      <c r="VO38" s="17">
        <v>1.8440000000000001</v>
      </c>
      <c r="VP38" s="17">
        <v>97.1</v>
      </c>
      <c r="VQ38" s="17">
        <v>65.447929999999999</v>
      </c>
      <c r="VR38" s="17">
        <v>124.459</v>
      </c>
      <c r="VS38" s="17">
        <v>-27.359000000000002</v>
      </c>
      <c r="VT38" s="17">
        <v>108.8</v>
      </c>
      <c r="VU38" s="17"/>
      <c r="VV38" s="17">
        <v>100.44199999999999</v>
      </c>
      <c r="VW38" s="17">
        <v>8.3580000000000005</v>
      </c>
      <c r="VX38" s="17">
        <v>13.3</v>
      </c>
      <c r="VY38" s="17"/>
      <c r="VZ38" s="17">
        <v>11.664</v>
      </c>
      <c r="WA38" s="17">
        <v>1.6359999999999999</v>
      </c>
      <c r="WB38" s="17">
        <v>4.4000000000000004</v>
      </c>
      <c r="WC38" s="17">
        <v>4.4000000000000004</v>
      </c>
      <c r="WD38" s="17">
        <v>4.4000000000000004</v>
      </c>
      <c r="WE38" s="17">
        <v>0</v>
      </c>
      <c r="WF38" s="17">
        <v>20</v>
      </c>
      <c r="WG38" s="17">
        <v>19.317070000000001</v>
      </c>
      <c r="WH38" s="17">
        <v>19.317070000000001</v>
      </c>
      <c r="WI38" s="17">
        <v>0.68293000000000004</v>
      </c>
      <c r="WJ38" s="17">
        <v>9.6999999999999993</v>
      </c>
      <c r="WK38" s="17">
        <v>10.8</v>
      </c>
      <c r="WL38" s="17">
        <v>10.8</v>
      </c>
      <c r="WM38" s="17">
        <v>-1.1000000000000001</v>
      </c>
      <c r="WN38" s="17">
        <v>25.1</v>
      </c>
      <c r="WO38" s="17">
        <v>59</v>
      </c>
      <c r="WP38" s="17">
        <v>55</v>
      </c>
      <c r="WQ38" s="17">
        <v>-29.9</v>
      </c>
      <c r="WR38" s="17">
        <v>35.700000000000003</v>
      </c>
      <c r="WS38" s="17"/>
      <c r="WT38" s="17"/>
      <c r="WU38" s="17">
        <v>35.700000000000003</v>
      </c>
      <c r="WV38" s="17">
        <v>28</v>
      </c>
      <c r="WW38" s="17">
        <v>29.184000000000001</v>
      </c>
      <c r="WX38" s="17">
        <v>29.184000000000001</v>
      </c>
      <c r="WY38" s="17">
        <v>-1.1839999999999999</v>
      </c>
      <c r="WZ38" s="17">
        <v>3.3</v>
      </c>
      <c r="XA38" s="17">
        <v>2.8159999999999998</v>
      </c>
      <c r="XB38" s="17">
        <v>2.8159999999999998</v>
      </c>
      <c r="XC38" s="17">
        <v>0.48399999999999999</v>
      </c>
      <c r="XD38" s="17">
        <v>15.4</v>
      </c>
      <c r="XE38" s="17">
        <v>14</v>
      </c>
      <c r="XF38" s="17">
        <v>14</v>
      </c>
      <c r="XG38" s="17">
        <v>1.4</v>
      </c>
      <c r="XH38" s="17">
        <v>15</v>
      </c>
      <c r="XI38" s="17">
        <v>17.579999999999998</v>
      </c>
      <c r="XJ38" s="17">
        <v>17.579999999999998</v>
      </c>
      <c r="XK38" s="17">
        <v>-2.58</v>
      </c>
      <c r="XL38" s="17">
        <v>6.7</v>
      </c>
      <c r="XM38" s="17">
        <v>6.41</v>
      </c>
      <c r="XN38" s="17">
        <v>6.41</v>
      </c>
      <c r="XO38" s="17">
        <v>0.28999999999999998</v>
      </c>
    </row>
    <row r="39" spans="1:639" ht="24" customHeight="1">
      <c r="A39" s="1"/>
      <c r="B39" s="16" t="s">
        <v>62</v>
      </c>
      <c r="C39" s="16" t="s">
        <v>732</v>
      </c>
      <c r="D39" s="17">
        <v>1.1000000000000001</v>
      </c>
      <c r="E39" s="17">
        <v>0.91</v>
      </c>
      <c r="F39" s="17">
        <v>0.91</v>
      </c>
      <c r="G39" s="17">
        <v>0.19</v>
      </c>
      <c r="H39" s="17">
        <v>1.6</v>
      </c>
      <c r="I39" s="17">
        <v>1.61</v>
      </c>
      <c r="J39" s="17">
        <v>1.61</v>
      </c>
      <c r="K39" s="17">
        <v>-0.01</v>
      </c>
      <c r="L39" s="17">
        <v>4.25</v>
      </c>
      <c r="M39" s="17">
        <v>3.5488499999999998</v>
      </c>
      <c r="N39" s="17">
        <v>3.5488499999999998</v>
      </c>
      <c r="O39" s="17">
        <v>0.70115000000000005</v>
      </c>
      <c r="P39" s="17">
        <v>647.4</v>
      </c>
      <c r="Q39" s="17">
        <v>646.79789000000005</v>
      </c>
      <c r="R39" s="17">
        <v>646.79789000000005</v>
      </c>
      <c r="S39" s="17">
        <v>0.60211000000000003</v>
      </c>
      <c r="T39" s="17">
        <v>219</v>
      </c>
      <c r="U39" s="17">
        <v>211.44126</v>
      </c>
      <c r="V39" s="17">
        <v>147.37251000000001</v>
      </c>
      <c r="W39" s="17">
        <v>71.627489999999995</v>
      </c>
      <c r="X39" s="17"/>
      <c r="Y39" s="17"/>
      <c r="Z39" s="17"/>
      <c r="AA39" s="17">
        <v>0</v>
      </c>
      <c r="AB39" s="17"/>
      <c r="AC39" s="17"/>
      <c r="AD39" s="17"/>
      <c r="AE39" s="17">
        <v>0</v>
      </c>
      <c r="AF39" s="17">
        <v>90.1</v>
      </c>
      <c r="AG39" s="17">
        <v>92.226339999999993</v>
      </c>
      <c r="AH39" s="17">
        <v>92.226339999999993</v>
      </c>
      <c r="AI39" s="17">
        <v>-2.1263399999999999</v>
      </c>
      <c r="AJ39" s="17">
        <v>157.4</v>
      </c>
      <c r="AK39" s="17">
        <v>245.04525000000001</v>
      </c>
      <c r="AL39" s="17">
        <v>245.04525000000001</v>
      </c>
      <c r="AM39" s="17">
        <v>-87.645250000000004</v>
      </c>
      <c r="AN39" s="17"/>
      <c r="AO39" s="17"/>
      <c r="AP39" s="17"/>
      <c r="AQ39" s="17">
        <v>0</v>
      </c>
      <c r="AR39" s="17"/>
      <c r="AS39" s="17"/>
      <c r="AT39" s="17"/>
      <c r="AU39" s="17">
        <v>0</v>
      </c>
      <c r="AV39" s="17">
        <v>133.5</v>
      </c>
      <c r="AW39" s="17">
        <v>130.43218999999999</v>
      </c>
      <c r="AX39" s="17">
        <v>124.07482</v>
      </c>
      <c r="AY39" s="17">
        <v>9.4251799999999992</v>
      </c>
      <c r="AZ39" s="17">
        <v>133.30000000000001</v>
      </c>
      <c r="BA39" s="17">
        <v>130.43218999999999</v>
      </c>
      <c r="BB39" s="17">
        <v>124.07482</v>
      </c>
      <c r="BC39" s="17">
        <v>9.2251799999999999</v>
      </c>
      <c r="BD39" s="17">
        <v>134.19999999999999</v>
      </c>
      <c r="BE39" s="17">
        <v>130.43218999999999</v>
      </c>
      <c r="BF39" s="17">
        <v>124.07482</v>
      </c>
      <c r="BG39" s="17">
        <v>10.12518</v>
      </c>
      <c r="BH39" s="17">
        <v>230.9</v>
      </c>
      <c r="BI39" s="17">
        <v>195.64828</v>
      </c>
      <c r="BJ39" s="17">
        <v>186.11223000000001</v>
      </c>
      <c r="BK39" s="17">
        <v>44.787770000000002</v>
      </c>
      <c r="BL39" s="17">
        <v>199.9</v>
      </c>
      <c r="BM39" s="17">
        <v>207.99992</v>
      </c>
      <c r="BN39" s="17">
        <v>207.99992</v>
      </c>
      <c r="BO39" s="17">
        <v>-8.0999199999999991</v>
      </c>
      <c r="BP39" s="17">
        <v>106.8</v>
      </c>
      <c r="BQ39" s="17">
        <v>103.99996</v>
      </c>
      <c r="BR39" s="17">
        <v>103.99996</v>
      </c>
      <c r="BS39" s="17">
        <v>2.8000400000000001</v>
      </c>
      <c r="BT39" s="17">
        <v>562.1</v>
      </c>
      <c r="BU39" s="17">
        <v>568.29854</v>
      </c>
      <c r="BV39" s="17">
        <v>568.29854</v>
      </c>
      <c r="BW39" s="17">
        <v>-6.1985400000000004</v>
      </c>
      <c r="BX39" s="17">
        <v>10.5</v>
      </c>
      <c r="BY39" s="17">
        <v>10.17268</v>
      </c>
      <c r="BZ39" s="17">
        <v>10.17268</v>
      </c>
      <c r="CA39" s="17">
        <v>0.32732</v>
      </c>
      <c r="CB39" s="17"/>
      <c r="CC39" s="17"/>
      <c r="CD39" s="17"/>
      <c r="CE39" s="17">
        <v>0</v>
      </c>
      <c r="CF39" s="17"/>
      <c r="CG39" s="17"/>
      <c r="CH39" s="17"/>
      <c r="CI39" s="17">
        <v>0</v>
      </c>
      <c r="CJ39" s="17"/>
      <c r="CK39" s="17"/>
      <c r="CL39" s="17"/>
      <c r="CM39" s="17">
        <v>0</v>
      </c>
      <c r="CN39" s="17"/>
      <c r="CO39" s="17"/>
      <c r="CP39" s="17"/>
      <c r="CQ39" s="17">
        <v>0</v>
      </c>
      <c r="CR39" s="17">
        <v>167</v>
      </c>
      <c r="CS39" s="17">
        <v>164.70732000000001</v>
      </c>
      <c r="CT39" s="17">
        <v>164.70732000000001</v>
      </c>
      <c r="CU39" s="17">
        <v>2.2926799999999998</v>
      </c>
      <c r="CV39" s="17">
        <v>7.1</v>
      </c>
      <c r="CW39" s="17">
        <v>7.1182800000000004</v>
      </c>
      <c r="CX39" s="17">
        <v>3.8486199999999999</v>
      </c>
      <c r="CY39" s="17">
        <v>3.2513800000000002</v>
      </c>
      <c r="CZ39" s="17">
        <v>10.8</v>
      </c>
      <c r="DA39" s="17"/>
      <c r="DB39" s="17">
        <v>4.1025600000000004</v>
      </c>
      <c r="DC39" s="17">
        <v>6.6974400000000003</v>
      </c>
      <c r="DD39" s="17">
        <v>6.5</v>
      </c>
      <c r="DE39" s="17">
        <v>6.8787000000000003</v>
      </c>
      <c r="DF39" s="17">
        <v>6.8787000000000003</v>
      </c>
      <c r="DG39" s="17">
        <v>-0.37869999999999998</v>
      </c>
      <c r="DH39" s="17">
        <v>9.9</v>
      </c>
      <c r="DI39" s="17">
        <v>9.9847999999999999</v>
      </c>
      <c r="DJ39" s="17">
        <v>9.9847999999999999</v>
      </c>
      <c r="DK39" s="17">
        <v>-8.48E-2</v>
      </c>
      <c r="DL39" s="17">
        <v>64.599999999999994</v>
      </c>
      <c r="DM39" s="17">
        <v>45</v>
      </c>
      <c r="DN39" s="17">
        <v>61.550829999999998</v>
      </c>
      <c r="DO39" s="17">
        <v>3.0491700000000002</v>
      </c>
      <c r="DP39" s="17">
        <v>6</v>
      </c>
      <c r="DQ39" s="17">
        <v>8.9130000000000003</v>
      </c>
      <c r="DR39" s="17">
        <v>6.5494000000000003</v>
      </c>
      <c r="DS39" s="17">
        <v>-0.5494</v>
      </c>
      <c r="DT39" s="17"/>
      <c r="DU39" s="17"/>
      <c r="DV39" s="17"/>
      <c r="DW39" s="17">
        <v>0</v>
      </c>
      <c r="DX39" s="17"/>
      <c r="DY39" s="17"/>
      <c r="DZ39" s="17"/>
      <c r="EA39" s="17">
        <v>0</v>
      </c>
      <c r="EB39" s="17"/>
      <c r="EC39" s="17"/>
      <c r="ED39" s="17"/>
      <c r="EE39" s="17">
        <v>0</v>
      </c>
      <c r="EF39" s="17">
        <v>110.9</v>
      </c>
      <c r="EG39" s="17">
        <v>112.90537</v>
      </c>
      <c r="EH39" s="17">
        <v>112.90537</v>
      </c>
      <c r="EI39" s="17">
        <v>-2.0053700000000001</v>
      </c>
      <c r="EJ39" s="17">
        <v>222.1</v>
      </c>
      <c r="EK39" s="17">
        <v>221.55625000000001</v>
      </c>
      <c r="EL39" s="17">
        <v>221.55625000000001</v>
      </c>
      <c r="EM39" s="17">
        <v>0.54374999999999996</v>
      </c>
      <c r="EN39" s="17"/>
      <c r="EO39" s="17"/>
      <c r="EP39" s="17"/>
      <c r="EQ39" s="17">
        <v>0</v>
      </c>
      <c r="ER39" s="17"/>
      <c r="ES39" s="17"/>
      <c r="ET39" s="17"/>
      <c r="EU39" s="17">
        <v>0</v>
      </c>
      <c r="EV39" s="17"/>
      <c r="EW39" s="17"/>
      <c r="EX39" s="17"/>
      <c r="EY39" s="17">
        <v>0</v>
      </c>
      <c r="EZ39" s="17">
        <v>6.5</v>
      </c>
      <c r="FA39" s="17">
        <v>6.39</v>
      </c>
      <c r="FB39" s="17">
        <v>6.39</v>
      </c>
      <c r="FC39" s="17">
        <v>0.11</v>
      </c>
      <c r="FD39" s="17">
        <v>459.4</v>
      </c>
      <c r="FE39" s="17">
        <v>458.87804999999997</v>
      </c>
      <c r="FF39" s="17">
        <v>458.87804999999997</v>
      </c>
      <c r="FG39" s="17">
        <v>0.52195000000000003</v>
      </c>
      <c r="FH39" s="17">
        <v>66</v>
      </c>
      <c r="FI39" s="17">
        <v>76.256299999999996</v>
      </c>
      <c r="FJ39" s="17">
        <v>76.256299999999996</v>
      </c>
      <c r="FK39" s="17">
        <v>-10.2563</v>
      </c>
      <c r="FL39" s="17">
        <v>145.6</v>
      </c>
      <c r="FM39" s="17">
        <v>148.62634</v>
      </c>
      <c r="FN39" s="17">
        <v>148.62634</v>
      </c>
      <c r="FO39" s="17">
        <v>-3.0263399999999998</v>
      </c>
      <c r="FP39" s="17">
        <v>41.9</v>
      </c>
      <c r="FQ39" s="17">
        <v>37.709339999999997</v>
      </c>
      <c r="FR39" s="17">
        <v>37.709339999999997</v>
      </c>
      <c r="FS39" s="17">
        <v>4.1906600000000003</v>
      </c>
      <c r="FT39" s="17">
        <v>18.3</v>
      </c>
      <c r="FU39" s="17">
        <v>19.28585</v>
      </c>
      <c r="FV39" s="17">
        <v>19.28585</v>
      </c>
      <c r="FW39" s="17">
        <v>-0.98585</v>
      </c>
      <c r="FX39" s="17">
        <v>19.7</v>
      </c>
      <c r="FY39" s="17">
        <v>19.414629999999999</v>
      </c>
      <c r="FZ39" s="17">
        <v>19.414629999999999</v>
      </c>
      <c r="GA39" s="17">
        <v>0.28537000000000001</v>
      </c>
      <c r="GB39" s="17">
        <v>90.5</v>
      </c>
      <c r="GC39" s="17">
        <v>87.657560000000004</v>
      </c>
      <c r="GD39" s="17">
        <v>87.657560000000004</v>
      </c>
      <c r="GE39" s="17">
        <v>2.8424399999999999</v>
      </c>
      <c r="GF39" s="17">
        <v>181.1</v>
      </c>
      <c r="GG39" s="17">
        <v>182.61776</v>
      </c>
      <c r="GH39" s="17">
        <v>178.66667000000001</v>
      </c>
      <c r="GI39" s="17">
        <v>2.4333300000000002</v>
      </c>
      <c r="GJ39" s="17">
        <v>181.7</v>
      </c>
      <c r="GK39" s="17">
        <v>182.61776</v>
      </c>
      <c r="GL39" s="17">
        <v>178.66667000000001</v>
      </c>
      <c r="GM39" s="17">
        <v>3.0333299999999999</v>
      </c>
      <c r="GN39" s="17">
        <v>185.8</v>
      </c>
      <c r="GO39" s="17">
        <v>182.61776</v>
      </c>
      <c r="GP39" s="17">
        <v>178.66667000000001</v>
      </c>
      <c r="GQ39" s="17">
        <v>7.1333299999999999</v>
      </c>
      <c r="GR39" s="17">
        <v>108.7</v>
      </c>
      <c r="GS39" s="17">
        <v>110.91316999999999</v>
      </c>
      <c r="GT39" s="17">
        <v>110.91316999999999</v>
      </c>
      <c r="GU39" s="17">
        <v>-2.2131699999999999</v>
      </c>
      <c r="GV39" s="17">
        <v>7.7</v>
      </c>
      <c r="GW39" s="17">
        <v>8.1208399999999994</v>
      </c>
      <c r="GX39" s="17">
        <v>8.1208399999999994</v>
      </c>
      <c r="GY39" s="17">
        <v>-0.42083999999999999</v>
      </c>
      <c r="GZ39" s="17">
        <v>9.3000000000000007</v>
      </c>
      <c r="HA39" s="17">
        <v>8.1271900000000006</v>
      </c>
      <c r="HB39" s="17">
        <v>8.1271900000000006</v>
      </c>
      <c r="HC39" s="17">
        <v>1.1728099999999999</v>
      </c>
      <c r="HD39" s="17">
        <v>45.4</v>
      </c>
      <c r="HE39" s="17">
        <v>47.26634</v>
      </c>
      <c r="HF39" s="17">
        <v>47.26634</v>
      </c>
      <c r="HG39" s="17">
        <v>-1.8663400000000001</v>
      </c>
      <c r="HH39" s="17">
        <v>46.7</v>
      </c>
      <c r="HI39" s="17">
        <v>44.275120000000001</v>
      </c>
      <c r="HJ39" s="17">
        <v>44.275120000000001</v>
      </c>
      <c r="HK39" s="17">
        <v>2.4248799999999999</v>
      </c>
      <c r="HL39" s="17">
        <v>3.2</v>
      </c>
      <c r="HM39" s="17">
        <v>3.0754000000000001</v>
      </c>
      <c r="HN39" s="17">
        <v>3.0754000000000001</v>
      </c>
      <c r="HO39" s="17">
        <v>0.1246</v>
      </c>
      <c r="HP39" s="17">
        <v>31.5</v>
      </c>
      <c r="HQ39" s="17">
        <v>30.294039999999999</v>
      </c>
      <c r="HR39" s="17">
        <v>30.294039999999999</v>
      </c>
      <c r="HS39" s="17">
        <v>1.2059599999999999</v>
      </c>
      <c r="HT39" s="17">
        <v>173.6</v>
      </c>
      <c r="HU39" s="17">
        <v>171.54185000000001</v>
      </c>
      <c r="HV39" s="17">
        <v>171.54185000000001</v>
      </c>
      <c r="HW39" s="17">
        <v>2.0581499999999999</v>
      </c>
      <c r="HX39" s="17">
        <v>89.1</v>
      </c>
      <c r="HY39" s="17">
        <v>95.918049999999994</v>
      </c>
      <c r="HZ39" s="17">
        <v>95.918049999999994</v>
      </c>
      <c r="IA39" s="17">
        <v>-6.8180500000000004</v>
      </c>
      <c r="IB39" s="17"/>
      <c r="IC39" s="17"/>
      <c r="ID39" s="17"/>
      <c r="IE39" s="17">
        <v>0</v>
      </c>
      <c r="IF39" s="17"/>
      <c r="IG39" s="17"/>
      <c r="IH39" s="17"/>
      <c r="II39" s="17">
        <v>0</v>
      </c>
      <c r="IJ39" s="17">
        <v>46.9</v>
      </c>
      <c r="IK39" s="17">
        <v>48.41648</v>
      </c>
      <c r="IL39" s="17">
        <v>48.41648</v>
      </c>
      <c r="IM39" s="17">
        <v>-1.5164800000000001</v>
      </c>
      <c r="IN39" s="17"/>
      <c r="IO39" s="17"/>
      <c r="IP39" s="17"/>
      <c r="IQ39" s="17">
        <v>0</v>
      </c>
      <c r="IR39" s="17"/>
      <c r="IS39" s="17"/>
      <c r="IT39" s="17"/>
      <c r="IU39" s="17">
        <v>0</v>
      </c>
      <c r="IV39" s="17"/>
      <c r="IW39" s="17"/>
      <c r="IX39" s="17"/>
      <c r="IY39" s="17">
        <v>0</v>
      </c>
      <c r="IZ39" s="17">
        <v>130.30000000000001</v>
      </c>
      <c r="JA39" s="17">
        <v>133.35676000000001</v>
      </c>
      <c r="JB39" s="17">
        <v>133.35676000000001</v>
      </c>
      <c r="JC39" s="17">
        <v>-3.0567600000000001</v>
      </c>
      <c r="JD39" s="17">
        <v>0</v>
      </c>
      <c r="JE39" s="17"/>
      <c r="JF39" s="17"/>
      <c r="JG39" s="17">
        <v>0</v>
      </c>
      <c r="JH39" s="17">
        <v>0</v>
      </c>
      <c r="JI39" s="17">
        <v>0</v>
      </c>
      <c r="JJ39" s="17">
        <v>0</v>
      </c>
      <c r="JK39" s="17">
        <v>0</v>
      </c>
      <c r="JL39" s="17">
        <v>182.7</v>
      </c>
      <c r="JM39" s="17"/>
      <c r="JN39" s="17">
        <v>190</v>
      </c>
      <c r="JO39" s="17">
        <v>-7.3</v>
      </c>
      <c r="JP39" s="17"/>
      <c r="JQ39" s="17"/>
      <c r="JR39" s="17"/>
      <c r="JS39" s="17">
        <v>0</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v>79.8</v>
      </c>
      <c r="KO39" s="17">
        <v>109.09099999999999</v>
      </c>
      <c r="KP39" s="17">
        <v>114.90732</v>
      </c>
      <c r="KQ39" s="17">
        <v>-35.107320000000001</v>
      </c>
      <c r="KR39" s="17"/>
      <c r="KS39" s="17"/>
      <c r="KT39" s="17"/>
      <c r="KU39" s="17">
        <v>0</v>
      </c>
      <c r="KV39" s="17"/>
      <c r="KW39" s="17"/>
      <c r="KX39" s="17"/>
      <c r="KY39" s="17">
        <v>0</v>
      </c>
      <c r="KZ39" s="17">
        <v>186.7</v>
      </c>
      <c r="LA39" s="17">
        <v>200.12998999999999</v>
      </c>
      <c r="LB39" s="17">
        <v>103.32966999999999</v>
      </c>
      <c r="LC39" s="17">
        <v>83.370329999999996</v>
      </c>
      <c r="LD39" s="17">
        <v>131.19999999999999</v>
      </c>
      <c r="LE39" s="17">
        <v>133.67995999999999</v>
      </c>
      <c r="LF39" s="17">
        <v>133.67995999999999</v>
      </c>
      <c r="LG39" s="17">
        <v>-2.4799600000000002</v>
      </c>
      <c r="LH39" s="17">
        <v>62.9</v>
      </c>
      <c r="LI39" s="17">
        <v>67.461460000000002</v>
      </c>
      <c r="LJ39" s="17">
        <v>67.461460000000002</v>
      </c>
      <c r="LK39" s="17">
        <v>-4.5614600000000003</v>
      </c>
      <c r="LL39" s="17">
        <v>80.400000000000006</v>
      </c>
      <c r="LM39" s="17">
        <v>78.567999999999998</v>
      </c>
      <c r="LN39" s="17">
        <v>78.567999999999998</v>
      </c>
      <c r="LO39" s="17">
        <v>1.8320000000000001</v>
      </c>
      <c r="LP39" s="17">
        <v>30.2</v>
      </c>
      <c r="LQ39" s="17">
        <v>30.097560000000001</v>
      </c>
      <c r="LR39" s="17">
        <v>30.097560000000001</v>
      </c>
      <c r="LS39" s="17">
        <v>0.10244</v>
      </c>
      <c r="LT39" s="17"/>
      <c r="LU39" s="17"/>
      <c r="LV39" s="17"/>
      <c r="LW39" s="17">
        <v>0</v>
      </c>
      <c r="LX39" s="17"/>
      <c r="LY39" s="17"/>
      <c r="LZ39" s="17"/>
      <c r="MA39" s="17">
        <v>0</v>
      </c>
      <c r="MB39" s="17"/>
      <c r="MC39" s="17"/>
      <c r="MD39" s="17"/>
      <c r="ME39" s="17">
        <v>0</v>
      </c>
      <c r="MF39" s="17">
        <v>114.5</v>
      </c>
      <c r="MG39" s="17">
        <v>142.70520999999999</v>
      </c>
      <c r="MH39" s="17">
        <v>142.70520999999999</v>
      </c>
      <c r="MI39" s="17">
        <v>-28.205210000000001</v>
      </c>
      <c r="MJ39" s="17"/>
      <c r="MK39" s="17"/>
      <c r="ML39" s="17"/>
      <c r="MM39" s="17">
        <v>0</v>
      </c>
      <c r="MN39" s="17">
        <v>55.2</v>
      </c>
      <c r="MO39" s="17">
        <v>71.352609999999999</v>
      </c>
      <c r="MP39" s="17">
        <v>71.352609999999999</v>
      </c>
      <c r="MQ39" s="17">
        <v>-16.152609999999999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0.5</v>
      </c>
      <c r="NU39" s="17"/>
      <c r="NV39" s="17">
        <v>0.55100000000000005</v>
      </c>
      <c r="NW39" s="17">
        <v>-5.0999999999999997E-2</v>
      </c>
      <c r="NX39" s="17">
        <v>76.099999999999994</v>
      </c>
      <c r="NY39" s="17">
        <v>63.01455</v>
      </c>
      <c r="NZ39" s="17">
        <v>78.456000000000003</v>
      </c>
      <c r="OA39" s="17">
        <v>-2.3559999999999999</v>
      </c>
      <c r="OB39" s="17">
        <v>74.099999999999994</v>
      </c>
      <c r="OC39" s="17"/>
      <c r="OD39" s="17">
        <v>80</v>
      </c>
      <c r="OE39" s="17">
        <v>-5.9</v>
      </c>
      <c r="OF39" s="17">
        <v>1.2</v>
      </c>
      <c r="OG39" s="17">
        <v>5.2460000000000004</v>
      </c>
      <c r="OH39" s="17">
        <v>5.2460000000000004</v>
      </c>
      <c r="OI39" s="17">
        <v>-4.0460000000000003</v>
      </c>
      <c r="OJ39" s="17">
        <v>0.1</v>
      </c>
      <c r="OK39" s="17"/>
      <c r="OL39" s="17">
        <v>0.1</v>
      </c>
      <c r="OM39" s="17">
        <v>0</v>
      </c>
      <c r="ON39" s="17">
        <v>20</v>
      </c>
      <c r="OO39" s="17">
        <v>17.560980000000001</v>
      </c>
      <c r="OP39" s="17">
        <v>17.560980000000001</v>
      </c>
      <c r="OQ39" s="17">
        <v>2.4390200000000002</v>
      </c>
      <c r="OR39" s="17">
        <v>10</v>
      </c>
      <c r="OS39" s="17">
        <v>9.9830000000000005</v>
      </c>
      <c r="OT39" s="17">
        <v>9.9830000000000005</v>
      </c>
      <c r="OU39" s="17">
        <v>1.7000000000000001E-2</v>
      </c>
      <c r="OV39" s="17">
        <v>5.5</v>
      </c>
      <c r="OW39" s="17">
        <v>5.67</v>
      </c>
      <c r="OX39" s="17">
        <v>5.67</v>
      </c>
      <c r="OY39" s="17">
        <v>-0.17</v>
      </c>
      <c r="OZ39" s="17">
        <v>3.5</v>
      </c>
      <c r="PA39" s="17">
        <v>3.6</v>
      </c>
      <c r="PB39" s="17">
        <v>3.6</v>
      </c>
      <c r="PC39" s="17">
        <v>-0.1</v>
      </c>
      <c r="PD39" s="17">
        <v>5.2</v>
      </c>
      <c r="PE39" s="17">
        <v>5</v>
      </c>
      <c r="PF39" s="17">
        <v>5</v>
      </c>
      <c r="PG39" s="17">
        <v>0.2</v>
      </c>
      <c r="PH39" s="17">
        <v>20.2</v>
      </c>
      <c r="PI39" s="17">
        <v>19.5122</v>
      </c>
      <c r="PJ39" s="17">
        <v>19.5122</v>
      </c>
      <c r="PK39" s="17">
        <v>0.68779999999999997</v>
      </c>
      <c r="PL39" s="17">
        <v>20</v>
      </c>
      <c r="PM39" s="17">
        <v>19.5122</v>
      </c>
      <c r="PN39" s="17">
        <v>19.5122</v>
      </c>
      <c r="PO39" s="17">
        <v>0.48780000000000001</v>
      </c>
      <c r="PP39" s="17">
        <v>18.899999999999999</v>
      </c>
      <c r="PQ39" s="17">
        <v>17.560980000000001</v>
      </c>
      <c r="PR39" s="17">
        <v>17.560980000000001</v>
      </c>
      <c r="PS39" s="17">
        <v>1.3390200000000001</v>
      </c>
      <c r="PT39" s="17">
        <v>3.5</v>
      </c>
      <c r="PU39" s="17">
        <v>3.5</v>
      </c>
      <c r="PV39" s="17">
        <v>3.5</v>
      </c>
      <c r="PW39" s="17">
        <v>0</v>
      </c>
      <c r="PX39" s="17">
        <v>18.8</v>
      </c>
      <c r="PY39" s="17">
        <v>18.2439</v>
      </c>
      <c r="PZ39" s="17">
        <v>18.2439</v>
      </c>
      <c r="QA39" s="17">
        <v>0.55610000000000004</v>
      </c>
      <c r="QB39" s="17">
        <v>14.6</v>
      </c>
      <c r="QC39" s="17"/>
      <c r="QD39" s="17">
        <v>13.686999999999999</v>
      </c>
      <c r="QE39" s="17">
        <v>0.91300000000000003</v>
      </c>
      <c r="QF39" s="17">
        <v>17.899999999999999</v>
      </c>
      <c r="QG39" s="17"/>
      <c r="QH39" s="17">
        <v>17.512</v>
      </c>
      <c r="QI39" s="17">
        <v>0.38800000000000001</v>
      </c>
      <c r="QJ39" s="17">
        <v>14.9</v>
      </c>
      <c r="QK39" s="17">
        <v>19.471</v>
      </c>
      <c r="QL39" s="17">
        <v>19.471</v>
      </c>
      <c r="QM39" s="17">
        <v>-4.5709999999999997</v>
      </c>
      <c r="QN39" s="17">
        <v>53.6</v>
      </c>
      <c r="QO39" s="17">
        <v>59.85</v>
      </c>
      <c r="QP39" s="17">
        <v>59.853000000000002</v>
      </c>
      <c r="QQ39" s="17">
        <v>-6.2530000000000001</v>
      </c>
      <c r="QR39" s="17">
        <v>0</v>
      </c>
      <c r="QS39" s="17"/>
      <c r="QT39" s="17">
        <v>0</v>
      </c>
      <c r="QU39" s="17">
        <v>0</v>
      </c>
      <c r="QV39" s="17">
        <v>2.2000000000000002</v>
      </c>
      <c r="QW39" s="17">
        <v>2.4</v>
      </c>
      <c r="QX39" s="17">
        <v>2.4</v>
      </c>
      <c r="QY39" s="17">
        <v>-0.2</v>
      </c>
      <c r="QZ39" s="17">
        <v>0</v>
      </c>
      <c r="RA39" s="17"/>
      <c r="RB39" s="17">
        <v>0</v>
      </c>
      <c r="RC39" s="17">
        <v>0</v>
      </c>
      <c r="RD39" s="17">
        <v>0</v>
      </c>
      <c r="RE39" s="17"/>
      <c r="RF39" s="17">
        <v>0</v>
      </c>
      <c r="RG39" s="17">
        <v>0</v>
      </c>
      <c r="RH39" s="17">
        <v>17.600000000000001</v>
      </c>
      <c r="RI39" s="17"/>
      <c r="RJ39" s="17">
        <v>16.373999999999999</v>
      </c>
      <c r="RK39" s="17">
        <v>1.226</v>
      </c>
      <c r="RL39" s="17">
        <v>3.6</v>
      </c>
      <c r="RM39" s="17">
        <v>3.5489999999999999</v>
      </c>
      <c r="RN39" s="17">
        <v>3.5489999999999999</v>
      </c>
      <c r="RO39" s="17">
        <v>5.0999999999999997E-2</v>
      </c>
      <c r="RP39" s="17">
        <v>20.2</v>
      </c>
      <c r="RQ39" s="17">
        <v>19.869240000000001</v>
      </c>
      <c r="RR39" s="17">
        <v>19.869240000000001</v>
      </c>
      <c r="RS39" s="17">
        <v>0.33076</v>
      </c>
      <c r="RT39" s="17">
        <v>1.8</v>
      </c>
      <c r="RU39" s="17">
        <v>2</v>
      </c>
      <c r="RV39" s="17">
        <v>2</v>
      </c>
      <c r="RW39" s="17">
        <v>-0.2</v>
      </c>
      <c r="RX39" s="17"/>
      <c r="RY39" s="17"/>
      <c r="RZ39" s="17"/>
      <c r="SA39" s="17">
        <v>0</v>
      </c>
      <c r="SB39" s="17">
        <v>19.8</v>
      </c>
      <c r="SC39" s="17">
        <v>18.926829999999999</v>
      </c>
      <c r="SD39" s="17">
        <v>18.926829999999999</v>
      </c>
      <c r="SE39" s="17">
        <v>0.87317</v>
      </c>
      <c r="SF39" s="17">
        <v>11.8</v>
      </c>
      <c r="SG39" s="17">
        <v>11.804880000000001</v>
      </c>
      <c r="SH39" s="17">
        <v>11.804880000000001</v>
      </c>
      <c r="SI39" s="17">
        <v>-4.8799999999999998E-3</v>
      </c>
      <c r="SJ39" s="17">
        <v>20.100000000000001</v>
      </c>
      <c r="SK39" s="17">
        <v>19.5122</v>
      </c>
      <c r="SL39" s="17">
        <v>19.5122</v>
      </c>
      <c r="SM39" s="17">
        <v>0.58779999999999999</v>
      </c>
      <c r="SN39" s="17">
        <v>20.399999999999999</v>
      </c>
      <c r="SO39" s="17">
        <v>19.5122</v>
      </c>
      <c r="SP39" s="17">
        <v>19.5122</v>
      </c>
      <c r="SQ39" s="17">
        <v>0.88780000000000003</v>
      </c>
      <c r="SR39" s="17">
        <v>20</v>
      </c>
      <c r="SS39" s="17">
        <v>19.317070000000001</v>
      </c>
      <c r="ST39" s="17">
        <v>19.317070000000001</v>
      </c>
      <c r="SU39" s="17">
        <v>0.68293000000000004</v>
      </c>
      <c r="SV39" s="17">
        <v>27.1</v>
      </c>
      <c r="SW39" s="17">
        <v>25</v>
      </c>
      <c r="SX39" s="17">
        <v>23.818999999999999</v>
      </c>
      <c r="SY39" s="17">
        <v>3.2810000000000001</v>
      </c>
      <c r="SZ39" s="17">
        <v>77.400000000000006</v>
      </c>
      <c r="TA39" s="17">
        <v>70.460999999999999</v>
      </c>
      <c r="TB39" s="17">
        <v>70.460999999999999</v>
      </c>
      <c r="TC39" s="17">
        <v>6.9390000000000001</v>
      </c>
      <c r="TD39" s="17">
        <v>36.4</v>
      </c>
      <c r="TE39" s="17"/>
      <c r="TF39" s="17">
        <v>26.341999999999999</v>
      </c>
      <c r="TG39" s="17">
        <v>10.058</v>
      </c>
      <c r="TH39" s="17">
        <v>62.5</v>
      </c>
      <c r="TI39" s="17">
        <v>34.087820000000001</v>
      </c>
      <c r="TJ39" s="17">
        <v>56.69</v>
      </c>
      <c r="TK39" s="17">
        <v>5.81</v>
      </c>
      <c r="TL39" s="17">
        <v>76.5</v>
      </c>
      <c r="TM39" s="17">
        <v>39.987819999999999</v>
      </c>
      <c r="TN39" s="17">
        <v>50.31</v>
      </c>
      <c r="TO39" s="17">
        <v>26.19</v>
      </c>
      <c r="TP39" s="17">
        <v>6.7</v>
      </c>
      <c r="TQ39" s="17">
        <v>4.5999999999999996</v>
      </c>
      <c r="TR39" s="17">
        <v>4.51</v>
      </c>
      <c r="TS39" s="17">
        <v>2.19</v>
      </c>
      <c r="TT39" s="17">
        <v>6.3</v>
      </c>
      <c r="TU39" s="17">
        <v>3.9</v>
      </c>
      <c r="TV39" s="17">
        <v>3.8</v>
      </c>
      <c r="TW39" s="17">
        <v>2.5</v>
      </c>
      <c r="TX39" s="17">
        <v>21</v>
      </c>
      <c r="TY39" s="17">
        <v>18</v>
      </c>
      <c r="TZ39" s="17">
        <v>15.60976</v>
      </c>
      <c r="UA39" s="17">
        <v>5.3902400000000004</v>
      </c>
      <c r="UB39" s="17">
        <v>7</v>
      </c>
      <c r="UC39" s="17">
        <v>8.4</v>
      </c>
      <c r="UD39" s="17">
        <v>8.4</v>
      </c>
      <c r="UE39" s="17">
        <v>-1.4</v>
      </c>
      <c r="UF39" s="17">
        <v>5.5</v>
      </c>
      <c r="UG39" s="17">
        <v>6.7</v>
      </c>
      <c r="UH39" s="17">
        <v>6.7</v>
      </c>
      <c r="UI39" s="17">
        <v>-1.2</v>
      </c>
      <c r="UJ39" s="17">
        <v>20.399999999999999</v>
      </c>
      <c r="UK39" s="17">
        <v>19.5122</v>
      </c>
      <c r="UL39" s="17">
        <v>19.5122</v>
      </c>
      <c r="UM39" s="17">
        <v>0.88780000000000003</v>
      </c>
      <c r="UN39" s="17">
        <v>10.199999999999999</v>
      </c>
      <c r="UO39" s="17">
        <v>19.5122</v>
      </c>
      <c r="UP39" s="17">
        <v>19.5122</v>
      </c>
      <c r="UQ39" s="17">
        <v>-9.3122000000000007</v>
      </c>
      <c r="UR39" s="17"/>
      <c r="US39" s="17"/>
      <c r="UT39" s="17">
        <v>10</v>
      </c>
      <c r="UU39" s="17">
        <v>-10</v>
      </c>
      <c r="UV39" s="17">
        <v>2.6</v>
      </c>
      <c r="UW39" s="17">
        <v>5.0439999999999996</v>
      </c>
      <c r="UX39" s="17">
        <v>5.0439999999999996</v>
      </c>
      <c r="UY39" s="17">
        <v>-2.444</v>
      </c>
      <c r="UZ39" s="17">
        <v>11</v>
      </c>
      <c r="VA39" s="17"/>
      <c r="VB39" s="17">
        <v>8.4429999999999996</v>
      </c>
      <c r="VC39" s="17">
        <v>2.5569999999999999</v>
      </c>
      <c r="VD39" s="17">
        <v>133</v>
      </c>
      <c r="VE39" s="17"/>
      <c r="VF39" s="17">
        <v>137.101</v>
      </c>
      <c r="VG39" s="17">
        <v>-4.101</v>
      </c>
      <c r="VH39" s="17">
        <v>0.6</v>
      </c>
      <c r="VI39" s="17">
        <v>0.6</v>
      </c>
      <c r="VJ39" s="17">
        <v>0.6</v>
      </c>
      <c r="VK39" s="17">
        <v>0</v>
      </c>
      <c r="VL39" s="17">
        <v>103.7</v>
      </c>
      <c r="VM39" s="17">
        <v>81.466409999999996</v>
      </c>
      <c r="VN39" s="17">
        <v>110.426</v>
      </c>
      <c r="VO39" s="17">
        <v>-6.726</v>
      </c>
      <c r="VP39" s="17">
        <v>106.5</v>
      </c>
      <c r="VQ39" s="17">
        <v>81.146720000000002</v>
      </c>
      <c r="VR39" s="17">
        <v>132.03</v>
      </c>
      <c r="VS39" s="17">
        <v>-25.53</v>
      </c>
      <c r="VT39" s="17">
        <v>105.9</v>
      </c>
      <c r="VU39" s="17"/>
      <c r="VV39" s="17">
        <v>92.718000000000004</v>
      </c>
      <c r="VW39" s="17">
        <v>13.182</v>
      </c>
      <c r="VX39" s="17">
        <v>11.5</v>
      </c>
      <c r="VY39" s="17"/>
      <c r="VZ39" s="17">
        <v>8.64</v>
      </c>
      <c r="WA39" s="17">
        <v>2.86</v>
      </c>
      <c r="WB39" s="17">
        <v>4.4000000000000004</v>
      </c>
      <c r="WC39" s="17">
        <v>4.4000000000000004</v>
      </c>
      <c r="WD39" s="17">
        <v>4.4000000000000004</v>
      </c>
      <c r="WE39" s="17">
        <v>0</v>
      </c>
      <c r="WF39" s="17">
        <v>20</v>
      </c>
      <c r="WG39" s="17">
        <v>19.317070000000001</v>
      </c>
      <c r="WH39" s="17">
        <v>19.317070000000001</v>
      </c>
      <c r="WI39" s="17">
        <v>0.68293000000000004</v>
      </c>
      <c r="WJ39" s="17">
        <v>9.4</v>
      </c>
      <c r="WK39" s="17">
        <v>10.8</v>
      </c>
      <c r="WL39" s="17">
        <v>10.8</v>
      </c>
      <c r="WM39" s="17">
        <v>-1.4</v>
      </c>
      <c r="WN39" s="17">
        <v>25.1</v>
      </c>
      <c r="WO39" s="17">
        <v>59</v>
      </c>
      <c r="WP39" s="17">
        <v>55</v>
      </c>
      <c r="WQ39" s="17">
        <v>-29.9</v>
      </c>
      <c r="WR39" s="17">
        <v>35.799999999999997</v>
      </c>
      <c r="WS39" s="17"/>
      <c r="WT39" s="17"/>
      <c r="WU39" s="17">
        <v>35.799999999999997</v>
      </c>
      <c r="WV39" s="17">
        <v>28</v>
      </c>
      <c r="WW39" s="17">
        <v>29.184000000000001</v>
      </c>
      <c r="WX39" s="17">
        <v>29.184000000000001</v>
      </c>
      <c r="WY39" s="17">
        <v>-1.1839999999999999</v>
      </c>
      <c r="WZ39" s="17">
        <v>3.3</v>
      </c>
      <c r="XA39" s="17">
        <v>2.8159999999999998</v>
      </c>
      <c r="XB39" s="17">
        <v>2.8159999999999998</v>
      </c>
      <c r="XC39" s="17">
        <v>0.48399999999999999</v>
      </c>
      <c r="XD39" s="17">
        <v>15.7</v>
      </c>
      <c r="XE39" s="17">
        <v>14</v>
      </c>
      <c r="XF39" s="17">
        <v>14</v>
      </c>
      <c r="XG39" s="17">
        <v>1.7</v>
      </c>
      <c r="XH39" s="17">
        <v>15</v>
      </c>
      <c r="XI39" s="17">
        <v>17.579999999999998</v>
      </c>
      <c r="XJ39" s="17">
        <v>17.579999999999998</v>
      </c>
      <c r="XK39" s="17">
        <v>-2.58</v>
      </c>
      <c r="XL39" s="17">
        <v>6.6</v>
      </c>
      <c r="XM39" s="17">
        <v>6.41</v>
      </c>
      <c r="XN39" s="17">
        <v>6.41</v>
      </c>
      <c r="XO39" s="17">
        <v>0.19</v>
      </c>
    </row>
    <row r="40" spans="1:639" ht="24" customHeight="1">
      <c r="A40" s="1"/>
      <c r="B40" s="18" t="s">
        <v>62</v>
      </c>
      <c r="C40" s="18" t="s">
        <v>733</v>
      </c>
      <c r="D40" s="19">
        <v>1.1000000000000001</v>
      </c>
      <c r="E40" s="19">
        <v>0.91</v>
      </c>
      <c r="F40" s="19">
        <v>0.91</v>
      </c>
      <c r="G40" s="19">
        <v>0.19</v>
      </c>
      <c r="H40" s="19">
        <v>1.6</v>
      </c>
      <c r="I40" s="19">
        <v>1.61</v>
      </c>
      <c r="J40" s="19">
        <v>1.61</v>
      </c>
      <c r="K40" s="19">
        <v>-0.01</v>
      </c>
      <c r="L40" s="19">
        <v>4.25</v>
      </c>
      <c r="M40" s="19">
        <v>3.5488499999999998</v>
      </c>
      <c r="N40" s="19">
        <v>3.5488499999999998</v>
      </c>
      <c r="O40" s="19">
        <v>0.70115000000000005</v>
      </c>
      <c r="P40" s="19">
        <v>649.9</v>
      </c>
      <c r="Q40" s="19">
        <v>646.79789000000005</v>
      </c>
      <c r="R40" s="19">
        <v>646.79789000000005</v>
      </c>
      <c r="S40" s="19">
        <v>3.1021100000000001</v>
      </c>
      <c r="T40" s="19">
        <v>219.3</v>
      </c>
      <c r="U40" s="19">
        <v>211.44126</v>
      </c>
      <c r="V40" s="19">
        <v>147.37251000000001</v>
      </c>
      <c r="W40" s="19">
        <v>71.927490000000006</v>
      </c>
      <c r="X40" s="19"/>
      <c r="Y40" s="19"/>
      <c r="Z40" s="19"/>
      <c r="AA40" s="19">
        <v>0</v>
      </c>
      <c r="AB40" s="19"/>
      <c r="AC40" s="19"/>
      <c r="AD40" s="19"/>
      <c r="AE40" s="19">
        <v>0</v>
      </c>
      <c r="AF40" s="19">
        <v>89.8</v>
      </c>
      <c r="AG40" s="19">
        <v>92.226339999999993</v>
      </c>
      <c r="AH40" s="19">
        <v>92.226339999999993</v>
      </c>
      <c r="AI40" s="19">
        <v>-2.4263400000000002</v>
      </c>
      <c r="AJ40" s="19">
        <v>157.69999999999999</v>
      </c>
      <c r="AK40" s="19">
        <v>245.04525000000001</v>
      </c>
      <c r="AL40" s="19">
        <v>245.04525000000001</v>
      </c>
      <c r="AM40" s="19">
        <v>-87.345249999999993</v>
      </c>
      <c r="AN40" s="19"/>
      <c r="AO40" s="19"/>
      <c r="AP40" s="19"/>
      <c r="AQ40" s="19">
        <v>0</v>
      </c>
      <c r="AR40" s="19"/>
      <c r="AS40" s="19"/>
      <c r="AT40" s="19"/>
      <c r="AU40" s="19">
        <v>0</v>
      </c>
      <c r="AV40" s="19">
        <v>123.2</v>
      </c>
      <c r="AW40" s="19">
        <v>130.43218999999999</v>
      </c>
      <c r="AX40" s="19">
        <v>129.04992999999999</v>
      </c>
      <c r="AY40" s="19">
        <v>-5.8499299999999996</v>
      </c>
      <c r="AZ40" s="19">
        <v>124.3</v>
      </c>
      <c r="BA40" s="19">
        <v>130.43218999999999</v>
      </c>
      <c r="BB40" s="19">
        <v>129.04992999999999</v>
      </c>
      <c r="BC40" s="19">
        <v>-4.74993</v>
      </c>
      <c r="BD40" s="19">
        <v>124.7</v>
      </c>
      <c r="BE40" s="19">
        <v>130.43218999999999</v>
      </c>
      <c r="BF40" s="19">
        <v>129.04992999999999</v>
      </c>
      <c r="BG40" s="19">
        <v>-4.3499299999999996</v>
      </c>
      <c r="BH40" s="19">
        <v>223.6</v>
      </c>
      <c r="BI40" s="19">
        <v>195.64828</v>
      </c>
      <c r="BJ40" s="19">
        <v>193.57490000000001</v>
      </c>
      <c r="BK40" s="19">
        <v>30.025099999999998</v>
      </c>
      <c r="BL40" s="19">
        <v>199.7</v>
      </c>
      <c r="BM40" s="19">
        <v>208.66674</v>
      </c>
      <c r="BN40" s="19">
        <v>208.66674</v>
      </c>
      <c r="BO40" s="19">
        <v>-8.9667399999999997</v>
      </c>
      <c r="BP40" s="19">
        <v>106</v>
      </c>
      <c r="BQ40" s="19">
        <v>104.33337</v>
      </c>
      <c r="BR40" s="19">
        <v>104.33337</v>
      </c>
      <c r="BS40" s="19">
        <v>1.6666300000000001</v>
      </c>
      <c r="BT40" s="19">
        <v>555.70000000000005</v>
      </c>
      <c r="BU40" s="19">
        <v>568.29854</v>
      </c>
      <c r="BV40" s="19">
        <v>568.29854</v>
      </c>
      <c r="BW40" s="19">
        <v>-12.59854</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165.2</v>
      </c>
      <c r="CS40" s="19">
        <v>164.70732000000001</v>
      </c>
      <c r="CT40" s="19">
        <v>164.70732000000001</v>
      </c>
      <c r="CU40" s="19">
        <v>0.49268000000000001</v>
      </c>
      <c r="CV40" s="19">
        <v>7.3</v>
      </c>
      <c r="CW40" s="19">
        <v>7.1182800000000004</v>
      </c>
      <c r="CX40" s="19">
        <v>3.8486199999999999</v>
      </c>
      <c r="CY40" s="19">
        <v>3.4513799999999999</v>
      </c>
      <c r="CZ40" s="19">
        <v>10.8</v>
      </c>
      <c r="DA40" s="19"/>
      <c r="DB40" s="19">
        <v>5.9511099999999999</v>
      </c>
      <c r="DC40" s="19">
        <v>4.8488899999999999</v>
      </c>
      <c r="DD40" s="19">
        <v>6.5</v>
      </c>
      <c r="DE40" s="19">
        <v>6.8787000000000003</v>
      </c>
      <c r="DF40" s="19">
        <v>6.8787000000000003</v>
      </c>
      <c r="DG40" s="19">
        <v>-0.37869999999999998</v>
      </c>
      <c r="DH40" s="19">
        <v>9.9</v>
      </c>
      <c r="DI40" s="19">
        <v>9.9847999999999999</v>
      </c>
      <c r="DJ40" s="19">
        <v>9.9847999999999999</v>
      </c>
      <c r="DK40" s="19">
        <v>-8.48E-2</v>
      </c>
      <c r="DL40" s="19">
        <v>64.599999999999994</v>
      </c>
      <c r="DM40" s="19">
        <v>45</v>
      </c>
      <c r="DN40" s="19">
        <v>61.550829999999998</v>
      </c>
      <c r="DO40" s="19">
        <v>3.0491700000000002</v>
      </c>
      <c r="DP40" s="19">
        <v>5.9</v>
      </c>
      <c r="DQ40" s="19">
        <v>8.9130000000000003</v>
      </c>
      <c r="DR40" s="19">
        <v>6.5494000000000003</v>
      </c>
      <c r="DS40" s="19">
        <v>-0.64939999999999998</v>
      </c>
      <c r="DT40" s="19"/>
      <c r="DU40" s="19"/>
      <c r="DV40" s="19"/>
      <c r="DW40" s="19">
        <v>0</v>
      </c>
      <c r="DX40" s="19"/>
      <c r="DY40" s="19"/>
      <c r="DZ40" s="19"/>
      <c r="EA40" s="19">
        <v>0</v>
      </c>
      <c r="EB40" s="19"/>
      <c r="EC40" s="19"/>
      <c r="ED40" s="19"/>
      <c r="EE40" s="19">
        <v>0</v>
      </c>
      <c r="EF40" s="19">
        <v>110.9</v>
      </c>
      <c r="EG40" s="19">
        <v>112.90537</v>
      </c>
      <c r="EH40" s="19">
        <v>112.90537</v>
      </c>
      <c r="EI40" s="19">
        <v>-2.0053700000000001</v>
      </c>
      <c r="EJ40" s="19">
        <v>222.5</v>
      </c>
      <c r="EK40" s="19">
        <v>221.55625000000001</v>
      </c>
      <c r="EL40" s="19">
        <v>221.55625000000001</v>
      </c>
      <c r="EM40" s="19">
        <v>0.94374999999999998</v>
      </c>
      <c r="EN40" s="19"/>
      <c r="EO40" s="19"/>
      <c r="EP40" s="19"/>
      <c r="EQ40" s="19">
        <v>0</v>
      </c>
      <c r="ER40" s="19"/>
      <c r="ES40" s="19"/>
      <c r="ET40" s="19"/>
      <c r="EU40" s="19">
        <v>0</v>
      </c>
      <c r="EV40" s="19"/>
      <c r="EW40" s="19"/>
      <c r="EX40" s="19"/>
      <c r="EY40" s="19">
        <v>0</v>
      </c>
      <c r="EZ40" s="19">
        <v>6.5</v>
      </c>
      <c r="FA40" s="19">
        <v>6.39</v>
      </c>
      <c r="FB40" s="19">
        <v>6.39</v>
      </c>
      <c r="FC40" s="19">
        <v>0.11</v>
      </c>
      <c r="FD40" s="19">
        <v>460.2</v>
      </c>
      <c r="FE40" s="19">
        <v>458.87804999999997</v>
      </c>
      <c r="FF40" s="19">
        <v>458.87804999999997</v>
      </c>
      <c r="FG40" s="19">
        <v>1.32195</v>
      </c>
      <c r="FH40" s="19">
        <v>66</v>
      </c>
      <c r="FI40" s="19">
        <v>76.256299999999996</v>
      </c>
      <c r="FJ40" s="19">
        <v>76.256299999999996</v>
      </c>
      <c r="FK40" s="19">
        <v>-10.2563</v>
      </c>
      <c r="FL40" s="19">
        <v>148.19999999999999</v>
      </c>
      <c r="FM40" s="19">
        <v>148.62634</v>
      </c>
      <c r="FN40" s="19">
        <v>148.62634</v>
      </c>
      <c r="FO40" s="19">
        <v>-0.42634</v>
      </c>
      <c r="FP40" s="19">
        <v>41.2</v>
      </c>
      <c r="FQ40" s="19">
        <v>37.709339999999997</v>
      </c>
      <c r="FR40" s="19">
        <v>37.709339999999997</v>
      </c>
      <c r="FS40" s="19">
        <v>3.4906600000000001</v>
      </c>
      <c r="FT40" s="19">
        <v>18.399999999999999</v>
      </c>
      <c r="FU40" s="19">
        <v>19.28585</v>
      </c>
      <c r="FV40" s="19">
        <v>19.28585</v>
      </c>
      <c r="FW40" s="19">
        <v>-0.88585000000000003</v>
      </c>
      <c r="FX40" s="19">
        <v>19.7</v>
      </c>
      <c r="FY40" s="19">
        <v>19.414629999999999</v>
      </c>
      <c r="FZ40" s="19">
        <v>19.414629999999999</v>
      </c>
      <c r="GA40" s="19">
        <v>0.28537000000000001</v>
      </c>
      <c r="GB40" s="19">
        <v>87.7</v>
      </c>
      <c r="GC40" s="19">
        <v>87.657560000000004</v>
      </c>
      <c r="GD40" s="19">
        <v>87.657560000000004</v>
      </c>
      <c r="GE40" s="19">
        <v>4.2439999999999999E-2</v>
      </c>
      <c r="GF40" s="19">
        <v>180</v>
      </c>
      <c r="GG40" s="19">
        <v>182.61776</v>
      </c>
      <c r="GH40" s="19">
        <v>178.66667000000001</v>
      </c>
      <c r="GI40" s="19">
        <v>1.3333299999999999</v>
      </c>
      <c r="GJ40" s="19">
        <v>180.3</v>
      </c>
      <c r="GK40" s="19">
        <v>182.61776</v>
      </c>
      <c r="GL40" s="19">
        <v>178.66667000000001</v>
      </c>
      <c r="GM40" s="19">
        <v>1.6333299999999999</v>
      </c>
      <c r="GN40" s="19">
        <v>185.2</v>
      </c>
      <c r="GO40" s="19">
        <v>182.61776</v>
      </c>
      <c r="GP40" s="19">
        <v>178.66667000000001</v>
      </c>
      <c r="GQ40" s="19">
        <v>6.5333300000000003</v>
      </c>
      <c r="GR40" s="19">
        <v>109.1</v>
      </c>
      <c r="GS40" s="19">
        <v>110.91316999999999</v>
      </c>
      <c r="GT40" s="19">
        <v>110.91316999999999</v>
      </c>
      <c r="GU40" s="19">
        <v>-1.8131699999999999</v>
      </c>
      <c r="GV40" s="19">
        <v>7.7</v>
      </c>
      <c r="GW40" s="19">
        <v>8.1208399999999994</v>
      </c>
      <c r="GX40" s="19">
        <v>8.1208399999999994</v>
      </c>
      <c r="GY40" s="19">
        <v>-0.42083999999999999</v>
      </c>
      <c r="GZ40" s="19">
        <v>9.1</v>
      </c>
      <c r="HA40" s="19">
        <v>8.1271900000000006</v>
      </c>
      <c r="HB40" s="19">
        <v>8.1271900000000006</v>
      </c>
      <c r="HC40" s="19">
        <v>0.97280999999999995</v>
      </c>
      <c r="HD40" s="19">
        <v>45.7</v>
      </c>
      <c r="HE40" s="19">
        <v>47.26634</v>
      </c>
      <c r="HF40" s="19">
        <v>47.26634</v>
      </c>
      <c r="HG40" s="19">
        <v>-1.5663400000000001</v>
      </c>
      <c r="HH40" s="19">
        <v>46.7</v>
      </c>
      <c r="HI40" s="19">
        <v>44.275120000000001</v>
      </c>
      <c r="HJ40" s="19">
        <v>44.275120000000001</v>
      </c>
      <c r="HK40" s="19">
        <v>2.4248799999999999</v>
      </c>
      <c r="HL40" s="19">
        <v>3.2</v>
      </c>
      <c r="HM40" s="19">
        <v>3.0754000000000001</v>
      </c>
      <c r="HN40" s="19">
        <v>3.0754000000000001</v>
      </c>
      <c r="HO40" s="19">
        <v>0.1246</v>
      </c>
      <c r="HP40" s="19">
        <v>31</v>
      </c>
      <c r="HQ40" s="19">
        <v>30.294039999999999</v>
      </c>
      <c r="HR40" s="19">
        <v>30.294039999999999</v>
      </c>
      <c r="HS40" s="19">
        <v>0.70596000000000003</v>
      </c>
      <c r="HT40" s="19">
        <v>173.7</v>
      </c>
      <c r="HU40" s="19">
        <v>171.54185000000001</v>
      </c>
      <c r="HV40" s="19">
        <v>171.54185000000001</v>
      </c>
      <c r="HW40" s="19">
        <v>2.15815</v>
      </c>
      <c r="HX40" s="19">
        <v>88.8</v>
      </c>
      <c r="HY40" s="19">
        <v>95.918049999999994</v>
      </c>
      <c r="HZ40" s="19">
        <v>95.918049999999994</v>
      </c>
      <c r="IA40" s="19">
        <v>-7.1180500000000002</v>
      </c>
      <c r="IB40" s="19"/>
      <c r="IC40" s="19"/>
      <c r="ID40" s="19"/>
      <c r="IE40" s="19">
        <v>0</v>
      </c>
      <c r="IF40" s="19"/>
      <c r="IG40" s="19"/>
      <c r="IH40" s="19"/>
      <c r="II40" s="19">
        <v>0</v>
      </c>
      <c r="IJ40" s="19">
        <v>47.1</v>
      </c>
      <c r="IK40" s="19">
        <v>48.41648</v>
      </c>
      <c r="IL40" s="19">
        <v>48.41648</v>
      </c>
      <c r="IM40" s="19">
        <v>-1.3164800000000001</v>
      </c>
      <c r="IN40" s="19"/>
      <c r="IO40" s="19"/>
      <c r="IP40" s="19"/>
      <c r="IQ40" s="19">
        <v>0</v>
      </c>
      <c r="IR40" s="19"/>
      <c r="IS40" s="19"/>
      <c r="IT40" s="19"/>
      <c r="IU40" s="19">
        <v>0</v>
      </c>
      <c r="IV40" s="19"/>
      <c r="IW40" s="19"/>
      <c r="IX40" s="19"/>
      <c r="IY40" s="19">
        <v>0</v>
      </c>
      <c r="IZ40" s="19">
        <v>130.1</v>
      </c>
      <c r="JA40" s="19">
        <v>133.35676000000001</v>
      </c>
      <c r="JB40" s="19">
        <v>133.35676000000001</v>
      </c>
      <c r="JC40" s="19">
        <v>-3.2567599999999999</v>
      </c>
      <c r="JD40" s="19">
        <v>0</v>
      </c>
      <c r="JE40" s="19"/>
      <c r="JF40" s="19"/>
      <c r="JG40" s="19">
        <v>0</v>
      </c>
      <c r="JH40" s="19">
        <v>0</v>
      </c>
      <c r="JI40" s="19">
        <v>0</v>
      </c>
      <c r="JJ40" s="19">
        <v>0</v>
      </c>
      <c r="JK40" s="19">
        <v>0</v>
      </c>
      <c r="JL40" s="19">
        <v>180.9</v>
      </c>
      <c r="JM40" s="19"/>
      <c r="JN40" s="19">
        <v>190</v>
      </c>
      <c r="JO40" s="19">
        <v>-9.1</v>
      </c>
      <c r="JP40" s="19"/>
      <c r="JQ40" s="19"/>
      <c r="JR40" s="19"/>
      <c r="JS40" s="19">
        <v>0</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v>80</v>
      </c>
      <c r="KO40" s="19">
        <v>111.18013000000001</v>
      </c>
      <c r="KP40" s="19">
        <v>114.90732</v>
      </c>
      <c r="KQ40" s="19">
        <v>-34.907319999999999</v>
      </c>
      <c r="KR40" s="19"/>
      <c r="KS40" s="19"/>
      <c r="KT40" s="19"/>
      <c r="KU40" s="19">
        <v>0</v>
      </c>
      <c r="KV40" s="19"/>
      <c r="KW40" s="19"/>
      <c r="KX40" s="19"/>
      <c r="KY40" s="19">
        <v>0</v>
      </c>
      <c r="KZ40" s="19">
        <v>211.6</v>
      </c>
      <c r="LA40" s="19">
        <v>213.68994000000001</v>
      </c>
      <c r="LB40" s="19">
        <v>110.43952</v>
      </c>
      <c r="LC40" s="19">
        <v>101.16048000000001</v>
      </c>
      <c r="LD40" s="19">
        <v>132.30000000000001</v>
      </c>
      <c r="LE40" s="19">
        <v>133.67995999999999</v>
      </c>
      <c r="LF40" s="19">
        <v>133.67995999999999</v>
      </c>
      <c r="LG40" s="19">
        <v>-1.3799600000000001</v>
      </c>
      <c r="LH40" s="19">
        <v>62.8</v>
      </c>
      <c r="LI40" s="19">
        <v>67.461460000000002</v>
      </c>
      <c r="LJ40" s="19">
        <v>67.461460000000002</v>
      </c>
      <c r="LK40" s="19">
        <v>-4.6614599999999999</v>
      </c>
      <c r="LL40" s="19">
        <v>80.3</v>
      </c>
      <c r="LM40" s="19">
        <v>78.567999999999998</v>
      </c>
      <c r="LN40" s="19">
        <v>78.567999999999998</v>
      </c>
      <c r="LO40" s="19">
        <v>1.732</v>
      </c>
      <c r="LP40" s="19">
        <v>30.1</v>
      </c>
      <c r="LQ40" s="19">
        <v>30.097560000000001</v>
      </c>
      <c r="LR40" s="19">
        <v>30.097560000000001</v>
      </c>
      <c r="LS40" s="19">
        <v>2.4399999999999999E-3</v>
      </c>
      <c r="LT40" s="19"/>
      <c r="LU40" s="19"/>
      <c r="LV40" s="19"/>
      <c r="LW40" s="19">
        <v>0</v>
      </c>
      <c r="LX40" s="19"/>
      <c r="LY40" s="19"/>
      <c r="LZ40" s="19"/>
      <c r="MA40" s="19">
        <v>0</v>
      </c>
      <c r="MB40" s="19"/>
      <c r="MC40" s="19"/>
      <c r="MD40" s="19"/>
      <c r="ME40" s="19">
        <v>0</v>
      </c>
      <c r="MF40" s="19">
        <v>113.8</v>
      </c>
      <c r="MG40" s="19">
        <v>142.70520999999999</v>
      </c>
      <c r="MH40" s="19">
        <v>142.70520999999999</v>
      </c>
      <c r="MI40" s="19">
        <v>-28.90521</v>
      </c>
      <c r="MJ40" s="19"/>
      <c r="MK40" s="19"/>
      <c r="ML40" s="19"/>
      <c r="MM40" s="19">
        <v>0</v>
      </c>
      <c r="MN40" s="19">
        <v>54.6</v>
      </c>
      <c r="MO40" s="19">
        <v>71.352609999999999</v>
      </c>
      <c r="MP40" s="19">
        <v>71.352609999999999</v>
      </c>
      <c r="MQ40" s="19">
        <v>-16.752610000000001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0.4</v>
      </c>
      <c r="NU40" s="19"/>
      <c r="NV40" s="19">
        <v>0.39800000000000002</v>
      </c>
      <c r="NW40" s="19">
        <v>2E-3</v>
      </c>
      <c r="NX40" s="19">
        <v>76</v>
      </c>
      <c r="NY40" s="19">
        <v>64.292940000000002</v>
      </c>
      <c r="NZ40" s="19">
        <v>74.981999999999999</v>
      </c>
      <c r="OA40" s="19">
        <v>1.018</v>
      </c>
      <c r="OB40" s="19">
        <v>69.5</v>
      </c>
      <c r="OC40" s="19"/>
      <c r="OD40" s="19">
        <v>80</v>
      </c>
      <c r="OE40" s="19">
        <v>-10.5</v>
      </c>
      <c r="OF40" s="19">
        <v>2.1</v>
      </c>
      <c r="OG40" s="19">
        <v>4.0170000000000003</v>
      </c>
      <c r="OH40" s="19">
        <v>4.0170000000000003</v>
      </c>
      <c r="OI40" s="19">
        <v>-1.917</v>
      </c>
      <c r="OJ40" s="19">
        <v>0.1</v>
      </c>
      <c r="OK40" s="19"/>
      <c r="OL40" s="19">
        <v>0.1</v>
      </c>
      <c r="OM40" s="19">
        <v>0</v>
      </c>
      <c r="ON40" s="19">
        <v>20</v>
      </c>
      <c r="OO40" s="19">
        <v>17.560980000000001</v>
      </c>
      <c r="OP40" s="19">
        <v>17.560980000000001</v>
      </c>
      <c r="OQ40" s="19">
        <v>2.4390200000000002</v>
      </c>
      <c r="OR40" s="19">
        <v>10</v>
      </c>
      <c r="OS40" s="19">
        <v>9.9830000000000005</v>
      </c>
      <c r="OT40" s="19">
        <v>9.9830000000000005</v>
      </c>
      <c r="OU40" s="19">
        <v>1.7000000000000001E-2</v>
      </c>
      <c r="OV40" s="19">
        <v>5.4</v>
      </c>
      <c r="OW40" s="19">
        <v>5.67</v>
      </c>
      <c r="OX40" s="19">
        <v>5.67</v>
      </c>
      <c r="OY40" s="19">
        <v>-0.27</v>
      </c>
      <c r="OZ40" s="19">
        <v>3.5</v>
      </c>
      <c r="PA40" s="19">
        <v>3.6</v>
      </c>
      <c r="PB40" s="19">
        <v>3.6</v>
      </c>
      <c r="PC40" s="19">
        <v>-0.1</v>
      </c>
      <c r="PD40" s="19">
        <v>5.2</v>
      </c>
      <c r="PE40" s="19">
        <v>5</v>
      </c>
      <c r="PF40" s="19">
        <v>5</v>
      </c>
      <c r="PG40" s="19">
        <v>0.2</v>
      </c>
      <c r="PH40" s="19">
        <v>20.2</v>
      </c>
      <c r="PI40" s="19">
        <v>19.5122</v>
      </c>
      <c r="PJ40" s="19">
        <v>19.5122</v>
      </c>
      <c r="PK40" s="19">
        <v>0.68779999999999997</v>
      </c>
      <c r="PL40" s="19">
        <v>20</v>
      </c>
      <c r="PM40" s="19">
        <v>19.5122</v>
      </c>
      <c r="PN40" s="19">
        <v>19.5122</v>
      </c>
      <c r="PO40" s="19">
        <v>0.48780000000000001</v>
      </c>
      <c r="PP40" s="19">
        <v>18.899999999999999</v>
      </c>
      <c r="PQ40" s="19">
        <v>17.560980000000001</v>
      </c>
      <c r="PR40" s="19">
        <v>17.560980000000001</v>
      </c>
      <c r="PS40" s="19">
        <v>1.3390200000000001</v>
      </c>
      <c r="PT40" s="19">
        <v>3.5</v>
      </c>
      <c r="PU40" s="19">
        <v>3.5</v>
      </c>
      <c r="PV40" s="19">
        <v>3.5</v>
      </c>
      <c r="PW40" s="19">
        <v>0</v>
      </c>
      <c r="PX40" s="19">
        <v>18.7</v>
      </c>
      <c r="PY40" s="19">
        <v>18.2439</v>
      </c>
      <c r="PZ40" s="19">
        <v>18.2439</v>
      </c>
      <c r="QA40" s="19">
        <v>0.45610000000000001</v>
      </c>
      <c r="QB40" s="19">
        <v>13.7</v>
      </c>
      <c r="QC40" s="19"/>
      <c r="QD40" s="19">
        <v>12.329000000000001</v>
      </c>
      <c r="QE40" s="19">
        <v>1.371</v>
      </c>
      <c r="QF40" s="19">
        <v>16.8</v>
      </c>
      <c r="QG40" s="19"/>
      <c r="QH40" s="19">
        <v>16.713000000000001</v>
      </c>
      <c r="QI40" s="19">
        <v>8.6999999999999994E-2</v>
      </c>
      <c r="QJ40" s="19">
        <v>16.600000000000001</v>
      </c>
      <c r="QK40" s="19">
        <v>18.890999999999998</v>
      </c>
      <c r="QL40" s="19">
        <v>18.890999999999998</v>
      </c>
      <c r="QM40" s="19">
        <v>-2.2909999999999999</v>
      </c>
      <c r="QN40" s="19">
        <v>52</v>
      </c>
      <c r="QO40" s="19">
        <v>59.2</v>
      </c>
      <c r="QP40" s="19">
        <v>59.195999999999998</v>
      </c>
      <c r="QQ40" s="19">
        <v>-7.1959999999999997</v>
      </c>
      <c r="QR40" s="19">
        <v>0</v>
      </c>
      <c r="QS40" s="19"/>
      <c r="QT40" s="19">
        <v>0</v>
      </c>
      <c r="QU40" s="19">
        <v>0</v>
      </c>
      <c r="QV40" s="19">
        <v>2.2000000000000002</v>
      </c>
      <c r="QW40" s="19">
        <v>2.4</v>
      </c>
      <c r="QX40" s="19">
        <v>2.4</v>
      </c>
      <c r="QY40" s="19">
        <v>-0.2</v>
      </c>
      <c r="QZ40" s="19">
        <v>0</v>
      </c>
      <c r="RA40" s="19"/>
      <c r="RB40" s="19">
        <v>0</v>
      </c>
      <c r="RC40" s="19">
        <v>0</v>
      </c>
      <c r="RD40" s="19">
        <v>0</v>
      </c>
      <c r="RE40" s="19"/>
      <c r="RF40" s="19">
        <v>0</v>
      </c>
      <c r="RG40" s="19">
        <v>0</v>
      </c>
      <c r="RH40" s="19">
        <v>17.7</v>
      </c>
      <c r="RI40" s="19"/>
      <c r="RJ40" s="19">
        <v>13.505000000000001</v>
      </c>
      <c r="RK40" s="19">
        <v>4.1950000000000003</v>
      </c>
      <c r="RL40" s="19">
        <v>3.6</v>
      </c>
      <c r="RM40" s="19">
        <v>3.5489999999999999</v>
      </c>
      <c r="RN40" s="19">
        <v>3.5489999999999999</v>
      </c>
      <c r="RO40" s="19">
        <v>5.0999999999999997E-2</v>
      </c>
      <c r="RP40" s="19">
        <v>20.2</v>
      </c>
      <c r="RQ40" s="19">
        <v>19.869240000000001</v>
      </c>
      <c r="RR40" s="19">
        <v>19.869240000000001</v>
      </c>
      <c r="RS40" s="19">
        <v>0.33076</v>
      </c>
      <c r="RT40" s="19">
        <v>0</v>
      </c>
      <c r="RU40" s="19">
        <v>2</v>
      </c>
      <c r="RV40" s="19">
        <v>2</v>
      </c>
      <c r="RW40" s="19">
        <v>-2</v>
      </c>
      <c r="RX40" s="19"/>
      <c r="RY40" s="19"/>
      <c r="RZ40" s="19"/>
      <c r="SA40" s="19">
        <v>0</v>
      </c>
      <c r="SB40" s="19">
        <v>19.8</v>
      </c>
      <c r="SC40" s="19">
        <v>18.926829999999999</v>
      </c>
      <c r="SD40" s="19">
        <v>18.926829999999999</v>
      </c>
      <c r="SE40" s="19">
        <v>0.87317</v>
      </c>
      <c r="SF40" s="19">
        <v>11.8</v>
      </c>
      <c r="SG40" s="19">
        <v>11.804880000000001</v>
      </c>
      <c r="SH40" s="19">
        <v>11.804880000000001</v>
      </c>
      <c r="SI40" s="19">
        <v>-4.8799999999999998E-3</v>
      </c>
      <c r="SJ40" s="19">
        <v>20.2</v>
      </c>
      <c r="SK40" s="19">
        <v>19.5122</v>
      </c>
      <c r="SL40" s="19">
        <v>19.5122</v>
      </c>
      <c r="SM40" s="19">
        <v>0.68779999999999997</v>
      </c>
      <c r="SN40" s="19">
        <v>20.399999999999999</v>
      </c>
      <c r="SO40" s="19">
        <v>19.5122</v>
      </c>
      <c r="SP40" s="19">
        <v>19.5122</v>
      </c>
      <c r="SQ40" s="19">
        <v>0.88780000000000003</v>
      </c>
      <c r="SR40" s="19">
        <v>20</v>
      </c>
      <c r="SS40" s="19">
        <v>19.317070000000001</v>
      </c>
      <c r="ST40" s="19">
        <v>19.317070000000001</v>
      </c>
      <c r="SU40" s="19">
        <v>0.68293000000000004</v>
      </c>
      <c r="SV40" s="19">
        <v>26.6</v>
      </c>
      <c r="SW40" s="19">
        <v>25</v>
      </c>
      <c r="SX40" s="19">
        <v>24.663</v>
      </c>
      <c r="SY40" s="19">
        <v>1.9370000000000001</v>
      </c>
      <c r="SZ40" s="19">
        <v>77.400000000000006</v>
      </c>
      <c r="TA40" s="19">
        <v>70.944000000000003</v>
      </c>
      <c r="TB40" s="19">
        <v>70.944000000000003</v>
      </c>
      <c r="TC40" s="19">
        <v>6.4560000000000004</v>
      </c>
      <c r="TD40" s="19">
        <v>35.1</v>
      </c>
      <c r="TE40" s="19"/>
      <c r="TF40" s="19">
        <v>22.864999999999998</v>
      </c>
      <c r="TG40" s="19">
        <v>12.234999999999999</v>
      </c>
      <c r="TH40" s="19">
        <v>71.900000000000006</v>
      </c>
      <c r="TI40" s="19">
        <v>33.540210000000002</v>
      </c>
      <c r="TJ40" s="19">
        <v>56.69</v>
      </c>
      <c r="TK40" s="19">
        <v>15.21</v>
      </c>
      <c r="TL40" s="19">
        <v>78.5</v>
      </c>
      <c r="TM40" s="19">
        <v>39.998910000000002</v>
      </c>
      <c r="TN40" s="19">
        <v>50.31</v>
      </c>
      <c r="TO40" s="19">
        <v>28.19</v>
      </c>
      <c r="TP40" s="19">
        <v>7</v>
      </c>
      <c r="TQ40" s="19">
        <v>4.3</v>
      </c>
      <c r="TR40" s="19">
        <v>4.51</v>
      </c>
      <c r="TS40" s="19">
        <v>2.4900000000000002</v>
      </c>
      <c r="TT40" s="19">
        <v>7</v>
      </c>
      <c r="TU40" s="19">
        <v>3.7</v>
      </c>
      <c r="TV40" s="19">
        <v>3.8</v>
      </c>
      <c r="TW40" s="19">
        <v>3.2</v>
      </c>
      <c r="TX40" s="19">
        <v>21</v>
      </c>
      <c r="TY40" s="19">
        <v>18</v>
      </c>
      <c r="TZ40" s="19">
        <v>15.60976</v>
      </c>
      <c r="UA40" s="19">
        <v>5.3902400000000004</v>
      </c>
      <c r="UB40" s="19">
        <v>7</v>
      </c>
      <c r="UC40" s="19">
        <v>8.4</v>
      </c>
      <c r="UD40" s="19">
        <v>8.4</v>
      </c>
      <c r="UE40" s="19">
        <v>-1.4</v>
      </c>
      <c r="UF40" s="19">
        <v>5.5</v>
      </c>
      <c r="UG40" s="19">
        <v>6.7</v>
      </c>
      <c r="UH40" s="19">
        <v>6.7</v>
      </c>
      <c r="UI40" s="19">
        <v>-1.2</v>
      </c>
      <c r="UJ40" s="19">
        <v>20.399999999999999</v>
      </c>
      <c r="UK40" s="19">
        <v>19.5122</v>
      </c>
      <c r="UL40" s="19">
        <v>19.5122</v>
      </c>
      <c r="UM40" s="19">
        <v>0.88780000000000003</v>
      </c>
      <c r="UN40" s="19">
        <v>20.399999999999999</v>
      </c>
      <c r="UO40" s="19">
        <v>19.5122</v>
      </c>
      <c r="UP40" s="19">
        <v>19.5122</v>
      </c>
      <c r="UQ40" s="19">
        <v>0.88780000000000003</v>
      </c>
      <c r="UR40" s="19"/>
      <c r="US40" s="19"/>
      <c r="UT40" s="19">
        <v>10</v>
      </c>
      <c r="UU40" s="19">
        <v>-10</v>
      </c>
      <c r="UV40" s="19">
        <v>4.2</v>
      </c>
      <c r="UW40" s="19">
        <v>5.032</v>
      </c>
      <c r="UX40" s="19">
        <v>5.032</v>
      </c>
      <c r="UY40" s="19">
        <v>-0.83199999999999996</v>
      </c>
      <c r="UZ40" s="19">
        <v>9.1999999999999993</v>
      </c>
      <c r="VA40" s="19"/>
      <c r="VB40" s="19">
        <v>2.5289999999999999</v>
      </c>
      <c r="VC40" s="19">
        <v>6.6710000000000003</v>
      </c>
      <c r="VD40" s="19">
        <v>127.2</v>
      </c>
      <c r="VE40" s="19"/>
      <c r="VF40" s="19">
        <v>128.53200000000001</v>
      </c>
      <c r="VG40" s="19">
        <v>-1.3320000000000001</v>
      </c>
      <c r="VH40" s="19">
        <v>0.6</v>
      </c>
      <c r="VI40" s="19">
        <v>0.6</v>
      </c>
      <c r="VJ40" s="19">
        <v>0.6</v>
      </c>
      <c r="VK40" s="19">
        <v>0</v>
      </c>
      <c r="VL40" s="19">
        <v>109.1</v>
      </c>
      <c r="VM40" s="19">
        <v>85.842240000000004</v>
      </c>
      <c r="VN40" s="19">
        <v>115.33199999999999</v>
      </c>
      <c r="VO40" s="19">
        <v>-6.2320000000000002</v>
      </c>
      <c r="VP40" s="19">
        <v>104.1</v>
      </c>
      <c r="VQ40" s="19">
        <v>95.334370000000007</v>
      </c>
      <c r="VR40" s="19">
        <v>134.72999999999999</v>
      </c>
      <c r="VS40" s="19">
        <v>-30.63</v>
      </c>
      <c r="VT40" s="19">
        <v>101.3</v>
      </c>
      <c r="VU40" s="19"/>
      <c r="VV40" s="19">
        <v>83.147999999999996</v>
      </c>
      <c r="VW40" s="19">
        <v>18.152000000000001</v>
      </c>
      <c r="VX40" s="19">
        <v>9</v>
      </c>
      <c r="VY40" s="19"/>
      <c r="VZ40" s="19">
        <v>3.105</v>
      </c>
      <c r="WA40" s="19">
        <v>5.8949999999999996</v>
      </c>
      <c r="WB40" s="19">
        <v>4.4000000000000004</v>
      </c>
      <c r="WC40" s="19">
        <v>4.4000000000000004</v>
      </c>
      <c r="WD40" s="19">
        <v>4.4000000000000004</v>
      </c>
      <c r="WE40" s="19">
        <v>0</v>
      </c>
      <c r="WF40" s="19">
        <v>20</v>
      </c>
      <c r="WG40" s="19">
        <v>19.317070000000001</v>
      </c>
      <c r="WH40" s="19">
        <v>19.317070000000001</v>
      </c>
      <c r="WI40" s="19">
        <v>0.68293000000000004</v>
      </c>
      <c r="WJ40" s="19">
        <v>9.6999999999999993</v>
      </c>
      <c r="WK40" s="19">
        <v>10.8</v>
      </c>
      <c r="WL40" s="19">
        <v>10.8</v>
      </c>
      <c r="WM40" s="19">
        <v>-1.1000000000000001</v>
      </c>
      <c r="WN40" s="19">
        <v>25</v>
      </c>
      <c r="WO40" s="19">
        <v>59</v>
      </c>
      <c r="WP40" s="19">
        <v>55</v>
      </c>
      <c r="WQ40" s="19">
        <v>-30</v>
      </c>
      <c r="WR40" s="19">
        <v>35.700000000000003</v>
      </c>
      <c r="WS40" s="19"/>
      <c r="WT40" s="19"/>
      <c r="WU40" s="19">
        <v>35.700000000000003</v>
      </c>
      <c r="WV40" s="19">
        <v>28.1</v>
      </c>
      <c r="WW40" s="19">
        <v>29.184000000000001</v>
      </c>
      <c r="WX40" s="19">
        <v>29.184000000000001</v>
      </c>
      <c r="WY40" s="19">
        <v>-1.0840000000000001</v>
      </c>
      <c r="WZ40" s="19">
        <v>3.3</v>
      </c>
      <c r="XA40" s="19">
        <v>2.8159999999999998</v>
      </c>
      <c r="XB40" s="19">
        <v>2.8159999999999998</v>
      </c>
      <c r="XC40" s="19">
        <v>0.48399999999999999</v>
      </c>
      <c r="XD40" s="19">
        <v>14</v>
      </c>
      <c r="XE40" s="19">
        <v>14</v>
      </c>
      <c r="XF40" s="19">
        <v>14</v>
      </c>
      <c r="XG40" s="19">
        <v>0</v>
      </c>
      <c r="XH40" s="19">
        <v>15</v>
      </c>
      <c r="XI40" s="19">
        <v>17.579999999999998</v>
      </c>
      <c r="XJ40" s="19">
        <v>17.579999999999998</v>
      </c>
      <c r="XK40" s="19">
        <v>-2.58</v>
      </c>
      <c r="XL40" s="19">
        <v>6</v>
      </c>
      <c r="XM40" s="19">
        <v>6.41</v>
      </c>
      <c r="XN40" s="19">
        <v>6.41</v>
      </c>
      <c r="XO40" s="19">
        <v>-0.41</v>
      </c>
    </row>
    <row r="41" spans="1:639" ht="24" customHeight="1">
      <c r="A41" s="1"/>
      <c r="B41" s="13" t="s">
        <v>62</v>
      </c>
      <c r="C41" s="13" t="s">
        <v>734</v>
      </c>
      <c r="D41" s="14">
        <v>1.1000000000000001</v>
      </c>
      <c r="E41" s="14">
        <v>0.91</v>
      </c>
      <c r="F41" s="14">
        <v>0.91</v>
      </c>
      <c r="G41" s="14">
        <v>0.19</v>
      </c>
      <c r="H41" s="14">
        <v>1.6</v>
      </c>
      <c r="I41" s="14">
        <v>1.61</v>
      </c>
      <c r="J41" s="14">
        <v>1.61</v>
      </c>
      <c r="K41" s="14">
        <v>-0.01</v>
      </c>
      <c r="L41" s="14">
        <v>4.25</v>
      </c>
      <c r="M41" s="14">
        <v>3.5488499999999998</v>
      </c>
      <c r="N41" s="14">
        <v>3.5488499999999998</v>
      </c>
      <c r="O41" s="14">
        <v>0.70115000000000005</v>
      </c>
      <c r="P41" s="14">
        <v>652.70000000000005</v>
      </c>
      <c r="Q41" s="14">
        <v>646.79789000000005</v>
      </c>
      <c r="R41" s="14">
        <v>646.79789000000005</v>
      </c>
      <c r="S41" s="14">
        <v>5.9021100000000004</v>
      </c>
      <c r="T41" s="14">
        <v>220.3</v>
      </c>
      <c r="U41" s="14">
        <v>211.44126</v>
      </c>
      <c r="V41" s="14">
        <v>147.37251000000001</v>
      </c>
      <c r="W41" s="14">
        <v>72.927490000000006</v>
      </c>
      <c r="X41" s="14"/>
      <c r="Y41" s="14"/>
      <c r="Z41" s="14"/>
      <c r="AA41" s="14">
        <v>0</v>
      </c>
      <c r="AB41" s="14"/>
      <c r="AC41" s="14"/>
      <c r="AD41" s="14"/>
      <c r="AE41" s="14">
        <v>0</v>
      </c>
      <c r="AF41" s="14">
        <v>90.3</v>
      </c>
      <c r="AG41" s="14">
        <v>92.226339999999993</v>
      </c>
      <c r="AH41" s="14">
        <v>92.226339999999993</v>
      </c>
      <c r="AI41" s="14">
        <v>-1.9263399999999999</v>
      </c>
      <c r="AJ41" s="14">
        <v>158.19999999999999</v>
      </c>
      <c r="AK41" s="14">
        <v>245.04525000000001</v>
      </c>
      <c r="AL41" s="14">
        <v>245.04525000000001</v>
      </c>
      <c r="AM41" s="14">
        <v>-86.845249999999993</v>
      </c>
      <c r="AN41" s="14"/>
      <c r="AO41" s="14"/>
      <c r="AP41" s="14"/>
      <c r="AQ41" s="14">
        <v>0</v>
      </c>
      <c r="AR41" s="14"/>
      <c r="AS41" s="14"/>
      <c r="AT41" s="14"/>
      <c r="AU41" s="14">
        <v>0</v>
      </c>
      <c r="AV41" s="14">
        <v>110.7</v>
      </c>
      <c r="AW41" s="14">
        <v>159.10543000000001</v>
      </c>
      <c r="AX41" s="14">
        <v>165.11113</v>
      </c>
      <c r="AY41" s="14">
        <v>-54.41113</v>
      </c>
      <c r="AZ41" s="14">
        <v>111.3</v>
      </c>
      <c r="BA41" s="14">
        <v>159.10543000000001</v>
      </c>
      <c r="BB41" s="14">
        <v>165.11113</v>
      </c>
      <c r="BC41" s="14">
        <v>-53.811129999999999</v>
      </c>
      <c r="BD41" s="14">
        <v>111.7</v>
      </c>
      <c r="BE41" s="14">
        <v>159.10543000000001</v>
      </c>
      <c r="BF41" s="14">
        <v>165.11113</v>
      </c>
      <c r="BG41" s="14">
        <v>-53.41113</v>
      </c>
      <c r="BH41" s="14">
        <v>209.2</v>
      </c>
      <c r="BI41" s="14">
        <v>238.65815000000001</v>
      </c>
      <c r="BJ41" s="14">
        <v>247.66669999999999</v>
      </c>
      <c r="BK41" s="14">
        <v>-38.466700000000003</v>
      </c>
      <c r="BL41" s="14">
        <v>201.7</v>
      </c>
      <c r="BM41" s="14">
        <v>208.66674</v>
      </c>
      <c r="BN41" s="14">
        <v>208.66674</v>
      </c>
      <c r="BO41" s="14">
        <v>-6.9667399999999997</v>
      </c>
      <c r="BP41" s="14">
        <v>106.3</v>
      </c>
      <c r="BQ41" s="14">
        <v>104.33337</v>
      </c>
      <c r="BR41" s="14">
        <v>104.33337</v>
      </c>
      <c r="BS41" s="14">
        <v>1.9666300000000001</v>
      </c>
      <c r="BT41" s="14">
        <v>566</v>
      </c>
      <c r="BU41" s="14">
        <v>568.29854</v>
      </c>
      <c r="BV41" s="14">
        <v>568.29854</v>
      </c>
      <c r="BW41" s="14">
        <v>-2.29854</v>
      </c>
      <c r="BX41" s="14">
        <v>10.6</v>
      </c>
      <c r="BY41" s="14">
        <v>10.17268</v>
      </c>
      <c r="BZ41" s="14">
        <v>10.17268</v>
      </c>
      <c r="CA41" s="14">
        <v>0.42731999999999998</v>
      </c>
      <c r="CB41" s="14"/>
      <c r="CC41" s="14"/>
      <c r="CD41" s="14"/>
      <c r="CE41" s="14">
        <v>0</v>
      </c>
      <c r="CF41" s="14"/>
      <c r="CG41" s="14"/>
      <c r="CH41" s="14"/>
      <c r="CI41" s="14">
        <v>0</v>
      </c>
      <c r="CJ41" s="14"/>
      <c r="CK41" s="14"/>
      <c r="CL41" s="14"/>
      <c r="CM41" s="14">
        <v>0</v>
      </c>
      <c r="CN41" s="14"/>
      <c r="CO41" s="14"/>
      <c r="CP41" s="14"/>
      <c r="CQ41" s="14">
        <v>0</v>
      </c>
      <c r="CR41" s="14">
        <v>167.9</v>
      </c>
      <c r="CS41" s="14">
        <v>164.70732000000001</v>
      </c>
      <c r="CT41" s="14">
        <v>164.70732000000001</v>
      </c>
      <c r="CU41" s="14">
        <v>3.1926800000000002</v>
      </c>
      <c r="CV41" s="14">
        <v>8.1</v>
      </c>
      <c r="CW41" s="14">
        <v>7.1182800000000004</v>
      </c>
      <c r="CX41" s="14">
        <v>3.8486199999999999</v>
      </c>
      <c r="CY41" s="14">
        <v>4.2513800000000002</v>
      </c>
      <c r="CZ41" s="14">
        <v>10.7</v>
      </c>
      <c r="DA41" s="14"/>
      <c r="DB41" s="14">
        <v>4.1025600000000004</v>
      </c>
      <c r="DC41" s="14">
        <v>6.5974399999999997</v>
      </c>
      <c r="DD41" s="14">
        <v>6.4</v>
      </c>
      <c r="DE41" s="14">
        <v>6.8787000000000003</v>
      </c>
      <c r="DF41" s="14">
        <v>6.8787000000000003</v>
      </c>
      <c r="DG41" s="14">
        <v>-0.47870000000000001</v>
      </c>
      <c r="DH41" s="14">
        <v>9.4</v>
      </c>
      <c r="DI41" s="14">
        <v>9.9847999999999999</v>
      </c>
      <c r="DJ41" s="14">
        <v>9.9847999999999999</v>
      </c>
      <c r="DK41" s="14">
        <v>-0.58479999999999999</v>
      </c>
      <c r="DL41" s="14">
        <v>64.900000000000006</v>
      </c>
      <c r="DM41" s="14">
        <v>91.378190000000004</v>
      </c>
      <c r="DN41" s="14">
        <v>61.550829999999998</v>
      </c>
      <c r="DO41" s="14">
        <v>3.34917</v>
      </c>
      <c r="DP41" s="14">
        <v>5.3</v>
      </c>
      <c r="DQ41" s="14">
        <v>8.9130000000000003</v>
      </c>
      <c r="DR41" s="14">
        <v>6.5494000000000003</v>
      </c>
      <c r="DS41" s="14">
        <v>-1.2494000000000001</v>
      </c>
      <c r="DT41" s="14"/>
      <c r="DU41" s="14"/>
      <c r="DV41" s="14"/>
      <c r="DW41" s="14">
        <v>0</v>
      </c>
      <c r="DX41" s="14"/>
      <c r="DY41" s="14"/>
      <c r="DZ41" s="14"/>
      <c r="EA41" s="14">
        <v>0</v>
      </c>
      <c r="EB41" s="14"/>
      <c r="EC41" s="14"/>
      <c r="ED41" s="14"/>
      <c r="EE41" s="14">
        <v>0</v>
      </c>
      <c r="EF41" s="14">
        <v>111.2</v>
      </c>
      <c r="EG41" s="14">
        <v>112.90537</v>
      </c>
      <c r="EH41" s="14">
        <v>112.90537</v>
      </c>
      <c r="EI41" s="14">
        <v>-1.7053700000000001</v>
      </c>
      <c r="EJ41" s="14">
        <v>222</v>
      </c>
      <c r="EK41" s="14">
        <v>221.55625000000001</v>
      </c>
      <c r="EL41" s="14">
        <v>221.55625000000001</v>
      </c>
      <c r="EM41" s="14">
        <v>0.44374999999999998</v>
      </c>
      <c r="EN41" s="14"/>
      <c r="EO41" s="14"/>
      <c r="EP41" s="14"/>
      <c r="EQ41" s="14">
        <v>0</v>
      </c>
      <c r="ER41" s="14"/>
      <c r="ES41" s="14"/>
      <c r="ET41" s="14"/>
      <c r="EU41" s="14">
        <v>0</v>
      </c>
      <c r="EV41" s="14"/>
      <c r="EW41" s="14"/>
      <c r="EX41" s="14"/>
      <c r="EY41" s="14">
        <v>0</v>
      </c>
      <c r="EZ41" s="14">
        <v>6.5</v>
      </c>
      <c r="FA41" s="14">
        <v>6.39</v>
      </c>
      <c r="FB41" s="14">
        <v>6.39</v>
      </c>
      <c r="FC41" s="14">
        <v>0.11</v>
      </c>
      <c r="FD41" s="14">
        <v>462.7</v>
      </c>
      <c r="FE41" s="14">
        <v>458.87804999999997</v>
      </c>
      <c r="FF41" s="14">
        <v>458.87804999999997</v>
      </c>
      <c r="FG41" s="14">
        <v>3.8219500000000002</v>
      </c>
      <c r="FH41" s="14">
        <v>61.9</v>
      </c>
      <c r="FI41" s="14">
        <v>76.256299999999996</v>
      </c>
      <c r="FJ41" s="14">
        <v>76.256299999999996</v>
      </c>
      <c r="FK41" s="14">
        <v>-14.356299999999999</v>
      </c>
      <c r="FL41" s="14">
        <v>135.9</v>
      </c>
      <c r="FM41" s="14">
        <v>148.62634</v>
      </c>
      <c r="FN41" s="14">
        <v>148.62634</v>
      </c>
      <c r="FO41" s="14">
        <v>-12.72634</v>
      </c>
      <c r="FP41" s="14">
        <v>41.6</v>
      </c>
      <c r="FQ41" s="14">
        <v>37.709339999999997</v>
      </c>
      <c r="FR41" s="14">
        <v>37.709339999999997</v>
      </c>
      <c r="FS41" s="14">
        <v>3.89066</v>
      </c>
      <c r="FT41" s="14">
        <v>18.3</v>
      </c>
      <c r="FU41" s="14">
        <v>19.28585</v>
      </c>
      <c r="FV41" s="14">
        <v>19.28585</v>
      </c>
      <c r="FW41" s="14">
        <v>-0.98585</v>
      </c>
      <c r="FX41" s="14">
        <v>19.7</v>
      </c>
      <c r="FY41" s="14">
        <v>19.414629999999999</v>
      </c>
      <c r="FZ41" s="14">
        <v>19.414629999999999</v>
      </c>
      <c r="GA41" s="14">
        <v>0.28537000000000001</v>
      </c>
      <c r="GB41" s="14">
        <v>88.6</v>
      </c>
      <c r="GC41" s="14">
        <v>87.657560000000004</v>
      </c>
      <c r="GD41" s="14">
        <v>87.657560000000004</v>
      </c>
      <c r="GE41" s="14">
        <v>0.94244000000000006</v>
      </c>
      <c r="GF41" s="14">
        <v>182</v>
      </c>
      <c r="GG41" s="14">
        <v>182.61776</v>
      </c>
      <c r="GH41" s="14">
        <v>182.61776</v>
      </c>
      <c r="GI41" s="14">
        <v>-0.61775999999999998</v>
      </c>
      <c r="GJ41" s="14">
        <v>182.3</v>
      </c>
      <c r="GK41" s="14">
        <v>182.61776</v>
      </c>
      <c r="GL41" s="14">
        <v>182.61776</v>
      </c>
      <c r="GM41" s="14">
        <v>-0.31775999999999999</v>
      </c>
      <c r="GN41" s="14">
        <v>185.4</v>
      </c>
      <c r="GO41" s="14">
        <v>182.61776</v>
      </c>
      <c r="GP41" s="14">
        <v>182.61776</v>
      </c>
      <c r="GQ41" s="14">
        <v>2.7822399999999998</v>
      </c>
      <c r="GR41" s="14">
        <v>109</v>
      </c>
      <c r="GS41" s="14">
        <v>110.91316999999999</v>
      </c>
      <c r="GT41" s="14">
        <v>110.91316999999999</v>
      </c>
      <c r="GU41" s="14">
        <v>-1.91317</v>
      </c>
      <c r="GV41" s="14">
        <v>7.6</v>
      </c>
      <c r="GW41" s="14">
        <v>8.1208399999999994</v>
      </c>
      <c r="GX41" s="14">
        <v>8.1208399999999994</v>
      </c>
      <c r="GY41" s="14">
        <v>-0.52083999999999997</v>
      </c>
      <c r="GZ41" s="14">
        <v>9.3000000000000007</v>
      </c>
      <c r="HA41" s="14">
        <v>8.1271900000000006</v>
      </c>
      <c r="HB41" s="14">
        <v>8.1271900000000006</v>
      </c>
      <c r="HC41" s="14">
        <v>1.1728099999999999</v>
      </c>
      <c r="HD41" s="14">
        <v>45.7</v>
      </c>
      <c r="HE41" s="14">
        <v>47.26634</v>
      </c>
      <c r="HF41" s="14">
        <v>47.26634</v>
      </c>
      <c r="HG41" s="14">
        <v>-1.5663400000000001</v>
      </c>
      <c r="HH41" s="14">
        <v>47.3</v>
      </c>
      <c r="HI41" s="14">
        <v>44.275120000000001</v>
      </c>
      <c r="HJ41" s="14">
        <v>44.275120000000001</v>
      </c>
      <c r="HK41" s="14">
        <v>3.02488</v>
      </c>
      <c r="HL41" s="14">
        <v>3.2</v>
      </c>
      <c r="HM41" s="14">
        <v>3.0754000000000001</v>
      </c>
      <c r="HN41" s="14">
        <v>3.0754000000000001</v>
      </c>
      <c r="HO41" s="14">
        <v>0.1246</v>
      </c>
      <c r="HP41" s="14">
        <v>31.8</v>
      </c>
      <c r="HQ41" s="14">
        <v>30.294039999999999</v>
      </c>
      <c r="HR41" s="14">
        <v>30.294039999999999</v>
      </c>
      <c r="HS41" s="14">
        <v>1.50596</v>
      </c>
      <c r="HT41" s="14">
        <v>175.2</v>
      </c>
      <c r="HU41" s="14">
        <v>171.54185000000001</v>
      </c>
      <c r="HV41" s="14">
        <v>171.54185000000001</v>
      </c>
      <c r="HW41" s="14">
        <v>3.65815</v>
      </c>
      <c r="HX41" s="14">
        <v>89.3</v>
      </c>
      <c r="HY41" s="14">
        <v>95.918049999999994</v>
      </c>
      <c r="HZ41" s="14">
        <v>95.918049999999994</v>
      </c>
      <c r="IA41" s="14">
        <v>-6.6180500000000002</v>
      </c>
      <c r="IB41" s="14"/>
      <c r="IC41" s="14"/>
      <c r="ID41" s="14"/>
      <c r="IE41" s="14">
        <v>0</v>
      </c>
      <c r="IF41" s="14"/>
      <c r="IG41" s="14"/>
      <c r="IH41" s="14"/>
      <c r="II41" s="14">
        <v>0</v>
      </c>
      <c r="IJ41" s="14">
        <v>46.7</v>
      </c>
      <c r="IK41" s="14">
        <v>48.41648</v>
      </c>
      <c r="IL41" s="14">
        <v>48.41648</v>
      </c>
      <c r="IM41" s="14">
        <v>-1.71648</v>
      </c>
      <c r="IN41" s="14"/>
      <c r="IO41" s="14"/>
      <c r="IP41" s="14"/>
      <c r="IQ41" s="14">
        <v>0</v>
      </c>
      <c r="IR41" s="14"/>
      <c r="IS41" s="14"/>
      <c r="IT41" s="14"/>
      <c r="IU41" s="14">
        <v>0</v>
      </c>
      <c r="IV41" s="14"/>
      <c r="IW41" s="14"/>
      <c r="IX41" s="14"/>
      <c r="IY41" s="14">
        <v>0</v>
      </c>
      <c r="IZ41" s="14">
        <v>130.80000000000001</v>
      </c>
      <c r="JA41" s="14">
        <v>133.35676000000001</v>
      </c>
      <c r="JB41" s="14">
        <v>133.35676000000001</v>
      </c>
      <c r="JC41" s="14">
        <v>-2.5567600000000001</v>
      </c>
      <c r="JD41" s="14">
        <v>0</v>
      </c>
      <c r="JE41" s="14"/>
      <c r="JF41" s="14"/>
      <c r="JG41" s="14">
        <v>0</v>
      </c>
      <c r="JH41" s="14">
        <v>0</v>
      </c>
      <c r="JI41" s="14">
        <v>0</v>
      </c>
      <c r="JJ41" s="14">
        <v>0</v>
      </c>
      <c r="JK41" s="14">
        <v>0</v>
      </c>
      <c r="JL41" s="14">
        <v>182.5</v>
      </c>
      <c r="JM41" s="14"/>
      <c r="JN41" s="14">
        <v>0</v>
      </c>
      <c r="JO41" s="14">
        <v>182.5</v>
      </c>
      <c r="JP41" s="14"/>
      <c r="JQ41" s="14"/>
      <c r="JR41" s="14"/>
      <c r="JS41" s="14">
        <v>0</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v>80.8</v>
      </c>
      <c r="KO41" s="14">
        <v>114.90732</v>
      </c>
      <c r="KP41" s="14">
        <v>114.90732</v>
      </c>
      <c r="KQ41" s="14">
        <v>-34.107320000000001</v>
      </c>
      <c r="KR41" s="14"/>
      <c r="KS41" s="14"/>
      <c r="KT41" s="14"/>
      <c r="KU41" s="14">
        <v>0</v>
      </c>
      <c r="KV41" s="14"/>
      <c r="KW41" s="14"/>
      <c r="KX41" s="14"/>
      <c r="KY41" s="14">
        <v>0</v>
      </c>
      <c r="KZ41" s="14">
        <v>196.1</v>
      </c>
      <c r="LA41" s="14">
        <v>223.98014000000001</v>
      </c>
      <c r="LB41" s="14">
        <v>172.94333</v>
      </c>
      <c r="LC41" s="14">
        <v>23.156669999999998</v>
      </c>
      <c r="LD41" s="14">
        <v>134.1</v>
      </c>
      <c r="LE41" s="14">
        <v>133.67995999999999</v>
      </c>
      <c r="LF41" s="14">
        <v>133.67995999999999</v>
      </c>
      <c r="LG41" s="14">
        <v>0.42004000000000002</v>
      </c>
      <c r="LH41" s="14">
        <v>64.400000000000006</v>
      </c>
      <c r="LI41" s="14">
        <v>67.461460000000002</v>
      </c>
      <c r="LJ41" s="14">
        <v>67.461460000000002</v>
      </c>
      <c r="LK41" s="14">
        <v>-3.0614599999999998</v>
      </c>
      <c r="LL41" s="14">
        <v>80.5</v>
      </c>
      <c r="LM41" s="14">
        <v>78.567999999999998</v>
      </c>
      <c r="LN41" s="14">
        <v>78.567999999999998</v>
      </c>
      <c r="LO41" s="14">
        <v>1.9319999999999999</v>
      </c>
      <c r="LP41" s="14">
        <v>30.4</v>
      </c>
      <c r="LQ41" s="14">
        <v>30.097560000000001</v>
      </c>
      <c r="LR41" s="14">
        <v>30.097560000000001</v>
      </c>
      <c r="LS41" s="14">
        <v>0.30243999999999999</v>
      </c>
      <c r="LT41" s="14"/>
      <c r="LU41" s="14"/>
      <c r="LV41" s="14"/>
      <c r="LW41" s="14">
        <v>0</v>
      </c>
      <c r="LX41" s="14"/>
      <c r="LY41" s="14"/>
      <c r="LZ41" s="14"/>
      <c r="MA41" s="14">
        <v>0</v>
      </c>
      <c r="MB41" s="14"/>
      <c r="MC41" s="14"/>
      <c r="MD41" s="14"/>
      <c r="ME41" s="14">
        <v>0</v>
      </c>
      <c r="MF41" s="14">
        <v>114.7</v>
      </c>
      <c r="MG41" s="14">
        <v>142.70520999999999</v>
      </c>
      <c r="MH41" s="14">
        <v>142.70520999999999</v>
      </c>
      <c r="MI41" s="14">
        <v>-28.005210000000002</v>
      </c>
      <c r="MJ41" s="14"/>
      <c r="MK41" s="14"/>
      <c r="ML41" s="14"/>
      <c r="MM41" s="14">
        <v>0</v>
      </c>
      <c r="MN41" s="14">
        <v>55.5</v>
      </c>
      <c r="MO41" s="14">
        <v>71.352609999999999</v>
      </c>
      <c r="MP41" s="14">
        <v>71.352609999999999</v>
      </c>
      <c r="MQ41" s="14">
        <v>-15.85261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0.3</v>
      </c>
      <c r="NU41" s="14"/>
      <c r="NV41" s="14">
        <v>0.34300000000000003</v>
      </c>
      <c r="NW41" s="14">
        <v>-4.2999999999999997E-2</v>
      </c>
      <c r="NX41" s="14">
        <v>84.3</v>
      </c>
      <c r="NY41" s="14">
        <v>66.001859999999994</v>
      </c>
      <c r="NZ41" s="14">
        <v>71.3</v>
      </c>
      <c r="OA41" s="14">
        <v>13</v>
      </c>
      <c r="OB41" s="14">
        <v>64.3</v>
      </c>
      <c r="OC41" s="14"/>
      <c r="OD41" s="14">
        <v>67.141999999999996</v>
      </c>
      <c r="OE41" s="14">
        <v>-2.8420000000000001</v>
      </c>
      <c r="OF41" s="14">
        <v>1.3</v>
      </c>
      <c r="OG41" s="14">
        <v>3.105</v>
      </c>
      <c r="OH41" s="14">
        <v>3.105</v>
      </c>
      <c r="OI41" s="14">
        <v>-1.8049999999999999</v>
      </c>
      <c r="OJ41" s="14">
        <v>0</v>
      </c>
      <c r="OK41" s="14"/>
      <c r="OL41" s="14">
        <v>0.1</v>
      </c>
      <c r="OM41" s="14">
        <v>-0.1</v>
      </c>
      <c r="ON41" s="14">
        <v>20</v>
      </c>
      <c r="OO41" s="14">
        <v>17.560980000000001</v>
      </c>
      <c r="OP41" s="14">
        <v>17.560980000000001</v>
      </c>
      <c r="OQ41" s="14">
        <v>2.4390200000000002</v>
      </c>
      <c r="OR41" s="14">
        <v>9.9</v>
      </c>
      <c r="OS41" s="14">
        <v>9.9830000000000005</v>
      </c>
      <c r="OT41" s="14">
        <v>9.9830000000000005</v>
      </c>
      <c r="OU41" s="14">
        <v>-8.3000000000000004E-2</v>
      </c>
      <c r="OV41" s="14">
        <v>5.4</v>
      </c>
      <c r="OW41" s="14">
        <v>5.67</v>
      </c>
      <c r="OX41" s="14">
        <v>5.67</v>
      </c>
      <c r="OY41" s="14">
        <v>-0.27</v>
      </c>
      <c r="OZ41" s="14">
        <v>3.5</v>
      </c>
      <c r="PA41" s="14">
        <v>3.6</v>
      </c>
      <c r="PB41" s="14">
        <v>3.6</v>
      </c>
      <c r="PC41" s="14">
        <v>-0.1</v>
      </c>
      <c r="PD41" s="14">
        <v>5.2</v>
      </c>
      <c r="PE41" s="14">
        <v>5</v>
      </c>
      <c r="PF41" s="14">
        <v>5</v>
      </c>
      <c r="PG41" s="14">
        <v>0.2</v>
      </c>
      <c r="PH41" s="14">
        <v>20.5</v>
      </c>
      <c r="PI41" s="14">
        <v>19.5122</v>
      </c>
      <c r="PJ41" s="14">
        <v>19.5122</v>
      </c>
      <c r="PK41" s="14">
        <v>0.98780000000000001</v>
      </c>
      <c r="PL41" s="14">
        <v>20</v>
      </c>
      <c r="PM41" s="14">
        <v>19.5122</v>
      </c>
      <c r="PN41" s="14">
        <v>19.5122</v>
      </c>
      <c r="PO41" s="14">
        <v>0.48780000000000001</v>
      </c>
      <c r="PP41" s="14">
        <v>18.899999999999999</v>
      </c>
      <c r="PQ41" s="14">
        <v>17.560980000000001</v>
      </c>
      <c r="PR41" s="14">
        <v>17.560980000000001</v>
      </c>
      <c r="PS41" s="14">
        <v>1.3390200000000001</v>
      </c>
      <c r="PT41" s="14">
        <v>3.5</v>
      </c>
      <c r="PU41" s="14">
        <v>3.5</v>
      </c>
      <c r="PV41" s="14">
        <v>3.5</v>
      </c>
      <c r="PW41" s="14">
        <v>0</v>
      </c>
      <c r="PX41" s="14">
        <v>18.7</v>
      </c>
      <c r="PY41" s="14">
        <v>18.2439</v>
      </c>
      <c r="PZ41" s="14">
        <v>18.2439</v>
      </c>
      <c r="QA41" s="14">
        <v>0.45610000000000001</v>
      </c>
      <c r="QB41" s="14">
        <v>11.8</v>
      </c>
      <c r="QC41" s="14"/>
      <c r="QD41" s="14">
        <v>10.058</v>
      </c>
      <c r="QE41" s="14">
        <v>1.742</v>
      </c>
      <c r="QF41" s="14">
        <v>15.2</v>
      </c>
      <c r="QG41" s="14"/>
      <c r="QH41" s="14">
        <v>15.304</v>
      </c>
      <c r="QI41" s="14">
        <v>-0.104</v>
      </c>
      <c r="QJ41" s="14">
        <v>18.600000000000001</v>
      </c>
      <c r="QK41" s="14">
        <v>18.361999999999998</v>
      </c>
      <c r="QL41" s="14">
        <v>18.361999999999998</v>
      </c>
      <c r="QM41" s="14">
        <v>0.23799999999999999</v>
      </c>
      <c r="QN41" s="14">
        <v>56.1</v>
      </c>
      <c r="QO41" s="14">
        <v>58.26</v>
      </c>
      <c r="QP41" s="14">
        <v>58.261000000000003</v>
      </c>
      <c r="QQ41" s="14">
        <v>-2.161</v>
      </c>
      <c r="QR41" s="14">
        <v>0</v>
      </c>
      <c r="QS41" s="14"/>
      <c r="QT41" s="14">
        <v>0</v>
      </c>
      <c r="QU41" s="14">
        <v>0</v>
      </c>
      <c r="QV41" s="14">
        <v>2.2000000000000002</v>
      </c>
      <c r="QW41" s="14">
        <v>2.4</v>
      </c>
      <c r="QX41" s="14">
        <v>2.4</v>
      </c>
      <c r="QY41" s="14">
        <v>-0.2</v>
      </c>
      <c r="QZ41" s="14">
        <v>0</v>
      </c>
      <c r="RA41" s="14"/>
      <c r="RB41" s="14">
        <v>0</v>
      </c>
      <c r="RC41" s="14">
        <v>0</v>
      </c>
      <c r="RD41" s="14">
        <v>0</v>
      </c>
      <c r="RE41" s="14"/>
      <c r="RF41" s="14">
        <v>0</v>
      </c>
      <c r="RG41" s="14">
        <v>0</v>
      </c>
      <c r="RH41" s="14">
        <v>12</v>
      </c>
      <c r="RI41" s="14"/>
      <c r="RJ41" s="14">
        <v>9.0440000000000005</v>
      </c>
      <c r="RK41" s="14">
        <v>2.956</v>
      </c>
      <c r="RL41" s="14">
        <v>3.6</v>
      </c>
      <c r="RM41" s="14">
        <v>3.5489999999999999</v>
      </c>
      <c r="RN41" s="14">
        <v>3.5489999999999999</v>
      </c>
      <c r="RO41" s="14">
        <v>5.0999999999999997E-2</v>
      </c>
      <c r="RP41" s="14">
        <v>20.2</v>
      </c>
      <c r="RQ41" s="14">
        <v>19.869240000000001</v>
      </c>
      <c r="RR41" s="14">
        <v>19.869240000000001</v>
      </c>
      <c r="RS41" s="14">
        <v>0.33076</v>
      </c>
      <c r="RT41" s="14">
        <v>2</v>
      </c>
      <c r="RU41" s="14">
        <v>2</v>
      </c>
      <c r="RV41" s="14">
        <v>2</v>
      </c>
      <c r="RW41" s="14">
        <v>0</v>
      </c>
      <c r="RX41" s="14"/>
      <c r="RY41" s="14"/>
      <c r="RZ41" s="14"/>
      <c r="SA41" s="14">
        <v>0</v>
      </c>
      <c r="SB41" s="14">
        <v>19.600000000000001</v>
      </c>
      <c r="SC41" s="14">
        <v>18.926829999999999</v>
      </c>
      <c r="SD41" s="14">
        <v>18.926829999999999</v>
      </c>
      <c r="SE41" s="14">
        <v>0.67317000000000005</v>
      </c>
      <c r="SF41" s="14">
        <v>12</v>
      </c>
      <c r="SG41" s="14">
        <v>11.804880000000001</v>
      </c>
      <c r="SH41" s="14">
        <v>11.804880000000001</v>
      </c>
      <c r="SI41" s="14">
        <v>0.19511999999999999</v>
      </c>
      <c r="SJ41" s="14">
        <v>20.100000000000001</v>
      </c>
      <c r="SK41" s="14">
        <v>19.5122</v>
      </c>
      <c r="SL41" s="14">
        <v>19.5122</v>
      </c>
      <c r="SM41" s="14">
        <v>0.58779999999999999</v>
      </c>
      <c r="SN41" s="14">
        <v>20.399999999999999</v>
      </c>
      <c r="SO41" s="14">
        <v>19.5122</v>
      </c>
      <c r="SP41" s="14">
        <v>19.5122</v>
      </c>
      <c r="SQ41" s="14">
        <v>0.88780000000000003</v>
      </c>
      <c r="SR41" s="14">
        <v>20</v>
      </c>
      <c r="SS41" s="14">
        <v>19.317070000000001</v>
      </c>
      <c r="ST41" s="14">
        <v>19.317070000000001</v>
      </c>
      <c r="SU41" s="14">
        <v>0.68293000000000004</v>
      </c>
      <c r="SV41" s="14">
        <v>26.3</v>
      </c>
      <c r="SW41" s="14">
        <v>25</v>
      </c>
      <c r="SX41" s="14">
        <v>25.331</v>
      </c>
      <c r="SY41" s="14">
        <v>0.96899999999999997</v>
      </c>
      <c r="SZ41" s="14">
        <v>80.099999999999994</v>
      </c>
      <c r="TA41" s="14">
        <v>70.841999999999999</v>
      </c>
      <c r="TB41" s="14">
        <v>70.841999999999999</v>
      </c>
      <c r="TC41" s="14">
        <v>9.2579999999999991</v>
      </c>
      <c r="TD41" s="14">
        <v>28</v>
      </c>
      <c r="TE41" s="14"/>
      <c r="TF41" s="14">
        <v>18.558</v>
      </c>
      <c r="TG41" s="14">
        <v>9.4420000000000002</v>
      </c>
      <c r="TH41" s="14">
        <v>73.599999999999994</v>
      </c>
      <c r="TI41" s="14">
        <v>32.956960000000002</v>
      </c>
      <c r="TJ41" s="14">
        <v>46.6</v>
      </c>
      <c r="TK41" s="14">
        <v>27</v>
      </c>
      <c r="TL41" s="14">
        <v>81.8</v>
      </c>
      <c r="TM41" s="14">
        <v>39.984409999999997</v>
      </c>
      <c r="TN41" s="14">
        <v>41.88</v>
      </c>
      <c r="TO41" s="14">
        <v>39.92</v>
      </c>
      <c r="TP41" s="14">
        <v>8.6</v>
      </c>
      <c r="TQ41" s="14">
        <v>3.9</v>
      </c>
      <c r="TR41" s="14">
        <v>3.56</v>
      </c>
      <c r="TS41" s="14">
        <v>5.04</v>
      </c>
      <c r="TT41" s="14">
        <v>8.1</v>
      </c>
      <c r="TU41" s="14">
        <v>3.3</v>
      </c>
      <c r="TV41" s="14">
        <v>2.95</v>
      </c>
      <c r="TW41" s="14">
        <v>5.15</v>
      </c>
      <c r="TX41" s="14">
        <v>21</v>
      </c>
      <c r="TY41" s="14">
        <v>18</v>
      </c>
      <c r="TZ41" s="14">
        <v>15.60976</v>
      </c>
      <c r="UA41" s="14">
        <v>5.3902400000000004</v>
      </c>
      <c r="UB41" s="14">
        <v>7</v>
      </c>
      <c r="UC41" s="14">
        <v>8.4</v>
      </c>
      <c r="UD41" s="14">
        <v>8.4</v>
      </c>
      <c r="UE41" s="14">
        <v>-1.4</v>
      </c>
      <c r="UF41" s="14">
        <v>5.2</v>
      </c>
      <c r="UG41" s="14">
        <v>6.7</v>
      </c>
      <c r="UH41" s="14">
        <v>6.7</v>
      </c>
      <c r="UI41" s="14">
        <v>-1.5</v>
      </c>
      <c r="UJ41" s="14">
        <v>20.399999999999999</v>
      </c>
      <c r="UK41" s="14">
        <v>19.5122</v>
      </c>
      <c r="UL41" s="14">
        <v>19.5122</v>
      </c>
      <c r="UM41" s="14">
        <v>0.88780000000000003</v>
      </c>
      <c r="UN41" s="14">
        <v>20.399999999999999</v>
      </c>
      <c r="UO41" s="14">
        <v>19.5122</v>
      </c>
      <c r="UP41" s="14">
        <v>19.5122</v>
      </c>
      <c r="UQ41" s="14">
        <v>0.88780000000000003</v>
      </c>
      <c r="UR41" s="14"/>
      <c r="US41" s="14"/>
      <c r="UT41" s="14">
        <v>10</v>
      </c>
      <c r="UU41" s="14">
        <v>-10</v>
      </c>
      <c r="UV41" s="14">
        <v>2.9</v>
      </c>
      <c r="UW41" s="14">
        <v>5.0010000000000003</v>
      </c>
      <c r="UX41" s="14">
        <v>5.0010000000000003</v>
      </c>
      <c r="UY41" s="14">
        <v>-2.101</v>
      </c>
      <c r="UZ41" s="14">
        <v>6.6</v>
      </c>
      <c r="VA41" s="14"/>
      <c r="VB41" s="14">
        <v>0.10199999999999999</v>
      </c>
      <c r="VC41" s="14">
        <v>6.4980000000000002</v>
      </c>
      <c r="VD41" s="14">
        <v>117.4</v>
      </c>
      <c r="VE41" s="14"/>
      <c r="VF41" s="14">
        <v>103.524</v>
      </c>
      <c r="VG41" s="14">
        <v>13.875999999999999</v>
      </c>
      <c r="VH41" s="14">
        <v>0.6</v>
      </c>
      <c r="VI41" s="14">
        <v>0.6</v>
      </c>
      <c r="VJ41" s="14">
        <v>0.6</v>
      </c>
      <c r="VK41" s="14">
        <v>0</v>
      </c>
      <c r="VL41" s="14">
        <v>112.3</v>
      </c>
      <c r="VM41" s="14">
        <v>97.401420000000002</v>
      </c>
      <c r="VN41" s="14">
        <v>119.24299999999999</v>
      </c>
      <c r="VO41" s="14">
        <v>-6.9429999999999996</v>
      </c>
      <c r="VP41" s="14">
        <v>115.8</v>
      </c>
      <c r="VQ41" s="14">
        <v>95.219930000000005</v>
      </c>
      <c r="VR41" s="14">
        <v>134.982</v>
      </c>
      <c r="VS41" s="14">
        <v>-19.181999999999999</v>
      </c>
      <c r="VT41" s="14">
        <v>93.4</v>
      </c>
      <c r="VU41" s="14"/>
      <c r="VV41" s="14">
        <v>71.063999999999993</v>
      </c>
      <c r="VW41" s="14">
        <v>22.335999999999999</v>
      </c>
      <c r="VX41" s="14">
        <v>7.2</v>
      </c>
      <c r="VY41" s="14"/>
      <c r="VZ41" s="14">
        <v>0.17499999999999999</v>
      </c>
      <c r="WA41" s="14">
        <v>7.0250000000000004</v>
      </c>
      <c r="WB41" s="14">
        <v>4.4000000000000004</v>
      </c>
      <c r="WC41" s="14">
        <v>4.4000000000000004</v>
      </c>
      <c r="WD41" s="14">
        <v>4.4000000000000004</v>
      </c>
      <c r="WE41" s="14">
        <v>0</v>
      </c>
      <c r="WF41" s="14">
        <v>20</v>
      </c>
      <c r="WG41" s="14">
        <v>19.317070000000001</v>
      </c>
      <c r="WH41" s="14">
        <v>19.317070000000001</v>
      </c>
      <c r="WI41" s="14">
        <v>0.68293000000000004</v>
      </c>
      <c r="WJ41" s="14">
        <v>8.9</v>
      </c>
      <c r="WK41" s="14">
        <v>10.8</v>
      </c>
      <c r="WL41" s="14">
        <v>10.8</v>
      </c>
      <c r="WM41" s="14">
        <v>-1.9</v>
      </c>
      <c r="WN41" s="14">
        <v>25.5</v>
      </c>
      <c r="WO41" s="14">
        <v>59</v>
      </c>
      <c r="WP41" s="14">
        <v>55</v>
      </c>
      <c r="WQ41" s="14">
        <v>-29.5</v>
      </c>
      <c r="WR41" s="14">
        <v>36.5</v>
      </c>
      <c r="WS41" s="14"/>
      <c r="WT41" s="14"/>
      <c r="WU41" s="14">
        <v>36.5</v>
      </c>
      <c r="WV41" s="14">
        <v>28.1</v>
      </c>
      <c r="WW41" s="14">
        <v>29.184000000000001</v>
      </c>
      <c r="WX41" s="14">
        <v>29.184000000000001</v>
      </c>
      <c r="WY41" s="14">
        <v>-1.0840000000000001</v>
      </c>
      <c r="WZ41" s="14">
        <v>3.2</v>
      </c>
      <c r="XA41" s="14">
        <v>2.8159999999999998</v>
      </c>
      <c r="XB41" s="14">
        <v>2.8159999999999998</v>
      </c>
      <c r="XC41" s="14">
        <v>0.38400000000000001</v>
      </c>
      <c r="XD41" s="14">
        <v>15.8</v>
      </c>
      <c r="XE41" s="14">
        <v>14</v>
      </c>
      <c r="XF41" s="14">
        <v>14</v>
      </c>
      <c r="XG41" s="14">
        <v>1.8</v>
      </c>
      <c r="XH41" s="14">
        <v>15.1</v>
      </c>
      <c r="XI41" s="14">
        <v>17.579999999999998</v>
      </c>
      <c r="XJ41" s="14">
        <v>17.579999999999998</v>
      </c>
      <c r="XK41" s="14">
        <v>-2.48</v>
      </c>
      <c r="XL41" s="14">
        <v>4.3</v>
      </c>
      <c r="XM41" s="14">
        <v>6.41</v>
      </c>
      <c r="XN41" s="14">
        <v>6.41</v>
      </c>
      <c r="XO41" s="14">
        <v>-2.11</v>
      </c>
    </row>
    <row r="42" spans="1:639" ht="24" customHeight="1">
      <c r="A42" s="1"/>
      <c r="B42" s="16" t="s">
        <v>62</v>
      </c>
      <c r="C42" s="16" t="s">
        <v>735</v>
      </c>
      <c r="D42" s="17">
        <v>1.1000000000000001</v>
      </c>
      <c r="E42" s="17">
        <v>0.91</v>
      </c>
      <c r="F42" s="17">
        <v>0.91</v>
      </c>
      <c r="G42" s="17">
        <v>0.19</v>
      </c>
      <c r="H42" s="17">
        <v>1.6</v>
      </c>
      <c r="I42" s="17">
        <v>1.61</v>
      </c>
      <c r="J42" s="17">
        <v>1.61</v>
      </c>
      <c r="K42" s="17">
        <v>-0.01</v>
      </c>
      <c r="L42" s="17">
        <v>4.25</v>
      </c>
      <c r="M42" s="17">
        <v>3.5488499999999998</v>
      </c>
      <c r="N42" s="17">
        <v>3.5488499999999998</v>
      </c>
      <c r="O42" s="17">
        <v>0.70115000000000005</v>
      </c>
      <c r="P42" s="17">
        <v>649.29999999999995</v>
      </c>
      <c r="Q42" s="17">
        <v>646.79789000000005</v>
      </c>
      <c r="R42" s="17">
        <v>646.79789000000005</v>
      </c>
      <c r="S42" s="17">
        <v>2.5021100000000001</v>
      </c>
      <c r="T42" s="17">
        <v>219.4</v>
      </c>
      <c r="U42" s="17">
        <v>211.44126</v>
      </c>
      <c r="V42" s="17">
        <v>147.37251000000001</v>
      </c>
      <c r="W42" s="17">
        <v>72.02749</v>
      </c>
      <c r="X42" s="17"/>
      <c r="Y42" s="17"/>
      <c r="Z42" s="17"/>
      <c r="AA42" s="17">
        <v>0</v>
      </c>
      <c r="AB42" s="17"/>
      <c r="AC42" s="17"/>
      <c r="AD42" s="17"/>
      <c r="AE42" s="17">
        <v>0</v>
      </c>
      <c r="AF42" s="17">
        <v>90.2</v>
      </c>
      <c r="AG42" s="17">
        <v>92.226339999999993</v>
      </c>
      <c r="AH42" s="17">
        <v>92.226339999999993</v>
      </c>
      <c r="AI42" s="17">
        <v>-2.0263399999999998</v>
      </c>
      <c r="AJ42" s="17">
        <v>157.30000000000001</v>
      </c>
      <c r="AK42" s="17">
        <v>245.04525000000001</v>
      </c>
      <c r="AL42" s="17">
        <v>245.04525000000001</v>
      </c>
      <c r="AM42" s="17">
        <v>-87.745249999999999</v>
      </c>
      <c r="AN42" s="17"/>
      <c r="AO42" s="17"/>
      <c r="AP42" s="17"/>
      <c r="AQ42" s="17">
        <v>0</v>
      </c>
      <c r="AR42" s="17"/>
      <c r="AS42" s="17"/>
      <c r="AT42" s="17"/>
      <c r="AU42" s="17">
        <v>0</v>
      </c>
      <c r="AV42" s="17">
        <v>129.69999999999999</v>
      </c>
      <c r="AW42" s="17">
        <v>159.10543000000001</v>
      </c>
      <c r="AX42" s="17">
        <v>165.11113</v>
      </c>
      <c r="AY42" s="17">
        <v>-35.41113</v>
      </c>
      <c r="AZ42" s="17">
        <v>130.30000000000001</v>
      </c>
      <c r="BA42" s="17">
        <v>159.10543000000001</v>
      </c>
      <c r="BB42" s="17">
        <v>165.11113</v>
      </c>
      <c r="BC42" s="17">
        <v>-34.811129999999999</v>
      </c>
      <c r="BD42" s="17">
        <v>130.5</v>
      </c>
      <c r="BE42" s="17">
        <v>159.10543000000001</v>
      </c>
      <c r="BF42" s="17">
        <v>165.11113</v>
      </c>
      <c r="BG42" s="17">
        <v>-34.611130000000003</v>
      </c>
      <c r="BH42" s="17">
        <v>225.4</v>
      </c>
      <c r="BI42" s="17">
        <v>238.65815000000001</v>
      </c>
      <c r="BJ42" s="17">
        <v>247.66669999999999</v>
      </c>
      <c r="BK42" s="17">
        <v>-22.2667</v>
      </c>
      <c r="BL42" s="17">
        <v>147.80000000000001</v>
      </c>
      <c r="BM42" s="17">
        <v>208.66674</v>
      </c>
      <c r="BN42" s="17">
        <v>208.66674</v>
      </c>
      <c r="BO42" s="17">
        <v>-60.86674</v>
      </c>
      <c r="BP42" s="17">
        <v>91.5</v>
      </c>
      <c r="BQ42" s="17">
        <v>104.33337</v>
      </c>
      <c r="BR42" s="17">
        <v>104.33337</v>
      </c>
      <c r="BS42" s="17">
        <v>-12.83337</v>
      </c>
      <c r="BT42" s="17">
        <v>563.70000000000005</v>
      </c>
      <c r="BU42" s="17">
        <v>568.29854</v>
      </c>
      <c r="BV42" s="17">
        <v>568.29854</v>
      </c>
      <c r="BW42" s="17">
        <v>-4.5985399999999998</v>
      </c>
      <c r="BX42" s="17">
        <v>10.5</v>
      </c>
      <c r="BY42" s="17">
        <v>10.17268</v>
      </c>
      <c r="BZ42" s="17">
        <v>10.17268</v>
      </c>
      <c r="CA42" s="17">
        <v>0.32732</v>
      </c>
      <c r="CB42" s="17"/>
      <c r="CC42" s="17"/>
      <c r="CD42" s="17"/>
      <c r="CE42" s="17">
        <v>0</v>
      </c>
      <c r="CF42" s="17"/>
      <c r="CG42" s="17"/>
      <c r="CH42" s="17"/>
      <c r="CI42" s="17">
        <v>0</v>
      </c>
      <c r="CJ42" s="17"/>
      <c r="CK42" s="17"/>
      <c r="CL42" s="17"/>
      <c r="CM42" s="17">
        <v>0</v>
      </c>
      <c r="CN42" s="17"/>
      <c r="CO42" s="17"/>
      <c r="CP42" s="17"/>
      <c r="CQ42" s="17">
        <v>0</v>
      </c>
      <c r="CR42" s="17">
        <v>166.1</v>
      </c>
      <c r="CS42" s="17">
        <v>164.70732000000001</v>
      </c>
      <c r="CT42" s="17">
        <v>164.70732000000001</v>
      </c>
      <c r="CU42" s="17">
        <v>1.3926799999999999</v>
      </c>
      <c r="CV42" s="17">
        <v>7.9</v>
      </c>
      <c r="CW42" s="17">
        <v>7.1182800000000004</v>
      </c>
      <c r="CX42" s="17">
        <v>3.8486199999999999</v>
      </c>
      <c r="CY42" s="17">
        <v>4.05138</v>
      </c>
      <c r="CZ42" s="17">
        <v>10.9</v>
      </c>
      <c r="DA42" s="17"/>
      <c r="DB42" s="17">
        <v>0</v>
      </c>
      <c r="DC42" s="17">
        <v>10.9</v>
      </c>
      <c r="DD42" s="17">
        <v>6.5</v>
      </c>
      <c r="DE42" s="17">
        <v>6.8787000000000003</v>
      </c>
      <c r="DF42" s="17">
        <v>6.8787000000000003</v>
      </c>
      <c r="DG42" s="17">
        <v>-0.37869999999999998</v>
      </c>
      <c r="DH42" s="17">
        <v>9.4</v>
      </c>
      <c r="DI42" s="17">
        <v>9.9847999999999999</v>
      </c>
      <c r="DJ42" s="17">
        <v>9.9847999999999999</v>
      </c>
      <c r="DK42" s="17">
        <v>-0.58479999999999999</v>
      </c>
      <c r="DL42" s="17">
        <v>64.8</v>
      </c>
      <c r="DM42" s="17">
        <v>85.842140000000001</v>
      </c>
      <c r="DN42" s="17">
        <v>61.550829999999998</v>
      </c>
      <c r="DO42" s="17">
        <v>3.2491699999999999</v>
      </c>
      <c r="DP42" s="17">
        <v>5.7</v>
      </c>
      <c r="DQ42" s="17">
        <v>8.9130000000000003</v>
      </c>
      <c r="DR42" s="17">
        <v>6.5494000000000003</v>
      </c>
      <c r="DS42" s="17">
        <v>-0.84940000000000004</v>
      </c>
      <c r="DT42" s="17"/>
      <c r="DU42" s="17"/>
      <c r="DV42" s="17"/>
      <c r="DW42" s="17">
        <v>0</v>
      </c>
      <c r="DX42" s="17"/>
      <c r="DY42" s="17"/>
      <c r="DZ42" s="17"/>
      <c r="EA42" s="17">
        <v>0</v>
      </c>
      <c r="EB42" s="17"/>
      <c r="EC42" s="17"/>
      <c r="ED42" s="17"/>
      <c r="EE42" s="17">
        <v>0</v>
      </c>
      <c r="EF42" s="17">
        <v>110.9</v>
      </c>
      <c r="EG42" s="17">
        <v>112.90537</v>
      </c>
      <c r="EH42" s="17">
        <v>112.90537</v>
      </c>
      <c r="EI42" s="17">
        <v>-2.0053700000000001</v>
      </c>
      <c r="EJ42" s="17">
        <v>221.9</v>
      </c>
      <c r="EK42" s="17">
        <v>221.55625000000001</v>
      </c>
      <c r="EL42" s="17">
        <v>221.55625000000001</v>
      </c>
      <c r="EM42" s="17">
        <v>0.34375</v>
      </c>
      <c r="EN42" s="17"/>
      <c r="EO42" s="17"/>
      <c r="EP42" s="17"/>
      <c r="EQ42" s="17">
        <v>0</v>
      </c>
      <c r="ER42" s="17"/>
      <c r="ES42" s="17"/>
      <c r="ET42" s="17"/>
      <c r="EU42" s="17">
        <v>0</v>
      </c>
      <c r="EV42" s="17"/>
      <c r="EW42" s="17"/>
      <c r="EX42" s="17"/>
      <c r="EY42" s="17">
        <v>0</v>
      </c>
      <c r="EZ42" s="17">
        <v>6.5</v>
      </c>
      <c r="FA42" s="17">
        <v>6.39</v>
      </c>
      <c r="FB42" s="17">
        <v>6.39</v>
      </c>
      <c r="FC42" s="17">
        <v>0.11</v>
      </c>
      <c r="FD42" s="17">
        <v>458.3</v>
      </c>
      <c r="FE42" s="17">
        <v>458.87804999999997</v>
      </c>
      <c r="FF42" s="17">
        <v>458.87804999999997</v>
      </c>
      <c r="FG42" s="17">
        <v>-0.57804999999999995</v>
      </c>
      <c r="FH42" s="17">
        <v>62</v>
      </c>
      <c r="FI42" s="17">
        <v>76.256299999999996</v>
      </c>
      <c r="FJ42" s="17">
        <v>76.256299999999996</v>
      </c>
      <c r="FK42" s="17">
        <v>-14.2563</v>
      </c>
      <c r="FL42" s="17">
        <v>139.30000000000001</v>
      </c>
      <c r="FM42" s="17">
        <v>148.62634</v>
      </c>
      <c r="FN42" s="17">
        <v>148.62634</v>
      </c>
      <c r="FO42" s="17">
        <v>-9.3263400000000001</v>
      </c>
      <c r="FP42" s="17">
        <v>41.1</v>
      </c>
      <c r="FQ42" s="17">
        <v>37.709339999999997</v>
      </c>
      <c r="FR42" s="17">
        <v>37.709339999999997</v>
      </c>
      <c r="FS42" s="17">
        <v>3.39066</v>
      </c>
      <c r="FT42" s="17">
        <v>18.3</v>
      </c>
      <c r="FU42" s="17">
        <v>19.28585</v>
      </c>
      <c r="FV42" s="17">
        <v>19.28585</v>
      </c>
      <c r="FW42" s="17">
        <v>-0.98585</v>
      </c>
      <c r="FX42" s="17">
        <v>19.7</v>
      </c>
      <c r="FY42" s="17">
        <v>19.414629999999999</v>
      </c>
      <c r="FZ42" s="17">
        <v>19.414629999999999</v>
      </c>
      <c r="GA42" s="17">
        <v>0.28537000000000001</v>
      </c>
      <c r="GB42" s="17">
        <v>94.8</v>
      </c>
      <c r="GC42" s="17">
        <v>87.657560000000004</v>
      </c>
      <c r="GD42" s="17">
        <v>87.657560000000004</v>
      </c>
      <c r="GE42" s="17">
        <v>7.1424399999999997</v>
      </c>
      <c r="GF42" s="17">
        <v>122.5</v>
      </c>
      <c r="GG42" s="17">
        <v>182.61776</v>
      </c>
      <c r="GH42" s="17">
        <v>182.61776</v>
      </c>
      <c r="GI42" s="17">
        <v>-60.117759999999997</v>
      </c>
      <c r="GJ42" s="17">
        <v>122.7</v>
      </c>
      <c r="GK42" s="17">
        <v>182.61776</v>
      </c>
      <c r="GL42" s="17">
        <v>182.61776</v>
      </c>
      <c r="GM42" s="17">
        <v>-59.917760000000001</v>
      </c>
      <c r="GN42" s="17">
        <v>155.69999999999999</v>
      </c>
      <c r="GO42" s="17">
        <v>182.61776</v>
      </c>
      <c r="GP42" s="17">
        <v>182.61776</v>
      </c>
      <c r="GQ42" s="17">
        <v>-26.917760000000001</v>
      </c>
      <c r="GR42" s="17">
        <v>110.2</v>
      </c>
      <c r="GS42" s="17">
        <v>110.91316999999999</v>
      </c>
      <c r="GT42" s="17">
        <v>110.91316999999999</v>
      </c>
      <c r="GU42" s="17">
        <v>-0.71316999999999997</v>
      </c>
      <c r="GV42" s="17">
        <v>7.6</v>
      </c>
      <c r="GW42" s="17">
        <v>8.1208399999999994</v>
      </c>
      <c r="GX42" s="17">
        <v>8.1208399999999994</v>
      </c>
      <c r="GY42" s="17">
        <v>-0.52083999999999997</v>
      </c>
      <c r="GZ42" s="17">
        <v>9.3000000000000007</v>
      </c>
      <c r="HA42" s="17">
        <v>8.1271900000000006</v>
      </c>
      <c r="HB42" s="17">
        <v>8.1271900000000006</v>
      </c>
      <c r="HC42" s="17">
        <v>1.1728099999999999</v>
      </c>
      <c r="HD42" s="17">
        <v>45.6</v>
      </c>
      <c r="HE42" s="17">
        <v>47.26634</v>
      </c>
      <c r="HF42" s="17">
        <v>47.26634</v>
      </c>
      <c r="HG42" s="17">
        <v>-1.6663399999999999</v>
      </c>
      <c r="HH42" s="17">
        <v>47.1</v>
      </c>
      <c r="HI42" s="17">
        <v>44.275120000000001</v>
      </c>
      <c r="HJ42" s="17">
        <v>44.275120000000001</v>
      </c>
      <c r="HK42" s="17">
        <v>2.8248799999999998</v>
      </c>
      <c r="HL42" s="17">
        <v>3.2</v>
      </c>
      <c r="HM42" s="17">
        <v>3.0754000000000001</v>
      </c>
      <c r="HN42" s="17">
        <v>3.0754000000000001</v>
      </c>
      <c r="HO42" s="17">
        <v>0.1246</v>
      </c>
      <c r="HP42" s="17">
        <v>30.3</v>
      </c>
      <c r="HQ42" s="17">
        <v>30.294039999999999</v>
      </c>
      <c r="HR42" s="17">
        <v>30.294039999999999</v>
      </c>
      <c r="HS42" s="17">
        <v>5.96E-3</v>
      </c>
      <c r="HT42" s="17">
        <v>174.2</v>
      </c>
      <c r="HU42" s="17">
        <v>171.54185000000001</v>
      </c>
      <c r="HV42" s="17">
        <v>171.54185000000001</v>
      </c>
      <c r="HW42" s="17">
        <v>2.65815</v>
      </c>
      <c r="HX42" s="17">
        <v>89.1</v>
      </c>
      <c r="HY42" s="17">
        <v>95.918049999999994</v>
      </c>
      <c r="HZ42" s="17">
        <v>95.918049999999994</v>
      </c>
      <c r="IA42" s="17">
        <v>-6.8180500000000004</v>
      </c>
      <c r="IB42" s="17"/>
      <c r="IC42" s="17"/>
      <c r="ID42" s="17"/>
      <c r="IE42" s="17">
        <v>0</v>
      </c>
      <c r="IF42" s="17"/>
      <c r="IG42" s="17"/>
      <c r="IH42" s="17"/>
      <c r="II42" s="17">
        <v>0</v>
      </c>
      <c r="IJ42" s="17">
        <v>45.9</v>
      </c>
      <c r="IK42" s="17">
        <v>48.41648</v>
      </c>
      <c r="IL42" s="17">
        <v>48.41648</v>
      </c>
      <c r="IM42" s="17">
        <v>-2.5164800000000001</v>
      </c>
      <c r="IN42" s="17"/>
      <c r="IO42" s="17"/>
      <c r="IP42" s="17"/>
      <c r="IQ42" s="17">
        <v>0</v>
      </c>
      <c r="IR42" s="17"/>
      <c r="IS42" s="17"/>
      <c r="IT42" s="17"/>
      <c r="IU42" s="17">
        <v>0</v>
      </c>
      <c r="IV42" s="17"/>
      <c r="IW42" s="17"/>
      <c r="IX42" s="17"/>
      <c r="IY42" s="17">
        <v>0</v>
      </c>
      <c r="IZ42" s="17">
        <v>130.19999999999999</v>
      </c>
      <c r="JA42" s="17">
        <v>133.35676000000001</v>
      </c>
      <c r="JB42" s="17">
        <v>133.35676000000001</v>
      </c>
      <c r="JC42" s="17">
        <v>-3.1567599999999998</v>
      </c>
      <c r="JD42" s="17">
        <v>0</v>
      </c>
      <c r="JE42" s="17"/>
      <c r="JF42" s="17"/>
      <c r="JG42" s="17">
        <v>0</v>
      </c>
      <c r="JH42" s="17">
        <v>0</v>
      </c>
      <c r="JI42" s="17">
        <v>0</v>
      </c>
      <c r="JJ42" s="17">
        <v>0</v>
      </c>
      <c r="JK42" s="17">
        <v>0</v>
      </c>
      <c r="JL42" s="17">
        <v>182.5</v>
      </c>
      <c r="JM42" s="17"/>
      <c r="JN42" s="17">
        <v>0</v>
      </c>
      <c r="JO42" s="17">
        <v>182.5</v>
      </c>
      <c r="JP42" s="17"/>
      <c r="JQ42" s="17"/>
      <c r="JR42" s="17"/>
      <c r="JS42" s="17">
        <v>0</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v>80.5</v>
      </c>
      <c r="KO42" s="17">
        <v>114.90732</v>
      </c>
      <c r="KP42" s="17">
        <v>114.90732</v>
      </c>
      <c r="KQ42" s="17">
        <v>-34.407319999999999</v>
      </c>
      <c r="KR42" s="17"/>
      <c r="KS42" s="17"/>
      <c r="KT42" s="17"/>
      <c r="KU42" s="17">
        <v>0</v>
      </c>
      <c r="KV42" s="17"/>
      <c r="KW42" s="17"/>
      <c r="KX42" s="17"/>
      <c r="KY42" s="17">
        <v>0</v>
      </c>
      <c r="KZ42" s="17">
        <v>223.4</v>
      </c>
      <c r="LA42" s="17">
        <v>223.98014000000001</v>
      </c>
      <c r="LB42" s="17">
        <v>169.72540000000001</v>
      </c>
      <c r="LC42" s="17">
        <v>53.674599999999998</v>
      </c>
      <c r="LD42" s="17">
        <v>127.3</v>
      </c>
      <c r="LE42" s="17">
        <v>133.67995999999999</v>
      </c>
      <c r="LF42" s="17">
        <v>133.67995999999999</v>
      </c>
      <c r="LG42" s="17">
        <v>-6.3799599999999996</v>
      </c>
      <c r="LH42" s="17">
        <v>64.099999999999994</v>
      </c>
      <c r="LI42" s="17">
        <v>67.461460000000002</v>
      </c>
      <c r="LJ42" s="17">
        <v>67.461460000000002</v>
      </c>
      <c r="LK42" s="17">
        <v>-3.3614600000000001</v>
      </c>
      <c r="LL42" s="17">
        <v>80.5</v>
      </c>
      <c r="LM42" s="17">
        <v>78.567999999999998</v>
      </c>
      <c r="LN42" s="17">
        <v>78.567999999999998</v>
      </c>
      <c r="LO42" s="17">
        <v>1.9319999999999999</v>
      </c>
      <c r="LP42" s="17">
        <v>30.3</v>
      </c>
      <c r="LQ42" s="17">
        <v>30.097560000000001</v>
      </c>
      <c r="LR42" s="17">
        <v>30.097560000000001</v>
      </c>
      <c r="LS42" s="17">
        <v>0.20244000000000001</v>
      </c>
      <c r="LT42" s="17"/>
      <c r="LU42" s="17"/>
      <c r="LV42" s="17"/>
      <c r="LW42" s="17">
        <v>0</v>
      </c>
      <c r="LX42" s="17"/>
      <c r="LY42" s="17"/>
      <c r="LZ42" s="17"/>
      <c r="MA42" s="17">
        <v>0</v>
      </c>
      <c r="MB42" s="17"/>
      <c r="MC42" s="17"/>
      <c r="MD42" s="17"/>
      <c r="ME42" s="17">
        <v>0</v>
      </c>
      <c r="MF42" s="17">
        <v>114.2</v>
      </c>
      <c r="MG42" s="17">
        <v>142.70520999999999</v>
      </c>
      <c r="MH42" s="17">
        <v>142.70520999999999</v>
      </c>
      <c r="MI42" s="17">
        <v>-28.505210000000002</v>
      </c>
      <c r="MJ42" s="17"/>
      <c r="MK42" s="17"/>
      <c r="ML42" s="17"/>
      <c r="MM42" s="17">
        <v>0</v>
      </c>
      <c r="MN42" s="17">
        <v>55.8</v>
      </c>
      <c r="MO42" s="17">
        <v>71.352609999999999</v>
      </c>
      <c r="MP42" s="17">
        <v>71.352609999999999</v>
      </c>
      <c r="MQ42" s="17">
        <v>-15.55261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c r="NV42" s="17">
        <v>0.23799999999999999</v>
      </c>
      <c r="NW42" s="17">
        <v>-0.13800000000000001</v>
      </c>
      <c r="NX42" s="17">
        <v>88.8</v>
      </c>
      <c r="NY42" s="17">
        <v>64.637050000000002</v>
      </c>
      <c r="NZ42" s="17">
        <v>66.995000000000005</v>
      </c>
      <c r="OA42" s="17">
        <v>21.805</v>
      </c>
      <c r="OB42" s="17">
        <v>44.6</v>
      </c>
      <c r="OC42" s="17"/>
      <c r="OD42" s="17">
        <v>38.826999999999998</v>
      </c>
      <c r="OE42" s="17">
        <v>5.7729999999999997</v>
      </c>
      <c r="OF42" s="17">
        <v>0.6</v>
      </c>
      <c r="OG42" s="17">
        <v>3.1389999999999998</v>
      </c>
      <c r="OH42" s="17">
        <v>3.1389999999999998</v>
      </c>
      <c r="OI42" s="17">
        <v>-2.5390000000000001</v>
      </c>
      <c r="OJ42" s="17">
        <v>0.1</v>
      </c>
      <c r="OK42" s="17"/>
      <c r="OL42" s="17">
        <v>0.1</v>
      </c>
      <c r="OM42" s="17">
        <v>0</v>
      </c>
      <c r="ON42" s="17">
        <v>20</v>
      </c>
      <c r="OO42" s="17">
        <v>17.560980000000001</v>
      </c>
      <c r="OP42" s="17">
        <v>17.560980000000001</v>
      </c>
      <c r="OQ42" s="17">
        <v>2.4390200000000002</v>
      </c>
      <c r="OR42" s="17">
        <v>9.9</v>
      </c>
      <c r="OS42" s="17">
        <v>9.9830000000000005</v>
      </c>
      <c r="OT42" s="17">
        <v>9.9830000000000005</v>
      </c>
      <c r="OU42" s="17">
        <v>-8.3000000000000004E-2</v>
      </c>
      <c r="OV42" s="17">
        <v>5.6</v>
      </c>
      <c r="OW42" s="17">
        <v>5.67</v>
      </c>
      <c r="OX42" s="17">
        <v>5.67</v>
      </c>
      <c r="OY42" s="17">
        <v>-7.0000000000000007E-2</v>
      </c>
      <c r="OZ42" s="17">
        <v>3.5</v>
      </c>
      <c r="PA42" s="17">
        <v>3.6</v>
      </c>
      <c r="PB42" s="17">
        <v>3.6</v>
      </c>
      <c r="PC42" s="17">
        <v>-0.1</v>
      </c>
      <c r="PD42" s="17">
        <v>5.2</v>
      </c>
      <c r="PE42" s="17">
        <v>5</v>
      </c>
      <c r="PF42" s="17">
        <v>5</v>
      </c>
      <c r="PG42" s="17">
        <v>0.2</v>
      </c>
      <c r="PH42" s="17">
        <v>20.399999999999999</v>
      </c>
      <c r="PI42" s="17">
        <v>19.5122</v>
      </c>
      <c r="PJ42" s="17">
        <v>19.5122</v>
      </c>
      <c r="PK42" s="17">
        <v>0.88780000000000003</v>
      </c>
      <c r="PL42" s="17">
        <v>20</v>
      </c>
      <c r="PM42" s="17">
        <v>19.5122</v>
      </c>
      <c r="PN42" s="17">
        <v>19.5122</v>
      </c>
      <c r="PO42" s="17">
        <v>0.48780000000000001</v>
      </c>
      <c r="PP42" s="17">
        <v>18.899999999999999</v>
      </c>
      <c r="PQ42" s="17">
        <v>17.560980000000001</v>
      </c>
      <c r="PR42" s="17">
        <v>17.560980000000001</v>
      </c>
      <c r="PS42" s="17">
        <v>1.3390200000000001</v>
      </c>
      <c r="PT42" s="17">
        <v>3.5</v>
      </c>
      <c r="PU42" s="17">
        <v>3.5</v>
      </c>
      <c r="PV42" s="17">
        <v>3.5</v>
      </c>
      <c r="PW42" s="17">
        <v>0</v>
      </c>
      <c r="PX42" s="17">
        <v>18.8</v>
      </c>
      <c r="PY42" s="17">
        <v>18.2439</v>
      </c>
      <c r="PZ42" s="17">
        <v>18.2439</v>
      </c>
      <c r="QA42" s="17">
        <v>0.55610000000000004</v>
      </c>
      <c r="QB42" s="17">
        <v>9.3000000000000007</v>
      </c>
      <c r="QC42" s="17"/>
      <c r="QD42" s="17">
        <v>6.8550000000000004</v>
      </c>
      <c r="QE42" s="17">
        <v>2.4449999999999998</v>
      </c>
      <c r="QF42" s="17">
        <v>11.7</v>
      </c>
      <c r="QG42" s="17"/>
      <c r="QH42" s="17">
        <v>13.196</v>
      </c>
      <c r="QI42" s="17">
        <v>-1.496</v>
      </c>
      <c r="QJ42" s="17">
        <v>18.7</v>
      </c>
      <c r="QK42" s="17">
        <v>17.986999999999998</v>
      </c>
      <c r="QL42" s="17">
        <v>17.986999999999998</v>
      </c>
      <c r="QM42" s="17">
        <v>0.71299999999999997</v>
      </c>
      <c r="QN42" s="17">
        <v>63.7</v>
      </c>
      <c r="QO42" s="17">
        <v>56.49</v>
      </c>
      <c r="QP42" s="17">
        <v>56.488</v>
      </c>
      <c r="QQ42" s="17">
        <v>7.2119999999999997</v>
      </c>
      <c r="QR42" s="17">
        <v>0</v>
      </c>
      <c r="QS42" s="17"/>
      <c r="QT42" s="17">
        <v>0</v>
      </c>
      <c r="QU42" s="17">
        <v>0</v>
      </c>
      <c r="QV42" s="17">
        <v>2.2000000000000002</v>
      </c>
      <c r="QW42" s="17">
        <v>2.4</v>
      </c>
      <c r="QX42" s="17">
        <v>2.4</v>
      </c>
      <c r="QY42" s="17">
        <v>-0.2</v>
      </c>
      <c r="QZ42" s="17">
        <v>0</v>
      </c>
      <c r="RA42" s="17"/>
      <c r="RB42" s="17">
        <v>0</v>
      </c>
      <c r="RC42" s="17">
        <v>0</v>
      </c>
      <c r="RD42" s="17">
        <v>0</v>
      </c>
      <c r="RE42" s="17"/>
      <c r="RF42" s="17">
        <v>0</v>
      </c>
      <c r="RG42" s="17">
        <v>0</v>
      </c>
      <c r="RH42" s="17">
        <v>11.1</v>
      </c>
      <c r="RI42" s="17"/>
      <c r="RJ42" s="17">
        <v>3.3210000000000002</v>
      </c>
      <c r="RK42" s="17">
        <v>7.7789999999999999</v>
      </c>
      <c r="RL42" s="17">
        <v>3.6</v>
      </c>
      <c r="RM42" s="17">
        <v>3.5489999999999999</v>
      </c>
      <c r="RN42" s="17">
        <v>3.5489999999999999</v>
      </c>
      <c r="RO42" s="17">
        <v>5.0999999999999997E-2</v>
      </c>
      <c r="RP42" s="17">
        <v>20.2</v>
      </c>
      <c r="RQ42" s="17">
        <v>19.869240000000001</v>
      </c>
      <c r="RR42" s="17">
        <v>19.869240000000001</v>
      </c>
      <c r="RS42" s="17">
        <v>0.33076</v>
      </c>
      <c r="RT42" s="17">
        <v>2</v>
      </c>
      <c r="RU42" s="17">
        <v>2</v>
      </c>
      <c r="RV42" s="17">
        <v>2</v>
      </c>
      <c r="RW42" s="17">
        <v>0</v>
      </c>
      <c r="RX42" s="17"/>
      <c r="RY42" s="17"/>
      <c r="RZ42" s="17"/>
      <c r="SA42" s="17">
        <v>0</v>
      </c>
      <c r="SB42" s="17">
        <v>19.100000000000001</v>
      </c>
      <c r="SC42" s="17">
        <v>18.926829999999999</v>
      </c>
      <c r="SD42" s="17">
        <v>18.926829999999999</v>
      </c>
      <c r="SE42" s="17">
        <v>0.17316999999999999</v>
      </c>
      <c r="SF42" s="17">
        <v>12</v>
      </c>
      <c r="SG42" s="17">
        <v>11.804880000000001</v>
      </c>
      <c r="SH42" s="17">
        <v>11.804880000000001</v>
      </c>
      <c r="SI42" s="17">
        <v>0.19511999999999999</v>
      </c>
      <c r="SJ42" s="17">
        <v>20.100000000000001</v>
      </c>
      <c r="SK42" s="17">
        <v>19.5122</v>
      </c>
      <c r="SL42" s="17">
        <v>19.5122</v>
      </c>
      <c r="SM42" s="17">
        <v>0.58779999999999999</v>
      </c>
      <c r="SN42" s="17">
        <v>20.399999999999999</v>
      </c>
      <c r="SO42" s="17">
        <v>19.5122</v>
      </c>
      <c r="SP42" s="17">
        <v>19.5122</v>
      </c>
      <c r="SQ42" s="17">
        <v>0.88780000000000003</v>
      </c>
      <c r="SR42" s="17">
        <v>20</v>
      </c>
      <c r="SS42" s="17">
        <v>19.317070000000001</v>
      </c>
      <c r="ST42" s="17">
        <v>19.317070000000001</v>
      </c>
      <c r="SU42" s="17">
        <v>0.68293000000000004</v>
      </c>
      <c r="SV42" s="17">
        <v>23.7</v>
      </c>
      <c r="SW42" s="17">
        <v>24</v>
      </c>
      <c r="SX42" s="17">
        <v>25.472000000000001</v>
      </c>
      <c r="SY42" s="17">
        <v>-1.772</v>
      </c>
      <c r="SZ42" s="17">
        <v>79.599999999999994</v>
      </c>
      <c r="TA42" s="17">
        <v>68.981999999999999</v>
      </c>
      <c r="TB42" s="17">
        <v>68.981999999999999</v>
      </c>
      <c r="TC42" s="17">
        <v>10.618</v>
      </c>
      <c r="TD42" s="17">
        <v>18.2</v>
      </c>
      <c r="TE42" s="17"/>
      <c r="TF42" s="17">
        <v>12.582000000000001</v>
      </c>
      <c r="TG42" s="17">
        <v>5.6180000000000003</v>
      </c>
      <c r="TH42" s="17">
        <v>61.1</v>
      </c>
      <c r="TI42" s="17">
        <v>30.89584</v>
      </c>
      <c r="TJ42" s="17">
        <v>46.6</v>
      </c>
      <c r="TK42" s="17">
        <v>14.5</v>
      </c>
      <c r="TL42" s="17">
        <v>75</v>
      </c>
      <c r="TM42" s="17">
        <v>39.454729999999998</v>
      </c>
      <c r="TN42" s="17">
        <v>41.88</v>
      </c>
      <c r="TO42" s="17">
        <v>33.119999999999997</v>
      </c>
      <c r="TP42" s="17">
        <v>8.1</v>
      </c>
      <c r="TQ42" s="17">
        <v>3.6</v>
      </c>
      <c r="TR42" s="17">
        <v>3.56</v>
      </c>
      <c r="TS42" s="17">
        <v>4.54</v>
      </c>
      <c r="TT42" s="17">
        <v>6.7</v>
      </c>
      <c r="TU42" s="17">
        <v>2.9</v>
      </c>
      <c r="TV42" s="17">
        <v>2.95</v>
      </c>
      <c r="TW42" s="17">
        <v>3.75</v>
      </c>
      <c r="TX42" s="17">
        <v>21</v>
      </c>
      <c r="TY42" s="17">
        <v>18</v>
      </c>
      <c r="TZ42" s="17">
        <v>15.60976</v>
      </c>
      <c r="UA42" s="17">
        <v>5.3902400000000004</v>
      </c>
      <c r="UB42" s="17">
        <v>7</v>
      </c>
      <c r="UC42" s="17">
        <v>8.4</v>
      </c>
      <c r="UD42" s="17">
        <v>8.4</v>
      </c>
      <c r="UE42" s="17">
        <v>-1.4</v>
      </c>
      <c r="UF42" s="17">
        <v>5.2</v>
      </c>
      <c r="UG42" s="17">
        <v>6.7</v>
      </c>
      <c r="UH42" s="17">
        <v>6.7</v>
      </c>
      <c r="UI42" s="17">
        <v>-1.5</v>
      </c>
      <c r="UJ42" s="17">
        <v>20.399999999999999</v>
      </c>
      <c r="UK42" s="17">
        <v>19.5122</v>
      </c>
      <c r="UL42" s="17">
        <v>19.5122</v>
      </c>
      <c r="UM42" s="17">
        <v>0.88780000000000003</v>
      </c>
      <c r="UN42" s="17">
        <v>20.399999999999999</v>
      </c>
      <c r="UO42" s="17">
        <v>19.5122</v>
      </c>
      <c r="UP42" s="17">
        <v>19.5122</v>
      </c>
      <c r="UQ42" s="17">
        <v>0.88780000000000003</v>
      </c>
      <c r="UR42" s="17"/>
      <c r="US42" s="17"/>
      <c r="UT42" s="17">
        <v>10</v>
      </c>
      <c r="UU42" s="17">
        <v>-10</v>
      </c>
      <c r="UV42" s="17">
        <v>1.8</v>
      </c>
      <c r="UW42" s="17">
        <v>4.9109999999999996</v>
      </c>
      <c r="UX42" s="17">
        <v>4.9109999999999996</v>
      </c>
      <c r="UY42" s="17">
        <v>-3.1110000000000002</v>
      </c>
      <c r="UZ42" s="17">
        <v>3.9</v>
      </c>
      <c r="VA42" s="17"/>
      <c r="VB42" s="17">
        <v>0</v>
      </c>
      <c r="VC42" s="17">
        <v>3.9</v>
      </c>
      <c r="VD42" s="17">
        <v>61.9</v>
      </c>
      <c r="VE42" s="17"/>
      <c r="VF42" s="17">
        <v>61.133000000000003</v>
      </c>
      <c r="VG42" s="17">
        <v>0.76700000000000002</v>
      </c>
      <c r="VH42" s="17">
        <v>0.6</v>
      </c>
      <c r="VI42" s="17">
        <v>0.6</v>
      </c>
      <c r="VJ42" s="17">
        <v>0.6</v>
      </c>
      <c r="VK42" s="17">
        <v>0</v>
      </c>
      <c r="VL42" s="17">
        <v>119.4</v>
      </c>
      <c r="VM42" s="17">
        <v>98.881180000000001</v>
      </c>
      <c r="VN42" s="17">
        <v>120.16500000000001</v>
      </c>
      <c r="VO42" s="17">
        <v>-0.76500000000000001</v>
      </c>
      <c r="VP42" s="17">
        <v>117.9</v>
      </c>
      <c r="VQ42" s="17">
        <v>104.41347</v>
      </c>
      <c r="VR42" s="17">
        <v>127.889</v>
      </c>
      <c r="VS42" s="17">
        <v>-9.9890000000000008</v>
      </c>
      <c r="VT42" s="17">
        <v>55.8</v>
      </c>
      <c r="VU42" s="17"/>
      <c r="VV42" s="17">
        <v>47.503</v>
      </c>
      <c r="VW42" s="17">
        <v>8.2970000000000006</v>
      </c>
      <c r="VX42" s="17">
        <v>5</v>
      </c>
      <c r="VY42" s="17"/>
      <c r="VZ42" s="17">
        <v>0</v>
      </c>
      <c r="WA42" s="17">
        <v>5</v>
      </c>
      <c r="WB42" s="17">
        <v>4.4000000000000004</v>
      </c>
      <c r="WC42" s="17">
        <v>4.4000000000000004</v>
      </c>
      <c r="WD42" s="17">
        <v>4.4000000000000004</v>
      </c>
      <c r="WE42" s="17">
        <v>0</v>
      </c>
      <c r="WF42" s="17">
        <v>20</v>
      </c>
      <c r="WG42" s="17">
        <v>19.317070000000001</v>
      </c>
      <c r="WH42" s="17">
        <v>19.317070000000001</v>
      </c>
      <c r="WI42" s="17">
        <v>0.68293000000000004</v>
      </c>
      <c r="WJ42" s="17">
        <v>9</v>
      </c>
      <c r="WK42" s="17">
        <v>10.8</v>
      </c>
      <c r="WL42" s="17">
        <v>10.8</v>
      </c>
      <c r="WM42" s="17">
        <v>-1.8</v>
      </c>
      <c r="WN42" s="17">
        <v>25</v>
      </c>
      <c r="WO42" s="17">
        <v>59</v>
      </c>
      <c r="WP42" s="17">
        <v>55</v>
      </c>
      <c r="WQ42" s="17">
        <v>-30</v>
      </c>
      <c r="WR42" s="17">
        <v>34.200000000000003</v>
      </c>
      <c r="WS42" s="17"/>
      <c r="WT42" s="17"/>
      <c r="WU42" s="17">
        <v>34.200000000000003</v>
      </c>
      <c r="WV42" s="17">
        <v>28.2</v>
      </c>
      <c r="WW42" s="17">
        <v>29.184000000000001</v>
      </c>
      <c r="WX42" s="17">
        <v>29.184000000000001</v>
      </c>
      <c r="WY42" s="17">
        <v>-0.98399999999999999</v>
      </c>
      <c r="WZ42" s="17">
        <v>3.3</v>
      </c>
      <c r="XA42" s="17">
        <v>2.8159999999999998</v>
      </c>
      <c r="XB42" s="17">
        <v>2.8159999999999998</v>
      </c>
      <c r="XC42" s="17">
        <v>0.48399999999999999</v>
      </c>
      <c r="XD42" s="17">
        <v>15.3</v>
      </c>
      <c r="XE42" s="17">
        <v>14</v>
      </c>
      <c r="XF42" s="17">
        <v>14</v>
      </c>
      <c r="XG42" s="17">
        <v>1.3</v>
      </c>
      <c r="XH42" s="17">
        <v>15</v>
      </c>
      <c r="XI42" s="17">
        <v>17.579999999999998</v>
      </c>
      <c r="XJ42" s="17">
        <v>17.579999999999998</v>
      </c>
      <c r="XK42" s="17">
        <v>-2.58</v>
      </c>
      <c r="XL42" s="17">
        <v>4.4000000000000004</v>
      </c>
      <c r="XM42" s="17">
        <v>6.41</v>
      </c>
      <c r="XN42" s="17">
        <v>6.41</v>
      </c>
      <c r="XO42" s="17">
        <v>-2.0099999999999998</v>
      </c>
    </row>
    <row r="43" spans="1:639" ht="24" customHeight="1">
      <c r="A43" s="1"/>
      <c r="B43" s="16" t="s">
        <v>62</v>
      </c>
      <c r="C43" s="16" t="s">
        <v>736</v>
      </c>
      <c r="D43" s="17">
        <v>0.8</v>
      </c>
      <c r="E43" s="17">
        <v>0.91</v>
      </c>
      <c r="F43" s="17">
        <v>0.91</v>
      </c>
      <c r="G43" s="17">
        <v>-0.11</v>
      </c>
      <c r="H43" s="17">
        <v>1.4</v>
      </c>
      <c r="I43" s="17">
        <v>1.61</v>
      </c>
      <c r="J43" s="17">
        <v>1.61</v>
      </c>
      <c r="K43" s="17">
        <v>-0.21</v>
      </c>
      <c r="L43" s="17">
        <v>4.25</v>
      </c>
      <c r="M43" s="17">
        <v>3.5488499999999998</v>
      </c>
      <c r="N43" s="17">
        <v>3.5488499999999998</v>
      </c>
      <c r="O43" s="17">
        <v>0.70115000000000005</v>
      </c>
      <c r="P43" s="17">
        <v>646.4</v>
      </c>
      <c r="Q43" s="17">
        <v>646.79789000000005</v>
      </c>
      <c r="R43" s="17">
        <v>646.79789000000005</v>
      </c>
      <c r="S43" s="17">
        <v>-0.39789000000000002</v>
      </c>
      <c r="T43" s="17">
        <v>217.8</v>
      </c>
      <c r="U43" s="17">
        <v>211.44126</v>
      </c>
      <c r="V43" s="17">
        <v>147.37251000000001</v>
      </c>
      <c r="W43" s="17">
        <v>70.427490000000006</v>
      </c>
      <c r="X43" s="17"/>
      <c r="Y43" s="17"/>
      <c r="Z43" s="17"/>
      <c r="AA43" s="17">
        <v>0</v>
      </c>
      <c r="AB43" s="17"/>
      <c r="AC43" s="17"/>
      <c r="AD43" s="17"/>
      <c r="AE43" s="17">
        <v>0</v>
      </c>
      <c r="AF43" s="17">
        <v>90.1</v>
      </c>
      <c r="AG43" s="17">
        <v>92.226339999999993</v>
      </c>
      <c r="AH43" s="17">
        <v>92.226339999999993</v>
      </c>
      <c r="AI43" s="17">
        <v>-2.1263399999999999</v>
      </c>
      <c r="AJ43" s="17">
        <v>157.5</v>
      </c>
      <c r="AK43" s="17">
        <v>245.04525000000001</v>
      </c>
      <c r="AL43" s="17">
        <v>245.04525000000001</v>
      </c>
      <c r="AM43" s="17">
        <v>-87.545249999999996</v>
      </c>
      <c r="AN43" s="17"/>
      <c r="AO43" s="17"/>
      <c r="AP43" s="17"/>
      <c r="AQ43" s="17">
        <v>0</v>
      </c>
      <c r="AR43" s="17"/>
      <c r="AS43" s="17"/>
      <c r="AT43" s="17"/>
      <c r="AU43" s="17">
        <v>0</v>
      </c>
      <c r="AV43" s="17">
        <v>127.1</v>
      </c>
      <c r="AW43" s="17">
        <v>150.34638000000001</v>
      </c>
      <c r="AX43" s="17">
        <v>162.21690000000001</v>
      </c>
      <c r="AY43" s="17">
        <v>-35.116900000000001</v>
      </c>
      <c r="AZ43" s="17">
        <v>127.7</v>
      </c>
      <c r="BA43" s="17">
        <v>150.34638000000001</v>
      </c>
      <c r="BB43" s="17">
        <v>162.21690000000001</v>
      </c>
      <c r="BC43" s="17">
        <v>-34.5169</v>
      </c>
      <c r="BD43" s="17">
        <v>127.6</v>
      </c>
      <c r="BE43" s="17">
        <v>150.34638000000001</v>
      </c>
      <c r="BF43" s="17">
        <v>162.21690000000001</v>
      </c>
      <c r="BG43" s="17">
        <v>-34.616900000000001</v>
      </c>
      <c r="BH43" s="17">
        <v>233.7</v>
      </c>
      <c r="BI43" s="17">
        <v>225.51956999999999</v>
      </c>
      <c r="BJ43" s="17">
        <v>243.32535999999999</v>
      </c>
      <c r="BK43" s="17">
        <v>-9.6253600000000006</v>
      </c>
      <c r="BL43" s="17">
        <v>111.4</v>
      </c>
      <c r="BM43" s="17">
        <v>209.99996999999999</v>
      </c>
      <c r="BN43" s="17">
        <v>209.99996999999999</v>
      </c>
      <c r="BO43" s="17">
        <v>-98.599969999999999</v>
      </c>
      <c r="BP43" s="17">
        <v>70.900000000000006</v>
      </c>
      <c r="BQ43" s="17">
        <v>104.99997999999999</v>
      </c>
      <c r="BR43" s="17">
        <v>104.99997999999999</v>
      </c>
      <c r="BS43" s="17">
        <v>-34.099980000000002</v>
      </c>
      <c r="BT43" s="17">
        <v>556.70000000000005</v>
      </c>
      <c r="BU43" s="17">
        <v>568.29854</v>
      </c>
      <c r="BV43" s="17">
        <v>568.29854</v>
      </c>
      <c r="BW43" s="17">
        <v>-11.59854</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167</v>
      </c>
      <c r="CS43" s="17">
        <v>164.70732000000001</v>
      </c>
      <c r="CT43" s="17">
        <v>164.70732000000001</v>
      </c>
      <c r="CU43" s="17">
        <v>2.2926799999999998</v>
      </c>
      <c r="CV43" s="17">
        <v>8.3000000000000007</v>
      </c>
      <c r="CW43" s="17">
        <v>7.1182800000000004</v>
      </c>
      <c r="CX43" s="17">
        <v>3.8486199999999999</v>
      </c>
      <c r="CY43" s="17">
        <v>4.4513800000000003</v>
      </c>
      <c r="CZ43" s="17">
        <v>0</v>
      </c>
      <c r="DA43" s="17"/>
      <c r="DB43" s="17">
        <v>0</v>
      </c>
      <c r="DC43" s="17">
        <v>0</v>
      </c>
      <c r="DD43" s="17">
        <v>6.5</v>
      </c>
      <c r="DE43" s="17">
        <v>6.8787000000000003</v>
      </c>
      <c r="DF43" s="17">
        <v>6.8787000000000003</v>
      </c>
      <c r="DG43" s="17">
        <v>-0.37869999999999998</v>
      </c>
      <c r="DH43" s="17">
        <v>9.4</v>
      </c>
      <c r="DI43" s="17">
        <v>9.9847999999999999</v>
      </c>
      <c r="DJ43" s="17">
        <v>9.9847999999999999</v>
      </c>
      <c r="DK43" s="17">
        <v>-0.58479999999999999</v>
      </c>
      <c r="DL43" s="17">
        <v>64.3</v>
      </c>
      <c r="DM43" s="17">
        <v>45</v>
      </c>
      <c r="DN43" s="17">
        <v>61.550829999999998</v>
      </c>
      <c r="DO43" s="17">
        <v>2.7491699999999999</v>
      </c>
      <c r="DP43" s="17">
        <v>5.4</v>
      </c>
      <c r="DQ43" s="17">
        <v>8.9130000000000003</v>
      </c>
      <c r="DR43" s="17">
        <v>6.5494000000000003</v>
      </c>
      <c r="DS43" s="17">
        <v>-1.1494</v>
      </c>
      <c r="DT43" s="17"/>
      <c r="DU43" s="17"/>
      <c r="DV43" s="17"/>
      <c r="DW43" s="17">
        <v>0</v>
      </c>
      <c r="DX43" s="17"/>
      <c r="DY43" s="17"/>
      <c r="DZ43" s="17"/>
      <c r="EA43" s="17">
        <v>0</v>
      </c>
      <c r="EB43" s="17"/>
      <c r="EC43" s="17"/>
      <c r="ED43" s="17"/>
      <c r="EE43" s="17">
        <v>0</v>
      </c>
      <c r="EF43" s="17">
        <v>110.7</v>
      </c>
      <c r="EG43" s="17">
        <v>112.90537</v>
      </c>
      <c r="EH43" s="17">
        <v>112.90537</v>
      </c>
      <c r="EI43" s="17">
        <v>-2.2053699999999998</v>
      </c>
      <c r="EJ43" s="17">
        <v>222.6</v>
      </c>
      <c r="EK43" s="17">
        <v>221.55625000000001</v>
      </c>
      <c r="EL43" s="17">
        <v>221.55625000000001</v>
      </c>
      <c r="EM43" s="17">
        <v>1.04375</v>
      </c>
      <c r="EN43" s="17"/>
      <c r="EO43" s="17"/>
      <c r="EP43" s="17"/>
      <c r="EQ43" s="17">
        <v>0</v>
      </c>
      <c r="ER43" s="17"/>
      <c r="ES43" s="17"/>
      <c r="ET43" s="17"/>
      <c r="EU43" s="17">
        <v>0</v>
      </c>
      <c r="EV43" s="17"/>
      <c r="EW43" s="17"/>
      <c r="EX43" s="17"/>
      <c r="EY43" s="17">
        <v>0</v>
      </c>
      <c r="EZ43" s="17">
        <v>6.5</v>
      </c>
      <c r="FA43" s="17">
        <v>6.39</v>
      </c>
      <c r="FB43" s="17">
        <v>6.39</v>
      </c>
      <c r="FC43" s="17">
        <v>0.11</v>
      </c>
      <c r="FD43" s="17">
        <v>457.9</v>
      </c>
      <c r="FE43" s="17">
        <v>458.87804999999997</v>
      </c>
      <c r="FF43" s="17">
        <v>458.87804999999997</v>
      </c>
      <c r="FG43" s="17">
        <v>-0.97804999999999997</v>
      </c>
      <c r="FH43" s="17">
        <v>64</v>
      </c>
      <c r="FI43" s="17">
        <v>76.256299999999996</v>
      </c>
      <c r="FJ43" s="17">
        <v>76.256299999999996</v>
      </c>
      <c r="FK43" s="17">
        <v>-12.2563</v>
      </c>
      <c r="FL43" s="17">
        <v>138.9</v>
      </c>
      <c r="FM43" s="17">
        <v>148.62634</v>
      </c>
      <c r="FN43" s="17">
        <v>148.62634</v>
      </c>
      <c r="FO43" s="17">
        <v>-9.7263400000000004</v>
      </c>
      <c r="FP43" s="17">
        <v>40.799999999999997</v>
      </c>
      <c r="FQ43" s="17">
        <v>37.709339999999997</v>
      </c>
      <c r="FR43" s="17">
        <v>37.709339999999997</v>
      </c>
      <c r="FS43" s="17">
        <v>3.0906600000000002</v>
      </c>
      <c r="FT43" s="17">
        <v>18.399999999999999</v>
      </c>
      <c r="FU43" s="17">
        <v>19.28585</v>
      </c>
      <c r="FV43" s="17">
        <v>19.28585</v>
      </c>
      <c r="FW43" s="17">
        <v>-0.88585000000000003</v>
      </c>
      <c r="FX43" s="17">
        <v>19.7</v>
      </c>
      <c r="FY43" s="17">
        <v>19.414629999999999</v>
      </c>
      <c r="FZ43" s="17">
        <v>19.414629999999999</v>
      </c>
      <c r="GA43" s="17">
        <v>0.28537000000000001</v>
      </c>
      <c r="GB43" s="17">
        <v>91.4</v>
      </c>
      <c r="GC43" s="17">
        <v>87.657560000000004</v>
      </c>
      <c r="GD43" s="17">
        <v>87.657560000000004</v>
      </c>
      <c r="GE43" s="17">
        <v>3.7424400000000002</v>
      </c>
      <c r="GF43" s="17">
        <v>124.3</v>
      </c>
      <c r="GG43" s="17">
        <v>182.61776</v>
      </c>
      <c r="GH43" s="17">
        <v>182.61776</v>
      </c>
      <c r="GI43" s="17">
        <v>-58.31776</v>
      </c>
      <c r="GJ43" s="17">
        <v>124.5</v>
      </c>
      <c r="GK43" s="17">
        <v>182.61776</v>
      </c>
      <c r="GL43" s="17">
        <v>182.61776</v>
      </c>
      <c r="GM43" s="17">
        <v>-58.117759999999997</v>
      </c>
      <c r="GN43" s="17">
        <v>153.19999999999999</v>
      </c>
      <c r="GO43" s="17">
        <v>182.61776</v>
      </c>
      <c r="GP43" s="17">
        <v>182.61776</v>
      </c>
      <c r="GQ43" s="17">
        <v>-29.417760000000001</v>
      </c>
      <c r="GR43" s="17">
        <v>108.6</v>
      </c>
      <c r="GS43" s="17">
        <v>110.91316999999999</v>
      </c>
      <c r="GT43" s="17">
        <v>110.91316999999999</v>
      </c>
      <c r="GU43" s="17">
        <v>-2.3131699999999999</v>
      </c>
      <c r="GV43" s="17">
        <v>7.7</v>
      </c>
      <c r="GW43" s="17">
        <v>8.1208399999999994</v>
      </c>
      <c r="GX43" s="17">
        <v>8.1208399999999994</v>
      </c>
      <c r="GY43" s="17">
        <v>-0.42083999999999999</v>
      </c>
      <c r="GZ43" s="17">
        <v>9.3000000000000007</v>
      </c>
      <c r="HA43" s="17">
        <v>8.1271900000000006</v>
      </c>
      <c r="HB43" s="17">
        <v>8.1271900000000006</v>
      </c>
      <c r="HC43" s="17">
        <v>1.1728099999999999</v>
      </c>
      <c r="HD43" s="17">
        <v>45.4</v>
      </c>
      <c r="HE43" s="17">
        <v>47.26634</v>
      </c>
      <c r="HF43" s="17">
        <v>47.26634</v>
      </c>
      <c r="HG43" s="17">
        <v>-1.8663400000000001</v>
      </c>
      <c r="HH43" s="17">
        <v>46.9</v>
      </c>
      <c r="HI43" s="17">
        <v>44.275120000000001</v>
      </c>
      <c r="HJ43" s="17">
        <v>44.275120000000001</v>
      </c>
      <c r="HK43" s="17">
        <v>2.6248800000000001</v>
      </c>
      <c r="HL43" s="17">
        <v>3.2</v>
      </c>
      <c r="HM43" s="17">
        <v>3.0754000000000001</v>
      </c>
      <c r="HN43" s="17">
        <v>3.0754000000000001</v>
      </c>
      <c r="HO43" s="17">
        <v>0.1246</v>
      </c>
      <c r="HP43" s="17">
        <v>31</v>
      </c>
      <c r="HQ43" s="17">
        <v>30.294039999999999</v>
      </c>
      <c r="HR43" s="17">
        <v>30.294039999999999</v>
      </c>
      <c r="HS43" s="17">
        <v>0.70596000000000003</v>
      </c>
      <c r="HT43" s="17">
        <v>173.7</v>
      </c>
      <c r="HU43" s="17">
        <v>171.54185000000001</v>
      </c>
      <c r="HV43" s="17">
        <v>171.54185000000001</v>
      </c>
      <c r="HW43" s="17">
        <v>2.15815</v>
      </c>
      <c r="HX43" s="17">
        <v>88.9</v>
      </c>
      <c r="HY43" s="17">
        <v>95.918049999999994</v>
      </c>
      <c r="HZ43" s="17">
        <v>95.918049999999994</v>
      </c>
      <c r="IA43" s="17">
        <v>-7.0180499999999997</v>
      </c>
      <c r="IB43" s="17"/>
      <c r="IC43" s="17"/>
      <c r="ID43" s="17"/>
      <c r="IE43" s="17">
        <v>0</v>
      </c>
      <c r="IF43" s="17"/>
      <c r="IG43" s="17"/>
      <c r="IH43" s="17"/>
      <c r="II43" s="17">
        <v>0</v>
      </c>
      <c r="IJ43" s="17">
        <v>47.3</v>
      </c>
      <c r="IK43" s="17">
        <v>48.41648</v>
      </c>
      <c r="IL43" s="17">
        <v>48.41648</v>
      </c>
      <c r="IM43" s="17">
        <v>-1.1164799999999999</v>
      </c>
      <c r="IN43" s="17"/>
      <c r="IO43" s="17"/>
      <c r="IP43" s="17"/>
      <c r="IQ43" s="17">
        <v>0</v>
      </c>
      <c r="IR43" s="17"/>
      <c r="IS43" s="17"/>
      <c r="IT43" s="17"/>
      <c r="IU43" s="17">
        <v>0</v>
      </c>
      <c r="IV43" s="17"/>
      <c r="IW43" s="17"/>
      <c r="IX43" s="17"/>
      <c r="IY43" s="17">
        <v>0</v>
      </c>
      <c r="IZ43" s="17">
        <v>130.1</v>
      </c>
      <c r="JA43" s="17">
        <v>133.35676000000001</v>
      </c>
      <c r="JB43" s="17">
        <v>133.35676000000001</v>
      </c>
      <c r="JC43" s="17">
        <v>-3.2567599999999999</v>
      </c>
      <c r="JD43" s="17">
        <v>0</v>
      </c>
      <c r="JE43" s="17"/>
      <c r="JF43" s="17"/>
      <c r="JG43" s="17">
        <v>0</v>
      </c>
      <c r="JH43" s="17">
        <v>0</v>
      </c>
      <c r="JI43" s="17">
        <v>0</v>
      </c>
      <c r="JJ43" s="17">
        <v>0</v>
      </c>
      <c r="JK43" s="17">
        <v>0</v>
      </c>
      <c r="JL43" s="17">
        <v>183.8</v>
      </c>
      <c r="JM43" s="17"/>
      <c r="JN43" s="17">
        <v>0</v>
      </c>
      <c r="JO43" s="17">
        <v>183.8</v>
      </c>
      <c r="JP43" s="17"/>
      <c r="JQ43" s="17"/>
      <c r="JR43" s="17"/>
      <c r="JS43" s="17">
        <v>0</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v>79.900000000000006</v>
      </c>
      <c r="KO43" s="17">
        <v>108.19105999999999</v>
      </c>
      <c r="KP43" s="17">
        <v>114.90732</v>
      </c>
      <c r="KQ43" s="17">
        <v>-35.00732</v>
      </c>
      <c r="KR43" s="17"/>
      <c r="KS43" s="17"/>
      <c r="KT43" s="17"/>
      <c r="KU43" s="17">
        <v>0</v>
      </c>
      <c r="KV43" s="17"/>
      <c r="KW43" s="17"/>
      <c r="KX43" s="17"/>
      <c r="KY43" s="17">
        <v>0</v>
      </c>
      <c r="KZ43" s="17">
        <v>238.5</v>
      </c>
      <c r="LA43" s="17">
        <v>259.10070000000002</v>
      </c>
      <c r="LB43" s="17">
        <v>149.69558000000001</v>
      </c>
      <c r="LC43" s="17">
        <v>88.804419999999993</v>
      </c>
      <c r="LD43" s="17">
        <v>132.80000000000001</v>
      </c>
      <c r="LE43" s="17">
        <v>133.67995999999999</v>
      </c>
      <c r="LF43" s="17">
        <v>133.67995999999999</v>
      </c>
      <c r="LG43" s="17">
        <v>-0.87995999999999996</v>
      </c>
      <c r="LH43" s="17">
        <v>63.9</v>
      </c>
      <c r="LI43" s="17">
        <v>67.461460000000002</v>
      </c>
      <c r="LJ43" s="17">
        <v>67.461460000000002</v>
      </c>
      <c r="LK43" s="17">
        <v>-3.5614599999999998</v>
      </c>
      <c r="LL43" s="17">
        <v>80.5</v>
      </c>
      <c r="LM43" s="17">
        <v>78.567999999999998</v>
      </c>
      <c r="LN43" s="17">
        <v>78.567999999999998</v>
      </c>
      <c r="LO43" s="17">
        <v>1.9319999999999999</v>
      </c>
      <c r="LP43" s="17">
        <v>30.1</v>
      </c>
      <c r="LQ43" s="17">
        <v>30.097560000000001</v>
      </c>
      <c r="LR43" s="17">
        <v>30.097560000000001</v>
      </c>
      <c r="LS43" s="17">
        <v>2.4399999999999999E-3</v>
      </c>
      <c r="LT43" s="17"/>
      <c r="LU43" s="17"/>
      <c r="LV43" s="17"/>
      <c r="LW43" s="17">
        <v>0</v>
      </c>
      <c r="LX43" s="17"/>
      <c r="LY43" s="17"/>
      <c r="LZ43" s="17"/>
      <c r="MA43" s="17">
        <v>0</v>
      </c>
      <c r="MB43" s="17"/>
      <c r="MC43" s="17"/>
      <c r="MD43" s="17"/>
      <c r="ME43" s="17">
        <v>0</v>
      </c>
      <c r="MF43" s="17">
        <v>114.4</v>
      </c>
      <c r="MG43" s="17">
        <v>142.70520999999999</v>
      </c>
      <c r="MH43" s="17">
        <v>142.70520999999999</v>
      </c>
      <c r="MI43" s="17">
        <v>-28.305209999999999</v>
      </c>
      <c r="MJ43" s="17"/>
      <c r="MK43" s="17"/>
      <c r="ML43" s="17"/>
      <c r="MM43" s="17">
        <v>0</v>
      </c>
      <c r="MN43" s="17">
        <v>56.1</v>
      </c>
      <c r="MO43" s="17">
        <v>71.352609999999999</v>
      </c>
      <c r="MP43" s="17">
        <v>71.352609999999999</v>
      </c>
      <c r="MQ43" s="17">
        <v>-15.252610000000001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c r="NV43" s="17">
        <v>8.2000000000000003E-2</v>
      </c>
      <c r="NW43" s="17">
        <v>1.7999999999999999E-2</v>
      </c>
      <c r="NX43" s="17">
        <v>86.3</v>
      </c>
      <c r="NY43" s="17">
        <v>62.247660000000003</v>
      </c>
      <c r="NZ43" s="17">
        <v>64.099000000000004</v>
      </c>
      <c r="OA43" s="17">
        <v>22.201000000000001</v>
      </c>
      <c r="OB43" s="17">
        <v>21.5</v>
      </c>
      <c r="OC43" s="17"/>
      <c r="OD43" s="17">
        <v>0</v>
      </c>
      <c r="OE43" s="17">
        <v>21.5</v>
      </c>
      <c r="OF43" s="17">
        <v>0.7</v>
      </c>
      <c r="OG43" s="17">
        <v>3.1760000000000002</v>
      </c>
      <c r="OH43" s="17">
        <v>3.1760000000000002</v>
      </c>
      <c r="OI43" s="17">
        <v>-2.476</v>
      </c>
      <c r="OJ43" s="17">
        <v>0</v>
      </c>
      <c r="OK43" s="17"/>
      <c r="OL43" s="17">
        <v>0</v>
      </c>
      <c r="OM43" s="17">
        <v>0</v>
      </c>
      <c r="ON43" s="17">
        <v>20</v>
      </c>
      <c r="OO43" s="17">
        <v>17.560980000000001</v>
      </c>
      <c r="OP43" s="17">
        <v>17.560980000000001</v>
      </c>
      <c r="OQ43" s="17">
        <v>2.4390200000000002</v>
      </c>
      <c r="OR43" s="17">
        <v>9.9</v>
      </c>
      <c r="OS43" s="17">
        <v>9.9830000000000005</v>
      </c>
      <c r="OT43" s="17">
        <v>9.9830000000000005</v>
      </c>
      <c r="OU43" s="17">
        <v>-8.3000000000000004E-2</v>
      </c>
      <c r="OV43" s="17">
        <v>5.4</v>
      </c>
      <c r="OW43" s="17">
        <v>5.67</v>
      </c>
      <c r="OX43" s="17">
        <v>5.67</v>
      </c>
      <c r="OY43" s="17">
        <v>-0.27</v>
      </c>
      <c r="OZ43" s="17">
        <v>3.6</v>
      </c>
      <c r="PA43" s="17">
        <v>3.6</v>
      </c>
      <c r="PB43" s="17">
        <v>3.6</v>
      </c>
      <c r="PC43" s="17">
        <v>0</v>
      </c>
      <c r="PD43" s="17">
        <v>5.2</v>
      </c>
      <c r="PE43" s="17">
        <v>5</v>
      </c>
      <c r="PF43" s="17">
        <v>5</v>
      </c>
      <c r="PG43" s="17">
        <v>0.2</v>
      </c>
      <c r="PH43" s="17">
        <v>20.2</v>
      </c>
      <c r="PI43" s="17">
        <v>19.5122</v>
      </c>
      <c r="PJ43" s="17">
        <v>19.5122</v>
      </c>
      <c r="PK43" s="17">
        <v>0.68779999999999997</v>
      </c>
      <c r="PL43" s="17">
        <v>20</v>
      </c>
      <c r="PM43" s="17">
        <v>19.5122</v>
      </c>
      <c r="PN43" s="17">
        <v>19.5122</v>
      </c>
      <c r="PO43" s="17">
        <v>0.48780000000000001</v>
      </c>
      <c r="PP43" s="17">
        <v>18.899999999999999</v>
      </c>
      <c r="PQ43" s="17">
        <v>17.560980000000001</v>
      </c>
      <c r="PR43" s="17">
        <v>17.560980000000001</v>
      </c>
      <c r="PS43" s="17">
        <v>1.3390200000000001</v>
      </c>
      <c r="PT43" s="17">
        <v>3.4</v>
      </c>
      <c r="PU43" s="17">
        <v>3.5</v>
      </c>
      <c r="PV43" s="17">
        <v>3.5</v>
      </c>
      <c r="PW43" s="17">
        <v>-0.1</v>
      </c>
      <c r="PX43" s="17">
        <v>18.7</v>
      </c>
      <c r="PY43" s="17">
        <v>18.2439</v>
      </c>
      <c r="PZ43" s="17">
        <v>18.2439</v>
      </c>
      <c r="QA43" s="17">
        <v>0.45610000000000001</v>
      </c>
      <c r="QB43" s="17">
        <v>3.6</v>
      </c>
      <c r="QC43" s="17"/>
      <c r="QD43" s="17">
        <v>3.0179999999999998</v>
      </c>
      <c r="QE43" s="17">
        <v>0.58199999999999996</v>
      </c>
      <c r="QF43" s="17">
        <v>4.7</v>
      </c>
      <c r="QG43" s="17"/>
      <c r="QH43" s="17">
        <v>9.173</v>
      </c>
      <c r="QI43" s="17">
        <v>-4.4729999999999999</v>
      </c>
      <c r="QJ43" s="17">
        <v>21</v>
      </c>
      <c r="QK43" s="17">
        <v>17.716000000000001</v>
      </c>
      <c r="QL43" s="17">
        <v>17.716000000000001</v>
      </c>
      <c r="QM43" s="17">
        <v>3.2839999999999998</v>
      </c>
      <c r="QN43" s="17">
        <v>70.5</v>
      </c>
      <c r="QO43" s="17">
        <v>54.64</v>
      </c>
      <c r="QP43" s="17">
        <v>54.637999999999998</v>
      </c>
      <c r="QQ43" s="17">
        <v>15.862</v>
      </c>
      <c r="QR43" s="17">
        <v>0</v>
      </c>
      <c r="QS43" s="17"/>
      <c r="QT43" s="17">
        <v>0</v>
      </c>
      <c r="QU43" s="17">
        <v>0</v>
      </c>
      <c r="QV43" s="17">
        <v>2.2000000000000002</v>
      </c>
      <c r="QW43" s="17">
        <v>2.4</v>
      </c>
      <c r="QX43" s="17">
        <v>2.4</v>
      </c>
      <c r="QY43" s="17">
        <v>-0.2</v>
      </c>
      <c r="QZ43" s="17">
        <v>0</v>
      </c>
      <c r="RA43" s="17"/>
      <c r="RB43" s="17">
        <v>0</v>
      </c>
      <c r="RC43" s="17">
        <v>0</v>
      </c>
      <c r="RD43" s="17">
        <v>0</v>
      </c>
      <c r="RE43" s="17"/>
      <c r="RF43" s="17">
        <v>0</v>
      </c>
      <c r="RG43" s="17">
        <v>0</v>
      </c>
      <c r="RH43" s="17">
        <v>3.3</v>
      </c>
      <c r="RI43" s="17"/>
      <c r="RJ43" s="17">
        <v>0.24</v>
      </c>
      <c r="RK43" s="17">
        <v>3.06</v>
      </c>
      <c r="RL43" s="17">
        <v>3.6</v>
      </c>
      <c r="RM43" s="17">
        <v>3.5489999999999999</v>
      </c>
      <c r="RN43" s="17">
        <v>3.5489999999999999</v>
      </c>
      <c r="RO43" s="17">
        <v>5.0999999999999997E-2</v>
      </c>
      <c r="RP43" s="17">
        <v>20.2</v>
      </c>
      <c r="RQ43" s="17">
        <v>19.869240000000001</v>
      </c>
      <c r="RR43" s="17">
        <v>19.869240000000001</v>
      </c>
      <c r="RS43" s="17">
        <v>0.33076</v>
      </c>
      <c r="RT43" s="17">
        <v>2</v>
      </c>
      <c r="RU43" s="17">
        <v>2</v>
      </c>
      <c r="RV43" s="17">
        <v>2</v>
      </c>
      <c r="RW43" s="17">
        <v>0</v>
      </c>
      <c r="RX43" s="17"/>
      <c r="RY43" s="17"/>
      <c r="RZ43" s="17"/>
      <c r="SA43" s="17">
        <v>0</v>
      </c>
      <c r="SB43" s="17">
        <v>18.899999999999999</v>
      </c>
      <c r="SC43" s="17">
        <v>18.926829999999999</v>
      </c>
      <c r="SD43" s="17">
        <v>18.926829999999999</v>
      </c>
      <c r="SE43" s="17">
        <v>-2.683E-2</v>
      </c>
      <c r="SF43" s="17">
        <v>12</v>
      </c>
      <c r="SG43" s="17">
        <v>11.804880000000001</v>
      </c>
      <c r="SH43" s="17">
        <v>11.804880000000001</v>
      </c>
      <c r="SI43" s="17">
        <v>0.19511999999999999</v>
      </c>
      <c r="SJ43" s="17">
        <v>20.100000000000001</v>
      </c>
      <c r="SK43" s="17">
        <v>19.5122</v>
      </c>
      <c r="SL43" s="17">
        <v>19.5122</v>
      </c>
      <c r="SM43" s="17">
        <v>0.58779999999999999</v>
      </c>
      <c r="SN43" s="17">
        <v>20.399999999999999</v>
      </c>
      <c r="SO43" s="17">
        <v>19.5122</v>
      </c>
      <c r="SP43" s="17">
        <v>19.5122</v>
      </c>
      <c r="SQ43" s="17">
        <v>0.88780000000000003</v>
      </c>
      <c r="SR43" s="17">
        <v>20</v>
      </c>
      <c r="SS43" s="17">
        <v>19.317070000000001</v>
      </c>
      <c r="ST43" s="17">
        <v>19.317070000000001</v>
      </c>
      <c r="SU43" s="17">
        <v>0.68293000000000004</v>
      </c>
      <c r="SV43" s="17">
        <v>25</v>
      </c>
      <c r="SW43" s="17">
        <v>22</v>
      </c>
      <c r="SX43" s="17">
        <v>25.047999999999998</v>
      </c>
      <c r="SY43" s="17">
        <v>-4.8000000000000001E-2</v>
      </c>
      <c r="SZ43" s="17">
        <v>79.599999999999994</v>
      </c>
      <c r="TA43" s="17">
        <v>66.873999999999995</v>
      </c>
      <c r="TB43" s="17">
        <v>66.873999999999995</v>
      </c>
      <c r="TC43" s="17">
        <v>12.726000000000001</v>
      </c>
      <c r="TD43" s="17">
        <v>9.8000000000000007</v>
      </c>
      <c r="TE43" s="17"/>
      <c r="TF43" s="17">
        <v>5.9020000000000001</v>
      </c>
      <c r="TG43" s="17">
        <v>3.8980000000000001</v>
      </c>
      <c r="TH43" s="17">
        <v>57.2</v>
      </c>
      <c r="TI43" s="17">
        <v>28.342110000000002</v>
      </c>
      <c r="TJ43" s="17">
        <v>37.590000000000003</v>
      </c>
      <c r="TK43" s="17">
        <v>19.61</v>
      </c>
      <c r="TL43" s="17">
        <v>76.400000000000006</v>
      </c>
      <c r="TM43" s="17">
        <v>38.753309999999999</v>
      </c>
      <c r="TN43" s="17">
        <v>34.19</v>
      </c>
      <c r="TO43" s="17">
        <v>42.21</v>
      </c>
      <c r="TP43" s="17">
        <v>4.5</v>
      </c>
      <c r="TQ43" s="17">
        <v>3.2</v>
      </c>
      <c r="TR43" s="17">
        <v>2.76</v>
      </c>
      <c r="TS43" s="17">
        <v>1.74</v>
      </c>
      <c r="TT43" s="17">
        <v>6</v>
      </c>
      <c r="TU43" s="17">
        <v>2.6</v>
      </c>
      <c r="TV43" s="17">
        <v>2.2400000000000002</v>
      </c>
      <c r="TW43" s="17">
        <v>3.76</v>
      </c>
      <c r="TX43" s="17">
        <v>21</v>
      </c>
      <c r="TY43" s="17">
        <v>18</v>
      </c>
      <c r="TZ43" s="17">
        <v>15.60976</v>
      </c>
      <c r="UA43" s="17">
        <v>5.3902400000000004</v>
      </c>
      <c r="UB43" s="17">
        <v>7</v>
      </c>
      <c r="UC43" s="17">
        <v>8.4</v>
      </c>
      <c r="UD43" s="17">
        <v>8.4</v>
      </c>
      <c r="UE43" s="17">
        <v>-1.4</v>
      </c>
      <c r="UF43" s="17">
        <v>5.8</v>
      </c>
      <c r="UG43" s="17">
        <v>6.7</v>
      </c>
      <c r="UH43" s="17">
        <v>6.7</v>
      </c>
      <c r="UI43" s="17">
        <v>-0.9</v>
      </c>
      <c r="UJ43" s="17">
        <v>20.399999999999999</v>
      </c>
      <c r="UK43" s="17">
        <v>19.5122</v>
      </c>
      <c r="UL43" s="17">
        <v>19.5122</v>
      </c>
      <c r="UM43" s="17">
        <v>0.88780000000000003</v>
      </c>
      <c r="UN43" s="17">
        <v>20.399999999999999</v>
      </c>
      <c r="UO43" s="17">
        <v>19.5122</v>
      </c>
      <c r="UP43" s="17">
        <v>19.5122</v>
      </c>
      <c r="UQ43" s="17">
        <v>0.88780000000000003</v>
      </c>
      <c r="UR43" s="17"/>
      <c r="US43" s="17"/>
      <c r="UT43" s="17">
        <v>10</v>
      </c>
      <c r="UU43" s="17">
        <v>-10</v>
      </c>
      <c r="UV43" s="17">
        <v>1.7</v>
      </c>
      <c r="UW43" s="17">
        <v>4.8620000000000001</v>
      </c>
      <c r="UX43" s="17">
        <v>4.8620000000000001</v>
      </c>
      <c r="UY43" s="17">
        <v>-3.1619999999999999</v>
      </c>
      <c r="UZ43" s="17">
        <v>1.7</v>
      </c>
      <c r="VA43" s="17"/>
      <c r="VB43" s="17">
        <v>0</v>
      </c>
      <c r="VC43" s="17">
        <v>1.7</v>
      </c>
      <c r="VD43" s="17">
        <v>42.8</v>
      </c>
      <c r="VE43" s="17"/>
      <c r="VF43" s="17">
        <v>26.448</v>
      </c>
      <c r="VG43" s="17">
        <v>16.352</v>
      </c>
      <c r="VH43" s="17">
        <v>0.6</v>
      </c>
      <c r="VI43" s="17">
        <v>0.6</v>
      </c>
      <c r="VJ43" s="17">
        <v>0.6</v>
      </c>
      <c r="VK43" s="17">
        <v>0</v>
      </c>
      <c r="VL43" s="17">
        <v>123.9</v>
      </c>
      <c r="VM43" s="17">
        <v>99.178759999999997</v>
      </c>
      <c r="VN43" s="17">
        <v>120.301</v>
      </c>
      <c r="VO43" s="17">
        <v>3.5990000000000002</v>
      </c>
      <c r="VP43" s="17">
        <v>135.5</v>
      </c>
      <c r="VQ43" s="17">
        <v>105.11306999999999</v>
      </c>
      <c r="VR43" s="17">
        <v>119.496</v>
      </c>
      <c r="VS43" s="17">
        <v>16.004000000000001</v>
      </c>
      <c r="VT43" s="17">
        <v>42.9</v>
      </c>
      <c r="VU43" s="17"/>
      <c r="VV43" s="17">
        <v>23.443000000000001</v>
      </c>
      <c r="VW43" s="17">
        <v>19.457000000000001</v>
      </c>
      <c r="VX43" s="17">
        <v>2.4</v>
      </c>
      <c r="VY43" s="17"/>
      <c r="VZ43" s="17">
        <v>0</v>
      </c>
      <c r="WA43" s="17">
        <v>2.4</v>
      </c>
      <c r="WB43" s="17">
        <v>4.4000000000000004</v>
      </c>
      <c r="WC43" s="17">
        <v>4.4000000000000004</v>
      </c>
      <c r="WD43" s="17">
        <v>4.4000000000000004</v>
      </c>
      <c r="WE43" s="17">
        <v>0</v>
      </c>
      <c r="WF43" s="17">
        <v>20</v>
      </c>
      <c r="WG43" s="17">
        <v>19.317070000000001</v>
      </c>
      <c r="WH43" s="17">
        <v>19.317070000000001</v>
      </c>
      <c r="WI43" s="17">
        <v>0.68293000000000004</v>
      </c>
      <c r="WJ43" s="17">
        <v>10.1</v>
      </c>
      <c r="WK43" s="17">
        <v>10.8</v>
      </c>
      <c r="WL43" s="17">
        <v>10.8</v>
      </c>
      <c r="WM43" s="17">
        <v>-0.7</v>
      </c>
      <c r="WN43" s="17">
        <v>25</v>
      </c>
      <c r="WO43" s="17">
        <v>59</v>
      </c>
      <c r="WP43" s="17">
        <v>55</v>
      </c>
      <c r="WQ43" s="17">
        <v>-30</v>
      </c>
      <c r="WR43" s="17">
        <v>34</v>
      </c>
      <c r="WS43" s="17"/>
      <c r="WT43" s="17"/>
      <c r="WU43" s="17">
        <v>34</v>
      </c>
      <c r="WV43" s="17">
        <v>28.3</v>
      </c>
      <c r="WW43" s="17">
        <v>29.184000000000001</v>
      </c>
      <c r="WX43" s="17">
        <v>29.184000000000001</v>
      </c>
      <c r="WY43" s="17">
        <v>-0.88400000000000001</v>
      </c>
      <c r="WZ43" s="17">
        <v>3.1</v>
      </c>
      <c r="XA43" s="17">
        <v>2.8159999999999998</v>
      </c>
      <c r="XB43" s="17">
        <v>2.8159999999999998</v>
      </c>
      <c r="XC43" s="17">
        <v>0.28399999999999997</v>
      </c>
      <c r="XD43" s="17">
        <v>15.8</v>
      </c>
      <c r="XE43" s="17">
        <v>14</v>
      </c>
      <c r="XF43" s="17">
        <v>14</v>
      </c>
      <c r="XG43" s="17">
        <v>1.8</v>
      </c>
      <c r="XH43" s="17">
        <v>14.7</v>
      </c>
      <c r="XI43" s="17">
        <v>17.579999999999998</v>
      </c>
      <c r="XJ43" s="17">
        <v>17.579999999999998</v>
      </c>
      <c r="XK43" s="17">
        <v>-2.88</v>
      </c>
      <c r="XL43" s="17">
        <v>4.4000000000000004</v>
      </c>
      <c r="XM43" s="17">
        <v>6.41</v>
      </c>
      <c r="XN43" s="17">
        <v>6.41</v>
      </c>
      <c r="XO43" s="17">
        <v>-2.0099999999999998</v>
      </c>
    </row>
    <row r="44" spans="1:639" ht="24" customHeight="1">
      <c r="A44" s="1"/>
      <c r="B44" s="16" t="s">
        <v>62</v>
      </c>
      <c r="C44" s="16" t="s">
        <v>737</v>
      </c>
      <c r="D44" s="17">
        <v>1.1000000000000001</v>
      </c>
      <c r="E44" s="17">
        <v>0.91</v>
      </c>
      <c r="F44" s="17">
        <v>0.91</v>
      </c>
      <c r="G44" s="17">
        <v>0.19</v>
      </c>
      <c r="H44" s="17">
        <v>1.6</v>
      </c>
      <c r="I44" s="17">
        <v>1.61</v>
      </c>
      <c r="J44" s="17">
        <v>1.61</v>
      </c>
      <c r="K44" s="17">
        <v>-0.01</v>
      </c>
      <c r="L44" s="17">
        <v>4.25</v>
      </c>
      <c r="M44" s="17">
        <v>3.5488499999999998</v>
      </c>
      <c r="N44" s="17">
        <v>3.5488499999999998</v>
      </c>
      <c r="O44" s="17">
        <v>0.70115000000000005</v>
      </c>
      <c r="P44" s="17">
        <v>646.1</v>
      </c>
      <c r="Q44" s="17">
        <v>646.79789000000005</v>
      </c>
      <c r="R44" s="17">
        <v>646.79789000000005</v>
      </c>
      <c r="S44" s="17">
        <v>-0.69789000000000001</v>
      </c>
      <c r="T44" s="17">
        <v>217.7</v>
      </c>
      <c r="U44" s="17">
        <v>211.44126</v>
      </c>
      <c r="V44" s="17">
        <v>147.37251000000001</v>
      </c>
      <c r="W44" s="17">
        <v>70.327489999999997</v>
      </c>
      <c r="X44" s="17"/>
      <c r="Y44" s="17"/>
      <c r="Z44" s="17"/>
      <c r="AA44" s="17">
        <v>0</v>
      </c>
      <c r="AB44" s="17"/>
      <c r="AC44" s="17"/>
      <c r="AD44" s="17"/>
      <c r="AE44" s="17">
        <v>0</v>
      </c>
      <c r="AF44" s="17">
        <v>91.9</v>
      </c>
      <c r="AG44" s="17">
        <v>92.226339999999993</v>
      </c>
      <c r="AH44" s="17">
        <v>92.226339999999993</v>
      </c>
      <c r="AI44" s="17">
        <v>-0.32634000000000002</v>
      </c>
      <c r="AJ44" s="17">
        <v>189.1</v>
      </c>
      <c r="AK44" s="17">
        <v>245.04525000000001</v>
      </c>
      <c r="AL44" s="17">
        <v>245.04525000000001</v>
      </c>
      <c r="AM44" s="17">
        <v>-55.945250000000001</v>
      </c>
      <c r="AN44" s="17"/>
      <c r="AO44" s="17"/>
      <c r="AP44" s="17"/>
      <c r="AQ44" s="17">
        <v>0</v>
      </c>
      <c r="AR44" s="17"/>
      <c r="AS44" s="17"/>
      <c r="AT44" s="17"/>
      <c r="AU44" s="17">
        <v>0</v>
      </c>
      <c r="AV44" s="17">
        <v>112.2</v>
      </c>
      <c r="AW44" s="17">
        <v>130.54983999999999</v>
      </c>
      <c r="AX44" s="17">
        <v>138.73822000000001</v>
      </c>
      <c r="AY44" s="17">
        <v>-26.538219999999999</v>
      </c>
      <c r="AZ44" s="17">
        <v>112.4</v>
      </c>
      <c r="BA44" s="17">
        <v>130.54983999999999</v>
      </c>
      <c r="BB44" s="17">
        <v>138.73822000000001</v>
      </c>
      <c r="BC44" s="17">
        <v>-26.33822</v>
      </c>
      <c r="BD44" s="17">
        <v>112.5</v>
      </c>
      <c r="BE44" s="17">
        <v>130.54983999999999</v>
      </c>
      <c r="BF44" s="17">
        <v>138.73822000000001</v>
      </c>
      <c r="BG44" s="17">
        <v>-26.238219999999998</v>
      </c>
      <c r="BH44" s="17">
        <v>220.3</v>
      </c>
      <c r="BI44" s="17">
        <v>195.82477</v>
      </c>
      <c r="BJ44" s="17">
        <v>208.10731999999999</v>
      </c>
      <c r="BK44" s="17">
        <v>12.192679999999999</v>
      </c>
      <c r="BL44" s="17">
        <v>110.5</v>
      </c>
      <c r="BM44" s="17">
        <v>210.66658000000001</v>
      </c>
      <c r="BN44" s="17">
        <v>210.66658000000001</v>
      </c>
      <c r="BO44" s="17">
        <v>-100.16658</v>
      </c>
      <c r="BP44" s="17">
        <v>70</v>
      </c>
      <c r="BQ44" s="17">
        <v>105.33329000000001</v>
      </c>
      <c r="BR44" s="17">
        <v>105.33329000000001</v>
      </c>
      <c r="BS44" s="17">
        <v>-35.333289999999998</v>
      </c>
      <c r="BT44" s="17">
        <v>555.70000000000005</v>
      </c>
      <c r="BU44" s="17">
        <v>568.29854</v>
      </c>
      <c r="BV44" s="17">
        <v>568.29854</v>
      </c>
      <c r="BW44" s="17">
        <v>-12.59854</v>
      </c>
      <c r="BX44" s="17">
        <v>10.6</v>
      </c>
      <c r="BY44" s="17">
        <v>10.17268</v>
      </c>
      <c r="BZ44" s="17">
        <v>10.17268</v>
      </c>
      <c r="CA44" s="17">
        <v>0.42731999999999998</v>
      </c>
      <c r="CB44" s="17"/>
      <c r="CC44" s="17"/>
      <c r="CD44" s="17"/>
      <c r="CE44" s="17">
        <v>0</v>
      </c>
      <c r="CF44" s="17"/>
      <c r="CG44" s="17"/>
      <c r="CH44" s="17"/>
      <c r="CI44" s="17">
        <v>0</v>
      </c>
      <c r="CJ44" s="17"/>
      <c r="CK44" s="17"/>
      <c r="CL44" s="17"/>
      <c r="CM44" s="17">
        <v>0</v>
      </c>
      <c r="CN44" s="17"/>
      <c r="CO44" s="17"/>
      <c r="CP44" s="17"/>
      <c r="CQ44" s="17">
        <v>0</v>
      </c>
      <c r="CR44" s="17">
        <v>168.4</v>
      </c>
      <c r="CS44" s="17">
        <v>164.70732000000001</v>
      </c>
      <c r="CT44" s="17">
        <v>164.70732000000001</v>
      </c>
      <c r="CU44" s="17">
        <v>3.6926800000000002</v>
      </c>
      <c r="CV44" s="17">
        <v>8.1</v>
      </c>
      <c r="CW44" s="17">
        <v>7.1182800000000004</v>
      </c>
      <c r="CX44" s="17">
        <v>3.8486199999999999</v>
      </c>
      <c r="CY44" s="17">
        <v>4.2513800000000002</v>
      </c>
      <c r="CZ44" s="17">
        <v>0</v>
      </c>
      <c r="DA44" s="17"/>
      <c r="DB44" s="17">
        <v>0</v>
      </c>
      <c r="DC44" s="17">
        <v>0</v>
      </c>
      <c r="DD44" s="17">
        <v>6.5</v>
      </c>
      <c r="DE44" s="17">
        <v>6.8787000000000003</v>
      </c>
      <c r="DF44" s="17">
        <v>6.8787000000000003</v>
      </c>
      <c r="DG44" s="17">
        <v>-0.37869999999999998</v>
      </c>
      <c r="DH44" s="17">
        <v>9.4</v>
      </c>
      <c r="DI44" s="17">
        <v>9.9847999999999999</v>
      </c>
      <c r="DJ44" s="17">
        <v>9.9847999999999999</v>
      </c>
      <c r="DK44" s="17">
        <v>-0.58479999999999999</v>
      </c>
      <c r="DL44" s="17">
        <v>64.099999999999994</v>
      </c>
      <c r="DM44" s="17">
        <v>45</v>
      </c>
      <c r="DN44" s="17">
        <v>61.550829999999998</v>
      </c>
      <c r="DO44" s="17">
        <v>2.5491700000000002</v>
      </c>
      <c r="DP44" s="17">
        <v>5.6</v>
      </c>
      <c r="DQ44" s="17">
        <v>8.9130000000000003</v>
      </c>
      <c r="DR44" s="17">
        <v>6.5494000000000003</v>
      </c>
      <c r="DS44" s="17">
        <v>-0.94940000000000002</v>
      </c>
      <c r="DT44" s="17"/>
      <c r="DU44" s="17"/>
      <c r="DV44" s="17"/>
      <c r="DW44" s="17">
        <v>0</v>
      </c>
      <c r="DX44" s="17"/>
      <c r="DY44" s="17"/>
      <c r="DZ44" s="17"/>
      <c r="EA44" s="17">
        <v>0</v>
      </c>
      <c r="EB44" s="17"/>
      <c r="EC44" s="17"/>
      <c r="ED44" s="17"/>
      <c r="EE44" s="17">
        <v>0</v>
      </c>
      <c r="EF44" s="17">
        <v>110.7</v>
      </c>
      <c r="EG44" s="17">
        <v>112.90537</v>
      </c>
      <c r="EH44" s="17">
        <v>112.90537</v>
      </c>
      <c r="EI44" s="17">
        <v>-2.2053699999999998</v>
      </c>
      <c r="EJ44" s="17">
        <v>222.2</v>
      </c>
      <c r="EK44" s="17">
        <v>221.55625000000001</v>
      </c>
      <c r="EL44" s="17">
        <v>221.55625000000001</v>
      </c>
      <c r="EM44" s="17">
        <v>0.64375000000000004</v>
      </c>
      <c r="EN44" s="17"/>
      <c r="EO44" s="17"/>
      <c r="EP44" s="17"/>
      <c r="EQ44" s="17">
        <v>0</v>
      </c>
      <c r="ER44" s="17"/>
      <c r="ES44" s="17"/>
      <c r="ET44" s="17"/>
      <c r="EU44" s="17">
        <v>0</v>
      </c>
      <c r="EV44" s="17"/>
      <c r="EW44" s="17"/>
      <c r="EX44" s="17"/>
      <c r="EY44" s="17">
        <v>0</v>
      </c>
      <c r="EZ44" s="17">
        <v>6.5</v>
      </c>
      <c r="FA44" s="17">
        <v>6.39</v>
      </c>
      <c r="FB44" s="17">
        <v>6.39</v>
      </c>
      <c r="FC44" s="17">
        <v>0.11</v>
      </c>
      <c r="FD44" s="17">
        <v>461.1</v>
      </c>
      <c r="FE44" s="17">
        <v>458.87804999999997</v>
      </c>
      <c r="FF44" s="17">
        <v>458.87804999999997</v>
      </c>
      <c r="FG44" s="17">
        <v>2.2219500000000001</v>
      </c>
      <c r="FH44" s="17">
        <v>65.3</v>
      </c>
      <c r="FI44" s="17">
        <v>76.256299999999996</v>
      </c>
      <c r="FJ44" s="17">
        <v>76.256299999999996</v>
      </c>
      <c r="FK44" s="17">
        <v>-10.956300000000001</v>
      </c>
      <c r="FL44" s="17">
        <v>137.6</v>
      </c>
      <c r="FM44" s="17">
        <v>148.62634</v>
      </c>
      <c r="FN44" s="17">
        <v>148.62634</v>
      </c>
      <c r="FO44" s="17">
        <v>-11.026339999999999</v>
      </c>
      <c r="FP44" s="17">
        <v>41.1</v>
      </c>
      <c r="FQ44" s="17">
        <v>37.709339999999997</v>
      </c>
      <c r="FR44" s="17">
        <v>37.709339999999997</v>
      </c>
      <c r="FS44" s="17">
        <v>3.39066</v>
      </c>
      <c r="FT44" s="17">
        <v>18.3</v>
      </c>
      <c r="FU44" s="17">
        <v>19.28585</v>
      </c>
      <c r="FV44" s="17">
        <v>19.28585</v>
      </c>
      <c r="FW44" s="17">
        <v>-0.98585</v>
      </c>
      <c r="FX44" s="17">
        <v>19.7</v>
      </c>
      <c r="FY44" s="17">
        <v>19.414629999999999</v>
      </c>
      <c r="FZ44" s="17">
        <v>19.414629999999999</v>
      </c>
      <c r="GA44" s="17">
        <v>0.28537000000000001</v>
      </c>
      <c r="GB44" s="17">
        <v>87.9</v>
      </c>
      <c r="GC44" s="17">
        <v>87.657560000000004</v>
      </c>
      <c r="GD44" s="17">
        <v>87.657560000000004</v>
      </c>
      <c r="GE44" s="17">
        <v>0.24243999999999999</v>
      </c>
      <c r="GF44" s="17">
        <v>124.8</v>
      </c>
      <c r="GG44" s="17">
        <v>182.61776</v>
      </c>
      <c r="GH44" s="17">
        <v>182.61776</v>
      </c>
      <c r="GI44" s="17">
        <v>-57.81776</v>
      </c>
      <c r="GJ44" s="17">
        <v>125.5</v>
      </c>
      <c r="GK44" s="17">
        <v>182.61776</v>
      </c>
      <c r="GL44" s="17">
        <v>182.61776</v>
      </c>
      <c r="GM44" s="17">
        <v>-57.117759999999997</v>
      </c>
      <c r="GN44" s="17">
        <v>152.4</v>
      </c>
      <c r="GO44" s="17">
        <v>182.61776</v>
      </c>
      <c r="GP44" s="17">
        <v>182.61776</v>
      </c>
      <c r="GQ44" s="17">
        <v>-30.217759999999998</v>
      </c>
      <c r="GR44" s="17">
        <v>109.5</v>
      </c>
      <c r="GS44" s="17">
        <v>110.91316999999999</v>
      </c>
      <c r="GT44" s="17">
        <v>110.91316999999999</v>
      </c>
      <c r="GU44" s="17">
        <v>-1.41317</v>
      </c>
      <c r="GV44" s="17">
        <v>7.7</v>
      </c>
      <c r="GW44" s="17">
        <v>8.1208399999999994</v>
      </c>
      <c r="GX44" s="17">
        <v>8.1208399999999994</v>
      </c>
      <c r="GY44" s="17">
        <v>-0.42083999999999999</v>
      </c>
      <c r="GZ44" s="17">
        <v>9.1999999999999993</v>
      </c>
      <c r="HA44" s="17">
        <v>8.1271900000000006</v>
      </c>
      <c r="HB44" s="17">
        <v>8.1271900000000006</v>
      </c>
      <c r="HC44" s="17">
        <v>1.07281</v>
      </c>
      <c r="HD44" s="17">
        <v>46.6</v>
      </c>
      <c r="HE44" s="17">
        <v>47.26634</v>
      </c>
      <c r="HF44" s="17">
        <v>47.26634</v>
      </c>
      <c r="HG44" s="17">
        <v>-0.66634000000000004</v>
      </c>
      <c r="HH44" s="17">
        <v>47.4</v>
      </c>
      <c r="HI44" s="17">
        <v>44.275120000000001</v>
      </c>
      <c r="HJ44" s="17">
        <v>44.275120000000001</v>
      </c>
      <c r="HK44" s="17">
        <v>3.1248800000000001</v>
      </c>
      <c r="HL44" s="17">
        <v>3.2</v>
      </c>
      <c r="HM44" s="17">
        <v>3.0754000000000001</v>
      </c>
      <c r="HN44" s="17">
        <v>3.0754000000000001</v>
      </c>
      <c r="HO44" s="17">
        <v>0.1246</v>
      </c>
      <c r="HP44" s="17">
        <v>30.6</v>
      </c>
      <c r="HQ44" s="17">
        <v>30.294039999999999</v>
      </c>
      <c r="HR44" s="17">
        <v>30.294039999999999</v>
      </c>
      <c r="HS44" s="17">
        <v>0.30596000000000001</v>
      </c>
      <c r="HT44" s="17">
        <v>173.6</v>
      </c>
      <c r="HU44" s="17">
        <v>171.54185000000001</v>
      </c>
      <c r="HV44" s="17">
        <v>171.54185000000001</v>
      </c>
      <c r="HW44" s="17">
        <v>2.0581499999999999</v>
      </c>
      <c r="HX44" s="17">
        <v>89.3</v>
      </c>
      <c r="HY44" s="17">
        <v>95.918049999999994</v>
      </c>
      <c r="HZ44" s="17">
        <v>95.918049999999994</v>
      </c>
      <c r="IA44" s="17">
        <v>-6.6180500000000002</v>
      </c>
      <c r="IB44" s="17"/>
      <c r="IC44" s="17"/>
      <c r="ID44" s="17"/>
      <c r="IE44" s="17">
        <v>0</v>
      </c>
      <c r="IF44" s="17"/>
      <c r="IG44" s="17"/>
      <c r="IH44" s="17"/>
      <c r="II44" s="17">
        <v>0</v>
      </c>
      <c r="IJ44" s="17">
        <v>47</v>
      </c>
      <c r="IK44" s="17">
        <v>48.41648</v>
      </c>
      <c r="IL44" s="17">
        <v>48.41648</v>
      </c>
      <c r="IM44" s="17">
        <v>-1.41648</v>
      </c>
      <c r="IN44" s="17"/>
      <c r="IO44" s="17"/>
      <c r="IP44" s="17"/>
      <c r="IQ44" s="17">
        <v>0</v>
      </c>
      <c r="IR44" s="17"/>
      <c r="IS44" s="17"/>
      <c r="IT44" s="17"/>
      <c r="IU44" s="17">
        <v>0</v>
      </c>
      <c r="IV44" s="17"/>
      <c r="IW44" s="17"/>
      <c r="IX44" s="17"/>
      <c r="IY44" s="17">
        <v>0</v>
      </c>
      <c r="IZ44" s="17">
        <v>130.6</v>
      </c>
      <c r="JA44" s="17">
        <v>133.35676000000001</v>
      </c>
      <c r="JB44" s="17">
        <v>133.35676000000001</v>
      </c>
      <c r="JC44" s="17">
        <v>-2.7567599999999999</v>
      </c>
      <c r="JD44" s="17">
        <v>0</v>
      </c>
      <c r="JE44" s="17"/>
      <c r="JF44" s="17"/>
      <c r="JG44" s="17">
        <v>0</v>
      </c>
      <c r="JH44" s="17">
        <v>0</v>
      </c>
      <c r="JI44" s="17">
        <v>0</v>
      </c>
      <c r="JJ44" s="17">
        <v>0</v>
      </c>
      <c r="JK44" s="17">
        <v>0</v>
      </c>
      <c r="JL44" s="17">
        <v>183.6</v>
      </c>
      <c r="JM44" s="17"/>
      <c r="JN44" s="17">
        <v>0</v>
      </c>
      <c r="JO44" s="17">
        <v>183.6</v>
      </c>
      <c r="JP44" s="17"/>
      <c r="JQ44" s="17"/>
      <c r="JR44" s="17"/>
      <c r="JS44" s="17">
        <v>0</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v>80.400000000000006</v>
      </c>
      <c r="KO44" s="17">
        <v>71.617459999999994</v>
      </c>
      <c r="KP44" s="17">
        <v>110.15197000000001</v>
      </c>
      <c r="KQ44" s="17">
        <v>-29.75197</v>
      </c>
      <c r="KR44" s="17"/>
      <c r="KS44" s="17"/>
      <c r="KT44" s="17"/>
      <c r="KU44" s="17">
        <v>0</v>
      </c>
      <c r="KV44" s="17"/>
      <c r="KW44" s="17"/>
      <c r="KX44" s="17"/>
      <c r="KY44" s="17">
        <v>0</v>
      </c>
      <c r="KZ44" s="17">
        <v>182.4</v>
      </c>
      <c r="LA44" s="17">
        <v>236.43584999999999</v>
      </c>
      <c r="LB44" s="17">
        <v>120.63885000000001</v>
      </c>
      <c r="LC44" s="17">
        <v>61.761150000000001</v>
      </c>
      <c r="LD44" s="17">
        <v>127.3</v>
      </c>
      <c r="LE44" s="17">
        <v>133.67995999999999</v>
      </c>
      <c r="LF44" s="17">
        <v>133.67995999999999</v>
      </c>
      <c r="LG44" s="17">
        <v>-6.3799599999999996</v>
      </c>
      <c r="LH44" s="17">
        <v>63.9</v>
      </c>
      <c r="LI44" s="17">
        <v>67.461460000000002</v>
      </c>
      <c r="LJ44" s="17">
        <v>67.461460000000002</v>
      </c>
      <c r="LK44" s="17">
        <v>-3.5614599999999998</v>
      </c>
      <c r="LL44" s="17">
        <v>80.5</v>
      </c>
      <c r="LM44" s="17">
        <v>78.567999999999998</v>
      </c>
      <c r="LN44" s="17">
        <v>78.567999999999998</v>
      </c>
      <c r="LO44" s="17">
        <v>1.9319999999999999</v>
      </c>
      <c r="LP44" s="17">
        <v>30.3</v>
      </c>
      <c r="LQ44" s="17">
        <v>30.097560000000001</v>
      </c>
      <c r="LR44" s="17">
        <v>30.097560000000001</v>
      </c>
      <c r="LS44" s="17">
        <v>0.20244000000000001</v>
      </c>
      <c r="LT44" s="17"/>
      <c r="LU44" s="17"/>
      <c r="LV44" s="17"/>
      <c r="LW44" s="17">
        <v>0</v>
      </c>
      <c r="LX44" s="17"/>
      <c r="LY44" s="17"/>
      <c r="LZ44" s="17"/>
      <c r="MA44" s="17">
        <v>0</v>
      </c>
      <c r="MB44" s="17"/>
      <c r="MC44" s="17"/>
      <c r="MD44" s="17"/>
      <c r="ME44" s="17">
        <v>0</v>
      </c>
      <c r="MF44" s="17">
        <v>113.6</v>
      </c>
      <c r="MG44" s="17">
        <v>142.70520999999999</v>
      </c>
      <c r="MH44" s="17">
        <v>142.70520999999999</v>
      </c>
      <c r="MI44" s="17">
        <v>-29.10521</v>
      </c>
      <c r="MJ44" s="17"/>
      <c r="MK44" s="17"/>
      <c r="ML44" s="17"/>
      <c r="MM44" s="17">
        <v>0</v>
      </c>
      <c r="MN44" s="17">
        <v>54.6</v>
      </c>
      <c r="MO44" s="17">
        <v>71.352609999999999</v>
      </c>
      <c r="MP44" s="17">
        <v>71.352609999999999</v>
      </c>
      <c r="MQ44" s="17">
        <v>-16.752610000000001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v>0.04</v>
      </c>
      <c r="NW44" s="17">
        <v>-0.04</v>
      </c>
      <c r="NX44" s="17">
        <v>78.099999999999994</v>
      </c>
      <c r="NY44" s="17">
        <v>61.482509999999998</v>
      </c>
      <c r="NZ44" s="17">
        <v>65.427999999999997</v>
      </c>
      <c r="OA44" s="17">
        <v>12.672000000000001</v>
      </c>
      <c r="OB44" s="17">
        <v>5.5</v>
      </c>
      <c r="OC44" s="17"/>
      <c r="OD44" s="17">
        <v>0</v>
      </c>
      <c r="OE44" s="17">
        <v>5.5</v>
      </c>
      <c r="OF44" s="17">
        <v>1.4</v>
      </c>
      <c r="OG44" s="17">
        <v>3.2210000000000001</v>
      </c>
      <c r="OH44" s="17">
        <v>3.2210000000000001</v>
      </c>
      <c r="OI44" s="17">
        <v>-1.821</v>
      </c>
      <c r="OJ44" s="17">
        <v>0</v>
      </c>
      <c r="OK44" s="17"/>
      <c r="OL44" s="17">
        <v>0</v>
      </c>
      <c r="OM44" s="17">
        <v>0</v>
      </c>
      <c r="ON44" s="17">
        <v>20</v>
      </c>
      <c r="OO44" s="17">
        <v>17.560980000000001</v>
      </c>
      <c r="OP44" s="17">
        <v>17.560980000000001</v>
      </c>
      <c r="OQ44" s="17">
        <v>2.4390200000000002</v>
      </c>
      <c r="OR44" s="17">
        <v>10.1</v>
      </c>
      <c r="OS44" s="17">
        <v>9.9830000000000005</v>
      </c>
      <c r="OT44" s="17">
        <v>9.9830000000000005</v>
      </c>
      <c r="OU44" s="17">
        <v>0.11700000000000001</v>
      </c>
      <c r="OV44" s="17">
        <v>5.3</v>
      </c>
      <c r="OW44" s="17">
        <v>5.67</v>
      </c>
      <c r="OX44" s="17">
        <v>5.67</v>
      </c>
      <c r="OY44" s="17">
        <v>-0.37</v>
      </c>
      <c r="OZ44" s="17">
        <v>3.6</v>
      </c>
      <c r="PA44" s="17">
        <v>3.6</v>
      </c>
      <c r="PB44" s="17">
        <v>3.6</v>
      </c>
      <c r="PC44" s="17">
        <v>0</v>
      </c>
      <c r="PD44" s="17">
        <v>5.2</v>
      </c>
      <c r="PE44" s="17">
        <v>5</v>
      </c>
      <c r="PF44" s="17">
        <v>5</v>
      </c>
      <c r="PG44" s="17">
        <v>0.2</v>
      </c>
      <c r="PH44" s="17">
        <v>20.3</v>
      </c>
      <c r="PI44" s="17">
        <v>19.5122</v>
      </c>
      <c r="PJ44" s="17">
        <v>19.5122</v>
      </c>
      <c r="PK44" s="17">
        <v>0.78779999999999994</v>
      </c>
      <c r="PL44" s="17">
        <v>20</v>
      </c>
      <c r="PM44" s="17">
        <v>19.5122</v>
      </c>
      <c r="PN44" s="17">
        <v>19.5122</v>
      </c>
      <c r="PO44" s="17">
        <v>0.48780000000000001</v>
      </c>
      <c r="PP44" s="17">
        <v>18.899999999999999</v>
      </c>
      <c r="PQ44" s="17">
        <v>17.560980000000001</v>
      </c>
      <c r="PR44" s="17">
        <v>17.560980000000001</v>
      </c>
      <c r="PS44" s="17">
        <v>1.3390200000000001</v>
      </c>
      <c r="PT44" s="17">
        <v>3.4</v>
      </c>
      <c r="PU44" s="17">
        <v>3.5</v>
      </c>
      <c r="PV44" s="17">
        <v>3.5</v>
      </c>
      <c r="PW44" s="17">
        <v>-0.1</v>
      </c>
      <c r="PX44" s="17">
        <v>18.7</v>
      </c>
      <c r="PY44" s="17">
        <v>18.2439</v>
      </c>
      <c r="PZ44" s="17">
        <v>18.2439</v>
      </c>
      <c r="QA44" s="17">
        <v>0.45610000000000001</v>
      </c>
      <c r="QB44" s="17">
        <v>0.4</v>
      </c>
      <c r="QC44" s="17"/>
      <c r="QD44" s="17">
        <v>0.66400000000000003</v>
      </c>
      <c r="QE44" s="17">
        <v>-0.26400000000000001</v>
      </c>
      <c r="QF44" s="17">
        <v>0.4</v>
      </c>
      <c r="QG44" s="17"/>
      <c r="QH44" s="17">
        <v>3.649</v>
      </c>
      <c r="QI44" s="17">
        <v>-3.2490000000000001</v>
      </c>
      <c r="QJ44" s="17">
        <v>20.399999999999999</v>
      </c>
      <c r="QK44" s="17">
        <v>17.757000000000001</v>
      </c>
      <c r="QL44" s="17">
        <v>17.757000000000001</v>
      </c>
      <c r="QM44" s="17">
        <v>2.6429999999999998</v>
      </c>
      <c r="QN44" s="17">
        <v>65.7</v>
      </c>
      <c r="QO44" s="17">
        <v>52.55</v>
      </c>
      <c r="QP44" s="17">
        <v>52.552</v>
      </c>
      <c r="QQ44" s="17">
        <v>13.148</v>
      </c>
      <c r="QR44" s="17">
        <v>0</v>
      </c>
      <c r="QS44" s="17"/>
      <c r="QT44" s="17">
        <v>0</v>
      </c>
      <c r="QU44" s="17">
        <v>0</v>
      </c>
      <c r="QV44" s="17">
        <v>2.4</v>
      </c>
      <c r="QW44" s="17">
        <v>2.4</v>
      </c>
      <c r="QX44" s="17">
        <v>2.4</v>
      </c>
      <c r="QY44" s="17">
        <v>0</v>
      </c>
      <c r="QZ44" s="17">
        <v>0</v>
      </c>
      <c r="RA44" s="17"/>
      <c r="RB44" s="17">
        <v>0</v>
      </c>
      <c r="RC44" s="17">
        <v>0</v>
      </c>
      <c r="RD44" s="17">
        <v>0</v>
      </c>
      <c r="RE44" s="17"/>
      <c r="RF44" s="17">
        <v>0</v>
      </c>
      <c r="RG44" s="17">
        <v>0</v>
      </c>
      <c r="RH44" s="17">
        <v>0.2</v>
      </c>
      <c r="RI44" s="17"/>
      <c r="RJ44" s="17">
        <v>1E-3</v>
      </c>
      <c r="RK44" s="17">
        <v>0.19900000000000001</v>
      </c>
      <c r="RL44" s="17">
        <v>3.6</v>
      </c>
      <c r="RM44" s="17">
        <v>3.5489999999999999</v>
      </c>
      <c r="RN44" s="17">
        <v>3.5489999999999999</v>
      </c>
      <c r="RO44" s="17">
        <v>5.0999999999999997E-2</v>
      </c>
      <c r="RP44" s="17">
        <v>20.3</v>
      </c>
      <c r="RQ44" s="17">
        <v>19.869240000000001</v>
      </c>
      <c r="RR44" s="17">
        <v>19.869240000000001</v>
      </c>
      <c r="RS44" s="17">
        <v>0.43075999999999998</v>
      </c>
      <c r="RT44" s="17">
        <v>2</v>
      </c>
      <c r="RU44" s="17">
        <v>2</v>
      </c>
      <c r="RV44" s="17">
        <v>2</v>
      </c>
      <c r="RW44" s="17">
        <v>0</v>
      </c>
      <c r="RX44" s="17"/>
      <c r="RY44" s="17"/>
      <c r="RZ44" s="17"/>
      <c r="SA44" s="17">
        <v>0</v>
      </c>
      <c r="SB44" s="17">
        <v>18.899999999999999</v>
      </c>
      <c r="SC44" s="17">
        <v>18.926829999999999</v>
      </c>
      <c r="SD44" s="17">
        <v>18.926829999999999</v>
      </c>
      <c r="SE44" s="17">
        <v>-2.683E-2</v>
      </c>
      <c r="SF44" s="17">
        <v>12</v>
      </c>
      <c r="SG44" s="17">
        <v>11.804880000000001</v>
      </c>
      <c r="SH44" s="17">
        <v>11.804880000000001</v>
      </c>
      <c r="SI44" s="17">
        <v>0.19511999999999999</v>
      </c>
      <c r="SJ44" s="17">
        <v>20.100000000000001</v>
      </c>
      <c r="SK44" s="17">
        <v>19.5122</v>
      </c>
      <c r="SL44" s="17">
        <v>19.5122</v>
      </c>
      <c r="SM44" s="17">
        <v>0.58779999999999999</v>
      </c>
      <c r="SN44" s="17">
        <v>20.399999999999999</v>
      </c>
      <c r="SO44" s="17">
        <v>19.5122</v>
      </c>
      <c r="SP44" s="17">
        <v>19.5122</v>
      </c>
      <c r="SQ44" s="17">
        <v>0.88780000000000003</v>
      </c>
      <c r="SR44" s="17">
        <v>19.8</v>
      </c>
      <c r="SS44" s="17">
        <v>19.317070000000001</v>
      </c>
      <c r="ST44" s="17">
        <v>19.317070000000001</v>
      </c>
      <c r="SU44" s="17">
        <v>0.48293000000000003</v>
      </c>
      <c r="SV44" s="17">
        <v>24.6</v>
      </c>
      <c r="SW44" s="17">
        <v>21</v>
      </c>
      <c r="SX44" s="17">
        <v>22.925000000000001</v>
      </c>
      <c r="SY44" s="17">
        <v>1.675</v>
      </c>
      <c r="SZ44" s="17">
        <v>76</v>
      </c>
      <c r="TA44" s="17">
        <v>64.022999999999996</v>
      </c>
      <c r="TB44" s="17">
        <v>64.022999999999996</v>
      </c>
      <c r="TC44" s="17">
        <v>11.977</v>
      </c>
      <c r="TD44" s="17">
        <v>3</v>
      </c>
      <c r="TE44" s="17"/>
      <c r="TF44" s="17">
        <v>1.706</v>
      </c>
      <c r="TG44" s="17">
        <v>1.294</v>
      </c>
      <c r="TH44" s="17">
        <v>58.5</v>
      </c>
      <c r="TI44" s="17">
        <v>26.579270000000001</v>
      </c>
      <c r="TJ44" s="17">
        <v>37.590000000000003</v>
      </c>
      <c r="TK44" s="17">
        <v>20.91</v>
      </c>
      <c r="TL44" s="17">
        <v>72</v>
      </c>
      <c r="TM44" s="17">
        <v>37.606270000000002</v>
      </c>
      <c r="TN44" s="17">
        <v>34.19</v>
      </c>
      <c r="TO44" s="17">
        <v>37.81</v>
      </c>
      <c r="TP44" s="17">
        <v>4.7</v>
      </c>
      <c r="TQ44" s="17">
        <v>2.8</v>
      </c>
      <c r="TR44" s="17">
        <v>2.76</v>
      </c>
      <c r="TS44" s="17">
        <v>1.94</v>
      </c>
      <c r="TT44" s="17">
        <v>6.2</v>
      </c>
      <c r="TU44" s="17">
        <v>2.2999999999999998</v>
      </c>
      <c r="TV44" s="17">
        <v>2.2400000000000002</v>
      </c>
      <c r="TW44" s="17">
        <v>3.96</v>
      </c>
      <c r="TX44" s="17">
        <v>21</v>
      </c>
      <c r="TY44" s="17">
        <v>18</v>
      </c>
      <c r="TZ44" s="17">
        <v>15.60976</v>
      </c>
      <c r="UA44" s="17">
        <v>5.3902400000000004</v>
      </c>
      <c r="UB44" s="17">
        <v>7</v>
      </c>
      <c r="UC44" s="17">
        <v>8.4</v>
      </c>
      <c r="UD44" s="17">
        <v>8.4</v>
      </c>
      <c r="UE44" s="17">
        <v>-1.4</v>
      </c>
      <c r="UF44" s="17">
        <v>5.2</v>
      </c>
      <c r="UG44" s="17">
        <v>6.7</v>
      </c>
      <c r="UH44" s="17">
        <v>6.7</v>
      </c>
      <c r="UI44" s="17">
        <v>-1.5</v>
      </c>
      <c r="UJ44" s="17">
        <v>20.399999999999999</v>
      </c>
      <c r="UK44" s="17">
        <v>19.5122</v>
      </c>
      <c r="UL44" s="17">
        <v>19.5122</v>
      </c>
      <c r="UM44" s="17">
        <v>0.88780000000000003</v>
      </c>
      <c r="UN44" s="17">
        <v>20.399999999999999</v>
      </c>
      <c r="UO44" s="17">
        <v>19.5122</v>
      </c>
      <c r="UP44" s="17">
        <v>19.5122</v>
      </c>
      <c r="UQ44" s="17">
        <v>0.88780000000000003</v>
      </c>
      <c r="UR44" s="17"/>
      <c r="US44" s="17"/>
      <c r="UT44" s="17">
        <v>10</v>
      </c>
      <c r="UU44" s="17">
        <v>-10</v>
      </c>
      <c r="UV44" s="17">
        <v>2.4</v>
      </c>
      <c r="UW44" s="17">
        <v>4.9349999999999996</v>
      </c>
      <c r="UX44" s="17">
        <v>4.9349999999999996</v>
      </c>
      <c r="UY44" s="17">
        <v>-2.5350000000000001</v>
      </c>
      <c r="UZ44" s="17">
        <v>0.7</v>
      </c>
      <c r="VA44" s="17"/>
      <c r="VB44" s="17">
        <v>0</v>
      </c>
      <c r="VC44" s="17">
        <v>0.7</v>
      </c>
      <c r="VD44" s="17">
        <v>9.8000000000000007</v>
      </c>
      <c r="VE44" s="17"/>
      <c r="VF44" s="17">
        <v>7.9059999999999997</v>
      </c>
      <c r="VG44" s="17">
        <v>1.8939999999999999</v>
      </c>
      <c r="VH44" s="17">
        <v>0.6</v>
      </c>
      <c r="VI44" s="17">
        <v>0.6</v>
      </c>
      <c r="VJ44" s="17">
        <v>0.6</v>
      </c>
      <c r="VK44" s="17">
        <v>0</v>
      </c>
      <c r="VL44" s="17">
        <v>131.19999999999999</v>
      </c>
      <c r="VM44" s="17">
        <v>98.411190000000005</v>
      </c>
      <c r="VN44" s="17">
        <v>118.078</v>
      </c>
      <c r="VO44" s="17">
        <v>13.122</v>
      </c>
      <c r="VP44" s="17">
        <v>135.80000000000001</v>
      </c>
      <c r="VQ44" s="17">
        <v>104.00306999999999</v>
      </c>
      <c r="VR44" s="17">
        <v>107.203</v>
      </c>
      <c r="VS44" s="17">
        <v>28.597000000000001</v>
      </c>
      <c r="VT44" s="17">
        <v>11.1</v>
      </c>
      <c r="VU44" s="17"/>
      <c r="VV44" s="17">
        <v>7.7</v>
      </c>
      <c r="VW44" s="17">
        <v>3.4</v>
      </c>
      <c r="VX44" s="17">
        <v>0.8</v>
      </c>
      <c r="VY44" s="17"/>
      <c r="VZ44" s="17">
        <v>0</v>
      </c>
      <c r="WA44" s="17">
        <v>0.8</v>
      </c>
      <c r="WB44" s="17">
        <v>4.4000000000000004</v>
      </c>
      <c r="WC44" s="17">
        <v>4.4000000000000004</v>
      </c>
      <c r="WD44" s="17">
        <v>4.4000000000000004</v>
      </c>
      <c r="WE44" s="17">
        <v>0</v>
      </c>
      <c r="WF44" s="17">
        <v>20</v>
      </c>
      <c r="WG44" s="17">
        <v>19.317070000000001</v>
      </c>
      <c r="WH44" s="17">
        <v>19.317070000000001</v>
      </c>
      <c r="WI44" s="17">
        <v>0.68293000000000004</v>
      </c>
      <c r="WJ44" s="17">
        <v>9.6999999999999993</v>
      </c>
      <c r="WK44" s="17">
        <v>10.8</v>
      </c>
      <c r="WL44" s="17">
        <v>10.8</v>
      </c>
      <c r="WM44" s="17">
        <v>-1.1000000000000001</v>
      </c>
      <c r="WN44" s="17">
        <v>25</v>
      </c>
      <c r="WO44" s="17">
        <v>59</v>
      </c>
      <c r="WP44" s="17">
        <v>55</v>
      </c>
      <c r="WQ44" s="17">
        <v>-30</v>
      </c>
      <c r="WR44" s="17">
        <v>33.200000000000003</v>
      </c>
      <c r="WS44" s="17"/>
      <c r="WT44" s="17"/>
      <c r="WU44" s="17">
        <v>33.200000000000003</v>
      </c>
      <c r="WV44" s="17">
        <v>28.3</v>
      </c>
      <c r="WW44" s="17">
        <v>29.184000000000001</v>
      </c>
      <c r="WX44" s="17">
        <v>29.184000000000001</v>
      </c>
      <c r="WY44" s="17">
        <v>-0.88400000000000001</v>
      </c>
      <c r="WZ44" s="17">
        <v>2.9</v>
      </c>
      <c r="XA44" s="17">
        <v>2.8159999999999998</v>
      </c>
      <c r="XB44" s="17">
        <v>2.8159999999999998</v>
      </c>
      <c r="XC44" s="17">
        <v>8.4000000000000005E-2</v>
      </c>
      <c r="XD44" s="17">
        <v>15.7</v>
      </c>
      <c r="XE44" s="17">
        <v>14</v>
      </c>
      <c r="XF44" s="17">
        <v>14</v>
      </c>
      <c r="XG44" s="17">
        <v>1.7</v>
      </c>
      <c r="XH44" s="17">
        <v>15</v>
      </c>
      <c r="XI44" s="17">
        <v>17.579999999999998</v>
      </c>
      <c r="XJ44" s="17">
        <v>17.579999999999998</v>
      </c>
      <c r="XK44" s="17">
        <v>-2.58</v>
      </c>
      <c r="XL44" s="17">
        <v>5</v>
      </c>
      <c r="XM44" s="17">
        <v>6.41</v>
      </c>
      <c r="XN44" s="17">
        <v>6.41</v>
      </c>
      <c r="XO44" s="17">
        <v>-1.41</v>
      </c>
    </row>
    <row r="45" spans="1:639" ht="24" customHeight="1">
      <c r="A45" s="1"/>
      <c r="B45" s="16" t="s">
        <v>62</v>
      </c>
      <c r="C45" s="16" t="s">
        <v>738</v>
      </c>
      <c r="D45" s="17">
        <v>1.1000000000000001</v>
      </c>
      <c r="E45" s="17">
        <v>0.91</v>
      </c>
      <c r="F45" s="17">
        <v>0.91</v>
      </c>
      <c r="G45" s="17">
        <v>0.19</v>
      </c>
      <c r="H45" s="17">
        <v>1.6</v>
      </c>
      <c r="I45" s="17">
        <v>1.61</v>
      </c>
      <c r="J45" s="17">
        <v>1.61</v>
      </c>
      <c r="K45" s="17">
        <v>-0.01</v>
      </c>
      <c r="L45" s="17">
        <v>4.25</v>
      </c>
      <c r="M45" s="17">
        <v>3.5488499999999998</v>
      </c>
      <c r="N45" s="17">
        <v>3.5488499999999998</v>
      </c>
      <c r="O45" s="17">
        <v>0.70115000000000005</v>
      </c>
      <c r="P45" s="17">
        <v>649.1</v>
      </c>
      <c r="Q45" s="17">
        <v>646.79789000000005</v>
      </c>
      <c r="R45" s="17">
        <v>646.79789000000005</v>
      </c>
      <c r="S45" s="17">
        <v>2.3021099999999999</v>
      </c>
      <c r="T45" s="17">
        <v>218.8</v>
      </c>
      <c r="U45" s="17">
        <v>211.44126</v>
      </c>
      <c r="V45" s="17">
        <v>147.37251000000001</v>
      </c>
      <c r="W45" s="17">
        <v>71.427490000000006</v>
      </c>
      <c r="X45" s="17"/>
      <c r="Y45" s="17"/>
      <c r="Z45" s="17"/>
      <c r="AA45" s="17">
        <v>0</v>
      </c>
      <c r="AB45" s="17"/>
      <c r="AC45" s="17"/>
      <c r="AD45" s="17"/>
      <c r="AE45" s="17">
        <v>0</v>
      </c>
      <c r="AF45" s="17">
        <v>90.1</v>
      </c>
      <c r="AG45" s="17">
        <v>92.226339999999993</v>
      </c>
      <c r="AH45" s="17">
        <v>92.226339999999993</v>
      </c>
      <c r="AI45" s="17">
        <v>-2.1263399999999999</v>
      </c>
      <c r="AJ45" s="17">
        <v>235</v>
      </c>
      <c r="AK45" s="17">
        <v>245.04525000000001</v>
      </c>
      <c r="AL45" s="17">
        <v>245.04525000000001</v>
      </c>
      <c r="AM45" s="17">
        <v>-10.045249999999999</v>
      </c>
      <c r="AN45" s="17"/>
      <c r="AO45" s="17"/>
      <c r="AP45" s="17"/>
      <c r="AQ45" s="17">
        <v>0</v>
      </c>
      <c r="AR45" s="17"/>
      <c r="AS45" s="17"/>
      <c r="AT45" s="17"/>
      <c r="AU45" s="17">
        <v>0</v>
      </c>
      <c r="AV45" s="17">
        <v>121.3</v>
      </c>
      <c r="AW45" s="17">
        <v>145.15029999999999</v>
      </c>
      <c r="AX45" s="17">
        <v>165.11113</v>
      </c>
      <c r="AY45" s="17">
        <v>-43.811129999999999</v>
      </c>
      <c r="AZ45" s="17">
        <v>121.6</v>
      </c>
      <c r="BA45" s="17">
        <v>145.15029999999999</v>
      </c>
      <c r="BB45" s="17">
        <v>165.11113</v>
      </c>
      <c r="BC45" s="17">
        <v>-43.511130000000001</v>
      </c>
      <c r="BD45" s="17">
        <v>121.3</v>
      </c>
      <c r="BE45" s="17">
        <v>145.15029999999999</v>
      </c>
      <c r="BF45" s="17">
        <v>165.11113</v>
      </c>
      <c r="BG45" s="17">
        <v>-43.811129999999999</v>
      </c>
      <c r="BH45" s="17">
        <v>221.4</v>
      </c>
      <c r="BI45" s="17">
        <v>217.72546</v>
      </c>
      <c r="BJ45" s="17">
        <v>247.66669999999999</v>
      </c>
      <c r="BK45" s="17">
        <v>-26.2667</v>
      </c>
      <c r="BL45" s="17">
        <v>111.2</v>
      </c>
      <c r="BM45" s="17">
        <v>211.33340999999999</v>
      </c>
      <c r="BN45" s="17">
        <v>211.33340999999999</v>
      </c>
      <c r="BO45" s="17">
        <v>-100.13341</v>
      </c>
      <c r="BP45" s="17">
        <v>68.900000000000006</v>
      </c>
      <c r="BQ45" s="17">
        <v>105.66670000000001</v>
      </c>
      <c r="BR45" s="17">
        <v>105.66670000000001</v>
      </c>
      <c r="BS45" s="17">
        <v>-36.7667</v>
      </c>
      <c r="BT45" s="17">
        <v>560.29999999999995</v>
      </c>
      <c r="BU45" s="17">
        <v>568.29854</v>
      </c>
      <c r="BV45" s="17">
        <v>568.29854</v>
      </c>
      <c r="BW45" s="17">
        <v>-7.9985400000000002</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164.7</v>
      </c>
      <c r="CS45" s="17">
        <v>164.70732000000001</v>
      </c>
      <c r="CT45" s="17">
        <v>164.70732000000001</v>
      </c>
      <c r="CU45" s="17">
        <v>-7.3200000000000001E-3</v>
      </c>
      <c r="CV45" s="17">
        <v>7.4</v>
      </c>
      <c r="CW45" s="17">
        <v>7.1182800000000004</v>
      </c>
      <c r="CX45" s="17">
        <v>3.8486199999999999</v>
      </c>
      <c r="CY45" s="17">
        <v>3.55138</v>
      </c>
      <c r="CZ45" s="17">
        <v>0</v>
      </c>
      <c r="DA45" s="17"/>
      <c r="DB45" s="17">
        <v>0</v>
      </c>
      <c r="DC45" s="17">
        <v>0</v>
      </c>
      <c r="DD45" s="17">
        <v>6.5</v>
      </c>
      <c r="DE45" s="17">
        <v>6.8787000000000003</v>
      </c>
      <c r="DF45" s="17">
        <v>6.8787000000000003</v>
      </c>
      <c r="DG45" s="17">
        <v>-0.37869999999999998</v>
      </c>
      <c r="DH45" s="17">
        <v>9.6</v>
      </c>
      <c r="DI45" s="17">
        <v>9.9847999999999999</v>
      </c>
      <c r="DJ45" s="17">
        <v>9.9847999999999999</v>
      </c>
      <c r="DK45" s="17">
        <v>-0.38479999999999998</v>
      </c>
      <c r="DL45" s="17">
        <v>64.599999999999994</v>
      </c>
      <c r="DM45" s="17">
        <v>45</v>
      </c>
      <c r="DN45" s="17">
        <v>61.550829999999998</v>
      </c>
      <c r="DO45" s="17">
        <v>3.0491700000000002</v>
      </c>
      <c r="DP45" s="17">
        <v>5.7</v>
      </c>
      <c r="DQ45" s="17">
        <v>8.9130000000000003</v>
      </c>
      <c r="DR45" s="17">
        <v>6.5494000000000003</v>
      </c>
      <c r="DS45" s="17">
        <v>-0.84940000000000004</v>
      </c>
      <c r="DT45" s="17"/>
      <c r="DU45" s="17"/>
      <c r="DV45" s="17"/>
      <c r="DW45" s="17">
        <v>0</v>
      </c>
      <c r="DX45" s="17"/>
      <c r="DY45" s="17"/>
      <c r="DZ45" s="17"/>
      <c r="EA45" s="17">
        <v>0</v>
      </c>
      <c r="EB45" s="17"/>
      <c r="EC45" s="17"/>
      <c r="ED45" s="17"/>
      <c r="EE45" s="17">
        <v>0</v>
      </c>
      <c r="EF45" s="17">
        <v>110.9</v>
      </c>
      <c r="EG45" s="17">
        <v>112.90537</v>
      </c>
      <c r="EH45" s="17">
        <v>112.90537</v>
      </c>
      <c r="EI45" s="17">
        <v>-2.0053700000000001</v>
      </c>
      <c r="EJ45" s="17">
        <v>222.9</v>
      </c>
      <c r="EK45" s="17">
        <v>221.55625000000001</v>
      </c>
      <c r="EL45" s="17">
        <v>221.55625000000001</v>
      </c>
      <c r="EM45" s="17">
        <v>1.34375</v>
      </c>
      <c r="EN45" s="17"/>
      <c r="EO45" s="17"/>
      <c r="EP45" s="17"/>
      <c r="EQ45" s="17">
        <v>0</v>
      </c>
      <c r="ER45" s="17"/>
      <c r="ES45" s="17"/>
      <c r="ET45" s="17"/>
      <c r="EU45" s="17">
        <v>0</v>
      </c>
      <c r="EV45" s="17"/>
      <c r="EW45" s="17"/>
      <c r="EX45" s="17"/>
      <c r="EY45" s="17">
        <v>0</v>
      </c>
      <c r="EZ45" s="17">
        <v>6.5</v>
      </c>
      <c r="FA45" s="17">
        <v>6.39</v>
      </c>
      <c r="FB45" s="17">
        <v>6.39</v>
      </c>
      <c r="FC45" s="17">
        <v>0.11</v>
      </c>
      <c r="FD45" s="17">
        <v>458.2</v>
      </c>
      <c r="FE45" s="17">
        <v>458.87804999999997</v>
      </c>
      <c r="FF45" s="17">
        <v>458.87804999999997</v>
      </c>
      <c r="FG45" s="17">
        <v>-0.67805000000000004</v>
      </c>
      <c r="FH45" s="17">
        <v>66</v>
      </c>
      <c r="FI45" s="17">
        <v>76.256299999999996</v>
      </c>
      <c r="FJ45" s="17">
        <v>76.256299999999996</v>
      </c>
      <c r="FK45" s="17">
        <v>-10.2563</v>
      </c>
      <c r="FL45" s="17">
        <v>138.1</v>
      </c>
      <c r="FM45" s="17">
        <v>148.62634</v>
      </c>
      <c r="FN45" s="17">
        <v>148.62634</v>
      </c>
      <c r="FO45" s="17">
        <v>-10.526339999999999</v>
      </c>
      <c r="FP45" s="17">
        <v>41</v>
      </c>
      <c r="FQ45" s="17">
        <v>37.709339999999997</v>
      </c>
      <c r="FR45" s="17">
        <v>37.709339999999997</v>
      </c>
      <c r="FS45" s="17">
        <v>3.2906599999999999</v>
      </c>
      <c r="FT45" s="17">
        <v>18.399999999999999</v>
      </c>
      <c r="FU45" s="17">
        <v>19.28585</v>
      </c>
      <c r="FV45" s="17">
        <v>19.28585</v>
      </c>
      <c r="FW45" s="17">
        <v>-0.88585000000000003</v>
      </c>
      <c r="FX45" s="17">
        <v>19.7</v>
      </c>
      <c r="FY45" s="17">
        <v>19.414629999999999</v>
      </c>
      <c r="FZ45" s="17">
        <v>19.414629999999999</v>
      </c>
      <c r="GA45" s="17">
        <v>0.28537000000000001</v>
      </c>
      <c r="GB45" s="17">
        <v>89.9</v>
      </c>
      <c r="GC45" s="17">
        <v>87.657560000000004</v>
      </c>
      <c r="GD45" s="17">
        <v>87.657560000000004</v>
      </c>
      <c r="GE45" s="17">
        <v>2.2424400000000002</v>
      </c>
      <c r="GF45" s="17">
        <v>123.8</v>
      </c>
      <c r="GG45" s="17">
        <v>182.61776</v>
      </c>
      <c r="GH45" s="17">
        <v>182.61776</v>
      </c>
      <c r="GI45" s="17">
        <v>-58.81776</v>
      </c>
      <c r="GJ45" s="17">
        <v>123.8</v>
      </c>
      <c r="GK45" s="17">
        <v>182.61776</v>
      </c>
      <c r="GL45" s="17">
        <v>182.61776</v>
      </c>
      <c r="GM45" s="17">
        <v>-58.81776</v>
      </c>
      <c r="GN45" s="17">
        <v>153</v>
      </c>
      <c r="GO45" s="17">
        <v>182.61776</v>
      </c>
      <c r="GP45" s="17">
        <v>182.61776</v>
      </c>
      <c r="GQ45" s="17">
        <v>-29.617760000000001</v>
      </c>
      <c r="GR45" s="17">
        <v>108.9</v>
      </c>
      <c r="GS45" s="17">
        <v>110.91316999999999</v>
      </c>
      <c r="GT45" s="17">
        <v>110.91316999999999</v>
      </c>
      <c r="GU45" s="17">
        <v>-2.0131700000000001</v>
      </c>
      <c r="GV45" s="17">
        <v>7.8</v>
      </c>
      <c r="GW45" s="17">
        <v>8.1208399999999994</v>
      </c>
      <c r="GX45" s="17">
        <v>8.1208399999999994</v>
      </c>
      <c r="GY45" s="17">
        <v>-0.32084000000000001</v>
      </c>
      <c r="GZ45" s="17">
        <v>9.3000000000000007</v>
      </c>
      <c r="HA45" s="17">
        <v>8.1271900000000006</v>
      </c>
      <c r="HB45" s="17">
        <v>8.1271900000000006</v>
      </c>
      <c r="HC45" s="17">
        <v>1.1728099999999999</v>
      </c>
      <c r="HD45" s="17">
        <v>45.4</v>
      </c>
      <c r="HE45" s="17">
        <v>47.26634</v>
      </c>
      <c r="HF45" s="17">
        <v>47.26634</v>
      </c>
      <c r="HG45" s="17">
        <v>-1.8663400000000001</v>
      </c>
      <c r="HH45" s="17">
        <v>47.2</v>
      </c>
      <c r="HI45" s="17">
        <v>44.275120000000001</v>
      </c>
      <c r="HJ45" s="17">
        <v>44.275120000000001</v>
      </c>
      <c r="HK45" s="17">
        <v>2.9248799999999999</v>
      </c>
      <c r="HL45" s="17">
        <v>3.2</v>
      </c>
      <c r="HM45" s="17">
        <v>3.0754000000000001</v>
      </c>
      <c r="HN45" s="17">
        <v>3.0754000000000001</v>
      </c>
      <c r="HO45" s="17">
        <v>0.1246</v>
      </c>
      <c r="HP45" s="17">
        <v>30.2</v>
      </c>
      <c r="HQ45" s="17">
        <v>30.294039999999999</v>
      </c>
      <c r="HR45" s="17">
        <v>30.294039999999999</v>
      </c>
      <c r="HS45" s="17">
        <v>-9.4039999999999999E-2</v>
      </c>
      <c r="HT45" s="17">
        <v>174</v>
      </c>
      <c r="HU45" s="17">
        <v>171.54185000000001</v>
      </c>
      <c r="HV45" s="17">
        <v>171.54185000000001</v>
      </c>
      <c r="HW45" s="17">
        <v>2.4581499999999998</v>
      </c>
      <c r="HX45" s="17">
        <v>88.9</v>
      </c>
      <c r="HY45" s="17">
        <v>95.918049999999994</v>
      </c>
      <c r="HZ45" s="17">
        <v>95.918049999999994</v>
      </c>
      <c r="IA45" s="17">
        <v>-7.0180499999999997</v>
      </c>
      <c r="IB45" s="17"/>
      <c r="IC45" s="17"/>
      <c r="ID45" s="17"/>
      <c r="IE45" s="17">
        <v>0</v>
      </c>
      <c r="IF45" s="17"/>
      <c r="IG45" s="17"/>
      <c r="IH45" s="17"/>
      <c r="II45" s="17">
        <v>0</v>
      </c>
      <c r="IJ45" s="17">
        <v>47.2</v>
      </c>
      <c r="IK45" s="17">
        <v>48.41648</v>
      </c>
      <c r="IL45" s="17">
        <v>48.41648</v>
      </c>
      <c r="IM45" s="17">
        <v>-1.21648</v>
      </c>
      <c r="IN45" s="17"/>
      <c r="IO45" s="17"/>
      <c r="IP45" s="17"/>
      <c r="IQ45" s="17">
        <v>0</v>
      </c>
      <c r="IR45" s="17"/>
      <c r="IS45" s="17"/>
      <c r="IT45" s="17"/>
      <c r="IU45" s="17">
        <v>0</v>
      </c>
      <c r="IV45" s="17"/>
      <c r="IW45" s="17"/>
      <c r="IX45" s="17"/>
      <c r="IY45" s="17">
        <v>0</v>
      </c>
      <c r="IZ45" s="17">
        <v>130.30000000000001</v>
      </c>
      <c r="JA45" s="17">
        <v>133.35676000000001</v>
      </c>
      <c r="JB45" s="17">
        <v>133.35676000000001</v>
      </c>
      <c r="JC45" s="17">
        <v>-3.0567600000000001</v>
      </c>
      <c r="JD45" s="17">
        <v>0</v>
      </c>
      <c r="JE45" s="17"/>
      <c r="JF45" s="17"/>
      <c r="JG45" s="17">
        <v>0</v>
      </c>
      <c r="JH45" s="17">
        <v>0</v>
      </c>
      <c r="JI45" s="17">
        <v>0</v>
      </c>
      <c r="JJ45" s="17">
        <v>0</v>
      </c>
      <c r="JK45" s="17">
        <v>0</v>
      </c>
      <c r="JL45" s="17">
        <v>184.2</v>
      </c>
      <c r="JM45" s="17"/>
      <c r="JN45" s="17">
        <v>0</v>
      </c>
      <c r="JO45" s="17">
        <v>184.2</v>
      </c>
      <c r="JP45" s="17"/>
      <c r="JQ45" s="17"/>
      <c r="JR45" s="17"/>
      <c r="JS45" s="17">
        <v>0</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v>40.1</v>
      </c>
      <c r="KO45" s="17">
        <v>114.90732</v>
      </c>
      <c r="KP45" s="17">
        <v>114.90732</v>
      </c>
      <c r="KQ45" s="17">
        <v>-74.807320000000004</v>
      </c>
      <c r="KR45" s="17"/>
      <c r="KS45" s="17"/>
      <c r="KT45" s="17"/>
      <c r="KU45" s="17">
        <v>0</v>
      </c>
      <c r="KV45" s="17"/>
      <c r="KW45" s="17"/>
      <c r="KX45" s="17"/>
      <c r="KY45" s="17">
        <v>0</v>
      </c>
      <c r="KZ45" s="17">
        <v>139.30000000000001</v>
      </c>
      <c r="LA45" s="17">
        <v>234.16721000000001</v>
      </c>
      <c r="LB45" s="17">
        <v>184.47928999999999</v>
      </c>
      <c r="LC45" s="17">
        <v>-45.179290000000002</v>
      </c>
      <c r="LD45" s="17">
        <v>126.3</v>
      </c>
      <c r="LE45" s="17">
        <v>133.67995999999999</v>
      </c>
      <c r="LF45" s="17">
        <v>133.67995999999999</v>
      </c>
      <c r="LG45" s="17">
        <v>-7.3799599999999996</v>
      </c>
      <c r="LH45" s="17">
        <v>63.8</v>
      </c>
      <c r="LI45" s="17">
        <v>67.461460000000002</v>
      </c>
      <c r="LJ45" s="17">
        <v>67.461460000000002</v>
      </c>
      <c r="LK45" s="17">
        <v>-3.6614599999999999</v>
      </c>
      <c r="LL45" s="17">
        <v>80.5</v>
      </c>
      <c r="LM45" s="17">
        <v>78.567999999999998</v>
      </c>
      <c r="LN45" s="17">
        <v>78.567999999999998</v>
      </c>
      <c r="LO45" s="17">
        <v>1.9319999999999999</v>
      </c>
      <c r="LP45" s="17">
        <v>30.1</v>
      </c>
      <c r="LQ45" s="17">
        <v>30.097560000000001</v>
      </c>
      <c r="LR45" s="17">
        <v>30.097560000000001</v>
      </c>
      <c r="LS45" s="17">
        <v>2.4399999999999999E-3</v>
      </c>
      <c r="LT45" s="17"/>
      <c r="LU45" s="17"/>
      <c r="LV45" s="17"/>
      <c r="LW45" s="17">
        <v>0</v>
      </c>
      <c r="LX45" s="17"/>
      <c r="LY45" s="17"/>
      <c r="LZ45" s="17"/>
      <c r="MA45" s="17">
        <v>0</v>
      </c>
      <c r="MB45" s="17"/>
      <c r="MC45" s="17"/>
      <c r="MD45" s="17"/>
      <c r="ME45" s="17">
        <v>0</v>
      </c>
      <c r="MF45" s="17">
        <v>114.5</v>
      </c>
      <c r="MG45" s="17">
        <v>142.70520999999999</v>
      </c>
      <c r="MH45" s="17">
        <v>142.70520999999999</v>
      </c>
      <c r="MI45" s="17">
        <v>-28.205210000000001</v>
      </c>
      <c r="MJ45" s="17"/>
      <c r="MK45" s="17"/>
      <c r="ML45" s="17"/>
      <c r="MM45" s="17">
        <v>0</v>
      </c>
      <c r="MN45" s="17">
        <v>55.6</v>
      </c>
      <c r="MO45" s="17">
        <v>71.352609999999999</v>
      </c>
      <c r="MP45" s="17">
        <v>71.352609999999999</v>
      </c>
      <c r="MQ45" s="17">
        <v>-15.752610000000001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73.2</v>
      </c>
      <c r="NY45" s="17">
        <v>61.258780000000002</v>
      </c>
      <c r="NZ45" s="17">
        <v>66.349999999999994</v>
      </c>
      <c r="OA45" s="17">
        <v>6.85</v>
      </c>
      <c r="OB45" s="17">
        <v>0</v>
      </c>
      <c r="OC45" s="17"/>
      <c r="OD45" s="17">
        <v>0</v>
      </c>
      <c r="OE45" s="17">
        <v>0</v>
      </c>
      <c r="OF45" s="17">
        <v>2.1</v>
      </c>
      <c r="OG45" s="17">
        <v>3.2290000000000001</v>
      </c>
      <c r="OH45" s="17">
        <v>3.2290000000000001</v>
      </c>
      <c r="OI45" s="17">
        <v>-1.129</v>
      </c>
      <c r="OJ45" s="17">
        <v>0</v>
      </c>
      <c r="OK45" s="17"/>
      <c r="OL45" s="17">
        <v>0</v>
      </c>
      <c r="OM45" s="17">
        <v>0</v>
      </c>
      <c r="ON45" s="17">
        <v>20</v>
      </c>
      <c r="OO45" s="17">
        <v>17.560980000000001</v>
      </c>
      <c r="OP45" s="17">
        <v>17.560980000000001</v>
      </c>
      <c r="OQ45" s="17">
        <v>2.4390200000000002</v>
      </c>
      <c r="OR45" s="17">
        <v>9.9</v>
      </c>
      <c r="OS45" s="17">
        <v>9.9830000000000005</v>
      </c>
      <c r="OT45" s="17">
        <v>9.9830000000000005</v>
      </c>
      <c r="OU45" s="17">
        <v>-8.3000000000000004E-2</v>
      </c>
      <c r="OV45" s="17">
        <v>5.5</v>
      </c>
      <c r="OW45" s="17">
        <v>5.67</v>
      </c>
      <c r="OX45" s="17">
        <v>5.67</v>
      </c>
      <c r="OY45" s="17">
        <v>-0.17</v>
      </c>
      <c r="OZ45" s="17">
        <v>3.6</v>
      </c>
      <c r="PA45" s="17">
        <v>3.6</v>
      </c>
      <c r="PB45" s="17">
        <v>3.6</v>
      </c>
      <c r="PC45" s="17">
        <v>0</v>
      </c>
      <c r="PD45" s="17">
        <v>5.2</v>
      </c>
      <c r="PE45" s="17">
        <v>5</v>
      </c>
      <c r="PF45" s="17">
        <v>5</v>
      </c>
      <c r="PG45" s="17">
        <v>0.2</v>
      </c>
      <c r="PH45" s="17">
        <v>20.100000000000001</v>
      </c>
      <c r="PI45" s="17">
        <v>19.5122</v>
      </c>
      <c r="PJ45" s="17">
        <v>19.5122</v>
      </c>
      <c r="PK45" s="17">
        <v>0.58779999999999999</v>
      </c>
      <c r="PL45" s="17">
        <v>19.899999999999999</v>
      </c>
      <c r="PM45" s="17">
        <v>19.5122</v>
      </c>
      <c r="PN45" s="17">
        <v>19.5122</v>
      </c>
      <c r="PO45" s="17">
        <v>0.38779999999999998</v>
      </c>
      <c r="PP45" s="17">
        <v>18.899999999999999</v>
      </c>
      <c r="PQ45" s="17">
        <v>17.560980000000001</v>
      </c>
      <c r="PR45" s="17">
        <v>17.560980000000001</v>
      </c>
      <c r="PS45" s="17">
        <v>1.3390200000000001</v>
      </c>
      <c r="PT45" s="17">
        <v>3.4</v>
      </c>
      <c r="PU45" s="17">
        <v>3.5</v>
      </c>
      <c r="PV45" s="17">
        <v>3.5</v>
      </c>
      <c r="PW45" s="17">
        <v>-0.1</v>
      </c>
      <c r="PX45" s="17">
        <v>18.7</v>
      </c>
      <c r="PY45" s="17">
        <v>18.2439</v>
      </c>
      <c r="PZ45" s="17">
        <v>18.2439</v>
      </c>
      <c r="QA45" s="17">
        <v>0.45610000000000001</v>
      </c>
      <c r="QB45" s="17">
        <v>0</v>
      </c>
      <c r="QC45" s="17"/>
      <c r="QD45" s="17">
        <v>0</v>
      </c>
      <c r="QE45" s="17">
        <v>0</v>
      </c>
      <c r="QF45" s="17">
        <v>0</v>
      </c>
      <c r="QG45" s="17"/>
      <c r="QH45" s="17">
        <v>0.45200000000000001</v>
      </c>
      <c r="QI45" s="17">
        <v>-0.45200000000000001</v>
      </c>
      <c r="QJ45" s="17">
        <v>18</v>
      </c>
      <c r="QK45" s="17">
        <v>17.774999999999999</v>
      </c>
      <c r="QL45" s="17">
        <v>17.774999999999999</v>
      </c>
      <c r="QM45" s="17">
        <v>0.22500000000000001</v>
      </c>
      <c r="QN45" s="17">
        <v>59.1</v>
      </c>
      <c r="QO45" s="17">
        <v>50.29</v>
      </c>
      <c r="QP45" s="17">
        <v>50.293999999999997</v>
      </c>
      <c r="QQ45" s="17">
        <v>8.8059999999999992</v>
      </c>
      <c r="QR45" s="17">
        <v>0</v>
      </c>
      <c r="QS45" s="17"/>
      <c r="QT45" s="17">
        <v>0</v>
      </c>
      <c r="QU45" s="17">
        <v>0</v>
      </c>
      <c r="QV45" s="17">
        <v>2.4</v>
      </c>
      <c r="QW45" s="17">
        <v>2.4</v>
      </c>
      <c r="QX45" s="17">
        <v>2.4</v>
      </c>
      <c r="QY45" s="17">
        <v>0</v>
      </c>
      <c r="QZ45" s="17">
        <v>0</v>
      </c>
      <c r="RA45" s="17"/>
      <c r="RB45" s="17">
        <v>0</v>
      </c>
      <c r="RC45" s="17">
        <v>0</v>
      </c>
      <c r="RD45" s="17">
        <v>0</v>
      </c>
      <c r="RE45" s="17"/>
      <c r="RF45" s="17">
        <v>0</v>
      </c>
      <c r="RG45" s="17">
        <v>0</v>
      </c>
      <c r="RH45" s="17">
        <v>0</v>
      </c>
      <c r="RI45" s="17"/>
      <c r="RJ45" s="17">
        <v>0</v>
      </c>
      <c r="RK45" s="17">
        <v>0</v>
      </c>
      <c r="RL45" s="17">
        <v>3.6</v>
      </c>
      <c r="RM45" s="17">
        <v>3.5489999999999999</v>
      </c>
      <c r="RN45" s="17">
        <v>3.5489999999999999</v>
      </c>
      <c r="RO45" s="17">
        <v>5.0999999999999997E-2</v>
      </c>
      <c r="RP45" s="17">
        <v>20.399999999999999</v>
      </c>
      <c r="RQ45" s="17">
        <v>19.869240000000001</v>
      </c>
      <c r="RR45" s="17">
        <v>19.869240000000001</v>
      </c>
      <c r="RS45" s="17">
        <v>0.53076000000000001</v>
      </c>
      <c r="RT45" s="17">
        <v>2</v>
      </c>
      <c r="RU45" s="17">
        <v>2</v>
      </c>
      <c r="RV45" s="17">
        <v>2</v>
      </c>
      <c r="RW45" s="17">
        <v>0</v>
      </c>
      <c r="RX45" s="17"/>
      <c r="RY45" s="17"/>
      <c r="RZ45" s="17"/>
      <c r="SA45" s="17">
        <v>0</v>
      </c>
      <c r="SB45" s="17">
        <v>19</v>
      </c>
      <c r="SC45" s="17">
        <v>18.926829999999999</v>
      </c>
      <c r="SD45" s="17">
        <v>18.926829999999999</v>
      </c>
      <c r="SE45" s="17">
        <v>7.3169999999999999E-2</v>
      </c>
      <c r="SF45" s="17">
        <v>12</v>
      </c>
      <c r="SG45" s="17">
        <v>11.804880000000001</v>
      </c>
      <c r="SH45" s="17">
        <v>11.804880000000001</v>
      </c>
      <c r="SI45" s="17">
        <v>0.19511999999999999</v>
      </c>
      <c r="SJ45" s="17">
        <v>20.2</v>
      </c>
      <c r="SK45" s="17">
        <v>19.5122</v>
      </c>
      <c r="SL45" s="17">
        <v>19.5122</v>
      </c>
      <c r="SM45" s="17">
        <v>0.68779999999999997</v>
      </c>
      <c r="SN45" s="17">
        <v>20.399999999999999</v>
      </c>
      <c r="SO45" s="17">
        <v>19.5122</v>
      </c>
      <c r="SP45" s="17">
        <v>19.5122</v>
      </c>
      <c r="SQ45" s="17">
        <v>0.88780000000000003</v>
      </c>
      <c r="SR45" s="17">
        <v>19.899999999999999</v>
      </c>
      <c r="SS45" s="17">
        <v>19.317070000000001</v>
      </c>
      <c r="ST45" s="17">
        <v>19.317070000000001</v>
      </c>
      <c r="SU45" s="17">
        <v>0.58292999999999995</v>
      </c>
      <c r="SV45" s="17">
        <v>20.399999999999999</v>
      </c>
      <c r="SW45" s="17">
        <v>21</v>
      </c>
      <c r="SX45" s="17">
        <v>20.994</v>
      </c>
      <c r="SY45" s="17">
        <v>-0.59399999999999997</v>
      </c>
      <c r="SZ45" s="17">
        <v>76.7</v>
      </c>
      <c r="TA45" s="17">
        <v>61.381999999999998</v>
      </c>
      <c r="TB45" s="17">
        <v>61.381999999999998</v>
      </c>
      <c r="TC45" s="17">
        <v>15.318</v>
      </c>
      <c r="TD45" s="17">
        <v>0</v>
      </c>
      <c r="TE45" s="17"/>
      <c r="TF45" s="17">
        <v>0.19900000000000001</v>
      </c>
      <c r="TG45" s="17">
        <v>-0.19900000000000001</v>
      </c>
      <c r="TH45" s="17">
        <v>50.1</v>
      </c>
      <c r="TI45" s="17">
        <v>25.080069999999999</v>
      </c>
      <c r="TJ45" s="17">
        <v>23.89</v>
      </c>
      <c r="TK45" s="17">
        <v>26.21</v>
      </c>
      <c r="TL45" s="17">
        <v>69.099999999999994</v>
      </c>
      <c r="TM45" s="17">
        <v>36.310679999999998</v>
      </c>
      <c r="TN45" s="17">
        <v>21.76</v>
      </c>
      <c r="TO45" s="17">
        <v>47.34</v>
      </c>
      <c r="TP45" s="17">
        <v>4.9000000000000004</v>
      </c>
      <c r="TQ45" s="17">
        <v>2.5</v>
      </c>
      <c r="TR45" s="17">
        <v>1.84</v>
      </c>
      <c r="TS45" s="17">
        <v>3.06</v>
      </c>
      <c r="TT45" s="17">
        <v>4.7</v>
      </c>
      <c r="TU45" s="17">
        <v>2</v>
      </c>
      <c r="TV45" s="17">
        <v>1.64</v>
      </c>
      <c r="TW45" s="17">
        <v>3.06</v>
      </c>
      <c r="TX45" s="17">
        <v>21</v>
      </c>
      <c r="TY45" s="17">
        <v>18</v>
      </c>
      <c r="TZ45" s="17">
        <v>15.60976</v>
      </c>
      <c r="UA45" s="17">
        <v>5.3902400000000004</v>
      </c>
      <c r="UB45" s="17">
        <v>6.9</v>
      </c>
      <c r="UC45" s="17">
        <v>8.4</v>
      </c>
      <c r="UD45" s="17">
        <v>8.4</v>
      </c>
      <c r="UE45" s="17">
        <v>-1.5</v>
      </c>
      <c r="UF45" s="17">
        <v>5.2</v>
      </c>
      <c r="UG45" s="17">
        <v>6.7</v>
      </c>
      <c r="UH45" s="17">
        <v>6.7</v>
      </c>
      <c r="UI45" s="17">
        <v>-1.5</v>
      </c>
      <c r="UJ45" s="17">
        <v>20.399999999999999</v>
      </c>
      <c r="UK45" s="17">
        <v>19.5122</v>
      </c>
      <c r="UL45" s="17">
        <v>19.5122</v>
      </c>
      <c r="UM45" s="17">
        <v>0.88780000000000003</v>
      </c>
      <c r="UN45" s="17">
        <v>20.399999999999999</v>
      </c>
      <c r="UO45" s="17">
        <v>19.5122</v>
      </c>
      <c r="UP45" s="17">
        <v>19.5122</v>
      </c>
      <c r="UQ45" s="17">
        <v>0.88780000000000003</v>
      </c>
      <c r="UR45" s="17"/>
      <c r="US45" s="17"/>
      <c r="UT45" s="17">
        <v>10</v>
      </c>
      <c r="UU45" s="17">
        <v>-10</v>
      </c>
      <c r="UV45" s="17">
        <v>3.5</v>
      </c>
      <c r="UW45" s="17">
        <v>4.9039999999999999</v>
      </c>
      <c r="UX45" s="17">
        <v>4.9039999999999999</v>
      </c>
      <c r="UY45" s="17">
        <v>-1.4039999999999999</v>
      </c>
      <c r="UZ45" s="17">
        <v>0</v>
      </c>
      <c r="VA45" s="17"/>
      <c r="VB45" s="17">
        <v>0</v>
      </c>
      <c r="VC45" s="17">
        <v>0</v>
      </c>
      <c r="VD45" s="17">
        <v>0</v>
      </c>
      <c r="VE45" s="17"/>
      <c r="VF45" s="17">
        <v>0.79600000000000004</v>
      </c>
      <c r="VG45" s="17">
        <v>-0.79600000000000004</v>
      </c>
      <c r="VH45" s="17">
        <v>0.6</v>
      </c>
      <c r="VI45" s="17">
        <v>0.6</v>
      </c>
      <c r="VJ45" s="17">
        <v>0.6</v>
      </c>
      <c r="VK45" s="17">
        <v>0</v>
      </c>
      <c r="VL45" s="17">
        <v>129.4</v>
      </c>
      <c r="VM45" s="17">
        <v>94.816230000000004</v>
      </c>
      <c r="VN45" s="17">
        <v>115.758</v>
      </c>
      <c r="VO45" s="17">
        <v>13.641999999999999</v>
      </c>
      <c r="VP45" s="17">
        <v>135.6</v>
      </c>
      <c r="VQ45" s="17">
        <v>97.660250000000005</v>
      </c>
      <c r="VR45" s="17">
        <v>94.488</v>
      </c>
      <c r="VS45" s="17">
        <v>41.112000000000002</v>
      </c>
      <c r="VT45" s="17">
        <v>0.1</v>
      </c>
      <c r="VU45" s="17"/>
      <c r="VV45" s="17">
        <v>1.635</v>
      </c>
      <c r="VW45" s="17">
        <v>-1.5349999999999999</v>
      </c>
      <c r="VX45" s="17">
        <v>0</v>
      </c>
      <c r="VY45" s="17"/>
      <c r="VZ45" s="17">
        <v>0</v>
      </c>
      <c r="WA45" s="17">
        <v>0</v>
      </c>
      <c r="WB45" s="17">
        <v>4.5</v>
      </c>
      <c r="WC45" s="17">
        <v>4.4000000000000004</v>
      </c>
      <c r="WD45" s="17">
        <v>4.4000000000000004</v>
      </c>
      <c r="WE45" s="17">
        <v>0.1</v>
      </c>
      <c r="WF45" s="17">
        <v>19.8</v>
      </c>
      <c r="WG45" s="17">
        <v>19.317070000000001</v>
      </c>
      <c r="WH45" s="17">
        <v>19.317070000000001</v>
      </c>
      <c r="WI45" s="17">
        <v>0.48293000000000003</v>
      </c>
      <c r="WJ45" s="17">
        <v>10</v>
      </c>
      <c r="WK45" s="17">
        <v>10.8</v>
      </c>
      <c r="WL45" s="17">
        <v>10.8</v>
      </c>
      <c r="WM45" s="17">
        <v>-0.8</v>
      </c>
      <c r="WN45" s="17">
        <v>25</v>
      </c>
      <c r="WO45" s="17">
        <v>59</v>
      </c>
      <c r="WP45" s="17">
        <v>55</v>
      </c>
      <c r="WQ45" s="17">
        <v>-30</v>
      </c>
      <c r="WR45" s="17">
        <v>33.1</v>
      </c>
      <c r="WS45" s="17"/>
      <c r="WT45" s="17"/>
      <c r="WU45" s="17">
        <v>33.1</v>
      </c>
      <c r="WV45" s="17">
        <v>28.4</v>
      </c>
      <c r="WW45" s="17">
        <v>29.184000000000001</v>
      </c>
      <c r="WX45" s="17">
        <v>29.184000000000001</v>
      </c>
      <c r="WY45" s="17">
        <v>-0.78400000000000003</v>
      </c>
      <c r="WZ45" s="17">
        <v>3</v>
      </c>
      <c r="XA45" s="17">
        <v>2.8159999999999998</v>
      </c>
      <c r="XB45" s="17">
        <v>2.8159999999999998</v>
      </c>
      <c r="XC45" s="17">
        <v>0.184</v>
      </c>
      <c r="XD45" s="17">
        <v>15.9</v>
      </c>
      <c r="XE45" s="17">
        <v>14</v>
      </c>
      <c r="XF45" s="17">
        <v>14</v>
      </c>
      <c r="XG45" s="17">
        <v>1.9</v>
      </c>
      <c r="XH45" s="17">
        <v>15.1</v>
      </c>
      <c r="XI45" s="17">
        <v>17.579999999999998</v>
      </c>
      <c r="XJ45" s="17">
        <v>17.579999999999998</v>
      </c>
      <c r="XK45" s="17">
        <v>-2.48</v>
      </c>
      <c r="XL45" s="17">
        <v>4.7</v>
      </c>
      <c r="XM45" s="17">
        <v>6.41</v>
      </c>
      <c r="XN45" s="17">
        <v>6.41</v>
      </c>
      <c r="XO45" s="17">
        <v>-1.71</v>
      </c>
    </row>
    <row r="46" spans="1:639" ht="24" customHeight="1">
      <c r="A46" s="1"/>
      <c r="B46" s="16" t="s">
        <v>62</v>
      </c>
      <c r="C46" s="16" t="s">
        <v>739</v>
      </c>
      <c r="D46" s="17">
        <v>1.1000000000000001</v>
      </c>
      <c r="E46" s="17">
        <v>0.91</v>
      </c>
      <c r="F46" s="17">
        <v>0.91</v>
      </c>
      <c r="G46" s="17">
        <v>0.19</v>
      </c>
      <c r="H46" s="17">
        <v>1.6</v>
      </c>
      <c r="I46" s="17">
        <v>1.61</v>
      </c>
      <c r="J46" s="17">
        <v>1.61</v>
      </c>
      <c r="K46" s="17">
        <v>-0.01</v>
      </c>
      <c r="L46" s="17">
        <v>4.25</v>
      </c>
      <c r="M46" s="17">
        <v>3.5488499999999998</v>
      </c>
      <c r="N46" s="17">
        <v>3.5488499999999998</v>
      </c>
      <c r="O46" s="17">
        <v>0.70115000000000005</v>
      </c>
      <c r="P46" s="17">
        <v>648.1</v>
      </c>
      <c r="Q46" s="17">
        <v>646.79789000000005</v>
      </c>
      <c r="R46" s="17">
        <v>646.79789000000005</v>
      </c>
      <c r="S46" s="17">
        <v>1.3021100000000001</v>
      </c>
      <c r="T46" s="17">
        <v>218.7</v>
      </c>
      <c r="U46" s="17">
        <v>211.44126</v>
      </c>
      <c r="V46" s="17">
        <v>147.37251000000001</v>
      </c>
      <c r="W46" s="17">
        <v>71.327489999999997</v>
      </c>
      <c r="X46" s="17"/>
      <c r="Y46" s="17"/>
      <c r="Z46" s="17"/>
      <c r="AA46" s="17">
        <v>0</v>
      </c>
      <c r="AB46" s="17"/>
      <c r="AC46" s="17"/>
      <c r="AD46" s="17"/>
      <c r="AE46" s="17">
        <v>0</v>
      </c>
      <c r="AF46" s="17">
        <v>90.6</v>
      </c>
      <c r="AG46" s="17">
        <v>92.226339999999993</v>
      </c>
      <c r="AH46" s="17">
        <v>92.226339999999993</v>
      </c>
      <c r="AI46" s="17">
        <v>-1.6263399999999999</v>
      </c>
      <c r="AJ46" s="17">
        <v>238.4</v>
      </c>
      <c r="AK46" s="17">
        <v>245.04525000000001</v>
      </c>
      <c r="AL46" s="17">
        <v>245.04525000000001</v>
      </c>
      <c r="AM46" s="17">
        <v>-6.6452499999999999</v>
      </c>
      <c r="AN46" s="17"/>
      <c r="AO46" s="17"/>
      <c r="AP46" s="17"/>
      <c r="AQ46" s="17">
        <v>0</v>
      </c>
      <c r="AR46" s="17"/>
      <c r="AS46" s="17"/>
      <c r="AT46" s="17"/>
      <c r="AU46" s="17">
        <v>0</v>
      </c>
      <c r="AV46" s="17">
        <v>150.19999999999999</v>
      </c>
      <c r="AW46" s="17">
        <v>166.88319000000001</v>
      </c>
      <c r="AX46" s="17">
        <v>172.88889</v>
      </c>
      <c r="AY46" s="17">
        <v>-22.688890000000001</v>
      </c>
      <c r="AZ46" s="17">
        <v>150.19999999999999</v>
      </c>
      <c r="BA46" s="17">
        <v>166.88319000000001</v>
      </c>
      <c r="BB46" s="17">
        <v>172.88889</v>
      </c>
      <c r="BC46" s="17">
        <v>-22.688890000000001</v>
      </c>
      <c r="BD46" s="17">
        <v>150.5</v>
      </c>
      <c r="BE46" s="17">
        <v>166.88319000000001</v>
      </c>
      <c r="BF46" s="17">
        <v>172.88889</v>
      </c>
      <c r="BG46" s="17">
        <v>-22.38889</v>
      </c>
      <c r="BH46" s="17">
        <v>242.7</v>
      </c>
      <c r="BI46" s="17">
        <v>250.32479000000001</v>
      </c>
      <c r="BJ46" s="17">
        <v>259.33332999999999</v>
      </c>
      <c r="BK46" s="17">
        <v>-16.633330000000001</v>
      </c>
      <c r="BL46" s="17">
        <v>185</v>
      </c>
      <c r="BM46" s="17">
        <v>212.00002000000001</v>
      </c>
      <c r="BN46" s="17">
        <v>212.00002000000001</v>
      </c>
      <c r="BO46" s="17">
        <v>-27.000019999999999</v>
      </c>
      <c r="BP46" s="17">
        <v>88.5</v>
      </c>
      <c r="BQ46" s="17">
        <v>106.00001</v>
      </c>
      <c r="BR46" s="17">
        <v>106.00001</v>
      </c>
      <c r="BS46" s="17">
        <v>-17.50001</v>
      </c>
      <c r="BT46" s="17">
        <v>561.5</v>
      </c>
      <c r="BU46" s="17">
        <v>568.29854</v>
      </c>
      <c r="BV46" s="17">
        <v>568.29854</v>
      </c>
      <c r="BW46" s="17">
        <v>-6.79854</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169.4</v>
      </c>
      <c r="CS46" s="17">
        <v>164.70732000000001</v>
      </c>
      <c r="CT46" s="17">
        <v>164.70732000000001</v>
      </c>
      <c r="CU46" s="17">
        <v>4.6926800000000002</v>
      </c>
      <c r="CV46" s="17">
        <v>7.4</v>
      </c>
      <c r="CW46" s="17">
        <v>7.1182800000000004</v>
      </c>
      <c r="CX46" s="17">
        <v>3.8486199999999999</v>
      </c>
      <c r="CY46" s="17">
        <v>3.55138</v>
      </c>
      <c r="CZ46" s="17">
        <v>0</v>
      </c>
      <c r="DA46" s="17"/>
      <c r="DB46" s="17">
        <v>16.873670000000001</v>
      </c>
      <c r="DC46" s="17">
        <v>-16.873670000000001</v>
      </c>
      <c r="DD46" s="17">
        <v>6.5</v>
      </c>
      <c r="DE46" s="17">
        <v>6.8787000000000003</v>
      </c>
      <c r="DF46" s="17">
        <v>6.8787000000000003</v>
      </c>
      <c r="DG46" s="17">
        <v>-0.37869999999999998</v>
      </c>
      <c r="DH46" s="17">
        <v>9.6</v>
      </c>
      <c r="DI46" s="17">
        <v>9.9847999999999999</v>
      </c>
      <c r="DJ46" s="17">
        <v>9.9847999999999999</v>
      </c>
      <c r="DK46" s="17">
        <v>-0.38479999999999998</v>
      </c>
      <c r="DL46" s="17">
        <v>65</v>
      </c>
      <c r="DM46" s="17">
        <v>104.34363</v>
      </c>
      <c r="DN46" s="17">
        <v>76.944199999999995</v>
      </c>
      <c r="DO46" s="17">
        <v>-11.9442</v>
      </c>
      <c r="DP46" s="17">
        <v>5.8</v>
      </c>
      <c r="DQ46" s="17">
        <v>8.9130000000000003</v>
      </c>
      <c r="DR46" s="17">
        <v>8.1873500000000003</v>
      </c>
      <c r="DS46" s="17">
        <v>-2.3873500000000001</v>
      </c>
      <c r="DT46" s="17"/>
      <c r="DU46" s="17"/>
      <c r="DV46" s="17"/>
      <c r="DW46" s="17">
        <v>0</v>
      </c>
      <c r="DX46" s="17"/>
      <c r="DY46" s="17"/>
      <c r="DZ46" s="17"/>
      <c r="EA46" s="17">
        <v>0</v>
      </c>
      <c r="EB46" s="17"/>
      <c r="EC46" s="17"/>
      <c r="ED46" s="17"/>
      <c r="EE46" s="17">
        <v>0</v>
      </c>
      <c r="EF46" s="17">
        <v>111</v>
      </c>
      <c r="EG46" s="17">
        <v>112.90537</v>
      </c>
      <c r="EH46" s="17">
        <v>112.90537</v>
      </c>
      <c r="EI46" s="17">
        <v>-1.90537</v>
      </c>
      <c r="EJ46" s="17">
        <v>222.8</v>
      </c>
      <c r="EK46" s="17">
        <v>221.55625000000001</v>
      </c>
      <c r="EL46" s="17">
        <v>221.55625000000001</v>
      </c>
      <c r="EM46" s="17">
        <v>1.2437499999999999</v>
      </c>
      <c r="EN46" s="17"/>
      <c r="EO46" s="17"/>
      <c r="EP46" s="17"/>
      <c r="EQ46" s="17">
        <v>0</v>
      </c>
      <c r="ER46" s="17"/>
      <c r="ES46" s="17"/>
      <c r="ET46" s="17"/>
      <c r="EU46" s="17">
        <v>0</v>
      </c>
      <c r="EV46" s="17"/>
      <c r="EW46" s="17"/>
      <c r="EX46" s="17"/>
      <c r="EY46" s="17">
        <v>0</v>
      </c>
      <c r="EZ46" s="17">
        <v>6.5</v>
      </c>
      <c r="FA46" s="17">
        <v>6.39</v>
      </c>
      <c r="FB46" s="17">
        <v>6.39</v>
      </c>
      <c r="FC46" s="17">
        <v>0.11</v>
      </c>
      <c r="FD46" s="17">
        <v>458.8</v>
      </c>
      <c r="FE46" s="17">
        <v>458.87804999999997</v>
      </c>
      <c r="FF46" s="17">
        <v>458.87804999999997</v>
      </c>
      <c r="FG46" s="17">
        <v>-7.8049999999999994E-2</v>
      </c>
      <c r="FH46" s="17">
        <v>64.8</v>
      </c>
      <c r="FI46" s="17">
        <v>76.256299999999996</v>
      </c>
      <c r="FJ46" s="17">
        <v>76.256299999999996</v>
      </c>
      <c r="FK46" s="17">
        <v>-11.456300000000001</v>
      </c>
      <c r="FL46" s="17">
        <v>148.9</v>
      </c>
      <c r="FM46" s="17">
        <v>148.62634</v>
      </c>
      <c r="FN46" s="17">
        <v>148.62634</v>
      </c>
      <c r="FO46" s="17">
        <v>0.27366000000000001</v>
      </c>
      <c r="FP46" s="17">
        <v>40.9</v>
      </c>
      <c r="FQ46" s="17">
        <v>37.709339999999997</v>
      </c>
      <c r="FR46" s="17">
        <v>37.709339999999997</v>
      </c>
      <c r="FS46" s="17">
        <v>3.1906599999999998</v>
      </c>
      <c r="FT46" s="17">
        <v>18.399999999999999</v>
      </c>
      <c r="FU46" s="17">
        <v>19.28585</v>
      </c>
      <c r="FV46" s="17">
        <v>19.28585</v>
      </c>
      <c r="FW46" s="17">
        <v>-0.88585000000000003</v>
      </c>
      <c r="FX46" s="17">
        <v>19.7</v>
      </c>
      <c r="FY46" s="17">
        <v>19.414629999999999</v>
      </c>
      <c r="FZ46" s="17">
        <v>19.414629999999999</v>
      </c>
      <c r="GA46" s="17">
        <v>0.28537000000000001</v>
      </c>
      <c r="GB46" s="17">
        <v>89.8</v>
      </c>
      <c r="GC46" s="17">
        <v>87.657560000000004</v>
      </c>
      <c r="GD46" s="17">
        <v>87.657560000000004</v>
      </c>
      <c r="GE46" s="17">
        <v>2.1424400000000001</v>
      </c>
      <c r="GF46" s="17">
        <v>159.6</v>
      </c>
      <c r="GG46" s="17">
        <v>182.61776</v>
      </c>
      <c r="GH46" s="17">
        <v>182.61776</v>
      </c>
      <c r="GI46" s="17">
        <v>-23.017759999999999</v>
      </c>
      <c r="GJ46" s="17">
        <v>159.5</v>
      </c>
      <c r="GK46" s="17">
        <v>182.61776</v>
      </c>
      <c r="GL46" s="17">
        <v>182.61776</v>
      </c>
      <c r="GM46" s="17">
        <v>-23.117760000000001</v>
      </c>
      <c r="GN46" s="17">
        <v>165.3</v>
      </c>
      <c r="GO46" s="17">
        <v>182.61776</v>
      </c>
      <c r="GP46" s="17">
        <v>182.61776</v>
      </c>
      <c r="GQ46" s="17">
        <v>-17.31776</v>
      </c>
      <c r="GR46" s="17">
        <v>109.1</v>
      </c>
      <c r="GS46" s="17">
        <v>110.91316999999999</v>
      </c>
      <c r="GT46" s="17">
        <v>110.91316999999999</v>
      </c>
      <c r="GU46" s="17">
        <v>-1.8131699999999999</v>
      </c>
      <c r="GV46" s="17">
        <v>7.5</v>
      </c>
      <c r="GW46" s="17">
        <v>8.1208399999999994</v>
      </c>
      <c r="GX46" s="17">
        <v>8.1208399999999994</v>
      </c>
      <c r="GY46" s="17">
        <v>-0.62083999999999995</v>
      </c>
      <c r="GZ46" s="17">
        <v>9.3000000000000007</v>
      </c>
      <c r="HA46" s="17">
        <v>8.1271900000000006</v>
      </c>
      <c r="HB46" s="17">
        <v>8.1271900000000006</v>
      </c>
      <c r="HC46" s="17">
        <v>1.1728099999999999</v>
      </c>
      <c r="HD46" s="17">
        <v>45.9</v>
      </c>
      <c r="HE46" s="17">
        <v>47.26634</v>
      </c>
      <c r="HF46" s="17">
        <v>47.26634</v>
      </c>
      <c r="HG46" s="17">
        <v>-1.3663400000000001</v>
      </c>
      <c r="HH46" s="17">
        <v>47.1</v>
      </c>
      <c r="HI46" s="17">
        <v>44.275120000000001</v>
      </c>
      <c r="HJ46" s="17">
        <v>44.275120000000001</v>
      </c>
      <c r="HK46" s="17">
        <v>2.8248799999999998</v>
      </c>
      <c r="HL46" s="17">
        <v>3.2</v>
      </c>
      <c r="HM46" s="17">
        <v>3.0754000000000001</v>
      </c>
      <c r="HN46" s="17">
        <v>3.0754000000000001</v>
      </c>
      <c r="HO46" s="17">
        <v>0.1246</v>
      </c>
      <c r="HP46" s="17">
        <v>31.3</v>
      </c>
      <c r="HQ46" s="17">
        <v>30.294039999999999</v>
      </c>
      <c r="HR46" s="17">
        <v>30.294039999999999</v>
      </c>
      <c r="HS46" s="17">
        <v>1.00596</v>
      </c>
      <c r="HT46" s="17">
        <v>174.2</v>
      </c>
      <c r="HU46" s="17">
        <v>171.54185000000001</v>
      </c>
      <c r="HV46" s="17">
        <v>171.54185000000001</v>
      </c>
      <c r="HW46" s="17">
        <v>2.65815</v>
      </c>
      <c r="HX46" s="17">
        <v>89</v>
      </c>
      <c r="HY46" s="17">
        <v>95.918049999999994</v>
      </c>
      <c r="HZ46" s="17">
        <v>95.918049999999994</v>
      </c>
      <c r="IA46" s="17">
        <v>-6.91805</v>
      </c>
      <c r="IB46" s="17"/>
      <c r="IC46" s="17"/>
      <c r="ID46" s="17"/>
      <c r="IE46" s="17">
        <v>0</v>
      </c>
      <c r="IF46" s="17"/>
      <c r="IG46" s="17"/>
      <c r="IH46" s="17"/>
      <c r="II46" s="17">
        <v>0</v>
      </c>
      <c r="IJ46" s="17">
        <v>47.2</v>
      </c>
      <c r="IK46" s="17">
        <v>48.41648</v>
      </c>
      <c r="IL46" s="17">
        <v>48.41648</v>
      </c>
      <c r="IM46" s="17">
        <v>-1.21648</v>
      </c>
      <c r="IN46" s="17"/>
      <c r="IO46" s="17"/>
      <c r="IP46" s="17"/>
      <c r="IQ46" s="17">
        <v>0</v>
      </c>
      <c r="IR46" s="17"/>
      <c r="IS46" s="17"/>
      <c r="IT46" s="17"/>
      <c r="IU46" s="17">
        <v>0</v>
      </c>
      <c r="IV46" s="17"/>
      <c r="IW46" s="17"/>
      <c r="IX46" s="17"/>
      <c r="IY46" s="17">
        <v>0</v>
      </c>
      <c r="IZ46" s="17">
        <v>130.5</v>
      </c>
      <c r="JA46" s="17">
        <v>133.35676000000001</v>
      </c>
      <c r="JB46" s="17">
        <v>133.35676000000001</v>
      </c>
      <c r="JC46" s="17">
        <v>-2.85676</v>
      </c>
      <c r="JD46" s="17">
        <v>0</v>
      </c>
      <c r="JE46" s="17"/>
      <c r="JF46" s="17"/>
      <c r="JG46" s="17">
        <v>0</v>
      </c>
      <c r="JH46" s="17">
        <v>0</v>
      </c>
      <c r="JI46" s="17">
        <v>90.982789999999994</v>
      </c>
      <c r="JJ46" s="17">
        <v>170.56483</v>
      </c>
      <c r="JK46" s="17">
        <v>-170.56483</v>
      </c>
      <c r="JL46" s="17">
        <v>184.9</v>
      </c>
      <c r="JM46" s="17"/>
      <c r="JN46" s="17">
        <v>0</v>
      </c>
      <c r="JO46" s="17">
        <v>184.9</v>
      </c>
      <c r="JP46" s="17"/>
      <c r="JQ46" s="17"/>
      <c r="JR46" s="17"/>
      <c r="JS46" s="17">
        <v>0</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v>110.4</v>
      </c>
      <c r="KO46" s="17">
        <v>114.90732</v>
      </c>
      <c r="KP46" s="17">
        <v>114.90732</v>
      </c>
      <c r="KQ46" s="17">
        <v>-4.50732</v>
      </c>
      <c r="KR46" s="17"/>
      <c r="KS46" s="17"/>
      <c r="KT46" s="17"/>
      <c r="KU46" s="17">
        <v>0</v>
      </c>
      <c r="KV46" s="17"/>
      <c r="KW46" s="17"/>
      <c r="KX46" s="17"/>
      <c r="KY46" s="17">
        <v>0</v>
      </c>
      <c r="KZ46" s="17">
        <v>228.6</v>
      </c>
      <c r="LA46" s="17">
        <v>223.98014000000001</v>
      </c>
      <c r="LB46" s="17">
        <v>197.09658999999999</v>
      </c>
      <c r="LC46" s="17">
        <v>31.503409999999999</v>
      </c>
      <c r="LD46" s="17">
        <v>133.80000000000001</v>
      </c>
      <c r="LE46" s="17">
        <v>133.67995999999999</v>
      </c>
      <c r="LF46" s="17">
        <v>133.67995999999999</v>
      </c>
      <c r="LG46" s="17">
        <v>0.12003999999999999</v>
      </c>
      <c r="LH46" s="17">
        <v>63.9</v>
      </c>
      <c r="LI46" s="17">
        <v>67.461460000000002</v>
      </c>
      <c r="LJ46" s="17">
        <v>67.461460000000002</v>
      </c>
      <c r="LK46" s="17">
        <v>-3.5614599999999998</v>
      </c>
      <c r="LL46" s="17">
        <v>80.400000000000006</v>
      </c>
      <c r="LM46" s="17">
        <v>78.567999999999998</v>
      </c>
      <c r="LN46" s="17">
        <v>78.567999999999998</v>
      </c>
      <c r="LO46" s="17">
        <v>1.8320000000000001</v>
      </c>
      <c r="LP46" s="17">
        <v>30.1</v>
      </c>
      <c r="LQ46" s="17">
        <v>30.097560000000001</v>
      </c>
      <c r="LR46" s="17">
        <v>30.097560000000001</v>
      </c>
      <c r="LS46" s="17">
        <v>2.4399999999999999E-3</v>
      </c>
      <c r="LT46" s="17"/>
      <c r="LU46" s="17"/>
      <c r="LV46" s="17"/>
      <c r="LW46" s="17">
        <v>0</v>
      </c>
      <c r="LX46" s="17"/>
      <c r="LY46" s="17"/>
      <c r="LZ46" s="17"/>
      <c r="MA46" s="17">
        <v>0</v>
      </c>
      <c r="MB46" s="17"/>
      <c r="MC46" s="17"/>
      <c r="MD46" s="17"/>
      <c r="ME46" s="17">
        <v>0</v>
      </c>
      <c r="MF46" s="17">
        <v>114.3</v>
      </c>
      <c r="MG46" s="17">
        <v>142.70520999999999</v>
      </c>
      <c r="MH46" s="17">
        <v>142.70520999999999</v>
      </c>
      <c r="MI46" s="17">
        <v>-28.40521</v>
      </c>
      <c r="MJ46" s="17"/>
      <c r="MK46" s="17"/>
      <c r="ML46" s="17"/>
      <c r="MM46" s="17">
        <v>0</v>
      </c>
      <c r="MN46" s="17">
        <v>55.3</v>
      </c>
      <c r="MO46" s="17">
        <v>71.352609999999999</v>
      </c>
      <c r="MP46" s="17">
        <v>71.352609999999999</v>
      </c>
      <c r="MQ46" s="17">
        <v>-16.052610000000001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70.599999999999994</v>
      </c>
      <c r="NY46" s="17">
        <v>59.736420000000003</v>
      </c>
      <c r="NZ46" s="17">
        <v>66.046999999999997</v>
      </c>
      <c r="OA46" s="17">
        <v>4.5529999999999999</v>
      </c>
      <c r="OB46" s="17">
        <v>0</v>
      </c>
      <c r="OC46" s="17"/>
      <c r="OD46" s="17">
        <v>0</v>
      </c>
      <c r="OE46" s="17">
        <v>0</v>
      </c>
      <c r="OF46" s="17">
        <v>0.5</v>
      </c>
      <c r="OG46" s="17">
        <v>3.1230000000000002</v>
      </c>
      <c r="OH46" s="17">
        <v>3.1230000000000002</v>
      </c>
      <c r="OI46" s="17">
        <v>-2.6230000000000002</v>
      </c>
      <c r="OJ46" s="17">
        <v>0</v>
      </c>
      <c r="OK46" s="17"/>
      <c r="OL46" s="17">
        <v>0</v>
      </c>
      <c r="OM46" s="17">
        <v>0</v>
      </c>
      <c r="ON46" s="17">
        <v>20</v>
      </c>
      <c r="OO46" s="17">
        <v>17.560980000000001</v>
      </c>
      <c r="OP46" s="17">
        <v>17.560980000000001</v>
      </c>
      <c r="OQ46" s="17">
        <v>2.4390200000000002</v>
      </c>
      <c r="OR46" s="17">
        <v>9.9</v>
      </c>
      <c r="OS46" s="17">
        <v>9.9830000000000005</v>
      </c>
      <c r="OT46" s="17">
        <v>9.9830000000000005</v>
      </c>
      <c r="OU46" s="17">
        <v>-8.3000000000000004E-2</v>
      </c>
      <c r="OV46" s="17">
        <v>5.5</v>
      </c>
      <c r="OW46" s="17">
        <v>5.67</v>
      </c>
      <c r="OX46" s="17">
        <v>5.67</v>
      </c>
      <c r="OY46" s="17">
        <v>-0.17</v>
      </c>
      <c r="OZ46" s="17">
        <v>3.6</v>
      </c>
      <c r="PA46" s="17">
        <v>3.6</v>
      </c>
      <c r="PB46" s="17">
        <v>3.6</v>
      </c>
      <c r="PC46" s="17">
        <v>0</v>
      </c>
      <c r="PD46" s="17">
        <v>5.0999999999999996</v>
      </c>
      <c r="PE46" s="17">
        <v>5</v>
      </c>
      <c r="PF46" s="17">
        <v>5</v>
      </c>
      <c r="PG46" s="17">
        <v>0.1</v>
      </c>
      <c r="PH46" s="17">
        <v>20.399999999999999</v>
      </c>
      <c r="PI46" s="17">
        <v>19.5122</v>
      </c>
      <c r="PJ46" s="17">
        <v>19.5122</v>
      </c>
      <c r="PK46" s="17">
        <v>0.88780000000000003</v>
      </c>
      <c r="PL46" s="17">
        <v>20</v>
      </c>
      <c r="PM46" s="17">
        <v>19.5122</v>
      </c>
      <c r="PN46" s="17">
        <v>19.5122</v>
      </c>
      <c r="PO46" s="17">
        <v>0.48780000000000001</v>
      </c>
      <c r="PP46" s="17">
        <v>18.899999999999999</v>
      </c>
      <c r="PQ46" s="17">
        <v>17.560980000000001</v>
      </c>
      <c r="PR46" s="17">
        <v>17.560980000000001</v>
      </c>
      <c r="PS46" s="17">
        <v>1.3390200000000001</v>
      </c>
      <c r="PT46" s="17">
        <v>3.5</v>
      </c>
      <c r="PU46" s="17">
        <v>3.5</v>
      </c>
      <c r="PV46" s="17">
        <v>3.5</v>
      </c>
      <c r="PW46" s="17">
        <v>0</v>
      </c>
      <c r="PX46" s="17">
        <v>18.8</v>
      </c>
      <c r="PY46" s="17">
        <v>18.2439</v>
      </c>
      <c r="PZ46" s="17">
        <v>18.2439</v>
      </c>
      <c r="QA46" s="17">
        <v>0.55610000000000004</v>
      </c>
      <c r="QB46" s="17">
        <v>0</v>
      </c>
      <c r="QC46" s="17"/>
      <c r="QD46" s="17">
        <v>0</v>
      </c>
      <c r="QE46" s="17">
        <v>0</v>
      </c>
      <c r="QF46" s="17">
        <v>0</v>
      </c>
      <c r="QG46" s="17"/>
      <c r="QH46" s="17">
        <v>0</v>
      </c>
      <c r="QI46" s="17">
        <v>0</v>
      </c>
      <c r="QJ46" s="17">
        <v>14.3</v>
      </c>
      <c r="QK46" s="17">
        <v>17.725000000000001</v>
      </c>
      <c r="QL46" s="17">
        <v>17.725000000000001</v>
      </c>
      <c r="QM46" s="17">
        <v>-3.4249999999999998</v>
      </c>
      <c r="QN46" s="17">
        <v>57.3</v>
      </c>
      <c r="QO46" s="17">
        <v>47.52</v>
      </c>
      <c r="QP46" s="17">
        <v>47.515999999999998</v>
      </c>
      <c r="QQ46" s="17">
        <v>9.7840000000000007</v>
      </c>
      <c r="QR46" s="17">
        <v>0</v>
      </c>
      <c r="QS46" s="17"/>
      <c r="QT46" s="17">
        <v>0</v>
      </c>
      <c r="QU46" s="17">
        <v>0</v>
      </c>
      <c r="QV46" s="17">
        <v>2.4</v>
      </c>
      <c r="QW46" s="17">
        <v>2.4</v>
      </c>
      <c r="QX46" s="17">
        <v>2.4</v>
      </c>
      <c r="QY46" s="17">
        <v>0</v>
      </c>
      <c r="QZ46" s="17">
        <v>0</v>
      </c>
      <c r="RA46" s="17"/>
      <c r="RB46" s="17">
        <v>0</v>
      </c>
      <c r="RC46" s="17">
        <v>0</v>
      </c>
      <c r="RD46" s="17">
        <v>0</v>
      </c>
      <c r="RE46" s="17"/>
      <c r="RF46" s="17">
        <v>0</v>
      </c>
      <c r="RG46" s="17">
        <v>0</v>
      </c>
      <c r="RH46" s="17">
        <v>0</v>
      </c>
      <c r="RI46" s="17"/>
      <c r="RJ46" s="17">
        <v>0</v>
      </c>
      <c r="RK46" s="17">
        <v>0</v>
      </c>
      <c r="RL46" s="17">
        <v>3.6</v>
      </c>
      <c r="RM46" s="17">
        <v>3.5489999999999999</v>
      </c>
      <c r="RN46" s="17">
        <v>3.5489999999999999</v>
      </c>
      <c r="RO46" s="17">
        <v>5.0999999999999997E-2</v>
      </c>
      <c r="RP46" s="17">
        <v>20.399999999999999</v>
      </c>
      <c r="RQ46" s="17">
        <v>19.869240000000001</v>
      </c>
      <c r="RR46" s="17">
        <v>19.869240000000001</v>
      </c>
      <c r="RS46" s="17">
        <v>0.53076000000000001</v>
      </c>
      <c r="RT46" s="17">
        <v>2</v>
      </c>
      <c r="RU46" s="17">
        <v>2</v>
      </c>
      <c r="RV46" s="17">
        <v>2</v>
      </c>
      <c r="RW46" s="17">
        <v>0</v>
      </c>
      <c r="RX46" s="17"/>
      <c r="RY46" s="17"/>
      <c r="RZ46" s="17"/>
      <c r="SA46" s="17">
        <v>0</v>
      </c>
      <c r="SB46" s="17">
        <v>19</v>
      </c>
      <c r="SC46" s="17">
        <v>18.926829999999999</v>
      </c>
      <c r="SD46" s="17">
        <v>18.926829999999999</v>
      </c>
      <c r="SE46" s="17">
        <v>7.3169999999999999E-2</v>
      </c>
      <c r="SF46" s="17">
        <v>12</v>
      </c>
      <c r="SG46" s="17">
        <v>11.804880000000001</v>
      </c>
      <c r="SH46" s="17">
        <v>11.804880000000001</v>
      </c>
      <c r="SI46" s="17">
        <v>0.19511999999999999</v>
      </c>
      <c r="SJ46" s="17">
        <v>20.2</v>
      </c>
      <c r="SK46" s="17">
        <v>19.5122</v>
      </c>
      <c r="SL46" s="17">
        <v>19.5122</v>
      </c>
      <c r="SM46" s="17">
        <v>0.68779999999999997</v>
      </c>
      <c r="SN46" s="17">
        <v>20.399999999999999</v>
      </c>
      <c r="SO46" s="17">
        <v>19.5122</v>
      </c>
      <c r="SP46" s="17">
        <v>19.5122</v>
      </c>
      <c r="SQ46" s="17">
        <v>0.88780000000000003</v>
      </c>
      <c r="SR46" s="17">
        <v>20</v>
      </c>
      <c r="SS46" s="17">
        <v>19.317070000000001</v>
      </c>
      <c r="ST46" s="17">
        <v>19.317070000000001</v>
      </c>
      <c r="SU46" s="17">
        <v>0.68293000000000004</v>
      </c>
      <c r="SV46" s="17">
        <v>16.8</v>
      </c>
      <c r="SW46" s="17">
        <v>19</v>
      </c>
      <c r="SX46" s="17">
        <v>19.638000000000002</v>
      </c>
      <c r="SY46" s="17">
        <v>-2.8380000000000001</v>
      </c>
      <c r="SZ46" s="17">
        <v>67.900000000000006</v>
      </c>
      <c r="TA46" s="17">
        <v>59.375999999999998</v>
      </c>
      <c r="TB46" s="17">
        <v>59.375999999999998</v>
      </c>
      <c r="TC46" s="17">
        <v>8.5239999999999991</v>
      </c>
      <c r="TD46" s="17">
        <v>0</v>
      </c>
      <c r="TE46" s="17"/>
      <c r="TF46" s="17">
        <v>0</v>
      </c>
      <c r="TG46" s="17">
        <v>0</v>
      </c>
      <c r="TH46" s="17">
        <v>45</v>
      </c>
      <c r="TI46" s="17">
        <v>24.206710000000001</v>
      </c>
      <c r="TJ46" s="17">
        <v>23.89</v>
      </c>
      <c r="TK46" s="17">
        <v>21.11</v>
      </c>
      <c r="TL46" s="17">
        <v>67.599999999999994</v>
      </c>
      <c r="TM46" s="17">
        <v>35.775190000000002</v>
      </c>
      <c r="TN46" s="17">
        <v>21.76</v>
      </c>
      <c r="TO46" s="17">
        <v>45.84</v>
      </c>
      <c r="TP46" s="17">
        <v>3.8</v>
      </c>
      <c r="TQ46" s="17">
        <v>2.2999999999999998</v>
      </c>
      <c r="TR46" s="17">
        <v>1.84</v>
      </c>
      <c r="TS46" s="17">
        <v>1.96</v>
      </c>
      <c r="TT46" s="17">
        <v>4.3</v>
      </c>
      <c r="TU46" s="17">
        <v>1.7</v>
      </c>
      <c r="TV46" s="17">
        <v>1.64</v>
      </c>
      <c r="TW46" s="17">
        <v>2.66</v>
      </c>
      <c r="TX46" s="17">
        <v>21</v>
      </c>
      <c r="TY46" s="17">
        <v>18</v>
      </c>
      <c r="TZ46" s="17">
        <v>15.60976</v>
      </c>
      <c r="UA46" s="17">
        <v>5.3902400000000004</v>
      </c>
      <c r="UB46" s="17">
        <v>6.9</v>
      </c>
      <c r="UC46" s="17">
        <v>8.4</v>
      </c>
      <c r="UD46" s="17">
        <v>8.4</v>
      </c>
      <c r="UE46" s="17">
        <v>-1.5</v>
      </c>
      <c r="UF46" s="17">
        <v>5.2</v>
      </c>
      <c r="UG46" s="17">
        <v>6.7</v>
      </c>
      <c r="UH46" s="17">
        <v>6.7</v>
      </c>
      <c r="UI46" s="17">
        <v>-1.5</v>
      </c>
      <c r="UJ46" s="17">
        <v>20.399999999999999</v>
      </c>
      <c r="UK46" s="17">
        <v>19.5122</v>
      </c>
      <c r="UL46" s="17">
        <v>19.5122</v>
      </c>
      <c r="UM46" s="17">
        <v>0.88780000000000003</v>
      </c>
      <c r="UN46" s="17">
        <v>20.399999999999999</v>
      </c>
      <c r="UO46" s="17">
        <v>19.5122</v>
      </c>
      <c r="UP46" s="17">
        <v>19.5122</v>
      </c>
      <c r="UQ46" s="17">
        <v>0.88780000000000003</v>
      </c>
      <c r="UR46" s="17"/>
      <c r="US46" s="17"/>
      <c r="UT46" s="17">
        <v>10</v>
      </c>
      <c r="UU46" s="17">
        <v>-10</v>
      </c>
      <c r="UV46" s="17">
        <v>1.5</v>
      </c>
      <c r="UW46" s="17">
        <v>4.5579999999999998</v>
      </c>
      <c r="UX46" s="17">
        <v>4.5579999999999998</v>
      </c>
      <c r="UY46" s="17">
        <v>-3.0579999999999998</v>
      </c>
      <c r="UZ46" s="17">
        <v>0</v>
      </c>
      <c r="VA46" s="17"/>
      <c r="VB46" s="17">
        <v>0</v>
      </c>
      <c r="VC46" s="17">
        <v>0</v>
      </c>
      <c r="VD46" s="17">
        <v>0</v>
      </c>
      <c r="VE46" s="17"/>
      <c r="VF46" s="17">
        <v>0</v>
      </c>
      <c r="VG46" s="17">
        <v>0</v>
      </c>
      <c r="VH46" s="17">
        <v>0.6</v>
      </c>
      <c r="VI46" s="17">
        <v>0.6</v>
      </c>
      <c r="VJ46" s="17">
        <v>0.6</v>
      </c>
      <c r="VK46" s="17">
        <v>0</v>
      </c>
      <c r="VL46" s="17">
        <v>122</v>
      </c>
      <c r="VM46" s="17">
        <v>94.676659999999998</v>
      </c>
      <c r="VN46" s="17">
        <v>113.14700000000001</v>
      </c>
      <c r="VO46" s="17">
        <v>8.8529999999999998</v>
      </c>
      <c r="VP46" s="17">
        <v>120.4</v>
      </c>
      <c r="VQ46" s="17">
        <v>94.522800000000004</v>
      </c>
      <c r="VR46" s="17">
        <v>80.507999999999996</v>
      </c>
      <c r="VS46" s="17">
        <v>39.892000000000003</v>
      </c>
      <c r="VT46" s="17">
        <v>0</v>
      </c>
      <c r="VU46" s="17"/>
      <c r="VV46" s="17">
        <v>0</v>
      </c>
      <c r="VW46" s="17">
        <v>0</v>
      </c>
      <c r="VX46" s="17">
        <v>0</v>
      </c>
      <c r="VY46" s="17"/>
      <c r="VZ46" s="17">
        <v>0</v>
      </c>
      <c r="WA46" s="17">
        <v>0</v>
      </c>
      <c r="WB46" s="17">
        <v>4.4000000000000004</v>
      </c>
      <c r="WC46" s="17">
        <v>4.4000000000000004</v>
      </c>
      <c r="WD46" s="17">
        <v>4.4000000000000004</v>
      </c>
      <c r="WE46" s="17">
        <v>0</v>
      </c>
      <c r="WF46" s="17">
        <v>20</v>
      </c>
      <c r="WG46" s="17">
        <v>19.317070000000001</v>
      </c>
      <c r="WH46" s="17">
        <v>19.317070000000001</v>
      </c>
      <c r="WI46" s="17">
        <v>0.68293000000000004</v>
      </c>
      <c r="WJ46" s="17">
        <v>10</v>
      </c>
      <c r="WK46" s="17">
        <v>10.8</v>
      </c>
      <c r="WL46" s="17">
        <v>10.8</v>
      </c>
      <c r="WM46" s="17">
        <v>-0.8</v>
      </c>
      <c r="WN46" s="17">
        <v>24.9</v>
      </c>
      <c r="WO46" s="17">
        <v>59</v>
      </c>
      <c r="WP46" s="17">
        <v>55</v>
      </c>
      <c r="WQ46" s="17">
        <v>-30.1</v>
      </c>
      <c r="WR46" s="17">
        <v>32.799999999999997</v>
      </c>
      <c r="WS46" s="17"/>
      <c r="WT46" s="17"/>
      <c r="WU46" s="17">
        <v>32.799999999999997</v>
      </c>
      <c r="WV46" s="17">
        <v>28.6</v>
      </c>
      <c r="WW46" s="17">
        <v>29.184000000000001</v>
      </c>
      <c r="WX46" s="17">
        <v>29.184000000000001</v>
      </c>
      <c r="WY46" s="17">
        <v>-0.58399999999999996</v>
      </c>
      <c r="WZ46" s="17">
        <v>3</v>
      </c>
      <c r="XA46" s="17">
        <v>2.8159999999999998</v>
      </c>
      <c r="XB46" s="17">
        <v>2.8159999999999998</v>
      </c>
      <c r="XC46" s="17">
        <v>0.184</v>
      </c>
      <c r="XD46" s="17">
        <v>15.9</v>
      </c>
      <c r="XE46" s="17">
        <v>14</v>
      </c>
      <c r="XF46" s="17">
        <v>14</v>
      </c>
      <c r="XG46" s="17">
        <v>1.9</v>
      </c>
      <c r="XH46" s="17">
        <v>14.9</v>
      </c>
      <c r="XI46" s="17">
        <v>17.579999999999998</v>
      </c>
      <c r="XJ46" s="17">
        <v>17.579999999999998</v>
      </c>
      <c r="XK46" s="17">
        <v>-2.68</v>
      </c>
      <c r="XL46" s="17">
        <v>5.7</v>
      </c>
      <c r="XM46" s="17">
        <v>6.41</v>
      </c>
      <c r="XN46" s="17">
        <v>6.41</v>
      </c>
      <c r="XO46" s="17">
        <v>-0.71</v>
      </c>
    </row>
    <row r="47" spans="1:639" ht="24" customHeight="1">
      <c r="A47" s="1"/>
      <c r="B47" s="16" t="s">
        <v>62</v>
      </c>
      <c r="C47" s="16" t="s">
        <v>740</v>
      </c>
      <c r="D47" s="17">
        <v>1.1000000000000001</v>
      </c>
      <c r="E47" s="17">
        <v>0.91</v>
      </c>
      <c r="F47" s="17">
        <v>0.91</v>
      </c>
      <c r="G47" s="17">
        <v>0.19</v>
      </c>
      <c r="H47" s="17">
        <v>1.6</v>
      </c>
      <c r="I47" s="17">
        <v>1.61</v>
      </c>
      <c r="J47" s="17">
        <v>1.61</v>
      </c>
      <c r="K47" s="17">
        <v>-0.01</v>
      </c>
      <c r="L47" s="17">
        <v>4.25</v>
      </c>
      <c r="M47" s="17">
        <v>3.5488499999999998</v>
      </c>
      <c r="N47" s="17">
        <v>3.5488499999999998</v>
      </c>
      <c r="O47" s="17">
        <v>0.70115000000000005</v>
      </c>
      <c r="P47" s="17">
        <v>649.79999999999995</v>
      </c>
      <c r="Q47" s="17">
        <v>646.79789000000005</v>
      </c>
      <c r="R47" s="17">
        <v>646.79789000000005</v>
      </c>
      <c r="S47" s="17">
        <v>3.0021100000000001</v>
      </c>
      <c r="T47" s="17">
        <v>219.5</v>
      </c>
      <c r="U47" s="17">
        <v>211.44126</v>
      </c>
      <c r="V47" s="17">
        <v>147.37251000000001</v>
      </c>
      <c r="W47" s="17">
        <v>72.127489999999995</v>
      </c>
      <c r="X47" s="17"/>
      <c r="Y47" s="17"/>
      <c r="Z47" s="17"/>
      <c r="AA47" s="17">
        <v>0</v>
      </c>
      <c r="AB47" s="17"/>
      <c r="AC47" s="17"/>
      <c r="AD47" s="17"/>
      <c r="AE47" s="17">
        <v>0</v>
      </c>
      <c r="AF47" s="17">
        <v>90.3</v>
      </c>
      <c r="AG47" s="17">
        <v>92.226339999999993</v>
      </c>
      <c r="AH47" s="17">
        <v>92.226339999999993</v>
      </c>
      <c r="AI47" s="17">
        <v>-1.9263399999999999</v>
      </c>
      <c r="AJ47" s="17">
        <v>238.2</v>
      </c>
      <c r="AK47" s="17">
        <v>245.04525000000001</v>
      </c>
      <c r="AL47" s="17">
        <v>245.04525000000001</v>
      </c>
      <c r="AM47" s="17">
        <v>-6.8452500000000001</v>
      </c>
      <c r="AN47" s="17"/>
      <c r="AO47" s="17"/>
      <c r="AP47" s="17"/>
      <c r="AQ47" s="17">
        <v>0</v>
      </c>
      <c r="AR47" s="17"/>
      <c r="AS47" s="17"/>
      <c r="AT47" s="17"/>
      <c r="AU47" s="17">
        <v>0</v>
      </c>
      <c r="AV47" s="17">
        <v>174.6</v>
      </c>
      <c r="AW47" s="17">
        <v>174.88319000000001</v>
      </c>
      <c r="AX47" s="17">
        <v>180.88889</v>
      </c>
      <c r="AY47" s="17">
        <v>-6.2888900000000003</v>
      </c>
      <c r="AZ47" s="17">
        <v>175.2</v>
      </c>
      <c r="BA47" s="17">
        <v>174.88319000000001</v>
      </c>
      <c r="BB47" s="17">
        <v>180.88889</v>
      </c>
      <c r="BC47" s="17">
        <v>-5.6888899999999998</v>
      </c>
      <c r="BD47" s="17">
        <v>175.2</v>
      </c>
      <c r="BE47" s="17">
        <v>174.88319000000001</v>
      </c>
      <c r="BF47" s="17">
        <v>180.88889</v>
      </c>
      <c r="BG47" s="17">
        <v>-5.6888899999999998</v>
      </c>
      <c r="BH47" s="17">
        <v>267.10000000000002</v>
      </c>
      <c r="BI47" s="17">
        <v>262.32479000000001</v>
      </c>
      <c r="BJ47" s="17">
        <v>271.33332999999999</v>
      </c>
      <c r="BK47" s="17">
        <v>-4.2333299999999996</v>
      </c>
      <c r="BL47" s="17">
        <v>206.3</v>
      </c>
      <c r="BM47" s="17">
        <v>212.66664</v>
      </c>
      <c r="BN47" s="17">
        <v>212.66664</v>
      </c>
      <c r="BO47" s="17">
        <v>-6.3666400000000003</v>
      </c>
      <c r="BP47" s="17">
        <v>108</v>
      </c>
      <c r="BQ47" s="17">
        <v>106.33332</v>
      </c>
      <c r="BR47" s="17">
        <v>106.33332</v>
      </c>
      <c r="BS47" s="17">
        <v>1.6666799999999999</v>
      </c>
      <c r="BT47" s="17">
        <v>561.5</v>
      </c>
      <c r="BU47" s="17">
        <v>568.29854</v>
      </c>
      <c r="BV47" s="17">
        <v>568.29854</v>
      </c>
      <c r="BW47" s="17">
        <v>-6.79854</v>
      </c>
      <c r="BX47" s="17">
        <v>10.6</v>
      </c>
      <c r="BY47" s="17">
        <v>10.17268</v>
      </c>
      <c r="BZ47" s="17">
        <v>10.17268</v>
      </c>
      <c r="CA47" s="17">
        <v>0.42731999999999998</v>
      </c>
      <c r="CB47" s="17"/>
      <c r="CC47" s="17"/>
      <c r="CD47" s="17"/>
      <c r="CE47" s="17">
        <v>0</v>
      </c>
      <c r="CF47" s="17"/>
      <c r="CG47" s="17"/>
      <c r="CH47" s="17"/>
      <c r="CI47" s="17">
        <v>0</v>
      </c>
      <c r="CJ47" s="17"/>
      <c r="CK47" s="17"/>
      <c r="CL47" s="17"/>
      <c r="CM47" s="17">
        <v>0</v>
      </c>
      <c r="CN47" s="17"/>
      <c r="CO47" s="17"/>
      <c r="CP47" s="17"/>
      <c r="CQ47" s="17">
        <v>0</v>
      </c>
      <c r="CR47" s="17">
        <v>164.5</v>
      </c>
      <c r="CS47" s="17">
        <v>164.70732000000001</v>
      </c>
      <c r="CT47" s="17">
        <v>164.70732000000001</v>
      </c>
      <c r="CU47" s="17">
        <v>-0.20732</v>
      </c>
      <c r="CV47" s="17">
        <v>8</v>
      </c>
      <c r="CW47" s="17">
        <v>7.1182800000000004</v>
      </c>
      <c r="CX47" s="17">
        <v>3.8486199999999999</v>
      </c>
      <c r="CY47" s="17">
        <v>4.1513799999999996</v>
      </c>
      <c r="CZ47" s="17">
        <v>0</v>
      </c>
      <c r="DA47" s="17"/>
      <c r="DB47" s="17">
        <v>16.873670000000001</v>
      </c>
      <c r="DC47" s="17">
        <v>-16.873670000000001</v>
      </c>
      <c r="DD47" s="17">
        <v>6.5</v>
      </c>
      <c r="DE47" s="17">
        <v>6.8787000000000003</v>
      </c>
      <c r="DF47" s="17">
        <v>6.8787000000000003</v>
      </c>
      <c r="DG47" s="17">
        <v>-0.37869999999999998</v>
      </c>
      <c r="DH47" s="17">
        <v>10</v>
      </c>
      <c r="DI47" s="17">
        <v>9.9847999999999999</v>
      </c>
      <c r="DJ47" s="17">
        <v>9.9847999999999999</v>
      </c>
      <c r="DK47" s="17">
        <v>1.52E-2</v>
      </c>
      <c r="DL47" s="17">
        <v>101.3</v>
      </c>
      <c r="DM47" s="17">
        <v>112.39955</v>
      </c>
      <c r="DN47" s="17">
        <v>61.550829999999998</v>
      </c>
      <c r="DO47" s="17">
        <v>39.749169999999999</v>
      </c>
      <c r="DP47" s="17">
        <v>5.7</v>
      </c>
      <c r="DQ47" s="17">
        <v>8.9130000000000003</v>
      </c>
      <c r="DR47" s="17">
        <v>6.5494000000000003</v>
      </c>
      <c r="DS47" s="17">
        <v>-0.84940000000000004</v>
      </c>
      <c r="DT47" s="17"/>
      <c r="DU47" s="17"/>
      <c r="DV47" s="17"/>
      <c r="DW47" s="17">
        <v>0</v>
      </c>
      <c r="DX47" s="17"/>
      <c r="DY47" s="17"/>
      <c r="DZ47" s="17"/>
      <c r="EA47" s="17">
        <v>0</v>
      </c>
      <c r="EB47" s="17"/>
      <c r="EC47" s="17"/>
      <c r="ED47" s="17"/>
      <c r="EE47" s="17">
        <v>0</v>
      </c>
      <c r="EF47" s="17">
        <v>111.2</v>
      </c>
      <c r="EG47" s="17">
        <v>112.90537</v>
      </c>
      <c r="EH47" s="17">
        <v>112.90537</v>
      </c>
      <c r="EI47" s="17">
        <v>-1.7053700000000001</v>
      </c>
      <c r="EJ47" s="17">
        <v>222.8</v>
      </c>
      <c r="EK47" s="17">
        <v>221.55625000000001</v>
      </c>
      <c r="EL47" s="17">
        <v>221.55625000000001</v>
      </c>
      <c r="EM47" s="17">
        <v>1.2437499999999999</v>
      </c>
      <c r="EN47" s="17"/>
      <c r="EO47" s="17"/>
      <c r="EP47" s="17"/>
      <c r="EQ47" s="17">
        <v>0</v>
      </c>
      <c r="ER47" s="17"/>
      <c r="ES47" s="17"/>
      <c r="ET47" s="17"/>
      <c r="EU47" s="17">
        <v>0</v>
      </c>
      <c r="EV47" s="17"/>
      <c r="EW47" s="17"/>
      <c r="EX47" s="17"/>
      <c r="EY47" s="17">
        <v>0</v>
      </c>
      <c r="EZ47" s="17">
        <v>6.5</v>
      </c>
      <c r="FA47" s="17">
        <v>6.39</v>
      </c>
      <c r="FB47" s="17">
        <v>6.39</v>
      </c>
      <c r="FC47" s="17">
        <v>0.11</v>
      </c>
      <c r="FD47" s="17">
        <v>458.9</v>
      </c>
      <c r="FE47" s="17">
        <v>458.87804999999997</v>
      </c>
      <c r="FF47" s="17">
        <v>458.87804999999997</v>
      </c>
      <c r="FG47" s="17">
        <v>2.1950000000000001E-2</v>
      </c>
      <c r="FH47" s="17">
        <v>64.900000000000006</v>
      </c>
      <c r="FI47" s="17">
        <v>76.256299999999996</v>
      </c>
      <c r="FJ47" s="17">
        <v>76.256299999999996</v>
      </c>
      <c r="FK47" s="17">
        <v>-11.356299999999999</v>
      </c>
      <c r="FL47" s="17">
        <v>149.1</v>
      </c>
      <c r="FM47" s="17">
        <v>148.62634</v>
      </c>
      <c r="FN47" s="17">
        <v>148.62634</v>
      </c>
      <c r="FO47" s="17">
        <v>0.47366000000000003</v>
      </c>
      <c r="FP47" s="17">
        <v>41.1</v>
      </c>
      <c r="FQ47" s="17">
        <v>37.709339999999997</v>
      </c>
      <c r="FR47" s="17">
        <v>37.709339999999997</v>
      </c>
      <c r="FS47" s="17">
        <v>3.39066</v>
      </c>
      <c r="FT47" s="17">
        <v>18.399999999999999</v>
      </c>
      <c r="FU47" s="17">
        <v>19.28585</v>
      </c>
      <c r="FV47" s="17">
        <v>19.28585</v>
      </c>
      <c r="FW47" s="17">
        <v>-0.88585000000000003</v>
      </c>
      <c r="FX47" s="17">
        <v>19.7</v>
      </c>
      <c r="FY47" s="17">
        <v>19.414629999999999</v>
      </c>
      <c r="FZ47" s="17">
        <v>19.414629999999999</v>
      </c>
      <c r="GA47" s="17">
        <v>0.28537000000000001</v>
      </c>
      <c r="GB47" s="17">
        <v>93.3</v>
      </c>
      <c r="GC47" s="17">
        <v>87.657560000000004</v>
      </c>
      <c r="GD47" s="17">
        <v>87.657560000000004</v>
      </c>
      <c r="GE47" s="17">
        <v>5.6424399999999997</v>
      </c>
      <c r="GF47" s="17">
        <v>183.6</v>
      </c>
      <c r="GG47" s="17">
        <v>182.61776</v>
      </c>
      <c r="GH47" s="17">
        <v>182.61776</v>
      </c>
      <c r="GI47" s="17">
        <v>0.98224</v>
      </c>
      <c r="GJ47" s="17">
        <v>183.8</v>
      </c>
      <c r="GK47" s="17">
        <v>182.61776</v>
      </c>
      <c r="GL47" s="17">
        <v>182.61776</v>
      </c>
      <c r="GM47" s="17">
        <v>1.18224</v>
      </c>
      <c r="GN47" s="17">
        <v>185.1</v>
      </c>
      <c r="GO47" s="17">
        <v>182.61776</v>
      </c>
      <c r="GP47" s="17">
        <v>182.61776</v>
      </c>
      <c r="GQ47" s="17">
        <v>2.48224</v>
      </c>
      <c r="GR47" s="17">
        <v>109.5</v>
      </c>
      <c r="GS47" s="17">
        <v>110.91316999999999</v>
      </c>
      <c r="GT47" s="17">
        <v>110.91316999999999</v>
      </c>
      <c r="GU47" s="17">
        <v>-1.41317</v>
      </c>
      <c r="GV47" s="17">
        <v>7.7</v>
      </c>
      <c r="GW47" s="17">
        <v>8.1208399999999994</v>
      </c>
      <c r="GX47" s="17">
        <v>8.1208399999999994</v>
      </c>
      <c r="GY47" s="17">
        <v>-0.42083999999999999</v>
      </c>
      <c r="GZ47" s="17">
        <v>9.3000000000000007</v>
      </c>
      <c r="HA47" s="17">
        <v>8.1271900000000006</v>
      </c>
      <c r="HB47" s="17">
        <v>8.1271900000000006</v>
      </c>
      <c r="HC47" s="17">
        <v>1.1728099999999999</v>
      </c>
      <c r="HD47" s="17">
        <v>45.8</v>
      </c>
      <c r="HE47" s="17">
        <v>47.26634</v>
      </c>
      <c r="HF47" s="17">
        <v>47.26634</v>
      </c>
      <c r="HG47" s="17">
        <v>-1.46634</v>
      </c>
      <c r="HH47" s="17">
        <v>47.1</v>
      </c>
      <c r="HI47" s="17">
        <v>44.275120000000001</v>
      </c>
      <c r="HJ47" s="17">
        <v>44.275120000000001</v>
      </c>
      <c r="HK47" s="17">
        <v>2.8248799999999998</v>
      </c>
      <c r="HL47" s="17">
        <v>3.2</v>
      </c>
      <c r="HM47" s="17">
        <v>3.0754000000000001</v>
      </c>
      <c r="HN47" s="17">
        <v>3.0754000000000001</v>
      </c>
      <c r="HO47" s="17">
        <v>0.1246</v>
      </c>
      <c r="HP47" s="17">
        <v>30.9</v>
      </c>
      <c r="HQ47" s="17">
        <v>30.294039999999999</v>
      </c>
      <c r="HR47" s="17">
        <v>30.294039999999999</v>
      </c>
      <c r="HS47" s="17">
        <v>0.60596000000000005</v>
      </c>
      <c r="HT47" s="17">
        <v>174.6</v>
      </c>
      <c r="HU47" s="17">
        <v>171.54185000000001</v>
      </c>
      <c r="HV47" s="17">
        <v>171.54185000000001</v>
      </c>
      <c r="HW47" s="17">
        <v>3.0581499999999999</v>
      </c>
      <c r="HX47" s="17">
        <v>89.1</v>
      </c>
      <c r="HY47" s="17">
        <v>95.918049999999994</v>
      </c>
      <c r="HZ47" s="17">
        <v>95.918049999999994</v>
      </c>
      <c r="IA47" s="17">
        <v>-6.8180500000000004</v>
      </c>
      <c r="IB47" s="17"/>
      <c r="IC47" s="17"/>
      <c r="ID47" s="17"/>
      <c r="IE47" s="17">
        <v>0</v>
      </c>
      <c r="IF47" s="17"/>
      <c r="IG47" s="17"/>
      <c r="IH47" s="17"/>
      <c r="II47" s="17">
        <v>0</v>
      </c>
      <c r="IJ47" s="17">
        <v>47.2</v>
      </c>
      <c r="IK47" s="17">
        <v>48.41648</v>
      </c>
      <c r="IL47" s="17">
        <v>48.41648</v>
      </c>
      <c r="IM47" s="17">
        <v>-1.21648</v>
      </c>
      <c r="IN47" s="17"/>
      <c r="IO47" s="17"/>
      <c r="IP47" s="17"/>
      <c r="IQ47" s="17">
        <v>0</v>
      </c>
      <c r="IR47" s="17"/>
      <c r="IS47" s="17"/>
      <c r="IT47" s="17"/>
      <c r="IU47" s="17">
        <v>0</v>
      </c>
      <c r="IV47" s="17"/>
      <c r="IW47" s="17"/>
      <c r="IX47" s="17"/>
      <c r="IY47" s="17">
        <v>0</v>
      </c>
      <c r="IZ47" s="17">
        <v>130.30000000000001</v>
      </c>
      <c r="JA47" s="17">
        <v>133.35676000000001</v>
      </c>
      <c r="JB47" s="17">
        <v>133.35676000000001</v>
      </c>
      <c r="JC47" s="17">
        <v>-3.0567600000000001</v>
      </c>
      <c r="JD47" s="17">
        <v>0</v>
      </c>
      <c r="JE47" s="17"/>
      <c r="JF47" s="17"/>
      <c r="JG47" s="17">
        <v>0</v>
      </c>
      <c r="JH47" s="17">
        <v>0</v>
      </c>
      <c r="JI47" s="17">
        <v>130.21571</v>
      </c>
      <c r="JJ47" s="17">
        <v>137.0067</v>
      </c>
      <c r="JK47" s="17">
        <v>-137.0067</v>
      </c>
      <c r="JL47" s="17">
        <v>67.5</v>
      </c>
      <c r="JM47" s="17"/>
      <c r="JN47" s="17">
        <v>0</v>
      </c>
      <c r="JO47" s="17">
        <v>67.5</v>
      </c>
      <c r="JP47" s="17"/>
      <c r="JQ47" s="17"/>
      <c r="JR47" s="17"/>
      <c r="JS47" s="17">
        <v>0</v>
      </c>
      <c r="JT47" s="17"/>
      <c r="JU47" s="17"/>
      <c r="JV47" s="17">
        <v>74.215509999999995</v>
      </c>
      <c r="JW47" s="17">
        <v>-74.215509999999995</v>
      </c>
      <c r="JX47" s="17"/>
      <c r="JY47" s="17"/>
      <c r="JZ47" s="17"/>
      <c r="KA47" s="17">
        <v>0</v>
      </c>
      <c r="KB47" s="17"/>
      <c r="KC47" s="17"/>
      <c r="KD47" s="17"/>
      <c r="KE47" s="17">
        <v>0</v>
      </c>
      <c r="KF47" s="17"/>
      <c r="KG47" s="17"/>
      <c r="KH47" s="17"/>
      <c r="KI47" s="17">
        <v>0</v>
      </c>
      <c r="KJ47" s="17"/>
      <c r="KK47" s="17"/>
      <c r="KL47" s="17"/>
      <c r="KM47" s="17">
        <v>0</v>
      </c>
      <c r="KN47" s="17">
        <v>110.8</v>
      </c>
      <c r="KO47" s="17">
        <v>114.90732</v>
      </c>
      <c r="KP47" s="17">
        <v>114.90732</v>
      </c>
      <c r="KQ47" s="17">
        <v>-4.1073199999999996</v>
      </c>
      <c r="KR47" s="17"/>
      <c r="KS47" s="17"/>
      <c r="KT47" s="17"/>
      <c r="KU47" s="17">
        <v>0</v>
      </c>
      <c r="KV47" s="17"/>
      <c r="KW47" s="17"/>
      <c r="KX47" s="17"/>
      <c r="KY47" s="17">
        <v>0</v>
      </c>
      <c r="KZ47" s="17">
        <v>226.7</v>
      </c>
      <c r="LA47" s="17">
        <v>223.98014000000001</v>
      </c>
      <c r="LB47" s="17">
        <v>197.09658999999999</v>
      </c>
      <c r="LC47" s="17">
        <v>29.60341</v>
      </c>
      <c r="LD47" s="17">
        <v>134</v>
      </c>
      <c r="LE47" s="17">
        <v>133.67995999999999</v>
      </c>
      <c r="LF47" s="17">
        <v>133.67995999999999</v>
      </c>
      <c r="LG47" s="17">
        <v>0.32003999999999999</v>
      </c>
      <c r="LH47" s="17">
        <v>63.9</v>
      </c>
      <c r="LI47" s="17">
        <v>67.461460000000002</v>
      </c>
      <c r="LJ47" s="17">
        <v>67.461460000000002</v>
      </c>
      <c r="LK47" s="17">
        <v>-3.5614599999999998</v>
      </c>
      <c r="LL47" s="17">
        <v>80.5</v>
      </c>
      <c r="LM47" s="17">
        <v>78.567999999999998</v>
      </c>
      <c r="LN47" s="17">
        <v>78.567999999999998</v>
      </c>
      <c r="LO47" s="17">
        <v>1.9319999999999999</v>
      </c>
      <c r="LP47" s="17">
        <v>30.3</v>
      </c>
      <c r="LQ47" s="17">
        <v>30.097560000000001</v>
      </c>
      <c r="LR47" s="17">
        <v>30.097560000000001</v>
      </c>
      <c r="LS47" s="17">
        <v>0.20244000000000001</v>
      </c>
      <c r="LT47" s="17"/>
      <c r="LU47" s="17"/>
      <c r="LV47" s="17"/>
      <c r="LW47" s="17">
        <v>0</v>
      </c>
      <c r="LX47" s="17"/>
      <c r="LY47" s="17"/>
      <c r="LZ47" s="17"/>
      <c r="MA47" s="17">
        <v>0</v>
      </c>
      <c r="MB47" s="17"/>
      <c r="MC47" s="17"/>
      <c r="MD47" s="17"/>
      <c r="ME47" s="17">
        <v>0</v>
      </c>
      <c r="MF47" s="17">
        <v>115.1</v>
      </c>
      <c r="MG47" s="17">
        <v>142.70520999999999</v>
      </c>
      <c r="MH47" s="17">
        <v>142.70520999999999</v>
      </c>
      <c r="MI47" s="17">
        <v>-27.60521</v>
      </c>
      <c r="MJ47" s="17"/>
      <c r="MK47" s="17"/>
      <c r="ML47" s="17"/>
      <c r="MM47" s="17">
        <v>0</v>
      </c>
      <c r="MN47" s="17">
        <v>55.3</v>
      </c>
      <c r="MO47" s="17">
        <v>71.352609999999999</v>
      </c>
      <c r="MP47" s="17">
        <v>71.352609999999999</v>
      </c>
      <c r="MQ47" s="17">
        <v>-16.052610000000001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59</v>
      </c>
      <c r="NY47" s="17">
        <v>57.781190000000002</v>
      </c>
      <c r="NZ47" s="17">
        <v>64.611000000000004</v>
      </c>
      <c r="OA47" s="17">
        <v>-5.6109999999999998</v>
      </c>
      <c r="OB47" s="17">
        <v>0</v>
      </c>
      <c r="OC47" s="17"/>
      <c r="OD47" s="17">
        <v>0</v>
      </c>
      <c r="OE47" s="17">
        <v>0</v>
      </c>
      <c r="OF47" s="17">
        <v>0.2</v>
      </c>
      <c r="OG47" s="17">
        <v>2.927</v>
      </c>
      <c r="OH47" s="17">
        <v>2.927</v>
      </c>
      <c r="OI47" s="17">
        <v>-2.7269999999999999</v>
      </c>
      <c r="OJ47" s="17">
        <v>0</v>
      </c>
      <c r="OK47" s="17"/>
      <c r="OL47" s="17">
        <v>0</v>
      </c>
      <c r="OM47" s="17">
        <v>0</v>
      </c>
      <c r="ON47" s="17">
        <v>20</v>
      </c>
      <c r="OO47" s="17">
        <v>17.560980000000001</v>
      </c>
      <c r="OP47" s="17">
        <v>17.560980000000001</v>
      </c>
      <c r="OQ47" s="17">
        <v>2.4390200000000002</v>
      </c>
      <c r="OR47" s="17">
        <v>9.9</v>
      </c>
      <c r="OS47" s="17">
        <v>9.9830000000000005</v>
      </c>
      <c r="OT47" s="17">
        <v>9.9830000000000005</v>
      </c>
      <c r="OU47" s="17">
        <v>-8.3000000000000004E-2</v>
      </c>
      <c r="OV47" s="17">
        <v>5.3</v>
      </c>
      <c r="OW47" s="17">
        <v>5.67</v>
      </c>
      <c r="OX47" s="17">
        <v>5.67</v>
      </c>
      <c r="OY47" s="17">
        <v>-0.37</v>
      </c>
      <c r="OZ47" s="17">
        <v>3.6</v>
      </c>
      <c r="PA47" s="17">
        <v>3.6</v>
      </c>
      <c r="PB47" s="17">
        <v>3.6</v>
      </c>
      <c r="PC47" s="17">
        <v>0</v>
      </c>
      <c r="PD47" s="17">
        <v>5.0999999999999996</v>
      </c>
      <c r="PE47" s="17">
        <v>5</v>
      </c>
      <c r="PF47" s="17">
        <v>5</v>
      </c>
      <c r="PG47" s="17">
        <v>0.1</v>
      </c>
      <c r="PH47" s="17">
        <v>20.5</v>
      </c>
      <c r="PI47" s="17">
        <v>19.5122</v>
      </c>
      <c r="PJ47" s="17">
        <v>19.5122</v>
      </c>
      <c r="PK47" s="17">
        <v>0.98780000000000001</v>
      </c>
      <c r="PL47" s="17">
        <v>20</v>
      </c>
      <c r="PM47" s="17">
        <v>19.5122</v>
      </c>
      <c r="PN47" s="17">
        <v>19.5122</v>
      </c>
      <c r="PO47" s="17">
        <v>0.48780000000000001</v>
      </c>
      <c r="PP47" s="17">
        <v>18.899999999999999</v>
      </c>
      <c r="PQ47" s="17">
        <v>17.560980000000001</v>
      </c>
      <c r="PR47" s="17">
        <v>17.560980000000001</v>
      </c>
      <c r="PS47" s="17">
        <v>1.3390200000000001</v>
      </c>
      <c r="PT47" s="17">
        <v>3.4</v>
      </c>
      <c r="PU47" s="17">
        <v>3.5</v>
      </c>
      <c r="PV47" s="17">
        <v>3.5</v>
      </c>
      <c r="PW47" s="17">
        <v>-0.1</v>
      </c>
      <c r="PX47" s="17">
        <v>18.8</v>
      </c>
      <c r="PY47" s="17">
        <v>18.2439</v>
      </c>
      <c r="PZ47" s="17">
        <v>18.2439</v>
      </c>
      <c r="QA47" s="17">
        <v>0.55610000000000004</v>
      </c>
      <c r="QB47" s="17">
        <v>0</v>
      </c>
      <c r="QC47" s="17"/>
      <c r="QD47" s="17">
        <v>0</v>
      </c>
      <c r="QE47" s="17">
        <v>0</v>
      </c>
      <c r="QF47" s="17">
        <v>0</v>
      </c>
      <c r="QG47" s="17"/>
      <c r="QH47" s="17">
        <v>0</v>
      </c>
      <c r="QI47" s="17">
        <v>0</v>
      </c>
      <c r="QJ47" s="17">
        <v>14.9</v>
      </c>
      <c r="QK47" s="17">
        <v>17.45</v>
      </c>
      <c r="QL47" s="17">
        <v>17.45</v>
      </c>
      <c r="QM47" s="17">
        <v>-2.5499999999999998</v>
      </c>
      <c r="QN47" s="17">
        <v>53.6</v>
      </c>
      <c r="QO47" s="17">
        <v>45</v>
      </c>
      <c r="QP47" s="17">
        <v>44.997</v>
      </c>
      <c r="QQ47" s="17">
        <v>8.6029999999999998</v>
      </c>
      <c r="QR47" s="17">
        <v>0</v>
      </c>
      <c r="QS47" s="17"/>
      <c r="QT47" s="17">
        <v>0</v>
      </c>
      <c r="QU47" s="17">
        <v>0</v>
      </c>
      <c r="QV47" s="17">
        <v>2.4</v>
      </c>
      <c r="QW47" s="17">
        <v>2.4</v>
      </c>
      <c r="QX47" s="17">
        <v>2.4</v>
      </c>
      <c r="QY47" s="17">
        <v>0</v>
      </c>
      <c r="QZ47" s="17">
        <v>0</v>
      </c>
      <c r="RA47" s="17"/>
      <c r="RB47" s="17">
        <v>0</v>
      </c>
      <c r="RC47" s="17">
        <v>0</v>
      </c>
      <c r="RD47" s="17">
        <v>0</v>
      </c>
      <c r="RE47" s="17"/>
      <c r="RF47" s="17">
        <v>0</v>
      </c>
      <c r="RG47" s="17">
        <v>0</v>
      </c>
      <c r="RH47" s="17">
        <v>0</v>
      </c>
      <c r="RI47" s="17"/>
      <c r="RJ47" s="17">
        <v>0</v>
      </c>
      <c r="RK47" s="17">
        <v>0</v>
      </c>
      <c r="RL47" s="17">
        <v>3.6</v>
      </c>
      <c r="RM47" s="17">
        <v>3.5489999999999999</v>
      </c>
      <c r="RN47" s="17">
        <v>3.5489999999999999</v>
      </c>
      <c r="RO47" s="17">
        <v>5.0999999999999997E-2</v>
      </c>
      <c r="RP47" s="17">
        <v>20.399999999999999</v>
      </c>
      <c r="RQ47" s="17">
        <v>19.869240000000001</v>
      </c>
      <c r="RR47" s="17">
        <v>19.869240000000001</v>
      </c>
      <c r="RS47" s="17">
        <v>0.53076000000000001</v>
      </c>
      <c r="RT47" s="17">
        <v>2</v>
      </c>
      <c r="RU47" s="17">
        <v>2</v>
      </c>
      <c r="RV47" s="17">
        <v>2</v>
      </c>
      <c r="RW47" s="17">
        <v>0</v>
      </c>
      <c r="RX47" s="17"/>
      <c r="RY47" s="17"/>
      <c r="RZ47" s="17"/>
      <c r="SA47" s="17">
        <v>0</v>
      </c>
      <c r="SB47" s="17">
        <v>18.899999999999999</v>
      </c>
      <c r="SC47" s="17">
        <v>18.926829999999999</v>
      </c>
      <c r="SD47" s="17">
        <v>18.926829999999999</v>
      </c>
      <c r="SE47" s="17">
        <v>-2.683E-2</v>
      </c>
      <c r="SF47" s="17">
        <v>12</v>
      </c>
      <c r="SG47" s="17">
        <v>11.804880000000001</v>
      </c>
      <c r="SH47" s="17">
        <v>11.804880000000001</v>
      </c>
      <c r="SI47" s="17">
        <v>0.19511999999999999</v>
      </c>
      <c r="SJ47" s="17">
        <v>20.2</v>
      </c>
      <c r="SK47" s="17">
        <v>19.5122</v>
      </c>
      <c r="SL47" s="17">
        <v>19.5122</v>
      </c>
      <c r="SM47" s="17">
        <v>0.68779999999999997</v>
      </c>
      <c r="SN47" s="17">
        <v>20.399999999999999</v>
      </c>
      <c r="SO47" s="17">
        <v>19.5122</v>
      </c>
      <c r="SP47" s="17">
        <v>19.5122</v>
      </c>
      <c r="SQ47" s="17">
        <v>0.88780000000000003</v>
      </c>
      <c r="SR47" s="17">
        <v>20</v>
      </c>
      <c r="SS47" s="17">
        <v>19.317070000000001</v>
      </c>
      <c r="ST47" s="17">
        <v>19.317070000000001</v>
      </c>
      <c r="SU47" s="17">
        <v>0.68293000000000004</v>
      </c>
      <c r="SV47" s="17">
        <v>17.600000000000001</v>
      </c>
      <c r="SW47" s="17">
        <v>18</v>
      </c>
      <c r="SX47" s="17">
        <v>18.253</v>
      </c>
      <c r="SY47" s="17">
        <v>-0.65300000000000002</v>
      </c>
      <c r="SZ47" s="17">
        <v>50.7</v>
      </c>
      <c r="TA47" s="17">
        <v>56.822000000000003</v>
      </c>
      <c r="TB47" s="17">
        <v>56.822000000000003</v>
      </c>
      <c r="TC47" s="17">
        <v>-6.1219999999999999</v>
      </c>
      <c r="TD47" s="17">
        <v>0</v>
      </c>
      <c r="TE47" s="17"/>
      <c r="TF47" s="17">
        <v>0</v>
      </c>
      <c r="TG47" s="17">
        <v>0</v>
      </c>
      <c r="TH47" s="17">
        <v>48.1</v>
      </c>
      <c r="TI47" s="17">
        <v>23.54196</v>
      </c>
      <c r="TJ47" s="17">
        <v>30.75</v>
      </c>
      <c r="TK47" s="17">
        <v>17.350000000000001</v>
      </c>
      <c r="TL47" s="17">
        <v>68</v>
      </c>
      <c r="TM47" s="17">
        <v>35.49306</v>
      </c>
      <c r="TN47" s="17">
        <v>27.64</v>
      </c>
      <c r="TO47" s="17">
        <v>40.36</v>
      </c>
      <c r="TP47" s="17">
        <v>4.7</v>
      </c>
      <c r="TQ47" s="17">
        <v>2.2999999999999998</v>
      </c>
      <c r="TR47" s="17">
        <v>2.4700000000000002</v>
      </c>
      <c r="TS47" s="17">
        <v>2.23</v>
      </c>
      <c r="TT47" s="17">
        <v>3.7</v>
      </c>
      <c r="TU47" s="17">
        <v>1.4</v>
      </c>
      <c r="TV47" s="17">
        <v>2.2400000000000002</v>
      </c>
      <c r="TW47" s="17">
        <v>1.46</v>
      </c>
      <c r="TX47" s="17">
        <v>20.9</v>
      </c>
      <c r="TY47" s="17">
        <v>18</v>
      </c>
      <c r="TZ47" s="17">
        <v>15.60976</v>
      </c>
      <c r="UA47" s="17">
        <v>5.2902399999999998</v>
      </c>
      <c r="UB47" s="17">
        <v>6.9</v>
      </c>
      <c r="UC47" s="17">
        <v>8.4</v>
      </c>
      <c r="UD47" s="17">
        <v>8.4</v>
      </c>
      <c r="UE47" s="17">
        <v>-1.5</v>
      </c>
      <c r="UF47" s="17">
        <v>5.0999999999999996</v>
      </c>
      <c r="UG47" s="17">
        <v>6.7</v>
      </c>
      <c r="UH47" s="17">
        <v>6.7</v>
      </c>
      <c r="UI47" s="17">
        <v>-1.6</v>
      </c>
      <c r="UJ47" s="17">
        <v>20.399999999999999</v>
      </c>
      <c r="UK47" s="17">
        <v>19.5122</v>
      </c>
      <c r="UL47" s="17">
        <v>19.5122</v>
      </c>
      <c r="UM47" s="17">
        <v>0.88780000000000003</v>
      </c>
      <c r="UN47" s="17">
        <v>20.399999999999999</v>
      </c>
      <c r="UO47" s="17">
        <v>19.5122</v>
      </c>
      <c r="UP47" s="17">
        <v>19.5122</v>
      </c>
      <c r="UQ47" s="17">
        <v>0.88780000000000003</v>
      </c>
      <c r="UR47" s="17"/>
      <c r="US47" s="17"/>
      <c r="UT47" s="17">
        <v>10</v>
      </c>
      <c r="UU47" s="17">
        <v>-10</v>
      </c>
      <c r="UV47" s="17">
        <v>0.9</v>
      </c>
      <c r="UW47" s="17">
        <v>4.1420000000000003</v>
      </c>
      <c r="UX47" s="17">
        <v>4.1420000000000003</v>
      </c>
      <c r="UY47" s="17">
        <v>-3.242</v>
      </c>
      <c r="UZ47" s="17">
        <v>0</v>
      </c>
      <c r="VA47" s="17"/>
      <c r="VB47" s="17">
        <v>0</v>
      </c>
      <c r="VC47" s="17">
        <v>0</v>
      </c>
      <c r="VD47" s="17">
        <v>0</v>
      </c>
      <c r="VE47" s="17"/>
      <c r="VF47" s="17">
        <v>0</v>
      </c>
      <c r="VG47" s="17">
        <v>0</v>
      </c>
      <c r="VH47" s="17">
        <v>0.6</v>
      </c>
      <c r="VI47" s="17">
        <v>0.6</v>
      </c>
      <c r="VJ47" s="17">
        <v>0.6</v>
      </c>
      <c r="VK47" s="17">
        <v>0</v>
      </c>
      <c r="VL47" s="17">
        <v>109.9</v>
      </c>
      <c r="VM47" s="17">
        <v>85.163049999999998</v>
      </c>
      <c r="VN47" s="17">
        <v>108.72499999999999</v>
      </c>
      <c r="VO47" s="17">
        <v>1.175</v>
      </c>
      <c r="VP47" s="17">
        <v>89.5</v>
      </c>
      <c r="VQ47" s="17">
        <v>76.165790000000001</v>
      </c>
      <c r="VR47" s="17">
        <v>67.914000000000001</v>
      </c>
      <c r="VS47" s="17">
        <v>21.585999999999999</v>
      </c>
      <c r="VT47" s="17">
        <v>0</v>
      </c>
      <c r="VU47" s="17"/>
      <c r="VV47" s="17">
        <v>0</v>
      </c>
      <c r="VW47" s="17">
        <v>0</v>
      </c>
      <c r="VX47" s="17">
        <v>0</v>
      </c>
      <c r="VY47" s="17"/>
      <c r="VZ47" s="17">
        <v>0</v>
      </c>
      <c r="WA47" s="17">
        <v>0</v>
      </c>
      <c r="WB47" s="17">
        <v>4.4000000000000004</v>
      </c>
      <c r="WC47" s="17">
        <v>4.4000000000000004</v>
      </c>
      <c r="WD47" s="17">
        <v>4.4000000000000004</v>
      </c>
      <c r="WE47" s="17">
        <v>0</v>
      </c>
      <c r="WF47" s="17">
        <v>20</v>
      </c>
      <c r="WG47" s="17">
        <v>19.317070000000001</v>
      </c>
      <c r="WH47" s="17">
        <v>19.317070000000001</v>
      </c>
      <c r="WI47" s="17">
        <v>0.68293000000000004</v>
      </c>
      <c r="WJ47" s="17">
        <v>10.199999999999999</v>
      </c>
      <c r="WK47" s="17">
        <v>10.8</v>
      </c>
      <c r="WL47" s="17">
        <v>10.8</v>
      </c>
      <c r="WM47" s="17">
        <v>-0.6</v>
      </c>
      <c r="WN47" s="17">
        <v>25</v>
      </c>
      <c r="WO47" s="17">
        <v>59</v>
      </c>
      <c r="WP47" s="17">
        <v>55</v>
      </c>
      <c r="WQ47" s="17">
        <v>-30</v>
      </c>
      <c r="WR47" s="17">
        <v>33</v>
      </c>
      <c r="WS47" s="17"/>
      <c r="WT47" s="17"/>
      <c r="WU47" s="17">
        <v>33</v>
      </c>
      <c r="WV47" s="17">
        <v>28.8</v>
      </c>
      <c r="WW47" s="17">
        <v>29.184000000000001</v>
      </c>
      <c r="WX47" s="17">
        <v>29.184000000000001</v>
      </c>
      <c r="WY47" s="17">
        <v>-0.38400000000000001</v>
      </c>
      <c r="WZ47" s="17">
        <v>3.1</v>
      </c>
      <c r="XA47" s="17">
        <v>2.8159999999999998</v>
      </c>
      <c r="XB47" s="17">
        <v>2.8159999999999998</v>
      </c>
      <c r="XC47" s="17">
        <v>0.28399999999999997</v>
      </c>
      <c r="XD47" s="17">
        <v>15.1</v>
      </c>
      <c r="XE47" s="17">
        <v>14</v>
      </c>
      <c r="XF47" s="17">
        <v>14</v>
      </c>
      <c r="XG47" s="17">
        <v>1.1000000000000001</v>
      </c>
      <c r="XH47" s="17">
        <v>13.8</v>
      </c>
      <c r="XI47" s="17">
        <v>17.579999999999998</v>
      </c>
      <c r="XJ47" s="17">
        <v>17.579999999999998</v>
      </c>
      <c r="XK47" s="17">
        <v>-3.78</v>
      </c>
      <c r="XL47" s="17">
        <v>7.1</v>
      </c>
      <c r="XM47" s="17">
        <v>6.41</v>
      </c>
      <c r="XN47" s="17">
        <v>6.41</v>
      </c>
      <c r="XO47" s="17">
        <v>0.69</v>
      </c>
    </row>
    <row r="48" spans="1:639" ht="24" customHeight="1">
      <c r="A48" s="1"/>
      <c r="B48" s="18" t="s">
        <v>62</v>
      </c>
      <c r="C48" s="18" t="s">
        <v>741</v>
      </c>
      <c r="D48" s="19">
        <v>1</v>
      </c>
      <c r="E48" s="19">
        <v>0.91</v>
      </c>
      <c r="F48" s="19">
        <v>0.91</v>
      </c>
      <c r="G48" s="19">
        <v>0.09</v>
      </c>
      <c r="H48" s="19">
        <v>1.6</v>
      </c>
      <c r="I48" s="19">
        <v>1.61</v>
      </c>
      <c r="J48" s="19">
        <v>1.61</v>
      </c>
      <c r="K48" s="19">
        <v>-0.01</v>
      </c>
      <c r="L48" s="19">
        <v>4.25</v>
      </c>
      <c r="M48" s="19">
        <v>3.5488499999999998</v>
      </c>
      <c r="N48" s="19">
        <v>3.5488499999999998</v>
      </c>
      <c r="O48" s="19">
        <v>0.70115000000000005</v>
      </c>
      <c r="P48" s="19">
        <v>645.79999999999995</v>
      </c>
      <c r="Q48" s="19">
        <v>646.79789000000005</v>
      </c>
      <c r="R48" s="19">
        <v>646.79789000000005</v>
      </c>
      <c r="S48" s="19">
        <v>-0.99789000000000005</v>
      </c>
      <c r="T48" s="19">
        <v>218.2</v>
      </c>
      <c r="U48" s="19">
        <v>211.44126</v>
      </c>
      <c r="V48" s="19">
        <v>147.37251000000001</v>
      </c>
      <c r="W48" s="19">
        <v>70.827489999999997</v>
      </c>
      <c r="X48" s="19"/>
      <c r="Y48" s="19"/>
      <c r="Z48" s="19"/>
      <c r="AA48" s="19">
        <v>0</v>
      </c>
      <c r="AB48" s="19"/>
      <c r="AC48" s="19"/>
      <c r="AD48" s="19"/>
      <c r="AE48" s="19">
        <v>0</v>
      </c>
      <c r="AF48" s="19">
        <v>90.6</v>
      </c>
      <c r="AG48" s="19">
        <v>92.226339999999993</v>
      </c>
      <c r="AH48" s="19">
        <v>92.226339999999993</v>
      </c>
      <c r="AI48" s="19">
        <v>-1.6263399999999999</v>
      </c>
      <c r="AJ48" s="19">
        <v>237.9</v>
      </c>
      <c r="AK48" s="19">
        <v>245.04525000000001</v>
      </c>
      <c r="AL48" s="19">
        <v>245.04525000000001</v>
      </c>
      <c r="AM48" s="19">
        <v>-7.1452499999999999</v>
      </c>
      <c r="AN48" s="19"/>
      <c r="AO48" s="19"/>
      <c r="AP48" s="19"/>
      <c r="AQ48" s="19">
        <v>0</v>
      </c>
      <c r="AR48" s="19"/>
      <c r="AS48" s="19"/>
      <c r="AT48" s="19"/>
      <c r="AU48" s="19">
        <v>0</v>
      </c>
      <c r="AV48" s="19">
        <v>178.1</v>
      </c>
      <c r="AW48" s="19">
        <v>174.88319000000001</v>
      </c>
      <c r="AX48" s="19">
        <v>180.88889</v>
      </c>
      <c r="AY48" s="19">
        <v>-2.7888899999999999</v>
      </c>
      <c r="AZ48" s="19">
        <v>197.4</v>
      </c>
      <c r="BA48" s="19">
        <v>174.88319000000001</v>
      </c>
      <c r="BB48" s="19">
        <v>180.88889</v>
      </c>
      <c r="BC48" s="19">
        <v>16.511109999999999</v>
      </c>
      <c r="BD48" s="19">
        <v>197.6</v>
      </c>
      <c r="BE48" s="19">
        <v>174.88319000000001</v>
      </c>
      <c r="BF48" s="19">
        <v>180.88889</v>
      </c>
      <c r="BG48" s="19">
        <v>16.711110000000001</v>
      </c>
      <c r="BH48" s="19">
        <v>281</v>
      </c>
      <c r="BI48" s="19">
        <v>262.32479000000001</v>
      </c>
      <c r="BJ48" s="19">
        <v>271.33332999999999</v>
      </c>
      <c r="BK48" s="19">
        <v>9.6666699999999999</v>
      </c>
      <c r="BL48" s="19">
        <v>204.3</v>
      </c>
      <c r="BM48" s="19">
        <v>212.66664</v>
      </c>
      <c r="BN48" s="19">
        <v>212.66664</v>
      </c>
      <c r="BO48" s="19">
        <v>-8.3666400000000003</v>
      </c>
      <c r="BP48" s="19">
        <v>107.9</v>
      </c>
      <c r="BQ48" s="19">
        <v>106.33332</v>
      </c>
      <c r="BR48" s="19">
        <v>106.33332</v>
      </c>
      <c r="BS48" s="19">
        <v>1.5666800000000001</v>
      </c>
      <c r="BT48" s="19">
        <v>560.79999999999995</v>
      </c>
      <c r="BU48" s="19">
        <v>568.29854</v>
      </c>
      <c r="BV48" s="19">
        <v>568.29854</v>
      </c>
      <c r="BW48" s="19">
        <v>-7.4985400000000002</v>
      </c>
      <c r="BX48" s="19">
        <v>10.6</v>
      </c>
      <c r="BY48" s="19">
        <v>10.17268</v>
      </c>
      <c r="BZ48" s="19">
        <v>10.17268</v>
      </c>
      <c r="CA48" s="19">
        <v>0.42731999999999998</v>
      </c>
      <c r="CB48" s="19"/>
      <c r="CC48" s="19"/>
      <c r="CD48" s="19"/>
      <c r="CE48" s="19">
        <v>0</v>
      </c>
      <c r="CF48" s="19"/>
      <c r="CG48" s="19"/>
      <c r="CH48" s="19"/>
      <c r="CI48" s="19">
        <v>0</v>
      </c>
      <c r="CJ48" s="19"/>
      <c r="CK48" s="19"/>
      <c r="CL48" s="19"/>
      <c r="CM48" s="19">
        <v>0</v>
      </c>
      <c r="CN48" s="19"/>
      <c r="CO48" s="19"/>
      <c r="CP48" s="19"/>
      <c r="CQ48" s="19">
        <v>0</v>
      </c>
      <c r="CR48" s="19">
        <v>165.9</v>
      </c>
      <c r="CS48" s="19">
        <v>164.70732000000001</v>
      </c>
      <c r="CT48" s="19">
        <v>164.70732000000001</v>
      </c>
      <c r="CU48" s="19">
        <v>1.19268</v>
      </c>
      <c r="CV48" s="19">
        <v>8.1</v>
      </c>
      <c r="CW48" s="19">
        <v>7.1182800000000004</v>
      </c>
      <c r="CX48" s="19">
        <v>3.8486199999999999</v>
      </c>
      <c r="CY48" s="19">
        <v>4.2513800000000002</v>
      </c>
      <c r="CZ48" s="19">
        <v>0</v>
      </c>
      <c r="DA48" s="19"/>
      <c r="DB48" s="19">
        <v>16.873670000000001</v>
      </c>
      <c r="DC48" s="19">
        <v>-16.873670000000001</v>
      </c>
      <c r="DD48" s="19">
        <v>6.4</v>
      </c>
      <c r="DE48" s="19">
        <v>6.8787000000000003</v>
      </c>
      <c r="DF48" s="19">
        <v>6.8787000000000003</v>
      </c>
      <c r="DG48" s="19">
        <v>-0.47870000000000001</v>
      </c>
      <c r="DH48" s="19">
        <v>10</v>
      </c>
      <c r="DI48" s="19">
        <v>9.9847999999999999</v>
      </c>
      <c r="DJ48" s="19">
        <v>9.9847999999999999</v>
      </c>
      <c r="DK48" s="19">
        <v>1.52E-2</v>
      </c>
      <c r="DL48" s="19">
        <v>100.7</v>
      </c>
      <c r="DM48" s="19">
        <v>115.19054</v>
      </c>
      <c r="DN48" s="19">
        <v>62.984810000000003</v>
      </c>
      <c r="DO48" s="19">
        <v>37.71519</v>
      </c>
      <c r="DP48" s="19">
        <v>6.1</v>
      </c>
      <c r="DQ48" s="19">
        <v>8.9130000000000003</v>
      </c>
      <c r="DR48" s="19">
        <v>6.7019799999999998</v>
      </c>
      <c r="DS48" s="19">
        <v>-0.60197999999999996</v>
      </c>
      <c r="DT48" s="19"/>
      <c r="DU48" s="19"/>
      <c r="DV48" s="19"/>
      <c r="DW48" s="19">
        <v>0</v>
      </c>
      <c r="DX48" s="19"/>
      <c r="DY48" s="19"/>
      <c r="DZ48" s="19"/>
      <c r="EA48" s="19">
        <v>0</v>
      </c>
      <c r="EB48" s="19"/>
      <c r="EC48" s="19"/>
      <c r="ED48" s="19"/>
      <c r="EE48" s="19">
        <v>0</v>
      </c>
      <c r="EF48" s="19">
        <v>110.9</v>
      </c>
      <c r="EG48" s="19">
        <v>112.90537</v>
      </c>
      <c r="EH48" s="19">
        <v>112.90537</v>
      </c>
      <c r="EI48" s="19">
        <v>-2.0053700000000001</v>
      </c>
      <c r="EJ48" s="19">
        <v>222.8</v>
      </c>
      <c r="EK48" s="19">
        <v>221.55625000000001</v>
      </c>
      <c r="EL48" s="19">
        <v>221.55625000000001</v>
      </c>
      <c r="EM48" s="19">
        <v>1.2437499999999999</v>
      </c>
      <c r="EN48" s="19"/>
      <c r="EO48" s="19"/>
      <c r="EP48" s="19"/>
      <c r="EQ48" s="19">
        <v>0</v>
      </c>
      <c r="ER48" s="19"/>
      <c r="ES48" s="19"/>
      <c r="ET48" s="19"/>
      <c r="EU48" s="19">
        <v>0</v>
      </c>
      <c r="EV48" s="19"/>
      <c r="EW48" s="19"/>
      <c r="EX48" s="19"/>
      <c r="EY48" s="19">
        <v>0</v>
      </c>
      <c r="EZ48" s="19">
        <v>6.5</v>
      </c>
      <c r="FA48" s="19">
        <v>6.39</v>
      </c>
      <c r="FB48" s="19">
        <v>6.39</v>
      </c>
      <c r="FC48" s="19">
        <v>0.11</v>
      </c>
      <c r="FD48" s="19">
        <v>460.1</v>
      </c>
      <c r="FE48" s="19">
        <v>458.87804999999997</v>
      </c>
      <c r="FF48" s="19">
        <v>458.87804999999997</v>
      </c>
      <c r="FG48" s="19">
        <v>1.2219500000000001</v>
      </c>
      <c r="FH48" s="19">
        <v>65.400000000000006</v>
      </c>
      <c r="FI48" s="19">
        <v>76.256299999999996</v>
      </c>
      <c r="FJ48" s="19">
        <v>76.256299999999996</v>
      </c>
      <c r="FK48" s="19">
        <v>-10.856299999999999</v>
      </c>
      <c r="FL48" s="19">
        <v>148.4</v>
      </c>
      <c r="FM48" s="19">
        <v>148.62634</v>
      </c>
      <c r="FN48" s="19">
        <v>148.62634</v>
      </c>
      <c r="FO48" s="19">
        <v>-0.22634000000000001</v>
      </c>
      <c r="FP48" s="19">
        <v>40.9</v>
      </c>
      <c r="FQ48" s="19">
        <v>37.709339999999997</v>
      </c>
      <c r="FR48" s="19">
        <v>37.709339999999997</v>
      </c>
      <c r="FS48" s="19">
        <v>3.1906599999999998</v>
      </c>
      <c r="FT48" s="19">
        <v>18.399999999999999</v>
      </c>
      <c r="FU48" s="19">
        <v>19.28585</v>
      </c>
      <c r="FV48" s="19">
        <v>19.28585</v>
      </c>
      <c r="FW48" s="19">
        <v>-0.88585000000000003</v>
      </c>
      <c r="FX48" s="19">
        <v>19.7</v>
      </c>
      <c r="FY48" s="19">
        <v>19.414629999999999</v>
      </c>
      <c r="FZ48" s="19">
        <v>19.414629999999999</v>
      </c>
      <c r="GA48" s="19">
        <v>0.28537000000000001</v>
      </c>
      <c r="GB48" s="19">
        <v>90.5</v>
      </c>
      <c r="GC48" s="19">
        <v>87.657560000000004</v>
      </c>
      <c r="GD48" s="19">
        <v>87.657560000000004</v>
      </c>
      <c r="GE48" s="19">
        <v>2.8424399999999999</v>
      </c>
      <c r="GF48" s="19">
        <v>181.1</v>
      </c>
      <c r="GG48" s="19">
        <v>182.61776</v>
      </c>
      <c r="GH48" s="19">
        <v>182.61776</v>
      </c>
      <c r="GI48" s="19">
        <v>-1.51776</v>
      </c>
      <c r="GJ48" s="19">
        <v>181.6</v>
      </c>
      <c r="GK48" s="19">
        <v>182.61776</v>
      </c>
      <c r="GL48" s="19">
        <v>182.61776</v>
      </c>
      <c r="GM48" s="19">
        <v>-1.01776</v>
      </c>
      <c r="GN48" s="19">
        <v>185.6</v>
      </c>
      <c r="GO48" s="19">
        <v>182.61776</v>
      </c>
      <c r="GP48" s="19">
        <v>182.61776</v>
      </c>
      <c r="GQ48" s="19">
        <v>2.98224</v>
      </c>
      <c r="GR48" s="19">
        <v>109.3</v>
      </c>
      <c r="GS48" s="19">
        <v>110.91316999999999</v>
      </c>
      <c r="GT48" s="19">
        <v>110.91316999999999</v>
      </c>
      <c r="GU48" s="19">
        <v>-1.61317</v>
      </c>
      <c r="GV48" s="19">
        <v>7.5</v>
      </c>
      <c r="GW48" s="19">
        <v>8.1208399999999994</v>
      </c>
      <c r="GX48" s="19">
        <v>8.1208399999999994</v>
      </c>
      <c r="GY48" s="19">
        <v>-0.62083999999999995</v>
      </c>
      <c r="GZ48" s="19">
        <v>9.3000000000000007</v>
      </c>
      <c r="HA48" s="19">
        <v>8.1271900000000006</v>
      </c>
      <c r="HB48" s="19">
        <v>8.1271900000000006</v>
      </c>
      <c r="HC48" s="19">
        <v>1.1728099999999999</v>
      </c>
      <c r="HD48" s="19">
        <v>46</v>
      </c>
      <c r="HE48" s="19">
        <v>47.26634</v>
      </c>
      <c r="HF48" s="19">
        <v>47.26634</v>
      </c>
      <c r="HG48" s="19">
        <v>-1.26634</v>
      </c>
      <c r="HH48" s="19">
        <v>46.9</v>
      </c>
      <c r="HI48" s="19">
        <v>44.275120000000001</v>
      </c>
      <c r="HJ48" s="19">
        <v>44.275120000000001</v>
      </c>
      <c r="HK48" s="19">
        <v>2.6248800000000001</v>
      </c>
      <c r="HL48" s="19">
        <v>3.2</v>
      </c>
      <c r="HM48" s="19">
        <v>3.0754000000000001</v>
      </c>
      <c r="HN48" s="19">
        <v>3.0754000000000001</v>
      </c>
      <c r="HO48" s="19">
        <v>0.1246</v>
      </c>
      <c r="HP48" s="19">
        <v>30.7</v>
      </c>
      <c r="HQ48" s="19">
        <v>30.294039999999999</v>
      </c>
      <c r="HR48" s="19">
        <v>30.294039999999999</v>
      </c>
      <c r="HS48" s="19">
        <v>0.40595999999999999</v>
      </c>
      <c r="HT48" s="19">
        <v>173.8</v>
      </c>
      <c r="HU48" s="19">
        <v>171.54185000000001</v>
      </c>
      <c r="HV48" s="19">
        <v>171.54185000000001</v>
      </c>
      <c r="HW48" s="19">
        <v>2.2581500000000001</v>
      </c>
      <c r="HX48" s="19">
        <v>94.7</v>
      </c>
      <c r="HY48" s="19">
        <v>95.918049999999994</v>
      </c>
      <c r="HZ48" s="19">
        <v>95.918049999999994</v>
      </c>
      <c r="IA48" s="19">
        <v>-1.2180500000000001</v>
      </c>
      <c r="IB48" s="19"/>
      <c r="IC48" s="19"/>
      <c r="ID48" s="19"/>
      <c r="IE48" s="19">
        <v>0</v>
      </c>
      <c r="IF48" s="19"/>
      <c r="IG48" s="19"/>
      <c r="IH48" s="19"/>
      <c r="II48" s="19">
        <v>0</v>
      </c>
      <c r="IJ48" s="19">
        <v>47.3</v>
      </c>
      <c r="IK48" s="19">
        <v>48.41648</v>
      </c>
      <c r="IL48" s="19">
        <v>48.41648</v>
      </c>
      <c r="IM48" s="19">
        <v>-1.1164799999999999</v>
      </c>
      <c r="IN48" s="19"/>
      <c r="IO48" s="19"/>
      <c r="IP48" s="19"/>
      <c r="IQ48" s="19">
        <v>0</v>
      </c>
      <c r="IR48" s="19"/>
      <c r="IS48" s="19"/>
      <c r="IT48" s="19"/>
      <c r="IU48" s="19">
        <v>0</v>
      </c>
      <c r="IV48" s="19"/>
      <c r="IW48" s="19"/>
      <c r="IX48" s="19"/>
      <c r="IY48" s="19">
        <v>0</v>
      </c>
      <c r="IZ48" s="19">
        <v>131</v>
      </c>
      <c r="JA48" s="19">
        <v>133.35676000000001</v>
      </c>
      <c r="JB48" s="19">
        <v>133.35676000000001</v>
      </c>
      <c r="JC48" s="19">
        <v>-2.35676</v>
      </c>
      <c r="JD48" s="19">
        <v>0</v>
      </c>
      <c r="JE48" s="19"/>
      <c r="JF48" s="19"/>
      <c r="JG48" s="19">
        <v>0</v>
      </c>
      <c r="JH48" s="19">
        <v>0</v>
      </c>
      <c r="JI48" s="19">
        <v>157.18401</v>
      </c>
      <c r="JJ48" s="19">
        <v>162.13227000000001</v>
      </c>
      <c r="JK48" s="19">
        <v>-162.13227000000001</v>
      </c>
      <c r="JL48" s="19">
        <v>0</v>
      </c>
      <c r="JM48" s="19"/>
      <c r="JN48" s="19">
        <v>0</v>
      </c>
      <c r="JO48" s="19">
        <v>0</v>
      </c>
      <c r="JP48" s="19"/>
      <c r="JQ48" s="19"/>
      <c r="JR48" s="19"/>
      <c r="JS48" s="19">
        <v>0</v>
      </c>
      <c r="JT48" s="19"/>
      <c r="JU48" s="19"/>
      <c r="JV48" s="19">
        <v>74.215509999999995</v>
      </c>
      <c r="JW48" s="19">
        <v>-74.215509999999995</v>
      </c>
      <c r="JX48" s="19"/>
      <c r="JY48" s="19"/>
      <c r="JZ48" s="19"/>
      <c r="KA48" s="19">
        <v>0</v>
      </c>
      <c r="KB48" s="19"/>
      <c r="KC48" s="19"/>
      <c r="KD48" s="19"/>
      <c r="KE48" s="19">
        <v>0</v>
      </c>
      <c r="KF48" s="19"/>
      <c r="KG48" s="19"/>
      <c r="KH48" s="19"/>
      <c r="KI48" s="19">
        <v>0</v>
      </c>
      <c r="KJ48" s="19"/>
      <c r="KK48" s="19"/>
      <c r="KL48" s="19"/>
      <c r="KM48" s="19">
        <v>0</v>
      </c>
      <c r="KN48" s="19">
        <v>110.1</v>
      </c>
      <c r="KO48" s="19">
        <v>114.90732</v>
      </c>
      <c r="KP48" s="19">
        <v>114.90732</v>
      </c>
      <c r="KQ48" s="19">
        <v>-4.8073199999999998</v>
      </c>
      <c r="KR48" s="19"/>
      <c r="KS48" s="19"/>
      <c r="KT48" s="19"/>
      <c r="KU48" s="19">
        <v>0</v>
      </c>
      <c r="KV48" s="19"/>
      <c r="KW48" s="19"/>
      <c r="KX48" s="19"/>
      <c r="KY48" s="19">
        <v>0</v>
      </c>
      <c r="KZ48" s="19">
        <v>254.6</v>
      </c>
      <c r="LA48" s="19">
        <v>223.98014000000001</v>
      </c>
      <c r="LB48" s="19">
        <v>197.09658999999999</v>
      </c>
      <c r="LC48" s="19">
        <v>57.503410000000002</v>
      </c>
      <c r="LD48" s="19">
        <v>132.80000000000001</v>
      </c>
      <c r="LE48" s="19">
        <v>133.67995999999999</v>
      </c>
      <c r="LF48" s="19">
        <v>133.67995999999999</v>
      </c>
      <c r="LG48" s="19">
        <v>-0.87995999999999996</v>
      </c>
      <c r="LH48" s="19">
        <v>63.6</v>
      </c>
      <c r="LI48" s="19">
        <v>67.461460000000002</v>
      </c>
      <c r="LJ48" s="19">
        <v>67.461460000000002</v>
      </c>
      <c r="LK48" s="19">
        <v>-3.8614600000000001</v>
      </c>
      <c r="LL48" s="19">
        <v>80.400000000000006</v>
      </c>
      <c r="LM48" s="19">
        <v>78.567999999999998</v>
      </c>
      <c r="LN48" s="19">
        <v>78.567999999999998</v>
      </c>
      <c r="LO48" s="19">
        <v>1.8320000000000001</v>
      </c>
      <c r="LP48" s="19">
        <v>30.1</v>
      </c>
      <c r="LQ48" s="19">
        <v>30.097560000000001</v>
      </c>
      <c r="LR48" s="19">
        <v>30.097560000000001</v>
      </c>
      <c r="LS48" s="19">
        <v>2.4399999999999999E-3</v>
      </c>
      <c r="LT48" s="19"/>
      <c r="LU48" s="19"/>
      <c r="LV48" s="19"/>
      <c r="LW48" s="19">
        <v>0</v>
      </c>
      <c r="LX48" s="19"/>
      <c r="LY48" s="19"/>
      <c r="LZ48" s="19"/>
      <c r="MA48" s="19">
        <v>0</v>
      </c>
      <c r="MB48" s="19"/>
      <c r="MC48" s="19"/>
      <c r="MD48" s="19"/>
      <c r="ME48" s="19">
        <v>0</v>
      </c>
      <c r="MF48" s="19">
        <v>141.80000000000001</v>
      </c>
      <c r="MG48" s="19">
        <v>142.70520999999999</v>
      </c>
      <c r="MH48" s="19">
        <v>142.70520999999999</v>
      </c>
      <c r="MI48" s="19">
        <v>-0.90520999999999996</v>
      </c>
      <c r="MJ48" s="19"/>
      <c r="MK48" s="19"/>
      <c r="ML48" s="19"/>
      <c r="MM48" s="19">
        <v>0</v>
      </c>
      <c r="MN48" s="19">
        <v>66.3</v>
      </c>
      <c r="MO48" s="19">
        <v>71.352609999999999</v>
      </c>
      <c r="MP48" s="19">
        <v>71.352609999999999</v>
      </c>
      <c r="MQ48" s="19">
        <v>-5.0526099999999996</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53.8</v>
      </c>
      <c r="NY48" s="19">
        <v>55.423690000000001</v>
      </c>
      <c r="NZ48" s="19">
        <v>59.776000000000003</v>
      </c>
      <c r="OA48" s="19">
        <v>-5.976</v>
      </c>
      <c r="OB48" s="19">
        <v>0</v>
      </c>
      <c r="OC48" s="19"/>
      <c r="OD48" s="19">
        <v>0</v>
      </c>
      <c r="OE48" s="19">
        <v>0</v>
      </c>
      <c r="OF48" s="19">
        <v>0</v>
      </c>
      <c r="OG48" s="19">
        <v>2.4590000000000001</v>
      </c>
      <c r="OH48" s="19">
        <v>2.4590000000000001</v>
      </c>
      <c r="OI48" s="19">
        <v>-2.4590000000000001</v>
      </c>
      <c r="OJ48" s="19">
        <v>0</v>
      </c>
      <c r="OK48" s="19"/>
      <c r="OL48" s="19">
        <v>0</v>
      </c>
      <c r="OM48" s="19">
        <v>0</v>
      </c>
      <c r="ON48" s="19">
        <v>20</v>
      </c>
      <c r="OO48" s="19">
        <v>17.560980000000001</v>
      </c>
      <c r="OP48" s="19">
        <v>17.560980000000001</v>
      </c>
      <c r="OQ48" s="19">
        <v>2.4390200000000002</v>
      </c>
      <c r="OR48" s="19">
        <v>9.9</v>
      </c>
      <c r="OS48" s="19">
        <v>9.9830000000000005</v>
      </c>
      <c r="OT48" s="19">
        <v>9.9830000000000005</v>
      </c>
      <c r="OU48" s="19">
        <v>-8.3000000000000004E-2</v>
      </c>
      <c r="OV48" s="19">
        <v>5.5</v>
      </c>
      <c r="OW48" s="19">
        <v>5.67</v>
      </c>
      <c r="OX48" s="19">
        <v>5.67</v>
      </c>
      <c r="OY48" s="19">
        <v>-0.17</v>
      </c>
      <c r="OZ48" s="19">
        <v>3.6</v>
      </c>
      <c r="PA48" s="19">
        <v>3.6</v>
      </c>
      <c r="PB48" s="19">
        <v>3.6</v>
      </c>
      <c r="PC48" s="19">
        <v>0</v>
      </c>
      <c r="PD48" s="19">
        <v>5.0999999999999996</v>
      </c>
      <c r="PE48" s="19">
        <v>5</v>
      </c>
      <c r="PF48" s="19">
        <v>5</v>
      </c>
      <c r="PG48" s="19">
        <v>0.1</v>
      </c>
      <c r="PH48" s="19">
        <v>20.100000000000001</v>
      </c>
      <c r="PI48" s="19">
        <v>19.5122</v>
      </c>
      <c r="PJ48" s="19">
        <v>19.5122</v>
      </c>
      <c r="PK48" s="19">
        <v>0.58779999999999999</v>
      </c>
      <c r="PL48" s="19">
        <v>20</v>
      </c>
      <c r="PM48" s="19">
        <v>19.5122</v>
      </c>
      <c r="PN48" s="19">
        <v>19.5122</v>
      </c>
      <c r="PO48" s="19">
        <v>0.48780000000000001</v>
      </c>
      <c r="PP48" s="19">
        <v>18.899999999999999</v>
      </c>
      <c r="PQ48" s="19">
        <v>17.560980000000001</v>
      </c>
      <c r="PR48" s="19">
        <v>17.560980000000001</v>
      </c>
      <c r="PS48" s="19">
        <v>1.3390200000000001</v>
      </c>
      <c r="PT48" s="19">
        <v>3.4</v>
      </c>
      <c r="PU48" s="19">
        <v>3.5</v>
      </c>
      <c r="PV48" s="19">
        <v>3.5</v>
      </c>
      <c r="PW48" s="19">
        <v>-0.1</v>
      </c>
      <c r="PX48" s="19">
        <v>18.8</v>
      </c>
      <c r="PY48" s="19">
        <v>18.2439</v>
      </c>
      <c r="PZ48" s="19">
        <v>18.2439</v>
      </c>
      <c r="QA48" s="19">
        <v>0.55610000000000004</v>
      </c>
      <c r="QB48" s="19">
        <v>0</v>
      </c>
      <c r="QC48" s="19"/>
      <c r="QD48" s="19">
        <v>0</v>
      </c>
      <c r="QE48" s="19">
        <v>0</v>
      </c>
      <c r="QF48" s="19">
        <v>0</v>
      </c>
      <c r="QG48" s="19"/>
      <c r="QH48" s="19">
        <v>0</v>
      </c>
      <c r="QI48" s="19">
        <v>0</v>
      </c>
      <c r="QJ48" s="19">
        <v>14.5</v>
      </c>
      <c r="QK48" s="19">
        <v>16.495000000000001</v>
      </c>
      <c r="QL48" s="19">
        <v>16.495000000000001</v>
      </c>
      <c r="QM48" s="19">
        <v>-1.9950000000000001</v>
      </c>
      <c r="QN48" s="19">
        <v>53</v>
      </c>
      <c r="QO48" s="19">
        <v>43.26</v>
      </c>
      <c r="QP48" s="19">
        <v>43.256999999999998</v>
      </c>
      <c r="QQ48" s="19">
        <v>9.7430000000000003</v>
      </c>
      <c r="QR48" s="19">
        <v>0</v>
      </c>
      <c r="QS48" s="19"/>
      <c r="QT48" s="19">
        <v>0</v>
      </c>
      <c r="QU48" s="19">
        <v>0</v>
      </c>
      <c r="QV48" s="19">
        <v>2.4</v>
      </c>
      <c r="QW48" s="19">
        <v>2.4</v>
      </c>
      <c r="QX48" s="19">
        <v>2.4</v>
      </c>
      <c r="QY48" s="19">
        <v>0</v>
      </c>
      <c r="QZ48" s="19">
        <v>0</v>
      </c>
      <c r="RA48" s="19"/>
      <c r="RB48" s="19">
        <v>0</v>
      </c>
      <c r="RC48" s="19">
        <v>0</v>
      </c>
      <c r="RD48" s="19">
        <v>0</v>
      </c>
      <c r="RE48" s="19"/>
      <c r="RF48" s="19">
        <v>0</v>
      </c>
      <c r="RG48" s="19">
        <v>0</v>
      </c>
      <c r="RH48" s="19">
        <v>0</v>
      </c>
      <c r="RI48" s="19"/>
      <c r="RJ48" s="19">
        <v>0</v>
      </c>
      <c r="RK48" s="19">
        <v>0</v>
      </c>
      <c r="RL48" s="19">
        <v>3.6</v>
      </c>
      <c r="RM48" s="19">
        <v>3.5489999999999999</v>
      </c>
      <c r="RN48" s="19">
        <v>3.5489999999999999</v>
      </c>
      <c r="RO48" s="19">
        <v>5.0999999999999997E-2</v>
      </c>
      <c r="RP48" s="19">
        <v>20.399999999999999</v>
      </c>
      <c r="RQ48" s="19">
        <v>19.869240000000001</v>
      </c>
      <c r="RR48" s="19">
        <v>19.869240000000001</v>
      </c>
      <c r="RS48" s="19">
        <v>0.53076000000000001</v>
      </c>
      <c r="RT48" s="19">
        <v>2</v>
      </c>
      <c r="RU48" s="19">
        <v>2</v>
      </c>
      <c r="RV48" s="19">
        <v>2</v>
      </c>
      <c r="RW48" s="19">
        <v>0</v>
      </c>
      <c r="RX48" s="19"/>
      <c r="RY48" s="19"/>
      <c r="RZ48" s="19"/>
      <c r="SA48" s="19">
        <v>0</v>
      </c>
      <c r="SB48" s="19">
        <v>18.5</v>
      </c>
      <c r="SC48" s="19">
        <v>18.926829999999999</v>
      </c>
      <c r="SD48" s="19">
        <v>18.926829999999999</v>
      </c>
      <c r="SE48" s="19">
        <v>-0.42682999999999999</v>
      </c>
      <c r="SF48" s="19">
        <v>12.2</v>
      </c>
      <c r="SG48" s="19">
        <v>11.804880000000001</v>
      </c>
      <c r="SH48" s="19">
        <v>11.804880000000001</v>
      </c>
      <c r="SI48" s="19">
        <v>0.39512000000000003</v>
      </c>
      <c r="SJ48" s="19">
        <v>20.2</v>
      </c>
      <c r="SK48" s="19">
        <v>19.5122</v>
      </c>
      <c r="SL48" s="19">
        <v>19.5122</v>
      </c>
      <c r="SM48" s="19">
        <v>0.68779999999999997</v>
      </c>
      <c r="SN48" s="19">
        <v>20.399999999999999</v>
      </c>
      <c r="SO48" s="19">
        <v>19.5122</v>
      </c>
      <c r="SP48" s="19">
        <v>19.5122</v>
      </c>
      <c r="SQ48" s="19">
        <v>0.88780000000000003</v>
      </c>
      <c r="SR48" s="19">
        <v>20</v>
      </c>
      <c r="SS48" s="19">
        <v>19.317070000000001</v>
      </c>
      <c r="ST48" s="19">
        <v>19.317070000000001</v>
      </c>
      <c r="SU48" s="19">
        <v>0.68293000000000004</v>
      </c>
      <c r="SV48" s="19">
        <v>16.600000000000001</v>
      </c>
      <c r="SW48" s="19">
        <v>18</v>
      </c>
      <c r="SX48" s="19">
        <v>16.782</v>
      </c>
      <c r="SY48" s="19">
        <v>-0.182</v>
      </c>
      <c r="SZ48" s="19">
        <v>41.7</v>
      </c>
      <c r="TA48" s="19">
        <v>52.624000000000002</v>
      </c>
      <c r="TB48" s="19">
        <v>52.624000000000002</v>
      </c>
      <c r="TC48" s="19">
        <v>-10.923999999999999</v>
      </c>
      <c r="TD48" s="19">
        <v>0</v>
      </c>
      <c r="TE48" s="19"/>
      <c r="TF48" s="19">
        <v>0</v>
      </c>
      <c r="TG48" s="19">
        <v>0</v>
      </c>
      <c r="TH48" s="19">
        <v>53.4</v>
      </c>
      <c r="TI48" s="19">
        <v>22.465689999999999</v>
      </c>
      <c r="TJ48" s="19">
        <v>30.75</v>
      </c>
      <c r="TK48" s="19">
        <v>22.65</v>
      </c>
      <c r="TL48" s="19">
        <v>81.400000000000006</v>
      </c>
      <c r="TM48" s="19">
        <v>33.401820000000001</v>
      </c>
      <c r="TN48" s="19">
        <v>27.64</v>
      </c>
      <c r="TO48" s="19">
        <v>53.76</v>
      </c>
      <c r="TP48" s="19">
        <v>3.7</v>
      </c>
      <c r="TQ48" s="19">
        <v>2.2000000000000002</v>
      </c>
      <c r="TR48" s="19">
        <v>2.4700000000000002</v>
      </c>
      <c r="TS48" s="19">
        <v>1.23</v>
      </c>
      <c r="TT48" s="19">
        <v>4.0999999999999996</v>
      </c>
      <c r="TU48" s="19">
        <v>1.2</v>
      </c>
      <c r="TV48" s="19">
        <v>2.2400000000000002</v>
      </c>
      <c r="TW48" s="19">
        <v>1.86</v>
      </c>
      <c r="TX48" s="19">
        <v>20.9</v>
      </c>
      <c r="TY48" s="19">
        <v>18</v>
      </c>
      <c r="TZ48" s="19">
        <v>15.60976</v>
      </c>
      <c r="UA48" s="19">
        <v>5.2902399999999998</v>
      </c>
      <c r="UB48" s="19">
        <v>6.8</v>
      </c>
      <c r="UC48" s="19">
        <v>8.4</v>
      </c>
      <c r="UD48" s="19">
        <v>8.4</v>
      </c>
      <c r="UE48" s="19">
        <v>-1.6</v>
      </c>
      <c r="UF48" s="19">
        <v>5.2</v>
      </c>
      <c r="UG48" s="19">
        <v>6.7</v>
      </c>
      <c r="UH48" s="19">
        <v>6.7</v>
      </c>
      <c r="UI48" s="19">
        <v>-1.5</v>
      </c>
      <c r="UJ48" s="19">
        <v>20.399999999999999</v>
      </c>
      <c r="UK48" s="19">
        <v>19.5122</v>
      </c>
      <c r="UL48" s="19">
        <v>19.5122</v>
      </c>
      <c r="UM48" s="19">
        <v>0.88780000000000003</v>
      </c>
      <c r="UN48" s="19">
        <v>20.399999999999999</v>
      </c>
      <c r="UO48" s="19">
        <v>19.5122</v>
      </c>
      <c r="UP48" s="19">
        <v>19.5122</v>
      </c>
      <c r="UQ48" s="19">
        <v>0.88780000000000003</v>
      </c>
      <c r="UR48" s="19"/>
      <c r="US48" s="19"/>
      <c r="UT48" s="19">
        <v>10</v>
      </c>
      <c r="UU48" s="19">
        <v>-10</v>
      </c>
      <c r="UV48" s="19">
        <v>0.4</v>
      </c>
      <c r="UW48" s="19">
        <v>3.5129999999999999</v>
      </c>
      <c r="UX48" s="19">
        <v>3.5129999999999999</v>
      </c>
      <c r="UY48" s="19">
        <v>-3.113</v>
      </c>
      <c r="UZ48" s="19">
        <v>0</v>
      </c>
      <c r="VA48" s="19"/>
      <c r="VB48" s="19">
        <v>0</v>
      </c>
      <c r="VC48" s="19">
        <v>0</v>
      </c>
      <c r="VD48" s="19">
        <v>0</v>
      </c>
      <c r="VE48" s="19"/>
      <c r="VF48" s="19">
        <v>0</v>
      </c>
      <c r="VG48" s="19">
        <v>0</v>
      </c>
      <c r="VH48" s="19">
        <v>0.6</v>
      </c>
      <c r="VI48" s="19">
        <v>0.6</v>
      </c>
      <c r="VJ48" s="19">
        <v>0.6</v>
      </c>
      <c r="VK48" s="19">
        <v>0</v>
      </c>
      <c r="VL48" s="19">
        <v>96.6</v>
      </c>
      <c r="VM48" s="19">
        <v>80.442189999999997</v>
      </c>
      <c r="VN48" s="19">
        <v>98.867000000000004</v>
      </c>
      <c r="VO48" s="19">
        <v>-2.2669999999999999</v>
      </c>
      <c r="VP48" s="19">
        <v>69.7</v>
      </c>
      <c r="VQ48" s="19">
        <v>58.7958</v>
      </c>
      <c r="VR48" s="19">
        <v>59.475999999999999</v>
      </c>
      <c r="VS48" s="19">
        <v>10.224</v>
      </c>
      <c r="VT48" s="19">
        <v>0</v>
      </c>
      <c r="VU48" s="19"/>
      <c r="VV48" s="19">
        <v>0</v>
      </c>
      <c r="VW48" s="19">
        <v>0</v>
      </c>
      <c r="VX48" s="19">
        <v>0</v>
      </c>
      <c r="VY48" s="19"/>
      <c r="VZ48" s="19">
        <v>0</v>
      </c>
      <c r="WA48" s="19">
        <v>0</v>
      </c>
      <c r="WB48" s="19">
        <v>4.4000000000000004</v>
      </c>
      <c r="WC48" s="19">
        <v>4.4000000000000004</v>
      </c>
      <c r="WD48" s="19">
        <v>4.4000000000000004</v>
      </c>
      <c r="WE48" s="19">
        <v>0</v>
      </c>
      <c r="WF48" s="19">
        <v>20</v>
      </c>
      <c r="WG48" s="19">
        <v>19.317070000000001</v>
      </c>
      <c r="WH48" s="19">
        <v>19.317070000000001</v>
      </c>
      <c r="WI48" s="19">
        <v>0.68293000000000004</v>
      </c>
      <c r="WJ48" s="19">
        <v>9.9</v>
      </c>
      <c r="WK48" s="19">
        <v>10.8</v>
      </c>
      <c r="WL48" s="19">
        <v>10.8</v>
      </c>
      <c r="WM48" s="19">
        <v>-0.9</v>
      </c>
      <c r="WN48" s="19">
        <v>24.9</v>
      </c>
      <c r="WO48" s="19">
        <v>59</v>
      </c>
      <c r="WP48" s="19">
        <v>55</v>
      </c>
      <c r="WQ48" s="19">
        <v>-30.1</v>
      </c>
      <c r="WR48" s="19">
        <v>32.9</v>
      </c>
      <c r="WS48" s="19"/>
      <c r="WT48" s="19"/>
      <c r="WU48" s="19">
        <v>32.9</v>
      </c>
      <c r="WV48" s="19">
        <v>29</v>
      </c>
      <c r="WW48" s="19">
        <v>29.184000000000001</v>
      </c>
      <c r="WX48" s="19">
        <v>29.184000000000001</v>
      </c>
      <c r="WY48" s="19">
        <v>-0.184</v>
      </c>
      <c r="WZ48" s="19">
        <v>3.1</v>
      </c>
      <c r="XA48" s="19">
        <v>2.8159999999999998</v>
      </c>
      <c r="XB48" s="19">
        <v>2.8159999999999998</v>
      </c>
      <c r="XC48" s="19">
        <v>0.28399999999999997</v>
      </c>
      <c r="XD48" s="19">
        <v>15.3</v>
      </c>
      <c r="XE48" s="19">
        <v>14</v>
      </c>
      <c r="XF48" s="19">
        <v>14</v>
      </c>
      <c r="XG48" s="19">
        <v>1.3</v>
      </c>
      <c r="XH48" s="19">
        <v>14.2</v>
      </c>
      <c r="XI48" s="19">
        <v>17.579999999999998</v>
      </c>
      <c r="XJ48" s="19">
        <v>17.579999999999998</v>
      </c>
      <c r="XK48" s="19">
        <v>-3.38</v>
      </c>
      <c r="XL48" s="19">
        <v>8</v>
      </c>
      <c r="XM48" s="19">
        <v>6.41</v>
      </c>
      <c r="XN48" s="19">
        <v>6.41</v>
      </c>
      <c r="XO48" s="19">
        <v>1.59</v>
      </c>
    </row>
    <row r="49" spans="1:639" ht="24" customHeight="1">
      <c r="A49" s="1"/>
      <c r="B49" s="13" t="s">
        <v>62</v>
      </c>
      <c r="C49" s="13" t="s">
        <v>742</v>
      </c>
      <c r="D49" s="14">
        <v>1</v>
      </c>
      <c r="E49" s="14">
        <v>0.91</v>
      </c>
      <c r="F49" s="14">
        <v>0.91</v>
      </c>
      <c r="G49" s="14">
        <v>0.09</v>
      </c>
      <c r="H49" s="14">
        <v>1.6</v>
      </c>
      <c r="I49" s="14">
        <v>1.61</v>
      </c>
      <c r="J49" s="14">
        <v>1.61</v>
      </c>
      <c r="K49" s="14">
        <v>-0.01</v>
      </c>
      <c r="L49" s="14">
        <v>4.25</v>
      </c>
      <c r="M49" s="14">
        <v>3.5488499999999998</v>
      </c>
      <c r="N49" s="14">
        <v>3.5488499999999998</v>
      </c>
      <c r="O49" s="14">
        <v>0.70115000000000005</v>
      </c>
      <c r="P49" s="14">
        <v>647.1</v>
      </c>
      <c r="Q49" s="14">
        <v>646.79789000000005</v>
      </c>
      <c r="R49" s="14">
        <v>646.79789000000005</v>
      </c>
      <c r="S49" s="14">
        <v>0.30210999999999999</v>
      </c>
      <c r="T49" s="14">
        <v>218.7</v>
      </c>
      <c r="U49" s="14">
        <v>211.44126</v>
      </c>
      <c r="V49" s="14">
        <v>147.37251000000001</v>
      </c>
      <c r="W49" s="14">
        <v>71.327489999999997</v>
      </c>
      <c r="X49" s="14"/>
      <c r="Y49" s="14"/>
      <c r="Z49" s="14"/>
      <c r="AA49" s="14">
        <v>0</v>
      </c>
      <c r="AB49" s="14"/>
      <c r="AC49" s="14"/>
      <c r="AD49" s="14"/>
      <c r="AE49" s="14">
        <v>0</v>
      </c>
      <c r="AF49" s="14">
        <v>90</v>
      </c>
      <c r="AG49" s="14">
        <v>92.226339999999993</v>
      </c>
      <c r="AH49" s="14">
        <v>92.226339999999993</v>
      </c>
      <c r="AI49" s="14">
        <v>-2.22634</v>
      </c>
      <c r="AJ49" s="14">
        <v>238.3</v>
      </c>
      <c r="AK49" s="14">
        <v>245.04525000000001</v>
      </c>
      <c r="AL49" s="14">
        <v>245.04525000000001</v>
      </c>
      <c r="AM49" s="14">
        <v>-6.7452500000000004</v>
      </c>
      <c r="AN49" s="14"/>
      <c r="AO49" s="14"/>
      <c r="AP49" s="14"/>
      <c r="AQ49" s="14">
        <v>0</v>
      </c>
      <c r="AR49" s="14"/>
      <c r="AS49" s="14"/>
      <c r="AT49" s="14"/>
      <c r="AU49" s="14">
        <v>0</v>
      </c>
      <c r="AV49" s="14">
        <v>173.4</v>
      </c>
      <c r="AW49" s="14">
        <v>173.59182999999999</v>
      </c>
      <c r="AX49" s="14">
        <v>180.88889</v>
      </c>
      <c r="AY49" s="14">
        <v>-7.4888899999999996</v>
      </c>
      <c r="AZ49" s="14">
        <v>174</v>
      </c>
      <c r="BA49" s="14">
        <v>173.59182999999999</v>
      </c>
      <c r="BB49" s="14">
        <v>180.88889</v>
      </c>
      <c r="BC49" s="14">
        <v>-6.88889</v>
      </c>
      <c r="BD49" s="14">
        <v>173.9</v>
      </c>
      <c r="BE49" s="14">
        <v>173.59182999999999</v>
      </c>
      <c r="BF49" s="14">
        <v>180.88889</v>
      </c>
      <c r="BG49" s="14">
        <v>-6.9888899999999996</v>
      </c>
      <c r="BH49" s="14">
        <v>270.7</v>
      </c>
      <c r="BI49" s="14">
        <v>260.38774999999998</v>
      </c>
      <c r="BJ49" s="14">
        <v>271.33332999999999</v>
      </c>
      <c r="BK49" s="14">
        <v>-0.63332999999999995</v>
      </c>
      <c r="BL49" s="14">
        <v>207.7</v>
      </c>
      <c r="BM49" s="14">
        <v>212.66664</v>
      </c>
      <c r="BN49" s="14">
        <v>212.66664</v>
      </c>
      <c r="BO49" s="14">
        <v>-4.9666399999999999</v>
      </c>
      <c r="BP49" s="14">
        <v>108.5</v>
      </c>
      <c r="BQ49" s="14">
        <v>106.33332</v>
      </c>
      <c r="BR49" s="14">
        <v>106.33332</v>
      </c>
      <c r="BS49" s="14">
        <v>2.1666799999999999</v>
      </c>
      <c r="BT49" s="14">
        <v>557.9</v>
      </c>
      <c r="BU49" s="14">
        <v>568.29854</v>
      </c>
      <c r="BV49" s="14">
        <v>568.29854</v>
      </c>
      <c r="BW49" s="14">
        <v>-10.398540000000001</v>
      </c>
      <c r="BX49" s="14">
        <v>10.6</v>
      </c>
      <c r="BY49" s="14">
        <v>10.17268</v>
      </c>
      <c r="BZ49" s="14">
        <v>10.17268</v>
      </c>
      <c r="CA49" s="14">
        <v>0.42731999999999998</v>
      </c>
      <c r="CB49" s="14"/>
      <c r="CC49" s="14"/>
      <c r="CD49" s="14"/>
      <c r="CE49" s="14">
        <v>0</v>
      </c>
      <c r="CF49" s="14"/>
      <c r="CG49" s="14"/>
      <c r="CH49" s="14"/>
      <c r="CI49" s="14">
        <v>0</v>
      </c>
      <c r="CJ49" s="14"/>
      <c r="CK49" s="14"/>
      <c r="CL49" s="14"/>
      <c r="CM49" s="14">
        <v>0</v>
      </c>
      <c r="CN49" s="14"/>
      <c r="CO49" s="14"/>
      <c r="CP49" s="14"/>
      <c r="CQ49" s="14">
        <v>0</v>
      </c>
      <c r="CR49" s="14">
        <v>166.6</v>
      </c>
      <c r="CS49" s="14">
        <v>164.70732000000001</v>
      </c>
      <c r="CT49" s="14">
        <v>164.70732000000001</v>
      </c>
      <c r="CU49" s="14">
        <v>1.8926799999999999</v>
      </c>
      <c r="CV49" s="14">
        <v>8</v>
      </c>
      <c r="CW49" s="14">
        <v>7.1182800000000004</v>
      </c>
      <c r="CX49" s="14">
        <v>3.8486199999999999</v>
      </c>
      <c r="CY49" s="14">
        <v>4.1513799999999996</v>
      </c>
      <c r="CZ49" s="14">
        <v>0</v>
      </c>
      <c r="DA49" s="14"/>
      <c r="DB49" s="14">
        <v>16.873670000000001</v>
      </c>
      <c r="DC49" s="14">
        <v>-16.873670000000001</v>
      </c>
      <c r="DD49" s="14">
        <v>6.5</v>
      </c>
      <c r="DE49" s="14">
        <v>6.8787000000000003</v>
      </c>
      <c r="DF49" s="14">
        <v>6.8787000000000003</v>
      </c>
      <c r="DG49" s="14">
        <v>-0.37869999999999998</v>
      </c>
      <c r="DH49" s="14">
        <v>10</v>
      </c>
      <c r="DI49" s="14">
        <v>9.9847999999999999</v>
      </c>
      <c r="DJ49" s="14">
        <v>9.9847999999999999</v>
      </c>
      <c r="DK49" s="14">
        <v>1.52E-2</v>
      </c>
      <c r="DL49" s="14">
        <v>100.5</v>
      </c>
      <c r="DM49" s="14">
        <v>128.14796000000001</v>
      </c>
      <c r="DN49" s="14">
        <v>67.027119999999996</v>
      </c>
      <c r="DO49" s="14">
        <v>33.472880000000004</v>
      </c>
      <c r="DP49" s="14">
        <v>6.2</v>
      </c>
      <c r="DQ49" s="14">
        <v>8.9130000000000003</v>
      </c>
      <c r="DR49" s="14">
        <v>7.1321099999999999</v>
      </c>
      <c r="DS49" s="14">
        <v>-0.93210999999999999</v>
      </c>
      <c r="DT49" s="14"/>
      <c r="DU49" s="14"/>
      <c r="DV49" s="14"/>
      <c r="DW49" s="14">
        <v>0</v>
      </c>
      <c r="DX49" s="14"/>
      <c r="DY49" s="14"/>
      <c r="DZ49" s="14"/>
      <c r="EA49" s="14">
        <v>0</v>
      </c>
      <c r="EB49" s="14"/>
      <c r="EC49" s="14"/>
      <c r="ED49" s="14"/>
      <c r="EE49" s="14">
        <v>0</v>
      </c>
      <c r="EF49" s="14">
        <v>110.6</v>
      </c>
      <c r="EG49" s="14">
        <v>112.90537</v>
      </c>
      <c r="EH49" s="14">
        <v>112.90537</v>
      </c>
      <c r="EI49" s="14">
        <v>-2.3053699999999999</v>
      </c>
      <c r="EJ49" s="14">
        <v>222.6</v>
      </c>
      <c r="EK49" s="14">
        <v>221.55625000000001</v>
      </c>
      <c r="EL49" s="14">
        <v>221.55625000000001</v>
      </c>
      <c r="EM49" s="14">
        <v>1.04375</v>
      </c>
      <c r="EN49" s="14"/>
      <c r="EO49" s="14"/>
      <c r="EP49" s="14"/>
      <c r="EQ49" s="14">
        <v>0</v>
      </c>
      <c r="ER49" s="14"/>
      <c r="ES49" s="14"/>
      <c r="ET49" s="14"/>
      <c r="EU49" s="14">
        <v>0</v>
      </c>
      <c r="EV49" s="14"/>
      <c r="EW49" s="14"/>
      <c r="EX49" s="14"/>
      <c r="EY49" s="14">
        <v>0</v>
      </c>
      <c r="EZ49" s="14">
        <v>6.5</v>
      </c>
      <c r="FA49" s="14">
        <v>6.39</v>
      </c>
      <c r="FB49" s="14">
        <v>6.39</v>
      </c>
      <c r="FC49" s="14">
        <v>0.11</v>
      </c>
      <c r="FD49" s="14">
        <v>460.2</v>
      </c>
      <c r="FE49" s="14">
        <v>458.87804999999997</v>
      </c>
      <c r="FF49" s="14">
        <v>458.87804999999997</v>
      </c>
      <c r="FG49" s="14">
        <v>1.32195</v>
      </c>
      <c r="FH49" s="14">
        <v>64</v>
      </c>
      <c r="FI49" s="14">
        <v>76.256299999999996</v>
      </c>
      <c r="FJ49" s="14">
        <v>76.256299999999996</v>
      </c>
      <c r="FK49" s="14">
        <v>-12.2563</v>
      </c>
      <c r="FL49" s="14">
        <v>148</v>
      </c>
      <c r="FM49" s="14">
        <v>148.62634</v>
      </c>
      <c r="FN49" s="14">
        <v>148.62634</v>
      </c>
      <c r="FO49" s="14">
        <v>-0.62634000000000001</v>
      </c>
      <c r="FP49" s="14">
        <v>39.9</v>
      </c>
      <c r="FQ49" s="14">
        <v>37.709339999999997</v>
      </c>
      <c r="FR49" s="14">
        <v>37.709339999999997</v>
      </c>
      <c r="FS49" s="14">
        <v>2.1906599999999998</v>
      </c>
      <c r="FT49" s="14">
        <v>18.3</v>
      </c>
      <c r="FU49" s="14">
        <v>19.28585</v>
      </c>
      <c r="FV49" s="14">
        <v>19.28585</v>
      </c>
      <c r="FW49" s="14">
        <v>-0.98585</v>
      </c>
      <c r="FX49" s="14">
        <v>19.7</v>
      </c>
      <c r="FY49" s="14">
        <v>19.414629999999999</v>
      </c>
      <c r="FZ49" s="14">
        <v>19.414629999999999</v>
      </c>
      <c r="GA49" s="14">
        <v>0.28537000000000001</v>
      </c>
      <c r="GB49" s="14">
        <v>91.4</v>
      </c>
      <c r="GC49" s="14">
        <v>87.657560000000004</v>
      </c>
      <c r="GD49" s="14">
        <v>87.657560000000004</v>
      </c>
      <c r="GE49" s="14">
        <v>3.7424400000000002</v>
      </c>
      <c r="GF49" s="14">
        <v>180.5</v>
      </c>
      <c r="GG49" s="14">
        <v>182.61776</v>
      </c>
      <c r="GH49" s="14">
        <v>182.61776</v>
      </c>
      <c r="GI49" s="14">
        <v>-2.1177600000000001</v>
      </c>
      <c r="GJ49" s="14">
        <v>180.7</v>
      </c>
      <c r="GK49" s="14">
        <v>182.61776</v>
      </c>
      <c r="GL49" s="14">
        <v>182.61776</v>
      </c>
      <c r="GM49" s="14">
        <v>-1.9177599999999999</v>
      </c>
      <c r="GN49" s="14">
        <v>185.5</v>
      </c>
      <c r="GO49" s="14">
        <v>182.61776</v>
      </c>
      <c r="GP49" s="14">
        <v>182.61776</v>
      </c>
      <c r="GQ49" s="14">
        <v>2.8822399999999999</v>
      </c>
      <c r="GR49" s="14">
        <v>108.6</v>
      </c>
      <c r="GS49" s="14">
        <v>110.91316999999999</v>
      </c>
      <c r="GT49" s="14">
        <v>110.91316999999999</v>
      </c>
      <c r="GU49" s="14">
        <v>-2.3131699999999999</v>
      </c>
      <c r="GV49" s="14">
        <v>7.6</v>
      </c>
      <c r="GW49" s="14">
        <v>8.1208399999999994</v>
      </c>
      <c r="GX49" s="14">
        <v>8.1208399999999994</v>
      </c>
      <c r="GY49" s="14">
        <v>-0.52083999999999997</v>
      </c>
      <c r="GZ49" s="14">
        <v>9.3000000000000007</v>
      </c>
      <c r="HA49" s="14">
        <v>8.1271900000000006</v>
      </c>
      <c r="HB49" s="14">
        <v>8.1271900000000006</v>
      </c>
      <c r="HC49" s="14">
        <v>1.1728099999999999</v>
      </c>
      <c r="HD49" s="14">
        <v>45.3</v>
      </c>
      <c r="HE49" s="14">
        <v>47.26634</v>
      </c>
      <c r="HF49" s="14">
        <v>47.26634</v>
      </c>
      <c r="HG49" s="14">
        <v>-1.96634</v>
      </c>
      <c r="HH49" s="14">
        <v>46.8</v>
      </c>
      <c r="HI49" s="14">
        <v>44.275120000000001</v>
      </c>
      <c r="HJ49" s="14">
        <v>44.275120000000001</v>
      </c>
      <c r="HK49" s="14">
        <v>2.52488</v>
      </c>
      <c r="HL49" s="14">
        <v>3.2</v>
      </c>
      <c r="HM49" s="14">
        <v>3.0754000000000001</v>
      </c>
      <c r="HN49" s="14">
        <v>3.0754000000000001</v>
      </c>
      <c r="HO49" s="14">
        <v>0.1246</v>
      </c>
      <c r="HP49" s="14">
        <v>31.1</v>
      </c>
      <c r="HQ49" s="14">
        <v>30.294039999999999</v>
      </c>
      <c r="HR49" s="14">
        <v>30.294039999999999</v>
      </c>
      <c r="HS49" s="14">
        <v>0.80596000000000001</v>
      </c>
      <c r="HT49" s="14">
        <v>173.3</v>
      </c>
      <c r="HU49" s="14">
        <v>171.54185000000001</v>
      </c>
      <c r="HV49" s="14">
        <v>171.54185000000001</v>
      </c>
      <c r="HW49" s="14">
        <v>1.7581500000000001</v>
      </c>
      <c r="HX49" s="14">
        <v>94.7</v>
      </c>
      <c r="HY49" s="14">
        <v>95.918049999999994</v>
      </c>
      <c r="HZ49" s="14">
        <v>95.918049999999994</v>
      </c>
      <c r="IA49" s="14">
        <v>-1.2180500000000001</v>
      </c>
      <c r="IB49" s="14"/>
      <c r="IC49" s="14"/>
      <c r="ID49" s="14"/>
      <c r="IE49" s="14">
        <v>0</v>
      </c>
      <c r="IF49" s="14"/>
      <c r="IG49" s="14"/>
      <c r="IH49" s="14"/>
      <c r="II49" s="14">
        <v>0</v>
      </c>
      <c r="IJ49" s="14">
        <v>47.5</v>
      </c>
      <c r="IK49" s="14">
        <v>48.41648</v>
      </c>
      <c r="IL49" s="14">
        <v>48.41648</v>
      </c>
      <c r="IM49" s="14">
        <v>-0.91647999999999996</v>
      </c>
      <c r="IN49" s="14"/>
      <c r="IO49" s="14"/>
      <c r="IP49" s="14"/>
      <c r="IQ49" s="14">
        <v>0</v>
      </c>
      <c r="IR49" s="14"/>
      <c r="IS49" s="14"/>
      <c r="IT49" s="14"/>
      <c r="IU49" s="14">
        <v>0</v>
      </c>
      <c r="IV49" s="14"/>
      <c r="IW49" s="14"/>
      <c r="IX49" s="14"/>
      <c r="IY49" s="14">
        <v>0</v>
      </c>
      <c r="IZ49" s="14">
        <v>131</v>
      </c>
      <c r="JA49" s="14">
        <v>133.35676000000001</v>
      </c>
      <c r="JB49" s="14">
        <v>133.35676000000001</v>
      </c>
      <c r="JC49" s="14">
        <v>-2.35676</v>
      </c>
      <c r="JD49" s="14">
        <v>0</v>
      </c>
      <c r="JE49" s="14"/>
      <c r="JF49" s="14"/>
      <c r="JG49" s="14">
        <v>0</v>
      </c>
      <c r="JH49" s="14">
        <v>131.1</v>
      </c>
      <c r="JI49" s="14">
        <v>170.56483</v>
      </c>
      <c r="JJ49" s="14">
        <v>166.93832</v>
      </c>
      <c r="JK49" s="14">
        <v>-35.838320000000003</v>
      </c>
      <c r="JL49" s="14">
        <v>0</v>
      </c>
      <c r="JM49" s="14"/>
      <c r="JN49" s="14">
        <v>0</v>
      </c>
      <c r="JO49" s="14">
        <v>0</v>
      </c>
      <c r="JP49" s="14"/>
      <c r="JQ49" s="14"/>
      <c r="JR49" s="14"/>
      <c r="JS49" s="14">
        <v>0</v>
      </c>
      <c r="JT49" s="14"/>
      <c r="JU49" s="14"/>
      <c r="JV49" s="14">
        <v>74.215509999999995</v>
      </c>
      <c r="JW49" s="14">
        <v>-74.215509999999995</v>
      </c>
      <c r="JX49" s="14"/>
      <c r="JY49" s="14"/>
      <c r="JZ49" s="14"/>
      <c r="KA49" s="14">
        <v>0</v>
      </c>
      <c r="KB49" s="14"/>
      <c r="KC49" s="14"/>
      <c r="KD49" s="14"/>
      <c r="KE49" s="14">
        <v>0</v>
      </c>
      <c r="KF49" s="14"/>
      <c r="KG49" s="14"/>
      <c r="KH49" s="14"/>
      <c r="KI49" s="14">
        <v>0</v>
      </c>
      <c r="KJ49" s="14"/>
      <c r="KK49" s="14"/>
      <c r="KL49" s="14"/>
      <c r="KM49" s="14">
        <v>0</v>
      </c>
      <c r="KN49" s="14">
        <v>109.5</v>
      </c>
      <c r="KO49" s="14">
        <v>114.90732</v>
      </c>
      <c r="KP49" s="14">
        <v>114.90732</v>
      </c>
      <c r="KQ49" s="14">
        <v>-5.4073200000000003</v>
      </c>
      <c r="KR49" s="14"/>
      <c r="KS49" s="14"/>
      <c r="KT49" s="14"/>
      <c r="KU49" s="14">
        <v>0</v>
      </c>
      <c r="KV49" s="14"/>
      <c r="KW49" s="14"/>
      <c r="KX49" s="14"/>
      <c r="KY49" s="14">
        <v>0</v>
      </c>
      <c r="KZ49" s="14">
        <v>231.9</v>
      </c>
      <c r="LA49" s="14">
        <v>229.64953</v>
      </c>
      <c r="LB49" s="14">
        <v>197.09658999999999</v>
      </c>
      <c r="LC49" s="14">
        <v>34.80341</v>
      </c>
      <c r="LD49" s="14">
        <v>132.80000000000001</v>
      </c>
      <c r="LE49" s="14">
        <v>133.67995999999999</v>
      </c>
      <c r="LF49" s="14">
        <v>133.67995999999999</v>
      </c>
      <c r="LG49" s="14">
        <v>-0.87995999999999996</v>
      </c>
      <c r="LH49" s="14">
        <v>63.5</v>
      </c>
      <c r="LI49" s="14">
        <v>67.461460000000002</v>
      </c>
      <c r="LJ49" s="14">
        <v>67.461460000000002</v>
      </c>
      <c r="LK49" s="14">
        <v>-3.9614600000000002</v>
      </c>
      <c r="LL49" s="14">
        <v>80.400000000000006</v>
      </c>
      <c r="LM49" s="14">
        <v>78.567999999999998</v>
      </c>
      <c r="LN49" s="14">
        <v>78.567999999999998</v>
      </c>
      <c r="LO49" s="14">
        <v>1.8320000000000001</v>
      </c>
      <c r="LP49" s="14">
        <v>30</v>
      </c>
      <c r="LQ49" s="14">
        <v>30.097560000000001</v>
      </c>
      <c r="LR49" s="14">
        <v>30.097560000000001</v>
      </c>
      <c r="LS49" s="14">
        <v>-9.7559999999999994E-2</v>
      </c>
      <c r="LT49" s="14"/>
      <c r="LU49" s="14"/>
      <c r="LV49" s="14"/>
      <c r="LW49" s="14">
        <v>0</v>
      </c>
      <c r="LX49" s="14"/>
      <c r="LY49" s="14"/>
      <c r="LZ49" s="14"/>
      <c r="MA49" s="14">
        <v>0</v>
      </c>
      <c r="MB49" s="14"/>
      <c r="MC49" s="14"/>
      <c r="MD49" s="14"/>
      <c r="ME49" s="14">
        <v>0</v>
      </c>
      <c r="MF49" s="14">
        <v>142.69999999999999</v>
      </c>
      <c r="MG49" s="14">
        <v>142.70520999999999</v>
      </c>
      <c r="MH49" s="14">
        <v>142.70520999999999</v>
      </c>
      <c r="MI49" s="14">
        <v>-5.2100000000000002E-3</v>
      </c>
      <c r="MJ49" s="14"/>
      <c r="MK49" s="14"/>
      <c r="ML49" s="14"/>
      <c r="MM49" s="14">
        <v>0</v>
      </c>
      <c r="MN49" s="14">
        <v>67.099999999999994</v>
      </c>
      <c r="MO49" s="14">
        <v>71.352609999999999</v>
      </c>
      <c r="MP49" s="14">
        <v>71.352609999999999</v>
      </c>
      <c r="MQ49" s="14">
        <v>-4.2526099999999998</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46.6</v>
      </c>
      <c r="NY49" s="14">
        <v>52.932099999999998</v>
      </c>
      <c r="NZ49" s="14">
        <v>55.441000000000003</v>
      </c>
      <c r="OA49" s="14">
        <v>-8.8409999999999993</v>
      </c>
      <c r="OB49" s="14">
        <v>0</v>
      </c>
      <c r="OC49" s="14"/>
      <c r="OD49" s="14">
        <v>0</v>
      </c>
      <c r="OE49" s="14">
        <v>0</v>
      </c>
      <c r="OF49" s="14">
        <v>0.5</v>
      </c>
      <c r="OG49" s="14">
        <v>2.0350000000000001</v>
      </c>
      <c r="OH49" s="14">
        <v>2.0350000000000001</v>
      </c>
      <c r="OI49" s="14">
        <v>-1.5349999999999999</v>
      </c>
      <c r="OJ49" s="14">
        <v>0</v>
      </c>
      <c r="OK49" s="14"/>
      <c r="OL49" s="14">
        <v>0</v>
      </c>
      <c r="OM49" s="14">
        <v>0</v>
      </c>
      <c r="ON49" s="14">
        <v>20</v>
      </c>
      <c r="OO49" s="14">
        <v>17.560980000000001</v>
      </c>
      <c r="OP49" s="14">
        <v>17.560980000000001</v>
      </c>
      <c r="OQ49" s="14">
        <v>2.4390200000000002</v>
      </c>
      <c r="OR49" s="14">
        <v>9.9</v>
      </c>
      <c r="OS49" s="14">
        <v>9.9830000000000005</v>
      </c>
      <c r="OT49" s="14">
        <v>9.9830000000000005</v>
      </c>
      <c r="OU49" s="14">
        <v>-8.3000000000000004E-2</v>
      </c>
      <c r="OV49" s="14">
        <v>5.5</v>
      </c>
      <c r="OW49" s="14">
        <v>5.67</v>
      </c>
      <c r="OX49" s="14">
        <v>5.67</v>
      </c>
      <c r="OY49" s="14">
        <v>-0.17</v>
      </c>
      <c r="OZ49" s="14">
        <v>3.6</v>
      </c>
      <c r="PA49" s="14">
        <v>3.6</v>
      </c>
      <c r="PB49" s="14">
        <v>3.6</v>
      </c>
      <c r="PC49" s="14">
        <v>0</v>
      </c>
      <c r="PD49" s="14">
        <v>5.0999999999999996</v>
      </c>
      <c r="PE49" s="14">
        <v>5</v>
      </c>
      <c r="PF49" s="14">
        <v>5</v>
      </c>
      <c r="PG49" s="14">
        <v>0.1</v>
      </c>
      <c r="PH49" s="14">
        <v>20</v>
      </c>
      <c r="PI49" s="14">
        <v>19.5122</v>
      </c>
      <c r="PJ49" s="14">
        <v>19.5122</v>
      </c>
      <c r="PK49" s="14">
        <v>0.48780000000000001</v>
      </c>
      <c r="PL49" s="14">
        <v>20</v>
      </c>
      <c r="PM49" s="14">
        <v>19.5122</v>
      </c>
      <c r="PN49" s="14">
        <v>19.5122</v>
      </c>
      <c r="PO49" s="14">
        <v>0.48780000000000001</v>
      </c>
      <c r="PP49" s="14">
        <v>18.899999999999999</v>
      </c>
      <c r="PQ49" s="14">
        <v>17.560980000000001</v>
      </c>
      <c r="PR49" s="14">
        <v>17.560980000000001</v>
      </c>
      <c r="PS49" s="14">
        <v>1.3390200000000001</v>
      </c>
      <c r="PT49" s="14">
        <v>3.4</v>
      </c>
      <c r="PU49" s="14">
        <v>3.5</v>
      </c>
      <c r="PV49" s="14">
        <v>3.5</v>
      </c>
      <c r="PW49" s="14">
        <v>-0.1</v>
      </c>
      <c r="PX49" s="14">
        <v>18.8</v>
      </c>
      <c r="PY49" s="14">
        <v>18.2439</v>
      </c>
      <c r="PZ49" s="14">
        <v>18.2439</v>
      </c>
      <c r="QA49" s="14">
        <v>0.55610000000000004</v>
      </c>
      <c r="QB49" s="14">
        <v>0</v>
      </c>
      <c r="QC49" s="14"/>
      <c r="QD49" s="14">
        <v>0</v>
      </c>
      <c r="QE49" s="14">
        <v>0</v>
      </c>
      <c r="QF49" s="14">
        <v>0</v>
      </c>
      <c r="QG49" s="14"/>
      <c r="QH49" s="14">
        <v>0</v>
      </c>
      <c r="QI49" s="14">
        <v>0</v>
      </c>
      <c r="QJ49" s="14">
        <v>13.3</v>
      </c>
      <c r="QK49" s="14">
        <v>15.644</v>
      </c>
      <c r="QL49" s="14">
        <v>15.644</v>
      </c>
      <c r="QM49" s="14">
        <v>-2.3439999999999999</v>
      </c>
      <c r="QN49" s="14">
        <v>49.7</v>
      </c>
      <c r="QO49" s="14">
        <v>41.66</v>
      </c>
      <c r="QP49" s="14">
        <v>41.655000000000001</v>
      </c>
      <c r="QQ49" s="14">
        <v>8.0449999999999999</v>
      </c>
      <c r="QR49" s="14">
        <v>0</v>
      </c>
      <c r="QS49" s="14"/>
      <c r="QT49" s="14">
        <v>0</v>
      </c>
      <c r="QU49" s="14">
        <v>0</v>
      </c>
      <c r="QV49" s="14">
        <v>2.4</v>
      </c>
      <c r="QW49" s="14">
        <v>2.4</v>
      </c>
      <c r="QX49" s="14">
        <v>2.4</v>
      </c>
      <c r="QY49" s="14">
        <v>0</v>
      </c>
      <c r="QZ49" s="14">
        <v>0</v>
      </c>
      <c r="RA49" s="14"/>
      <c r="RB49" s="14">
        <v>0</v>
      </c>
      <c r="RC49" s="14">
        <v>0</v>
      </c>
      <c r="RD49" s="14">
        <v>0</v>
      </c>
      <c r="RE49" s="14"/>
      <c r="RF49" s="14">
        <v>0</v>
      </c>
      <c r="RG49" s="14">
        <v>0</v>
      </c>
      <c r="RH49" s="14">
        <v>0</v>
      </c>
      <c r="RI49" s="14"/>
      <c r="RJ49" s="14">
        <v>0</v>
      </c>
      <c r="RK49" s="14">
        <v>0</v>
      </c>
      <c r="RL49" s="14">
        <v>3.6</v>
      </c>
      <c r="RM49" s="14">
        <v>3.5489999999999999</v>
      </c>
      <c r="RN49" s="14">
        <v>3.5489999999999999</v>
      </c>
      <c r="RO49" s="14">
        <v>5.0999999999999997E-2</v>
      </c>
      <c r="RP49" s="14">
        <v>20.399999999999999</v>
      </c>
      <c r="RQ49" s="14">
        <v>19.869240000000001</v>
      </c>
      <c r="RR49" s="14">
        <v>19.869240000000001</v>
      </c>
      <c r="RS49" s="14">
        <v>0.53076000000000001</v>
      </c>
      <c r="RT49" s="14">
        <v>2</v>
      </c>
      <c r="RU49" s="14">
        <v>2</v>
      </c>
      <c r="RV49" s="14">
        <v>2</v>
      </c>
      <c r="RW49" s="14">
        <v>0</v>
      </c>
      <c r="RX49" s="14"/>
      <c r="RY49" s="14"/>
      <c r="RZ49" s="14"/>
      <c r="SA49" s="14">
        <v>0</v>
      </c>
      <c r="SB49" s="14">
        <v>18.2</v>
      </c>
      <c r="SC49" s="14">
        <v>18.926829999999999</v>
      </c>
      <c r="SD49" s="14">
        <v>18.926829999999999</v>
      </c>
      <c r="SE49" s="14">
        <v>-0.72682999999999998</v>
      </c>
      <c r="SF49" s="14">
        <v>12.2</v>
      </c>
      <c r="SG49" s="14">
        <v>11.804880000000001</v>
      </c>
      <c r="SH49" s="14">
        <v>11.804880000000001</v>
      </c>
      <c r="SI49" s="14">
        <v>0.39512000000000003</v>
      </c>
      <c r="SJ49" s="14">
        <v>20.2</v>
      </c>
      <c r="SK49" s="14">
        <v>19.5122</v>
      </c>
      <c r="SL49" s="14">
        <v>19.5122</v>
      </c>
      <c r="SM49" s="14">
        <v>0.68779999999999997</v>
      </c>
      <c r="SN49" s="14">
        <v>20.399999999999999</v>
      </c>
      <c r="SO49" s="14">
        <v>19.5122</v>
      </c>
      <c r="SP49" s="14">
        <v>19.5122</v>
      </c>
      <c r="SQ49" s="14">
        <v>0.88780000000000003</v>
      </c>
      <c r="SR49" s="14">
        <v>20</v>
      </c>
      <c r="SS49" s="14">
        <v>19.317070000000001</v>
      </c>
      <c r="ST49" s="14">
        <v>19.317070000000001</v>
      </c>
      <c r="SU49" s="14">
        <v>0.68293000000000004</v>
      </c>
      <c r="SV49" s="14">
        <v>15.8</v>
      </c>
      <c r="SW49" s="14">
        <v>17</v>
      </c>
      <c r="SX49" s="14">
        <v>15.752000000000001</v>
      </c>
      <c r="SY49" s="14">
        <v>4.8000000000000001E-2</v>
      </c>
      <c r="SZ49" s="14">
        <v>40.1</v>
      </c>
      <c r="TA49" s="14">
        <v>48.19</v>
      </c>
      <c r="TB49" s="14">
        <v>48.19</v>
      </c>
      <c r="TC49" s="14">
        <v>-8.09</v>
      </c>
      <c r="TD49" s="14">
        <v>0</v>
      </c>
      <c r="TE49" s="14"/>
      <c r="TF49" s="14">
        <v>0</v>
      </c>
      <c r="TG49" s="14">
        <v>0</v>
      </c>
      <c r="TH49" s="14">
        <v>51</v>
      </c>
      <c r="TI49" s="14">
        <v>21.25224</v>
      </c>
      <c r="TJ49" s="14">
        <v>37.590000000000003</v>
      </c>
      <c r="TK49" s="14">
        <v>13.41</v>
      </c>
      <c r="TL49" s="14">
        <v>67</v>
      </c>
      <c r="TM49" s="14">
        <v>30.707550000000001</v>
      </c>
      <c r="TN49" s="14">
        <v>34.19</v>
      </c>
      <c r="TO49" s="14">
        <v>32.81</v>
      </c>
      <c r="TP49" s="14">
        <v>2.6</v>
      </c>
      <c r="TQ49" s="14">
        <v>2.1</v>
      </c>
      <c r="TR49" s="14">
        <v>2.76</v>
      </c>
      <c r="TS49" s="14">
        <v>-0.16</v>
      </c>
      <c r="TT49" s="14">
        <v>3.5</v>
      </c>
      <c r="TU49" s="14">
        <v>1.1000000000000001</v>
      </c>
      <c r="TV49" s="14">
        <v>2.2400000000000002</v>
      </c>
      <c r="TW49" s="14">
        <v>1.26</v>
      </c>
      <c r="TX49" s="14">
        <v>20.9</v>
      </c>
      <c r="TY49" s="14">
        <v>18</v>
      </c>
      <c r="TZ49" s="14">
        <v>15.60976</v>
      </c>
      <c r="UA49" s="14">
        <v>5.2902399999999998</v>
      </c>
      <c r="UB49" s="14">
        <v>6.8</v>
      </c>
      <c r="UC49" s="14">
        <v>8.4</v>
      </c>
      <c r="UD49" s="14">
        <v>8.4</v>
      </c>
      <c r="UE49" s="14">
        <v>-1.6</v>
      </c>
      <c r="UF49" s="14">
        <v>5.5</v>
      </c>
      <c r="UG49" s="14">
        <v>6.7</v>
      </c>
      <c r="UH49" s="14">
        <v>6.7</v>
      </c>
      <c r="UI49" s="14">
        <v>-1.2</v>
      </c>
      <c r="UJ49" s="14">
        <v>20.399999999999999</v>
      </c>
      <c r="UK49" s="14">
        <v>19.5122</v>
      </c>
      <c r="UL49" s="14">
        <v>19.5122</v>
      </c>
      <c r="UM49" s="14">
        <v>0.88780000000000003</v>
      </c>
      <c r="UN49" s="14">
        <v>20.399999999999999</v>
      </c>
      <c r="UO49" s="14">
        <v>19.5122</v>
      </c>
      <c r="UP49" s="14">
        <v>19.5122</v>
      </c>
      <c r="UQ49" s="14">
        <v>0.88780000000000003</v>
      </c>
      <c r="UR49" s="14"/>
      <c r="US49" s="14"/>
      <c r="UT49" s="14">
        <v>10</v>
      </c>
      <c r="UU49" s="14">
        <v>-10</v>
      </c>
      <c r="UV49" s="14">
        <v>0.9</v>
      </c>
      <c r="UW49" s="14">
        <v>2.9129999999999998</v>
      </c>
      <c r="UX49" s="14">
        <v>2.9129999999999998</v>
      </c>
      <c r="UY49" s="14">
        <v>-2.0129999999999999</v>
      </c>
      <c r="UZ49" s="14">
        <v>0</v>
      </c>
      <c r="VA49" s="14"/>
      <c r="VB49" s="14">
        <v>0</v>
      </c>
      <c r="VC49" s="14">
        <v>0</v>
      </c>
      <c r="VD49" s="14">
        <v>0</v>
      </c>
      <c r="VE49" s="14"/>
      <c r="VF49" s="14">
        <v>0</v>
      </c>
      <c r="VG49" s="14">
        <v>0</v>
      </c>
      <c r="VH49" s="14">
        <v>0.6</v>
      </c>
      <c r="VI49" s="14">
        <v>0.6</v>
      </c>
      <c r="VJ49" s="14">
        <v>0.6</v>
      </c>
      <c r="VK49" s="14">
        <v>0</v>
      </c>
      <c r="VL49" s="14">
        <v>68.5</v>
      </c>
      <c r="VM49" s="14">
        <v>75.281390000000002</v>
      </c>
      <c r="VN49" s="14">
        <v>89.102000000000004</v>
      </c>
      <c r="VO49" s="14">
        <v>-20.602</v>
      </c>
      <c r="VP49" s="14">
        <v>48.3</v>
      </c>
      <c r="VQ49" s="14">
        <v>44.524340000000002</v>
      </c>
      <c r="VR49" s="14">
        <v>51.847000000000001</v>
      </c>
      <c r="VS49" s="14">
        <v>-3.5470000000000002</v>
      </c>
      <c r="VT49" s="14">
        <v>0</v>
      </c>
      <c r="VU49" s="14"/>
      <c r="VV49" s="14">
        <v>0</v>
      </c>
      <c r="VW49" s="14">
        <v>0</v>
      </c>
      <c r="VX49" s="14">
        <v>0</v>
      </c>
      <c r="VY49" s="14"/>
      <c r="VZ49" s="14">
        <v>0</v>
      </c>
      <c r="WA49" s="14">
        <v>0</v>
      </c>
      <c r="WB49" s="14">
        <v>4.4000000000000004</v>
      </c>
      <c r="WC49" s="14">
        <v>4.4000000000000004</v>
      </c>
      <c r="WD49" s="14">
        <v>4.4000000000000004</v>
      </c>
      <c r="WE49" s="14">
        <v>0</v>
      </c>
      <c r="WF49" s="14">
        <v>20</v>
      </c>
      <c r="WG49" s="14">
        <v>19.317070000000001</v>
      </c>
      <c r="WH49" s="14">
        <v>19.317070000000001</v>
      </c>
      <c r="WI49" s="14">
        <v>0.68293000000000004</v>
      </c>
      <c r="WJ49" s="14">
        <v>9.6999999999999993</v>
      </c>
      <c r="WK49" s="14">
        <v>10.8</v>
      </c>
      <c r="WL49" s="14">
        <v>10.8</v>
      </c>
      <c r="WM49" s="14">
        <v>-1.1000000000000001</v>
      </c>
      <c r="WN49" s="14">
        <v>25</v>
      </c>
      <c r="WO49" s="14">
        <v>59</v>
      </c>
      <c r="WP49" s="14">
        <v>55</v>
      </c>
      <c r="WQ49" s="14">
        <v>-30</v>
      </c>
      <c r="WR49" s="14">
        <v>33</v>
      </c>
      <c r="WS49" s="14"/>
      <c r="WT49" s="14"/>
      <c r="WU49" s="14">
        <v>33</v>
      </c>
      <c r="WV49" s="14">
        <v>29</v>
      </c>
      <c r="WW49" s="14">
        <v>29.184000000000001</v>
      </c>
      <c r="WX49" s="14">
        <v>29.184000000000001</v>
      </c>
      <c r="WY49" s="14">
        <v>-0.184</v>
      </c>
      <c r="WZ49" s="14">
        <v>3.1</v>
      </c>
      <c r="XA49" s="14">
        <v>2.8159999999999998</v>
      </c>
      <c r="XB49" s="14">
        <v>2.8159999999999998</v>
      </c>
      <c r="XC49" s="14">
        <v>0.28399999999999997</v>
      </c>
      <c r="XD49" s="14">
        <v>15.6</v>
      </c>
      <c r="XE49" s="14">
        <v>14</v>
      </c>
      <c r="XF49" s="14">
        <v>14</v>
      </c>
      <c r="XG49" s="14">
        <v>1.6</v>
      </c>
      <c r="XH49" s="14">
        <v>13.7</v>
      </c>
      <c r="XI49" s="14">
        <v>17.579999999999998</v>
      </c>
      <c r="XJ49" s="14">
        <v>17.579999999999998</v>
      </c>
      <c r="XK49" s="14">
        <v>-3.88</v>
      </c>
      <c r="XL49" s="14">
        <v>8.1</v>
      </c>
      <c r="XM49" s="14">
        <v>6.41</v>
      </c>
      <c r="XN49" s="14">
        <v>6.41</v>
      </c>
      <c r="XO49" s="14">
        <v>1.69</v>
      </c>
    </row>
    <row r="50" spans="1:639" ht="24" customHeight="1">
      <c r="A50" s="1"/>
      <c r="B50" s="16" t="s">
        <v>62</v>
      </c>
      <c r="C50" s="16" t="s">
        <v>743</v>
      </c>
      <c r="D50" s="17">
        <v>1</v>
      </c>
      <c r="E50" s="17">
        <v>0.91</v>
      </c>
      <c r="F50" s="17">
        <v>0.91</v>
      </c>
      <c r="G50" s="17">
        <v>0.09</v>
      </c>
      <c r="H50" s="17">
        <v>1.6</v>
      </c>
      <c r="I50" s="17">
        <v>1.61</v>
      </c>
      <c r="J50" s="17">
        <v>1.61</v>
      </c>
      <c r="K50" s="17">
        <v>-0.01</v>
      </c>
      <c r="L50" s="17">
        <v>4.25</v>
      </c>
      <c r="M50" s="17">
        <v>3.5488499999999998</v>
      </c>
      <c r="N50" s="17">
        <v>3.5488499999999998</v>
      </c>
      <c r="O50" s="17">
        <v>0.70115000000000005</v>
      </c>
      <c r="P50" s="17">
        <v>649.79999999999995</v>
      </c>
      <c r="Q50" s="17">
        <v>646.79789000000005</v>
      </c>
      <c r="R50" s="17">
        <v>646.79789000000005</v>
      </c>
      <c r="S50" s="17">
        <v>3.0021100000000001</v>
      </c>
      <c r="T50" s="17">
        <v>220</v>
      </c>
      <c r="U50" s="17">
        <v>211.44126</v>
      </c>
      <c r="V50" s="17">
        <v>147.37251000000001</v>
      </c>
      <c r="W50" s="17">
        <v>72.627489999999995</v>
      </c>
      <c r="X50" s="17"/>
      <c r="Y50" s="17"/>
      <c r="Z50" s="17"/>
      <c r="AA50" s="17">
        <v>0</v>
      </c>
      <c r="AB50" s="17"/>
      <c r="AC50" s="17"/>
      <c r="AD50" s="17"/>
      <c r="AE50" s="17">
        <v>0</v>
      </c>
      <c r="AF50" s="17">
        <v>90.5</v>
      </c>
      <c r="AG50" s="17">
        <v>92.226339999999993</v>
      </c>
      <c r="AH50" s="17">
        <v>92.226339999999993</v>
      </c>
      <c r="AI50" s="17">
        <v>-1.72634</v>
      </c>
      <c r="AJ50" s="17">
        <v>238.2</v>
      </c>
      <c r="AK50" s="17">
        <v>245.04525000000001</v>
      </c>
      <c r="AL50" s="17">
        <v>245.04525000000001</v>
      </c>
      <c r="AM50" s="17">
        <v>-6.8452500000000001</v>
      </c>
      <c r="AN50" s="17"/>
      <c r="AO50" s="17"/>
      <c r="AP50" s="17"/>
      <c r="AQ50" s="17">
        <v>0</v>
      </c>
      <c r="AR50" s="17"/>
      <c r="AS50" s="17"/>
      <c r="AT50" s="17"/>
      <c r="AU50" s="17">
        <v>0</v>
      </c>
      <c r="AV50" s="17">
        <v>174.4</v>
      </c>
      <c r="AW50" s="17">
        <v>174.88319000000001</v>
      </c>
      <c r="AX50" s="17">
        <v>180.88889</v>
      </c>
      <c r="AY50" s="17">
        <v>-6.4888899999999996</v>
      </c>
      <c r="AZ50" s="17">
        <v>174.9</v>
      </c>
      <c r="BA50" s="17">
        <v>174.88319000000001</v>
      </c>
      <c r="BB50" s="17">
        <v>180.88889</v>
      </c>
      <c r="BC50" s="17">
        <v>-5.9888899999999996</v>
      </c>
      <c r="BD50" s="17">
        <v>174.7</v>
      </c>
      <c r="BE50" s="17">
        <v>174.88319000000001</v>
      </c>
      <c r="BF50" s="17">
        <v>180.88889</v>
      </c>
      <c r="BG50" s="17">
        <v>-6.1888899999999998</v>
      </c>
      <c r="BH50" s="17">
        <v>268.7</v>
      </c>
      <c r="BI50" s="17">
        <v>262.32479000000001</v>
      </c>
      <c r="BJ50" s="17">
        <v>271.33332999999999</v>
      </c>
      <c r="BK50" s="17">
        <v>-2.6333299999999999</v>
      </c>
      <c r="BL50" s="17">
        <v>206.8</v>
      </c>
      <c r="BM50" s="17">
        <v>212.66664</v>
      </c>
      <c r="BN50" s="17">
        <v>212.66664</v>
      </c>
      <c r="BO50" s="17">
        <v>-5.8666400000000003</v>
      </c>
      <c r="BP50" s="17">
        <v>108.7</v>
      </c>
      <c r="BQ50" s="17">
        <v>106.33332</v>
      </c>
      <c r="BR50" s="17">
        <v>106.33332</v>
      </c>
      <c r="BS50" s="17">
        <v>2.3666800000000001</v>
      </c>
      <c r="BT50" s="17">
        <v>559.4</v>
      </c>
      <c r="BU50" s="17">
        <v>568.29854</v>
      </c>
      <c r="BV50" s="17">
        <v>568.29854</v>
      </c>
      <c r="BW50" s="17">
        <v>-8.8985400000000006</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166.5</v>
      </c>
      <c r="CS50" s="17">
        <v>164.70732000000001</v>
      </c>
      <c r="CT50" s="17">
        <v>164.70732000000001</v>
      </c>
      <c r="CU50" s="17">
        <v>1.7926800000000001</v>
      </c>
      <c r="CV50" s="17">
        <v>8.3000000000000007</v>
      </c>
      <c r="CW50" s="17">
        <v>7.1182800000000004</v>
      </c>
      <c r="CX50" s="17">
        <v>3.8486199999999999</v>
      </c>
      <c r="CY50" s="17">
        <v>4.4513800000000003</v>
      </c>
      <c r="CZ50" s="17">
        <v>0</v>
      </c>
      <c r="DA50" s="17"/>
      <c r="DB50" s="17">
        <v>0</v>
      </c>
      <c r="DC50" s="17">
        <v>0</v>
      </c>
      <c r="DD50" s="17">
        <v>6.5</v>
      </c>
      <c r="DE50" s="17">
        <v>6.8787000000000003</v>
      </c>
      <c r="DF50" s="17">
        <v>6.8787000000000003</v>
      </c>
      <c r="DG50" s="17">
        <v>-0.37869999999999998</v>
      </c>
      <c r="DH50" s="17">
        <v>10</v>
      </c>
      <c r="DI50" s="17">
        <v>9.9847999999999999</v>
      </c>
      <c r="DJ50" s="17">
        <v>9.9847999999999999</v>
      </c>
      <c r="DK50" s="17">
        <v>1.52E-2</v>
      </c>
      <c r="DL50" s="17">
        <v>100.9</v>
      </c>
      <c r="DM50" s="17">
        <v>108.40136</v>
      </c>
      <c r="DN50" s="17">
        <v>62.5595</v>
      </c>
      <c r="DO50" s="17">
        <v>38.340499999999999</v>
      </c>
      <c r="DP50" s="17">
        <v>5.8</v>
      </c>
      <c r="DQ50" s="17">
        <v>8.9130000000000003</v>
      </c>
      <c r="DR50" s="17">
        <v>6.6567299999999996</v>
      </c>
      <c r="DS50" s="17">
        <v>-0.85672999999999999</v>
      </c>
      <c r="DT50" s="17"/>
      <c r="DU50" s="17"/>
      <c r="DV50" s="17"/>
      <c r="DW50" s="17">
        <v>0</v>
      </c>
      <c r="DX50" s="17"/>
      <c r="DY50" s="17"/>
      <c r="DZ50" s="17"/>
      <c r="EA50" s="17">
        <v>0</v>
      </c>
      <c r="EB50" s="17"/>
      <c r="EC50" s="17"/>
      <c r="ED50" s="17"/>
      <c r="EE50" s="17">
        <v>0</v>
      </c>
      <c r="EF50" s="17">
        <v>111.2</v>
      </c>
      <c r="EG50" s="17">
        <v>112.90537</v>
      </c>
      <c r="EH50" s="17">
        <v>112.90537</v>
      </c>
      <c r="EI50" s="17">
        <v>-1.7053700000000001</v>
      </c>
      <c r="EJ50" s="17">
        <v>222.6</v>
      </c>
      <c r="EK50" s="17">
        <v>221.30108000000001</v>
      </c>
      <c r="EL50" s="17">
        <v>221.55625000000001</v>
      </c>
      <c r="EM50" s="17">
        <v>1.04375</v>
      </c>
      <c r="EN50" s="17"/>
      <c r="EO50" s="17"/>
      <c r="EP50" s="17"/>
      <c r="EQ50" s="17">
        <v>0</v>
      </c>
      <c r="ER50" s="17"/>
      <c r="ES50" s="17"/>
      <c r="ET50" s="17"/>
      <c r="EU50" s="17">
        <v>0</v>
      </c>
      <c r="EV50" s="17"/>
      <c r="EW50" s="17"/>
      <c r="EX50" s="17"/>
      <c r="EY50" s="17">
        <v>0</v>
      </c>
      <c r="EZ50" s="17">
        <v>6.5</v>
      </c>
      <c r="FA50" s="17">
        <v>6.39</v>
      </c>
      <c r="FB50" s="17">
        <v>6.39</v>
      </c>
      <c r="FC50" s="17">
        <v>0.11</v>
      </c>
      <c r="FD50" s="17">
        <v>460.2</v>
      </c>
      <c r="FE50" s="17">
        <v>458.87804999999997</v>
      </c>
      <c r="FF50" s="17">
        <v>458.87804999999997</v>
      </c>
      <c r="FG50" s="17">
        <v>1.32195</v>
      </c>
      <c r="FH50" s="17">
        <v>62.1</v>
      </c>
      <c r="FI50" s="17">
        <v>76.256299999999996</v>
      </c>
      <c r="FJ50" s="17">
        <v>76.256299999999996</v>
      </c>
      <c r="FK50" s="17">
        <v>-14.1563</v>
      </c>
      <c r="FL50" s="17">
        <v>148.6</v>
      </c>
      <c r="FM50" s="17">
        <v>148.62634</v>
      </c>
      <c r="FN50" s="17">
        <v>148.62634</v>
      </c>
      <c r="FO50" s="17">
        <v>-2.6339999999999999E-2</v>
      </c>
      <c r="FP50" s="17">
        <v>40.200000000000003</v>
      </c>
      <c r="FQ50" s="17">
        <v>37.709339999999997</v>
      </c>
      <c r="FR50" s="17">
        <v>37.709339999999997</v>
      </c>
      <c r="FS50" s="17">
        <v>2.4906600000000001</v>
      </c>
      <c r="FT50" s="17">
        <v>18.399999999999999</v>
      </c>
      <c r="FU50" s="17">
        <v>19.28585</v>
      </c>
      <c r="FV50" s="17">
        <v>19.28585</v>
      </c>
      <c r="FW50" s="17">
        <v>-0.88585000000000003</v>
      </c>
      <c r="FX50" s="17">
        <v>19.7</v>
      </c>
      <c r="FY50" s="17">
        <v>19.414629999999999</v>
      </c>
      <c r="FZ50" s="17">
        <v>19.414629999999999</v>
      </c>
      <c r="GA50" s="17">
        <v>0.28537000000000001</v>
      </c>
      <c r="GB50" s="17">
        <v>92</v>
      </c>
      <c r="GC50" s="17">
        <v>87.657560000000004</v>
      </c>
      <c r="GD50" s="17">
        <v>87.657560000000004</v>
      </c>
      <c r="GE50" s="17">
        <v>4.3424399999999999</v>
      </c>
      <c r="GF50" s="17">
        <v>182.6</v>
      </c>
      <c r="GG50" s="17">
        <v>182.61776</v>
      </c>
      <c r="GH50" s="17">
        <v>182.61776</v>
      </c>
      <c r="GI50" s="17">
        <v>-1.7760000000000001E-2</v>
      </c>
      <c r="GJ50" s="17">
        <v>182.9</v>
      </c>
      <c r="GK50" s="17">
        <v>182.61776</v>
      </c>
      <c r="GL50" s="17">
        <v>182.61776</v>
      </c>
      <c r="GM50" s="17">
        <v>0.28223999999999999</v>
      </c>
      <c r="GN50" s="17">
        <v>185.7</v>
      </c>
      <c r="GO50" s="17">
        <v>182.61776</v>
      </c>
      <c r="GP50" s="17">
        <v>182.61776</v>
      </c>
      <c r="GQ50" s="17">
        <v>3.0822400000000001</v>
      </c>
      <c r="GR50" s="17">
        <v>109.1</v>
      </c>
      <c r="GS50" s="17">
        <v>110.91316999999999</v>
      </c>
      <c r="GT50" s="17">
        <v>110.91316999999999</v>
      </c>
      <c r="GU50" s="17">
        <v>-1.8131699999999999</v>
      </c>
      <c r="GV50" s="17">
        <v>7.6</v>
      </c>
      <c r="GW50" s="17">
        <v>8.1208399999999994</v>
      </c>
      <c r="GX50" s="17">
        <v>8.1208399999999994</v>
      </c>
      <c r="GY50" s="17">
        <v>-0.52083999999999997</v>
      </c>
      <c r="GZ50" s="17">
        <v>9.3000000000000007</v>
      </c>
      <c r="HA50" s="17">
        <v>8.1271900000000006</v>
      </c>
      <c r="HB50" s="17">
        <v>8.1271900000000006</v>
      </c>
      <c r="HC50" s="17">
        <v>1.1728099999999999</v>
      </c>
      <c r="HD50" s="17">
        <v>45.7</v>
      </c>
      <c r="HE50" s="17">
        <v>47.26634</v>
      </c>
      <c r="HF50" s="17">
        <v>47.26634</v>
      </c>
      <c r="HG50" s="17">
        <v>-1.5663400000000001</v>
      </c>
      <c r="HH50" s="17">
        <v>47.4</v>
      </c>
      <c r="HI50" s="17">
        <v>44.275120000000001</v>
      </c>
      <c r="HJ50" s="17">
        <v>44.275120000000001</v>
      </c>
      <c r="HK50" s="17">
        <v>3.1248800000000001</v>
      </c>
      <c r="HL50" s="17">
        <v>3.2</v>
      </c>
      <c r="HM50" s="17">
        <v>3.0754000000000001</v>
      </c>
      <c r="HN50" s="17">
        <v>3.0754000000000001</v>
      </c>
      <c r="HO50" s="17">
        <v>0.1246</v>
      </c>
      <c r="HP50" s="17">
        <v>29.7</v>
      </c>
      <c r="HQ50" s="17">
        <v>30.294039999999999</v>
      </c>
      <c r="HR50" s="17">
        <v>30.294039999999999</v>
      </c>
      <c r="HS50" s="17">
        <v>-0.59404000000000001</v>
      </c>
      <c r="HT50" s="17">
        <v>174.3</v>
      </c>
      <c r="HU50" s="17">
        <v>171.54185000000001</v>
      </c>
      <c r="HV50" s="17">
        <v>171.54185000000001</v>
      </c>
      <c r="HW50" s="17">
        <v>2.7581500000000001</v>
      </c>
      <c r="HX50" s="17">
        <v>95</v>
      </c>
      <c r="HY50" s="17">
        <v>95.918049999999994</v>
      </c>
      <c r="HZ50" s="17">
        <v>95.918049999999994</v>
      </c>
      <c r="IA50" s="17">
        <v>-0.91805000000000003</v>
      </c>
      <c r="IB50" s="17"/>
      <c r="IC50" s="17"/>
      <c r="ID50" s="17"/>
      <c r="IE50" s="17">
        <v>0</v>
      </c>
      <c r="IF50" s="17"/>
      <c r="IG50" s="17"/>
      <c r="IH50" s="17"/>
      <c r="II50" s="17">
        <v>0</v>
      </c>
      <c r="IJ50" s="17">
        <v>47.3</v>
      </c>
      <c r="IK50" s="17">
        <v>48.41648</v>
      </c>
      <c r="IL50" s="17">
        <v>48.41648</v>
      </c>
      <c r="IM50" s="17">
        <v>-1.1164799999999999</v>
      </c>
      <c r="IN50" s="17"/>
      <c r="IO50" s="17"/>
      <c r="IP50" s="17"/>
      <c r="IQ50" s="17">
        <v>0</v>
      </c>
      <c r="IR50" s="17"/>
      <c r="IS50" s="17"/>
      <c r="IT50" s="17"/>
      <c r="IU50" s="17">
        <v>0</v>
      </c>
      <c r="IV50" s="17"/>
      <c r="IW50" s="17"/>
      <c r="IX50" s="17"/>
      <c r="IY50" s="17">
        <v>0</v>
      </c>
      <c r="IZ50" s="17">
        <v>131.30000000000001</v>
      </c>
      <c r="JA50" s="17">
        <v>133.35676000000001</v>
      </c>
      <c r="JB50" s="17">
        <v>133.35676000000001</v>
      </c>
      <c r="JC50" s="17">
        <v>-2.0567600000000001</v>
      </c>
      <c r="JD50" s="17">
        <v>0</v>
      </c>
      <c r="JE50" s="17"/>
      <c r="JF50" s="17"/>
      <c r="JG50" s="17">
        <v>0</v>
      </c>
      <c r="JH50" s="17">
        <v>160.9</v>
      </c>
      <c r="JI50" s="17">
        <v>77.716669999999993</v>
      </c>
      <c r="JJ50" s="17">
        <v>155.44480999999999</v>
      </c>
      <c r="JK50" s="17">
        <v>5.45519</v>
      </c>
      <c r="JL50" s="17">
        <v>0</v>
      </c>
      <c r="JM50" s="17"/>
      <c r="JN50" s="17">
        <v>0</v>
      </c>
      <c r="JO50" s="17">
        <v>0</v>
      </c>
      <c r="JP50" s="17"/>
      <c r="JQ50" s="17"/>
      <c r="JR50" s="17"/>
      <c r="JS50" s="17">
        <v>0</v>
      </c>
      <c r="JT50" s="17"/>
      <c r="JU50" s="17"/>
      <c r="JV50" s="17">
        <v>74.215509999999995</v>
      </c>
      <c r="JW50" s="17">
        <v>-74.215509999999995</v>
      </c>
      <c r="JX50" s="17"/>
      <c r="JY50" s="17"/>
      <c r="JZ50" s="17"/>
      <c r="KA50" s="17">
        <v>0</v>
      </c>
      <c r="KB50" s="17"/>
      <c r="KC50" s="17"/>
      <c r="KD50" s="17"/>
      <c r="KE50" s="17">
        <v>0</v>
      </c>
      <c r="KF50" s="17"/>
      <c r="KG50" s="17"/>
      <c r="KH50" s="17"/>
      <c r="KI50" s="17">
        <v>0</v>
      </c>
      <c r="KJ50" s="17"/>
      <c r="KK50" s="17"/>
      <c r="KL50" s="17"/>
      <c r="KM50" s="17">
        <v>0</v>
      </c>
      <c r="KN50" s="17">
        <v>110.8</v>
      </c>
      <c r="KO50" s="17">
        <v>114.90732</v>
      </c>
      <c r="KP50" s="17">
        <v>114.90732</v>
      </c>
      <c r="KQ50" s="17">
        <v>-4.1073199999999996</v>
      </c>
      <c r="KR50" s="17"/>
      <c r="KS50" s="17"/>
      <c r="KT50" s="17"/>
      <c r="KU50" s="17">
        <v>0</v>
      </c>
      <c r="KV50" s="17"/>
      <c r="KW50" s="17"/>
      <c r="KX50" s="17"/>
      <c r="KY50" s="17">
        <v>0</v>
      </c>
      <c r="KZ50" s="17">
        <v>227.6</v>
      </c>
      <c r="LA50" s="17">
        <v>223.98014000000001</v>
      </c>
      <c r="LB50" s="17">
        <v>197.09658999999999</v>
      </c>
      <c r="LC50" s="17">
        <v>30.503409999999999</v>
      </c>
      <c r="LD50" s="17">
        <v>133.9</v>
      </c>
      <c r="LE50" s="17">
        <v>133.67995999999999</v>
      </c>
      <c r="LF50" s="17">
        <v>133.67995999999999</v>
      </c>
      <c r="LG50" s="17">
        <v>0.22004000000000001</v>
      </c>
      <c r="LH50" s="17">
        <v>64</v>
      </c>
      <c r="LI50" s="17">
        <v>67.461460000000002</v>
      </c>
      <c r="LJ50" s="17">
        <v>67.461460000000002</v>
      </c>
      <c r="LK50" s="17">
        <v>-3.4614600000000002</v>
      </c>
      <c r="LL50" s="17">
        <v>80.400000000000006</v>
      </c>
      <c r="LM50" s="17">
        <v>78.567999999999998</v>
      </c>
      <c r="LN50" s="17">
        <v>78.567999999999998</v>
      </c>
      <c r="LO50" s="17">
        <v>1.8320000000000001</v>
      </c>
      <c r="LP50" s="17">
        <v>30.2</v>
      </c>
      <c r="LQ50" s="17">
        <v>30.097560000000001</v>
      </c>
      <c r="LR50" s="17">
        <v>30.097560000000001</v>
      </c>
      <c r="LS50" s="17">
        <v>0.10244</v>
      </c>
      <c r="LT50" s="17"/>
      <c r="LU50" s="17"/>
      <c r="LV50" s="17"/>
      <c r="LW50" s="17">
        <v>0</v>
      </c>
      <c r="LX50" s="17"/>
      <c r="LY50" s="17"/>
      <c r="LZ50" s="17"/>
      <c r="MA50" s="17">
        <v>0</v>
      </c>
      <c r="MB50" s="17"/>
      <c r="MC50" s="17"/>
      <c r="MD50" s="17"/>
      <c r="ME50" s="17">
        <v>0</v>
      </c>
      <c r="MF50" s="17">
        <v>143</v>
      </c>
      <c r="MG50" s="17">
        <v>142.70520999999999</v>
      </c>
      <c r="MH50" s="17">
        <v>142.70520999999999</v>
      </c>
      <c r="MI50" s="17">
        <v>0.29479</v>
      </c>
      <c r="MJ50" s="17"/>
      <c r="MK50" s="17"/>
      <c r="ML50" s="17"/>
      <c r="MM50" s="17">
        <v>0</v>
      </c>
      <c r="MN50" s="17">
        <v>67</v>
      </c>
      <c r="MO50" s="17">
        <v>71.352609999999999</v>
      </c>
      <c r="MP50" s="17">
        <v>71.352609999999999</v>
      </c>
      <c r="MQ50" s="17">
        <v>-4.3526100000000003</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46.9</v>
      </c>
      <c r="NY50" s="17">
        <v>50.9</v>
      </c>
      <c r="NZ50" s="17">
        <v>52.606000000000002</v>
      </c>
      <c r="OA50" s="17">
        <v>-5.7060000000000004</v>
      </c>
      <c r="OB50" s="17">
        <v>0</v>
      </c>
      <c r="OC50" s="17"/>
      <c r="OD50" s="17">
        <v>0</v>
      </c>
      <c r="OE50" s="17">
        <v>0</v>
      </c>
      <c r="OF50" s="17">
        <v>0.9</v>
      </c>
      <c r="OG50" s="17">
        <v>1</v>
      </c>
      <c r="OH50" s="17">
        <v>1.744</v>
      </c>
      <c r="OI50" s="17">
        <v>-0.84399999999999997</v>
      </c>
      <c r="OJ50" s="17">
        <v>0</v>
      </c>
      <c r="OK50" s="17"/>
      <c r="OL50" s="17">
        <v>0</v>
      </c>
      <c r="OM50" s="17">
        <v>0</v>
      </c>
      <c r="ON50" s="17">
        <v>20</v>
      </c>
      <c r="OO50" s="17">
        <v>17.560980000000001</v>
      </c>
      <c r="OP50" s="17">
        <v>17.560980000000001</v>
      </c>
      <c r="OQ50" s="17">
        <v>2.4390200000000002</v>
      </c>
      <c r="OR50" s="17">
        <v>9.9</v>
      </c>
      <c r="OS50" s="17">
        <v>9.9830000000000005</v>
      </c>
      <c r="OT50" s="17">
        <v>9.9830000000000005</v>
      </c>
      <c r="OU50" s="17">
        <v>-8.3000000000000004E-2</v>
      </c>
      <c r="OV50" s="17">
        <v>5.2</v>
      </c>
      <c r="OW50" s="17">
        <v>5.67</v>
      </c>
      <c r="OX50" s="17">
        <v>5.67</v>
      </c>
      <c r="OY50" s="17">
        <v>-0.47</v>
      </c>
      <c r="OZ50" s="17">
        <v>3.6</v>
      </c>
      <c r="PA50" s="17">
        <v>3.6</v>
      </c>
      <c r="PB50" s="17">
        <v>3.6</v>
      </c>
      <c r="PC50" s="17">
        <v>0</v>
      </c>
      <c r="PD50" s="17">
        <v>5.2</v>
      </c>
      <c r="PE50" s="17">
        <v>5</v>
      </c>
      <c r="PF50" s="17">
        <v>5</v>
      </c>
      <c r="PG50" s="17">
        <v>0.2</v>
      </c>
      <c r="PH50" s="17">
        <v>20.399999999999999</v>
      </c>
      <c r="PI50" s="17">
        <v>19.5122</v>
      </c>
      <c r="PJ50" s="17">
        <v>19.5122</v>
      </c>
      <c r="PK50" s="17">
        <v>0.88780000000000003</v>
      </c>
      <c r="PL50" s="17">
        <v>20</v>
      </c>
      <c r="PM50" s="17">
        <v>19.5122</v>
      </c>
      <c r="PN50" s="17">
        <v>19.5122</v>
      </c>
      <c r="PO50" s="17">
        <v>0.48780000000000001</v>
      </c>
      <c r="PP50" s="17">
        <v>18.899999999999999</v>
      </c>
      <c r="PQ50" s="17">
        <v>17.560980000000001</v>
      </c>
      <c r="PR50" s="17">
        <v>17.560980000000001</v>
      </c>
      <c r="PS50" s="17">
        <v>1.3390200000000001</v>
      </c>
      <c r="PT50" s="17">
        <v>3.4</v>
      </c>
      <c r="PU50" s="17">
        <v>3.5</v>
      </c>
      <c r="PV50" s="17">
        <v>3.5</v>
      </c>
      <c r="PW50" s="17">
        <v>-0.1</v>
      </c>
      <c r="PX50" s="17">
        <v>18.7</v>
      </c>
      <c r="PY50" s="17">
        <v>18.2439</v>
      </c>
      <c r="PZ50" s="17">
        <v>18.2439</v>
      </c>
      <c r="QA50" s="17">
        <v>0.45610000000000001</v>
      </c>
      <c r="QB50" s="17">
        <v>0</v>
      </c>
      <c r="QC50" s="17"/>
      <c r="QD50" s="17">
        <v>0</v>
      </c>
      <c r="QE50" s="17">
        <v>0</v>
      </c>
      <c r="QF50" s="17">
        <v>0</v>
      </c>
      <c r="QG50" s="17"/>
      <c r="QH50" s="17">
        <v>0</v>
      </c>
      <c r="QI50" s="17">
        <v>0</v>
      </c>
      <c r="QJ50" s="17">
        <v>12.5</v>
      </c>
      <c r="QK50" s="17">
        <v>13.5</v>
      </c>
      <c r="QL50" s="17">
        <v>15.106999999999999</v>
      </c>
      <c r="QM50" s="17">
        <v>-2.6070000000000002</v>
      </c>
      <c r="QN50" s="17">
        <v>44.2</v>
      </c>
      <c r="QO50" s="17">
        <v>40.47</v>
      </c>
      <c r="QP50" s="17">
        <v>40.466000000000001</v>
      </c>
      <c r="QQ50" s="17">
        <v>3.734</v>
      </c>
      <c r="QR50" s="17">
        <v>0</v>
      </c>
      <c r="QS50" s="17"/>
      <c r="QT50" s="17">
        <v>0</v>
      </c>
      <c r="QU50" s="17">
        <v>0</v>
      </c>
      <c r="QV50" s="17">
        <v>2.4</v>
      </c>
      <c r="QW50" s="17">
        <v>2.4</v>
      </c>
      <c r="QX50" s="17">
        <v>2.4</v>
      </c>
      <c r="QY50" s="17">
        <v>0</v>
      </c>
      <c r="QZ50" s="17">
        <v>1</v>
      </c>
      <c r="RA50" s="17"/>
      <c r="RB50" s="17">
        <v>0</v>
      </c>
      <c r="RC50" s="17">
        <v>1</v>
      </c>
      <c r="RD50" s="17">
        <v>1.3</v>
      </c>
      <c r="RE50" s="17"/>
      <c r="RF50" s="17">
        <v>0</v>
      </c>
      <c r="RG50" s="17">
        <v>1.3</v>
      </c>
      <c r="RH50" s="17">
        <v>0</v>
      </c>
      <c r="RI50" s="17"/>
      <c r="RJ50" s="17">
        <v>0</v>
      </c>
      <c r="RK50" s="17">
        <v>0</v>
      </c>
      <c r="RL50" s="17">
        <v>3.6</v>
      </c>
      <c r="RM50" s="17">
        <v>3.5489999999999999</v>
      </c>
      <c r="RN50" s="17">
        <v>3.5489999999999999</v>
      </c>
      <c r="RO50" s="17">
        <v>5.0999999999999997E-2</v>
      </c>
      <c r="RP50" s="17">
        <v>20.399999999999999</v>
      </c>
      <c r="RQ50" s="17">
        <v>19.869240000000001</v>
      </c>
      <c r="RR50" s="17">
        <v>19.869240000000001</v>
      </c>
      <c r="RS50" s="17">
        <v>0.53076000000000001</v>
      </c>
      <c r="RT50" s="17">
        <v>2</v>
      </c>
      <c r="RU50" s="17">
        <v>2</v>
      </c>
      <c r="RV50" s="17">
        <v>2</v>
      </c>
      <c r="RW50" s="17">
        <v>0</v>
      </c>
      <c r="RX50" s="17"/>
      <c r="RY50" s="17"/>
      <c r="RZ50" s="17"/>
      <c r="SA50" s="17">
        <v>0</v>
      </c>
      <c r="SB50" s="17">
        <v>18.2</v>
      </c>
      <c r="SC50" s="17">
        <v>18.926829999999999</v>
      </c>
      <c r="SD50" s="17">
        <v>18.926829999999999</v>
      </c>
      <c r="SE50" s="17">
        <v>-0.72682999999999998</v>
      </c>
      <c r="SF50" s="17">
        <v>12.2</v>
      </c>
      <c r="SG50" s="17">
        <v>11.804880000000001</v>
      </c>
      <c r="SH50" s="17">
        <v>11.804880000000001</v>
      </c>
      <c r="SI50" s="17">
        <v>0.39512000000000003</v>
      </c>
      <c r="SJ50" s="17">
        <v>20.2</v>
      </c>
      <c r="SK50" s="17">
        <v>19.5122</v>
      </c>
      <c r="SL50" s="17">
        <v>19.5122</v>
      </c>
      <c r="SM50" s="17">
        <v>0.68779999999999997</v>
      </c>
      <c r="SN50" s="17">
        <v>20.399999999999999</v>
      </c>
      <c r="SO50" s="17">
        <v>19.5122</v>
      </c>
      <c r="SP50" s="17">
        <v>19.5122</v>
      </c>
      <c r="SQ50" s="17">
        <v>0.88780000000000003</v>
      </c>
      <c r="SR50" s="17">
        <v>20</v>
      </c>
      <c r="SS50" s="17">
        <v>19.317070000000001</v>
      </c>
      <c r="ST50" s="17">
        <v>19.317070000000001</v>
      </c>
      <c r="SU50" s="17">
        <v>0.68293000000000004</v>
      </c>
      <c r="SV50" s="17">
        <v>15.7</v>
      </c>
      <c r="SW50" s="17">
        <v>17</v>
      </c>
      <c r="SX50" s="17">
        <v>16.045999999999999</v>
      </c>
      <c r="SY50" s="17">
        <v>-0.34599999999999997</v>
      </c>
      <c r="SZ50" s="17">
        <v>39</v>
      </c>
      <c r="TA50" s="17">
        <v>43.048000000000002</v>
      </c>
      <c r="TB50" s="17">
        <v>43.048000000000002</v>
      </c>
      <c r="TC50" s="17">
        <v>-4.048</v>
      </c>
      <c r="TD50" s="17">
        <v>0</v>
      </c>
      <c r="TE50" s="17"/>
      <c r="TF50" s="17">
        <v>0</v>
      </c>
      <c r="TG50" s="17">
        <v>0</v>
      </c>
      <c r="TH50" s="17">
        <v>40.299999999999997</v>
      </c>
      <c r="TI50" s="17">
        <v>27.3</v>
      </c>
      <c r="TJ50" s="17">
        <v>37.590000000000003</v>
      </c>
      <c r="TK50" s="17">
        <v>2.71</v>
      </c>
      <c r="TL50" s="17">
        <v>56.7</v>
      </c>
      <c r="TM50" s="17">
        <v>33.6</v>
      </c>
      <c r="TN50" s="17">
        <v>34.19</v>
      </c>
      <c r="TO50" s="17">
        <v>22.51</v>
      </c>
      <c r="TP50" s="17">
        <v>2.5</v>
      </c>
      <c r="TQ50" s="17">
        <v>2.1</v>
      </c>
      <c r="TR50" s="17">
        <v>2.76</v>
      </c>
      <c r="TS50" s="17">
        <v>-0.26</v>
      </c>
      <c r="TT50" s="17">
        <v>2.8</v>
      </c>
      <c r="TU50" s="17">
        <v>1</v>
      </c>
      <c r="TV50" s="17">
        <v>2.2400000000000002</v>
      </c>
      <c r="TW50" s="17">
        <v>0.56000000000000005</v>
      </c>
      <c r="TX50" s="17">
        <v>20.9</v>
      </c>
      <c r="TY50" s="17">
        <v>18</v>
      </c>
      <c r="TZ50" s="17">
        <v>15.60976</v>
      </c>
      <c r="UA50" s="17">
        <v>5.2902399999999998</v>
      </c>
      <c r="UB50" s="17">
        <v>6.7</v>
      </c>
      <c r="UC50" s="17">
        <v>8.4</v>
      </c>
      <c r="UD50" s="17">
        <v>8.4</v>
      </c>
      <c r="UE50" s="17">
        <v>-1.7</v>
      </c>
      <c r="UF50" s="17">
        <v>5.5</v>
      </c>
      <c r="UG50" s="17">
        <v>6.7</v>
      </c>
      <c r="UH50" s="17">
        <v>6.7</v>
      </c>
      <c r="UI50" s="17">
        <v>-1.2</v>
      </c>
      <c r="UJ50" s="17">
        <v>20.399999999999999</v>
      </c>
      <c r="UK50" s="17">
        <v>19.5122</v>
      </c>
      <c r="UL50" s="17">
        <v>19.5122</v>
      </c>
      <c r="UM50" s="17">
        <v>0.88780000000000003</v>
      </c>
      <c r="UN50" s="17">
        <v>20.399999999999999</v>
      </c>
      <c r="UO50" s="17">
        <v>19.5122</v>
      </c>
      <c r="UP50" s="17">
        <v>19.5122</v>
      </c>
      <c r="UQ50" s="17">
        <v>0.88780000000000003</v>
      </c>
      <c r="UR50" s="17"/>
      <c r="US50" s="17"/>
      <c r="UT50" s="17">
        <v>10</v>
      </c>
      <c r="UU50" s="17">
        <v>-10</v>
      </c>
      <c r="UV50" s="17">
        <v>1.8</v>
      </c>
      <c r="UW50" s="17">
        <v>1.5</v>
      </c>
      <c r="UX50" s="17">
        <v>2.3969999999999998</v>
      </c>
      <c r="UY50" s="17">
        <v>-0.59699999999999998</v>
      </c>
      <c r="UZ50" s="17">
        <v>0</v>
      </c>
      <c r="VA50" s="17"/>
      <c r="VB50" s="17">
        <v>0</v>
      </c>
      <c r="VC50" s="17">
        <v>0</v>
      </c>
      <c r="VD50" s="17">
        <v>0</v>
      </c>
      <c r="VE50" s="17"/>
      <c r="VF50" s="17">
        <v>0</v>
      </c>
      <c r="VG50" s="17">
        <v>0</v>
      </c>
      <c r="VH50" s="17">
        <v>0.6</v>
      </c>
      <c r="VI50" s="17">
        <v>0.6</v>
      </c>
      <c r="VJ50" s="17">
        <v>0.6</v>
      </c>
      <c r="VK50" s="17">
        <v>0</v>
      </c>
      <c r="VL50" s="17">
        <v>54.4</v>
      </c>
      <c r="VM50" s="17">
        <v>68.3</v>
      </c>
      <c r="VN50" s="17">
        <v>79.617999999999995</v>
      </c>
      <c r="VO50" s="17">
        <v>-25.218</v>
      </c>
      <c r="VP50" s="17">
        <v>35</v>
      </c>
      <c r="VQ50" s="17">
        <v>31.668320000000001</v>
      </c>
      <c r="VR50" s="17">
        <v>46.643000000000001</v>
      </c>
      <c r="VS50" s="17">
        <v>-11.643000000000001</v>
      </c>
      <c r="VT50" s="17">
        <v>0</v>
      </c>
      <c r="VU50" s="17"/>
      <c r="VV50" s="17">
        <v>0</v>
      </c>
      <c r="VW50" s="17">
        <v>0</v>
      </c>
      <c r="VX50" s="17">
        <v>0</v>
      </c>
      <c r="VY50" s="17"/>
      <c r="VZ50" s="17">
        <v>0</v>
      </c>
      <c r="WA50" s="17">
        <v>0</v>
      </c>
      <c r="WB50" s="17">
        <v>4.4000000000000004</v>
      </c>
      <c r="WC50" s="17">
        <v>4.4000000000000004</v>
      </c>
      <c r="WD50" s="17">
        <v>4.4000000000000004</v>
      </c>
      <c r="WE50" s="17">
        <v>0</v>
      </c>
      <c r="WF50" s="17">
        <v>20</v>
      </c>
      <c r="WG50" s="17">
        <v>19.317070000000001</v>
      </c>
      <c r="WH50" s="17">
        <v>19.317070000000001</v>
      </c>
      <c r="WI50" s="17">
        <v>0.68293000000000004</v>
      </c>
      <c r="WJ50" s="17">
        <v>9.1999999999999993</v>
      </c>
      <c r="WK50" s="17">
        <v>10.8</v>
      </c>
      <c r="WL50" s="17">
        <v>10.8</v>
      </c>
      <c r="WM50" s="17">
        <v>-1.6</v>
      </c>
      <c r="WN50" s="17">
        <v>25</v>
      </c>
      <c r="WO50" s="17">
        <v>59</v>
      </c>
      <c r="WP50" s="17">
        <v>55</v>
      </c>
      <c r="WQ50" s="17">
        <v>-30</v>
      </c>
      <c r="WR50" s="17">
        <v>32.799999999999997</v>
      </c>
      <c r="WS50" s="17"/>
      <c r="WT50" s="17"/>
      <c r="WU50" s="17">
        <v>32.799999999999997</v>
      </c>
      <c r="WV50" s="17">
        <v>29</v>
      </c>
      <c r="WW50" s="17">
        <v>29.184000000000001</v>
      </c>
      <c r="WX50" s="17">
        <v>29.184000000000001</v>
      </c>
      <c r="WY50" s="17">
        <v>-0.184</v>
      </c>
      <c r="WZ50" s="17">
        <v>3.1</v>
      </c>
      <c r="XA50" s="17">
        <v>2.8159999999999998</v>
      </c>
      <c r="XB50" s="17">
        <v>2.8159999999999998</v>
      </c>
      <c r="XC50" s="17">
        <v>0.28399999999999997</v>
      </c>
      <c r="XD50" s="17">
        <v>15.1</v>
      </c>
      <c r="XE50" s="17">
        <v>14</v>
      </c>
      <c r="XF50" s="17">
        <v>14</v>
      </c>
      <c r="XG50" s="17">
        <v>1.1000000000000001</v>
      </c>
      <c r="XH50" s="17">
        <v>13.4</v>
      </c>
      <c r="XI50" s="17">
        <v>17.579999999999998</v>
      </c>
      <c r="XJ50" s="17">
        <v>17.579999999999998</v>
      </c>
      <c r="XK50" s="17">
        <v>-4.18</v>
      </c>
      <c r="XL50" s="17">
        <v>6.2</v>
      </c>
      <c r="XM50" s="17">
        <v>6.41</v>
      </c>
      <c r="XN50" s="17">
        <v>6.41</v>
      </c>
      <c r="XO50" s="17">
        <v>-0.21</v>
      </c>
    </row>
    <row r="51" spans="1:639" ht="24" customHeight="1">
      <c r="A51" s="1"/>
      <c r="B51" s="16" t="s">
        <v>62</v>
      </c>
      <c r="C51" s="16" t="s">
        <v>744</v>
      </c>
      <c r="D51" s="17">
        <v>1</v>
      </c>
      <c r="E51" s="17">
        <v>0.91</v>
      </c>
      <c r="F51" s="17">
        <v>0.91</v>
      </c>
      <c r="G51" s="17">
        <v>0.09</v>
      </c>
      <c r="H51" s="17">
        <v>1.6</v>
      </c>
      <c r="I51" s="17">
        <v>1.61</v>
      </c>
      <c r="J51" s="17">
        <v>1.61</v>
      </c>
      <c r="K51" s="17">
        <v>-0.01</v>
      </c>
      <c r="L51" s="17">
        <v>4.25</v>
      </c>
      <c r="M51" s="17">
        <v>3.5488499999999998</v>
      </c>
      <c r="N51" s="17">
        <v>3.5488499999999998</v>
      </c>
      <c r="O51" s="17">
        <v>0.70115000000000005</v>
      </c>
      <c r="P51" s="17">
        <v>646.4</v>
      </c>
      <c r="Q51" s="17">
        <v>646.79789000000005</v>
      </c>
      <c r="R51" s="17">
        <v>646.79789000000005</v>
      </c>
      <c r="S51" s="17">
        <v>-0.39789000000000002</v>
      </c>
      <c r="T51" s="17">
        <v>218.5</v>
      </c>
      <c r="U51" s="17">
        <v>211.44126</v>
      </c>
      <c r="V51" s="17">
        <v>147.37251000000001</v>
      </c>
      <c r="W51" s="17">
        <v>71.127489999999995</v>
      </c>
      <c r="X51" s="17"/>
      <c r="Y51" s="17"/>
      <c r="Z51" s="17"/>
      <c r="AA51" s="17">
        <v>0</v>
      </c>
      <c r="AB51" s="17"/>
      <c r="AC51" s="17"/>
      <c r="AD51" s="17"/>
      <c r="AE51" s="17">
        <v>0</v>
      </c>
      <c r="AF51" s="17">
        <v>89.9</v>
      </c>
      <c r="AG51" s="17">
        <v>92.226339999999993</v>
      </c>
      <c r="AH51" s="17">
        <v>92.226339999999993</v>
      </c>
      <c r="AI51" s="17">
        <v>-2.3263400000000001</v>
      </c>
      <c r="AJ51" s="17">
        <v>238.4</v>
      </c>
      <c r="AK51" s="17">
        <v>245.04525000000001</v>
      </c>
      <c r="AL51" s="17">
        <v>245.04525000000001</v>
      </c>
      <c r="AM51" s="17">
        <v>-6.6452499999999999</v>
      </c>
      <c r="AN51" s="17"/>
      <c r="AO51" s="17"/>
      <c r="AP51" s="17"/>
      <c r="AQ51" s="17">
        <v>0</v>
      </c>
      <c r="AR51" s="17"/>
      <c r="AS51" s="17"/>
      <c r="AT51" s="17"/>
      <c r="AU51" s="17">
        <v>0</v>
      </c>
      <c r="AV51" s="17">
        <v>178.9</v>
      </c>
      <c r="AW51" s="17">
        <v>164.22221999999999</v>
      </c>
      <c r="AX51" s="17">
        <v>180.88889</v>
      </c>
      <c r="AY51" s="17">
        <v>-1.98889</v>
      </c>
      <c r="AZ51" s="17">
        <v>180.8</v>
      </c>
      <c r="BA51" s="17">
        <v>164.22221999999999</v>
      </c>
      <c r="BB51" s="17">
        <v>180.88889</v>
      </c>
      <c r="BC51" s="17">
        <v>-8.8889999999999997E-2</v>
      </c>
      <c r="BD51" s="17">
        <v>180.9</v>
      </c>
      <c r="BE51" s="17">
        <v>164.22221999999999</v>
      </c>
      <c r="BF51" s="17">
        <v>180.88889</v>
      </c>
      <c r="BG51" s="17">
        <v>1.111E-2</v>
      </c>
      <c r="BH51" s="17">
        <v>273.2</v>
      </c>
      <c r="BI51" s="17">
        <v>246.33332999999999</v>
      </c>
      <c r="BJ51" s="17">
        <v>271.33332999999999</v>
      </c>
      <c r="BK51" s="17">
        <v>1.8666700000000001</v>
      </c>
      <c r="BL51" s="17">
        <v>207.8</v>
      </c>
      <c r="BM51" s="17">
        <v>212.66664</v>
      </c>
      <c r="BN51" s="17">
        <v>212.66664</v>
      </c>
      <c r="BO51" s="17">
        <v>-4.8666400000000003</v>
      </c>
      <c r="BP51" s="17">
        <v>108.6</v>
      </c>
      <c r="BQ51" s="17">
        <v>106.33332</v>
      </c>
      <c r="BR51" s="17">
        <v>106.33332</v>
      </c>
      <c r="BS51" s="17">
        <v>2.26668</v>
      </c>
      <c r="BT51" s="17">
        <v>559.5</v>
      </c>
      <c r="BU51" s="17">
        <v>568.29854</v>
      </c>
      <c r="BV51" s="17">
        <v>568.29854</v>
      </c>
      <c r="BW51" s="17">
        <v>-8.7985399999999991</v>
      </c>
      <c r="BX51" s="17">
        <v>10.6</v>
      </c>
      <c r="BY51" s="17">
        <v>10.17268</v>
      </c>
      <c r="BZ51" s="17">
        <v>10.17268</v>
      </c>
      <c r="CA51" s="17">
        <v>0.42731999999999998</v>
      </c>
      <c r="CB51" s="17"/>
      <c r="CC51" s="17"/>
      <c r="CD51" s="17"/>
      <c r="CE51" s="17">
        <v>0</v>
      </c>
      <c r="CF51" s="17"/>
      <c r="CG51" s="17"/>
      <c r="CH51" s="17"/>
      <c r="CI51" s="17">
        <v>0</v>
      </c>
      <c r="CJ51" s="17"/>
      <c r="CK51" s="17"/>
      <c r="CL51" s="17"/>
      <c r="CM51" s="17">
        <v>0</v>
      </c>
      <c r="CN51" s="17"/>
      <c r="CO51" s="17"/>
      <c r="CP51" s="17"/>
      <c r="CQ51" s="17">
        <v>0</v>
      </c>
      <c r="CR51" s="17">
        <v>163.1</v>
      </c>
      <c r="CS51" s="17">
        <v>164.70732000000001</v>
      </c>
      <c r="CT51" s="17">
        <v>164.70732000000001</v>
      </c>
      <c r="CU51" s="17">
        <v>-1.6073200000000001</v>
      </c>
      <c r="CV51" s="17">
        <v>7.7</v>
      </c>
      <c r="CW51" s="17">
        <v>7.1182800000000004</v>
      </c>
      <c r="CX51" s="17">
        <v>3.8486199999999999</v>
      </c>
      <c r="CY51" s="17">
        <v>3.8513799999999998</v>
      </c>
      <c r="CZ51" s="17">
        <v>0</v>
      </c>
      <c r="DA51" s="17"/>
      <c r="DB51" s="17">
        <v>0</v>
      </c>
      <c r="DC51" s="17">
        <v>0</v>
      </c>
      <c r="DD51" s="17">
        <v>6.5</v>
      </c>
      <c r="DE51" s="17">
        <v>6.8787000000000003</v>
      </c>
      <c r="DF51" s="17">
        <v>6.8787000000000003</v>
      </c>
      <c r="DG51" s="17">
        <v>-0.37869999999999998</v>
      </c>
      <c r="DH51" s="17">
        <v>10</v>
      </c>
      <c r="DI51" s="17">
        <v>9.9847999999999999</v>
      </c>
      <c r="DJ51" s="17">
        <v>9.9847999999999999</v>
      </c>
      <c r="DK51" s="17">
        <v>1.52E-2</v>
      </c>
      <c r="DL51" s="17">
        <v>100.2</v>
      </c>
      <c r="DM51" s="17">
        <v>103.85742999999999</v>
      </c>
      <c r="DN51" s="17">
        <v>61.550829999999998</v>
      </c>
      <c r="DO51" s="17">
        <v>38.649169999999998</v>
      </c>
      <c r="DP51" s="17">
        <v>6</v>
      </c>
      <c r="DQ51" s="17">
        <v>8.9130000000000003</v>
      </c>
      <c r="DR51" s="17">
        <v>6.5494000000000003</v>
      </c>
      <c r="DS51" s="17">
        <v>-0.5494</v>
      </c>
      <c r="DT51" s="17"/>
      <c r="DU51" s="17"/>
      <c r="DV51" s="17"/>
      <c r="DW51" s="17">
        <v>0</v>
      </c>
      <c r="DX51" s="17"/>
      <c r="DY51" s="17"/>
      <c r="DZ51" s="17"/>
      <c r="EA51" s="17">
        <v>0</v>
      </c>
      <c r="EB51" s="17"/>
      <c r="EC51" s="17"/>
      <c r="ED51" s="17"/>
      <c r="EE51" s="17">
        <v>0</v>
      </c>
      <c r="EF51" s="17">
        <v>111.2</v>
      </c>
      <c r="EG51" s="17">
        <v>112.90537</v>
      </c>
      <c r="EH51" s="17">
        <v>112.90537</v>
      </c>
      <c r="EI51" s="17">
        <v>-1.7053700000000001</v>
      </c>
      <c r="EJ51" s="17">
        <v>222.7</v>
      </c>
      <c r="EK51" s="17">
        <v>221.30108000000001</v>
      </c>
      <c r="EL51" s="17">
        <v>221.55625000000001</v>
      </c>
      <c r="EM51" s="17">
        <v>1.14375</v>
      </c>
      <c r="EN51" s="17"/>
      <c r="EO51" s="17"/>
      <c r="EP51" s="17"/>
      <c r="EQ51" s="17">
        <v>0</v>
      </c>
      <c r="ER51" s="17"/>
      <c r="ES51" s="17"/>
      <c r="ET51" s="17"/>
      <c r="EU51" s="17">
        <v>0</v>
      </c>
      <c r="EV51" s="17"/>
      <c r="EW51" s="17"/>
      <c r="EX51" s="17"/>
      <c r="EY51" s="17">
        <v>0</v>
      </c>
      <c r="EZ51" s="17">
        <v>6.5</v>
      </c>
      <c r="FA51" s="17">
        <v>6.39</v>
      </c>
      <c r="FB51" s="17">
        <v>6.39</v>
      </c>
      <c r="FC51" s="17">
        <v>0.11</v>
      </c>
      <c r="FD51" s="17">
        <v>458.3</v>
      </c>
      <c r="FE51" s="17">
        <v>458.87804999999997</v>
      </c>
      <c r="FF51" s="17">
        <v>458.87804999999997</v>
      </c>
      <c r="FG51" s="17">
        <v>-0.57804999999999995</v>
      </c>
      <c r="FH51" s="17">
        <v>61.3</v>
      </c>
      <c r="FI51" s="17">
        <v>76.256299999999996</v>
      </c>
      <c r="FJ51" s="17">
        <v>76.256299999999996</v>
      </c>
      <c r="FK51" s="17">
        <v>-14.956300000000001</v>
      </c>
      <c r="FL51" s="17">
        <v>147.9</v>
      </c>
      <c r="FM51" s="17">
        <v>148.62634</v>
      </c>
      <c r="FN51" s="17">
        <v>148.62634</v>
      </c>
      <c r="FO51" s="17">
        <v>-0.72633999999999999</v>
      </c>
      <c r="FP51" s="17">
        <v>39.9</v>
      </c>
      <c r="FQ51" s="17">
        <v>37.709339999999997</v>
      </c>
      <c r="FR51" s="17">
        <v>37.709339999999997</v>
      </c>
      <c r="FS51" s="17">
        <v>2.1906599999999998</v>
      </c>
      <c r="FT51" s="17">
        <v>18.399999999999999</v>
      </c>
      <c r="FU51" s="17">
        <v>19.28585</v>
      </c>
      <c r="FV51" s="17">
        <v>19.28585</v>
      </c>
      <c r="FW51" s="17">
        <v>-0.88585000000000003</v>
      </c>
      <c r="FX51" s="17">
        <v>19.7</v>
      </c>
      <c r="FY51" s="17">
        <v>19.414629999999999</v>
      </c>
      <c r="FZ51" s="17">
        <v>19.414629999999999</v>
      </c>
      <c r="GA51" s="17">
        <v>0.28537000000000001</v>
      </c>
      <c r="GB51" s="17">
        <v>91.2</v>
      </c>
      <c r="GC51" s="17">
        <v>87.657560000000004</v>
      </c>
      <c r="GD51" s="17">
        <v>87.657560000000004</v>
      </c>
      <c r="GE51" s="17">
        <v>3.54244</v>
      </c>
      <c r="GF51" s="17">
        <v>179.8</v>
      </c>
      <c r="GG51" s="17">
        <v>182.61776</v>
      </c>
      <c r="GH51" s="17">
        <v>182.61776</v>
      </c>
      <c r="GI51" s="17">
        <v>-2.8177599999999998</v>
      </c>
      <c r="GJ51" s="17">
        <v>180.7</v>
      </c>
      <c r="GK51" s="17">
        <v>182.61776</v>
      </c>
      <c r="GL51" s="17">
        <v>182.61776</v>
      </c>
      <c r="GM51" s="17">
        <v>-1.9177599999999999</v>
      </c>
      <c r="GN51" s="17">
        <v>185.8</v>
      </c>
      <c r="GO51" s="17">
        <v>182.61776</v>
      </c>
      <c r="GP51" s="17">
        <v>182.61776</v>
      </c>
      <c r="GQ51" s="17">
        <v>3.1822400000000002</v>
      </c>
      <c r="GR51" s="17">
        <v>108.6</v>
      </c>
      <c r="GS51" s="17">
        <v>110.91316999999999</v>
      </c>
      <c r="GT51" s="17">
        <v>110.91316999999999</v>
      </c>
      <c r="GU51" s="17">
        <v>-2.3131699999999999</v>
      </c>
      <c r="GV51" s="17">
        <v>7.6</v>
      </c>
      <c r="GW51" s="17">
        <v>8.1208399999999994</v>
      </c>
      <c r="GX51" s="17">
        <v>8.1208399999999994</v>
      </c>
      <c r="GY51" s="17">
        <v>-0.52083999999999997</v>
      </c>
      <c r="GZ51" s="17">
        <v>9.3000000000000007</v>
      </c>
      <c r="HA51" s="17">
        <v>8.1271900000000006</v>
      </c>
      <c r="HB51" s="17">
        <v>8.1271900000000006</v>
      </c>
      <c r="HC51" s="17">
        <v>1.1728099999999999</v>
      </c>
      <c r="HD51" s="17">
        <v>45.5</v>
      </c>
      <c r="HE51" s="17">
        <v>47.26634</v>
      </c>
      <c r="HF51" s="17">
        <v>47.26634</v>
      </c>
      <c r="HG51" s="17">
        <v>-1.76634</v>
      </c>
      <c r="HH51" s="17">
        <v>46.8</v>
      </c>
      <c r="HI51" s="17">
        <v>44.275120000000001</v>
      </c>
      <c r="HJ51" s="17">
        <v>44.275120000000001</v>
      </c>
      <c r="HK51" s="17">
        <v>2.52488</v>
      </c>
      <c r="HL51" s="17">
        <v>3.2</v>
      </c>
      <c r="HM51" s="17">
        <v>3.0754000000000001</v>
      </c>
      <c r="HN51" s="17">
        <v>3.0754000000000001</v>
      </c>
      <c r="HO51" s="17">
        <v>0.1246</v>
      </c>
      <c r="HP51" s="17">
        <v>29.8</v>
      </c>
      <c r="HQ51" s="17">
        <v>30.294039999999999</v>
      </c>
      <c r="HR51" s="17">
        <v>30.294039999999999</v>
      </c>
      <c r="HS51" s="17">
        <v>-0.49403999999999998</v>
      </c>
      <c r="HT51" s="17">
        <v>173.2</v>
      </c>
      <c r="HU51" s="17">
        <v>171.54185000000001</v>
      </c>
      <c r="HV51" s="17">
        <v>171.54185000000001</v>
      </c>
      <c r="HW51" s="17">
        <v>1.65815</v>
      </c>
      <c r="HX51" s="17">
        <v>94.8</v>
      </c>
      <c r="HY51" s="17">
        <v>95.918049999999994</v>
      </c>
      <c r="HZ51" s="17">
        <v>95.918049999999994</v>
      </c>
      <c r="IA51" s="17">
        <v>-1.11805</v>
      </c>
      <c r="IB51" s="17"/>
      <c r="IC51" s="17"/>
      <c r="ID51" s="17"/>
      <c r="IE51" s="17">
        <v>0</v>
      </c>
      <c r="IF51" s="17"/>
      <c r="IG51" s="17"/>
      <c r="IH51" s="17"/>
      <c r="II51" s="17">
        <v>0</v>
      </c>
      <c r="IJ51" s="17">
        <v>47.5</v>
      </c>
      <c r="IK51" s="17">
        <v>48.41648</v>
      </c>
      <c r="IL51" s="17">
        <v>48.41648</v>
      </c>
      <c r="IM51" s="17">
        <v>-0.91647999999999996</v>
      </c>
      <c r="IN51" s="17"/>
      <c r="IO51" s="17"/>
      <c r="IP51" s="17"/>
      <c r="IQ51" s="17">
        <v>0</v>
      </c>
      <c r="IR51" s="17"/>
      <c r="IS51" s="17"/>
      <c r="IT51" s="17"/>
      <c r="IU51" s="17">
        <v>0</v>
      </c>
      <c r="IV51" s="17"/>
      <c r="IW51" s="17"/>
      <c r="IX51" s="17"/>
      <c r="IY51" s="17">
        <v>0</v>
      </c>
      <c r="IZ51" s="17">
        <v>131</v>
      </c>
      <c r="JA51" s="17">
        <v>133.35676000000001</v>
      </c>
      <c r="JB51" s="17">
        <v>133.35676000000001</v>
      </c>
      <c r="JC51" s="17">
        <v>-2.35676</v>
      </c>
      <c r="JD51" s="17">
        <v>0</v>
      </c>
      <c r="JE51" s="17"/>
      <c r="JF51" s="17"/>
      <c r="JG51" s="17">
        <v>0</v>
      </c>
      <c r="JH51" s="17">
        <v>162.6</v>
      </c>
      <c r="JI51" s="17">
        <v>89.842799999999997</v>
      </c>
      <c r="JJ51" s="17">
        <v>151.96051</v>
      </c>
      <c r="JK51" s="17">
        <v>10.63949</v>
      </c>
      <c r="JL51" s="17">
        <v>0</v>
      </c>
      <c r="JM51" s="17"/>
      <c r="JN51" s="17">
        <v>0</v>
      </c>
      <c r="JO51" s="17">
        <v>0</v>
      </c>
      <c r="JP51" s="17"/>
      <c r="JQ51" s="17"/>
      <c r="JR51" s="17"/>
      <c r="JS51" s="17">
        <v>0</v>
      </c>
      <c r="JT51" s="17"/>
      <c r="JU51" s="17"/>
      <c r="JV51" s="17">
        <v>74.215509999999995</v>
      </c>
      <c r="JW51" s="17">
        <v>-74.215509999999995</v>
      </c>
      <c r="JX51" s="17"/>
      <c r="JY51" s="17"/>
      <c r="JZ51" s="17"/>
      <c r="KA51" s="17">
        <v>0</v>
      </c>
      <c r="KB51" s="17"/>
      <c r="KC51" s="17"/>
      <c r="KD51" s="17"/>
      <c r="KE51" s="17">
        <v>0</v>
      </c>
      <c r="KF51" s="17"/>
      <c r="KG51" s="17"/>
      <c r="KH51" s="17"/>
      <c r="KI51" s="17">
        <v>0</v>
      </c>
      <c r="KJ51" s="17"/>
      <c r="KK51" s="17"/>
      <c r="KL51" s="17"/>
      <c r="KM51" s="17">
        <v>0</v>
      </c>
      <c r="KN51" s="17">
        <v>109.6</v>
      </c>
      <c r="KO51" s="17">
        <v>114.90732</v>
      </c>
      <c r="KP51" s="17">
        <v>114.90732</v>
      </c>
      <c r="KQ51" s="17">
        <v>-5.3073199999999998</v>
      </c>
      <c r="KR51" s="17"/>
      <c r="KS51" s="17"/>
      <c r="KT51" s="17"/>
      <c r="KU51" s="17">
        <v>0</v>
      </c>
      <c r="KV51" s="17"/>
      <c r="KW51" s="17"/>
      <c r="KX51" s="17"/>
      <c r="KY51" s="17">
        <v>0</v>
      </c>
      <c r="KZ51" s="17">
        <v>268.10000000000002</v>
      </c>
      <c r="LA51" s="17">
        <v>271.12195000000003</v>
      </c>
      <c r="LB51" s="17">
        <v>197.09658999999999</v>
      </c>
      <c r="LC51" s="17">
        <v>71.003410000000002</v>
      </c>
      <c r="LD51" s="17">
        <v>132.69999999999999</v>
      </c>
      <c r="LE51" s="17">
        <v>133.67995999999999</v>
      </c>
      <c r="LF51" s="17">
        <v>133.67995999999999</v>
      </c>
      <c r="LG51" s="17">
        <v>-0.97996000000000005</v>
      </c>
      <c r="LH51" s="17">
        <v>63.5</v>
      </c>
      <c r="LI51" s="17">
        <v>67.461460000000002</v>
      </c>
      <c r="LJ51" s="17">
        <v>67.461460000000002</v>
      </c>
      <c r="LK51" s="17">
        <v>-3.9614600000000002</v>
      </c>
      <c r="LL51" s="17">
        <v>80.400000000000006</v>
      </c>
      <c r="LM51" s="17">
        <v>78.567999999999998</v>
      </c>
      <c r="LN51" s="17">
        <v>78.567999999999998</v>
      </c>
      <c r="LO51" s="17">
        <v>1.8320000000000001</v>
      </c>
      <c r="LP51" s="17">
        <v>30</v>
      </c>
      <c r="LQ51" s="17">
        <v>30.097560000000001</v>
      </c>
      <c r="LR51" s="17">
        <v>30.097560000000001</v>
      </c>
      <c r="LS51" s="17">
        <v>-9.7559999999999994E-2</v>
      </c>
      <c r="LT51" s="17"/>
      <c r="LU51" s="17"/>
      <c r="LV51" s="17"/>
      <c r="LW51" s="17">
        <v>0</v>
      </c>
      <c r="LX51" s="17"/>
      <c r="LY51" s="17"/>
      <c r="LZ51" s="17"/>
      <c r="MA51" s="17">
        <v>0</v>
      </c>
      <c r="MB51" s="17"/>
      <c r="MC51" s="17"/>
      <c r="MD51" s="17"/>
      <c r="ME51" s="17">
        <v>0</v>
      </c>
      <c r="MF51" s="17">
        <v>143.1</v>
      </c>
      <c r="MG51" s="17">
        <v>142.70520999999999</v>
      </c>
      <c r="MH51" s="17">
        <v>142.70520999999999</v>
      </c>
      <c r="MI51" s="17">
        <v>0.39478999999999997</v>
      </c>
      <c r="MJ51" s="17"/>
      <c r="MK51" s="17"/>
      <c r="ML51" s="17"/>
      <c r="MM51" s="17">
        <v>0</v>
      </c>
      <c r="MN51" s="17">
        <v>67</v>
      </c>
      <c r="MO51" s="17">
        <v>71.352609999999999</v>
      </c>
      <c r="MP51" s="17">
        <v>71.352609999999999</v>
      </c>
      <c r="MQ51" s="17">
        <v>-4.3526100000000003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43.5</v>
      </c>
      <c r="NY51" s="17">
        <v>49.9</v>
      </c>
      <c r="NZ51" s="17">
        <v>50.015999999999998</v>
      </c>
      <c r="OA51" s="17">
        <v>-6.516</v>
      </c>
      <c r="OB51" s="17">
        <v>0</v>
      </c>
      <c r="OC51" s="17"/>
      <c r="OD51" s="17">
        <v>0</v>
      </c>
      <c r="OE51" s="17">
        <v>0</v>
      </c>
      <c r="OF51" s="17">
        <v>1.5</v>
      </c>
      <c r="OG51" s="17">
        <v>1</v>
      </c>
      <c r="OH51" s="17">
        <v>1.45</v>
      </c>
      <c r="OI51" s="17">
        <v>0.05</v>
      </c>
      <c r="OJ51" s="17">
        <v>0</v>
      </c>
      <c r="OK51" s="17"/>
      <c r="OL51" s="17">
        <v>0</v>
      </c>
      <c r="OM51" s="17">
        <v>0</v>
      </c>
      <c r="ON51" s="17">
        <v>20</v>
      </c>
      <c r="OO51" s="17">
        <v>17.560980000000001</v>
      </c>
      <c r="OP51" s="17">
        <v>17.560980000000001</v>
      </c>
      <c r="OQ51" s="17">
        <v>2.4390200000000002</v>
      </c>
      <c r="OR51" s="17">
        <v>9.9</v>
      </c>
      <c r="OS51" s="17">
        <v>9.9830000000000005</v>
      </c>
      <c r="OT51" s="17">
        <v>9.9830000000000005</v>
      </c>
      <c r="OU51" s="17">
        <v>-8.3000000000000004E-2</v>
      </c>
      <c r="OV51" s="17">
        <v>5.5</v>
      </c>
      <c r="OW51" s="17">
        <v>5.67</v>
      </c>
      <c r="OX51" s="17">
        <v>5.67</v>
      </c>
      <c r="OY51" s="17">
        <v>-0.17</v>
      </c>
      <c r="OZ51" s="17">
        <v>3.6</v>
      </c>
      <c r="PA51" s="17">
        <v>3.6</v>
      </c>
      <c r="PB51" s="17">
        <v>3.6</v>
      </c>
      <c r="PC51" s="17">
        <v>0</v>
      </c>
      <c r="PD51" s="17">
        <v>5.2</v>
      </c>
      <c r="PE51" s="17">
        <v>5</v>
      </c>
      <c r="PF51" s="17">
        <v>5</v>
      </c>
      <c r="PG51" s="17">
        <v>0.2</v>
      </c>
      <c r="PH51" s="17">
        <v>20</v>
      </c>
      <c r="PI51" s="17">
        <v>19.5122</v>
      </c>
      <c r="PJ51" s="17">
        <v>19.5122</v>
      </c>
      <c r="PK51" s="17">
        <v>0.48780000000000001</v>
      </c>
      <c r="PL51" s="17">
        <v>20</v>
      </c>
      <c r="PM51" s="17">
        <v>19.5122</v>
      </c>
      <c r="PN51" s="17">
        <v>19.5122</v>
      </c>
      <c r="PO51" s="17">
        <v>0.48780000000000001</v>
      </c>
      <c r="PP51" s="17">
        <v>18.899999999999999</v>
      </c>
      <c r="PQ51" s="17">
        <v>17.560980000000001</v>
      </c>
      <c r="PR51" s="17">
        <v>17.560980000000001</v>
      </c>
      <c r="PS51" s="17">
        <v>1.3390200000000001</v>
      </c>
      <c r="PT51" s="17">
        <v>3.4</v>
      </c>
      <c r="PU51" s="17">
        <v>3.5</v>
      </c>
      <c r="PV51" s="17">
        <v>3.5</v>
      </c>
      <c r="PW51" s="17">
        <v>-0.1</v>
      </c>
      <c r="PX51" s="17">
        <v>18.8</v>
      </c>
      <c r="PY51" s="17">
        <v>18.2439</v>
      </c>
      <c r="PZ51" s="17">
        <v>18.2439</v>
      </c>
      <c r="QA51" s="17">
        <v>0.55610000000000004</v>
      </c>
      <c r="QB51" s="17">
        <v>0</v>
      </c>
      <c r="QC51" s="17"/>
      <c r="QD51" s="17">
        <v>0</v>
      </c>
      <c r="QE51" s="17">
        <v>0</v>
      </c>
      <c r="QF51" s="17">
        <v>0</v>
      </c>
      <c r="QG51" s="17"/>
      <c r="QH51" s="17">
        <v>0</v>
      </c>
      <c r="QI51" s="17">
        <v>0</v>
      </c>
      <c r="QJ51" s="17">
        <v>11</v>
      </c>
      <c r="QK51" s="17">
        <v>13.2</v>
      </c>
      <c r="QL51" s="17">
        <v>14.506</v>
      </c>
      <c r="QM51" s="17">
        <v>-3.5059999999999998</v>
      </c>
      <c r="QN51" s="17">
        <v>38</v>
      </c>
      <c r="QO51" s="17">
        <v>39.15</v>
      </c>
      <c r="QP51" s="17">
        <v>39.154000000000003</v>
      </c>
      <c r="QQ51" s="17">
        <v>-1.1539999999999999</v>
      </c>
      <c r="QR51" s="17">
        <v>0</v>
      </c>
      <c r="QS51" s="17"/>
      <c r="QT51" s="17">
        <v>0</v>
      </c>
      <c r="QU51" s="17">
        <v>0</v>
      </c>
      <c r="QV51" s="17">
        <v>2.4</v>
      </c>
      <c r="QW51" s="17">
        <v>2.4</v>
      </c>
      <c r="QX51" s="17">
        <v>2.4</v>
      </c>
      <c r="QY51" s="17">
        <v>0</v>
      </c>
      <c r="QZ51" s="17">
        <v>1.8</v>
      </c>
      <c r="RA51" s="17"/>
      <c r="RB51" s="17">
        <v>0</v>
      </c>
      <c r="RC51" s="17">
        <v>1.8</v>
      </c>
      <c r="RD51" s="17">
        <v>2.7</v>
      </c>
      <c r="RE51" s="17"/>
      <c r="RF51" s="17">
        <v>0</v>
      </c>
      <c r="RG51" s="17">
        <v>2.7</v>
      </c>
      <c r="RH51" s="17">
        <v>0</v>
      </c>
      <c r="RI51" s="17"/>
      <c r="RJ51" s="17">
        <v>0</v>
      </c>
      <c r="RK51" s="17">
        <v>0</v>
      </c>
      <c r="RL51" s="17">
        <v>3.6</v>
      </c>
      <c r="RM51" s="17">
        <v>3.5489999999999999</v>
      </c>
      <c r="RN51" s="17">
        <v>3.5489999999999999</v>
      </c>
      <c r="RO51" s="17">
        <v>5.0999999999999997E-2</v>
      </c>
      <c r="RP51" s="17">
        <v>20.399999999999999</v>
      </c>
      <c r="RQ51" s="17">
        <v>19.869240000000001</v>
      </c>
      <c r="RR51" s="17">
        <v>19.869240000000001</v>
      </c>
      <c r="RS51" s="17">
        <v>0.53076000000000001</v>
      </c>
      <c r="RT51" s="17">
        <v>2</v>
      </c>
      <c r="RU51" s="17">
        <v>2</v>
      </c>
      <c r="RV51" s="17">
        <v>2</v>
      </c>
      <c r="RW51" s="17">
        <v>0</v>
      </c>
      <c r="RX51" s="17"/>
      <c r="RY51" s="17"/>
      <c r="RZ51" s="17"/>
      <c r="SA51" s="17">
        <v>0</v>
      </c>
      <c r="SB51" s="17">
        <v>18.3</v>
      </c>
      <c r="SC51" s="17">
        <v>18.926829999999999</v>
      </c>
      <c r="SD51" s="17">
        <v>18.926829999999999</v>
      </c>
      <c r="SE51" s="17">
        <v>-0.62683</v>
      </c>
      <c r="SF51" s="17">
        <v>12.2</v>
      </c>
      <c r="SG51" s="17">
        <v>11.804880000000001</v>
      </c>
      <c r="SH51" s="17">
        <v>11.804880000000001</v>
      </c>
      <c r="SI51" s="17">
        <v>0.39512000000000003</v>
      </c>
      <c r="SJ51" s="17">
        <v>20.2</v>
      </c>
      <c r="SK51" s="17">
        <v>19.5122</v>
      </c>
      <c r="SL51" s="17">
        <v>19.5122</v>
      </c>
      <c r="SM51" s="17">
        <v>0.68779999999999997</v>
      </c>
      <c r="SN51" s="17">
        <v>20.399999999999999</v>
      </c>
      <c r="SO51" s="17">
        <v>19.5122</v>
      </c>
      <c r="SP51" s="17">
        <v>19.5122</v>
      </c>
      <c r="SQ51" s="17">
        <v>0.88780000000000003</v>
      </c>
      <c r="SR51" s="17">
        <v>20</v>
      </c>
      <c r="SS51" s="17">
        <v>19.317070000000001</v>
      </c>
      <c r="ST51" s="17">
        <v>19.317070000000001</v>
      </c>
      <c r="SU51" s="17">
        <v>0.68293000000000004</v>
      </c>
      <c r="SV51" s="17">
        <v>14.1</v>
      </c>
      <c r="SW51" s="17">
        <v>16</v>
      </c>
      <c r="SX51" s="17">
        <v>16.169</v>
      </c>
      <c r="SY51" s="17">
        <v>-2.069</v>
      </c>
      <c r="SZ51" s="17">
        <v>31.2</v>
      </c>
      <c r="TA51" s="17">
        <v>38.244</v>
      </c>
      <c r="TB51" s="17">
        <v>38.244</v>
      </c>
      <c r="TC51" s="17">
        <v>-7.0439999999999996</v>
      </c>
      <c r="TD51" s="17">
        <v>0</v>
      </c>
      <c r="TE51" s="17"/>
      <c r="TF51" s="17">
        <v>0</v>
      </c>
      <c r="TG51" s="17">
        <v>0</v>
      </c>
      <c r="TH51" s="17">
        <v>41.2</v>
      </c>
      <c r="TI51" s="17">
        <v>23.8</v>
      </c>
      <c r="TJ51" s="17">
        <v>37.590000000000003</v>
      </c>
      <c r="TK51" s="17">
        <v>3.61</v>
      </c>
      <c r="TL51" s="17">
        <v>61</v>
      </c>
      <c r="TM51" s="17">
        <v>28.5</v>
      </c>
      <c r="TN51" s="17">
        <v>34.19</v>
      </c>
      <c r="TO51" s="17">
        <v>26.81</v>
      </c>
      <c r="TP51" s="17">
        <v>2.9</v>
      </c>
      <c r="TQ51" s="17">
        <v>2</v>
      </c>
      <c r="TR51" s="17">
        <v>2.76</v>
      </c>
      <c r="TS51" s="17">
        <v>0.14000000000000001</v>
      </c>
      <c r="TT51" s="17">
        <v>3.9</v>
      </c>
      <c r="TU51" s="17">
        <v>1</v>
      </c>
      <c r="TV51" s="17">
        <v>2.2400000000000002</v>
      </c>
      <c r="TW51" s="17">
        <v>1.66</v>
      </c>
      <c r="TX51" s="17">
        <v>20.9</v>
      </c>
      <c r="TY51" s="17">
        <v>18</v>
      </c>
      <c r="TZ51" s="17">
        <v>15.60976</v>
      </c>
      <c r="UA51" s="17">
        <v>5.2902399999999998</v>
      </c>
      <c r="UB51" s="17">
        <v>6.7</v>
      </c>
      <c r="UC51" s="17">
        <v>8.4</v>
      </c>
      <c r="UD51" s="17">
        <v>8.4</v>
      </c>
      <c r="UE51" s="17">
        <v>-1.7</v>
      </c>
      <c r="UF51" s="17">
        <v>5.9</v>
      </c>
      <c r="UG51" s="17">
        <v>6.7</v>
      </c>
      <c r="UH51" s="17">
        <v>6.7</v>
      </c>
      <c r="UI51" s="17">
        <v>-0.8</v>
      </c>
      <c r="UJ51" s="17">
        <v>20.399999999999999</v>
      </c>
      <c r="UK51" s="17">
        <v>19.5122</v>
      </c>
      <c r="UL51" s="17">
        <v>19.5122</v>
      </c>
      <c r="UM51" s="17">
        <v>0.88780000000000003</v>
      </c>
      <c r="UN51" s="17">
        <v>20.399999999999999</v>
      </c>
      <c r="UO51" s="17">
        <v>19.5122</v>
      </c>
      <c r="UP51" s="17">
        <v>19.5122</v>
      </c>
      <c r="UQ51" s="17">
        <v>0.88780000000000003</v>
      </c>
      <c r="UR51" s="17"/>
      <c r="US51" s="17"/>
      <c r="UT51" s="17">
        <v>10</v>
      </c>
      <c r="UU51" s="17">
        <v>-10</v>
      </c>
      <c r="UV51" s="17">
        <v>1.9</v>
      </c>
      <c r="UW51" s="17">
        <v>1.4</v>
      </c>
      <c r="UX51" s="17">
        <v>1.899</v>
      </c>
      <c r="UY51" s="17">
        <v>1E-3</v>
      </c>
      <c r="UZ51" s="17">
        <v>0</v>
      </c>
      <c r="VA51" s="17"/>
      <c r="VB51" s="17">
        <v>0</v>
      </c>
      <c r="VC51" s="17">
        <v>0</v>
      </c>
      <c r="VD51" s="17">
        <v>0</v>
      </c>
      <c r="VE51" s="17"/>
      <c r="VF51" s="17">
        <v>0</v>
      </c>
      <c r="VG51" s="17">
        <v>0</v>
      </c>
      <c r="VH51" s="17">
        <v>0.6</v>
      </c>
      <c r="VI51" s="17">
        <v>0.6</v>
      </c>
      <c r="VJ51" s="17">
        <v>0.6</v>
      </c>
      <c r="VK51" s="17">
        <v>0</v>
      </c>
      <c r="VL51" s="17">
        <v>29.4</v>
      </c>
      <c r="VM51" s="17">
        <v>57.9</v>
      </c>
      <c r="VN51" s="17">
        <v>70.126000000000005</v>
      </c>
      <c r="VO51" s="17">
        <v>-40.725999999999999</v>
      </c>
      <c r="VP51" s="17">
        <v>18.2</v>
      </c>
      <c r="VQ51" s="17">
        <v>23.08287</v>
      </c>
      <c r="VR51" s="17">
        <v>40.865000000000002</v>
      </c>
      <c r="VS51" s="17">
        <v>-22.664999999999999</v>
      </c>
      <c r="VT51" s="17">
        <v>0</v>
      </c>
      <c r="VU51" s="17"/>
      <c r="VV51" s="17">
        <v>0</v>
      </c>
      <c r="VW51" s="17">
        <v>0</v>
      </c>
      <c r="VX51" s="17">
        <v>0</v>
      </c>
      <c r="VY51" s="17"/>
      <c r="VZ51" s="17">
        <v>0</v>
      </c>
      <c r="WA51" s="17">
        <v>0</v>
      </c>
      <c r="WB51" s="17">
        <v>4.4000000000000004</v>
      </c>
      <c r="WC51" s="17">
        <v>4.4000000000000004</v>
      </c>
      <c r="WD51" s="17">
        <v>4.4000000000000004</v>
      </c>
      <c r="WE51" s="17">
        <v>0</v>
      </c>
      <c r="WF51" s="17">
        <v>20</v>
      </c>
      <c r="WG51" s="17">
        <v>19.317070000000001</v>
      </c>
      <c r="WH51" s="17">
        <v>19.317070000000001</v>
      </c>
      <c r="WI51" s="17">
        <v>0.68293000000000004</v>
      </c>
      <c r="WJ51" s="17">
        <v>8.8000000000000007</v>
      </c>
      <c r="WK51" s="17">
        <v>10.8</v>
      </c>
      <c r="WL51" s="17">
        <v>10.8</v>
      </c>
      <c r="WM51" s="17">
        <v>-2</v>
      </c>
      <c r="WN51" s="17">
        <v>24.9</v>
      </c>
      <c r="WO51" s="17">
        <v>59</v>
      </c>
      <c r="WP51" s="17">
        <v>55</v>
      </c>
      <c r="WQ51" s="17">
        <v>-30.1</v>
      </c>
      <c r="WR51" s="17">
        <v>32.799999999999997</v>
      </c>
      <c r="WS51" s="17"/>
      <c r="WT51" s="17"/>
      <c r="WU51" s="17">
        <v>32.799999999999997</v>
      </c>
      <c r="WV51" s="17">
        <v>29</v>
      </c>
      <c r="WW51" s="17">
        <v>29.184000000000001</v>
      </c>
      <c r="WX51" s="17">
        <v>29.184000000000001</v>
      </c>
      <c r="WY51" s="17">
        <v>-0.184</v>
      </c>
      <c r="WZ51" s="17">
        <v>3.1</v>
      </c>
      <c r="XA51" s="17">
        <v>2.8159999999999998</v>
      </c>
      <c r="XB51" s="17">
        <v>2.8159999999999998</v>
      </c>
      <c r="XC51" s="17">
        <v>0.28399999999999997</v>
      </c>
      <c r="XD51" s="17">
        <v>14.8</v>
      </c>
      <c r="XE51" s="17">
        <v>14</v>
      </c>
      <c r="XF51" s="17">
        <v>14</v>
      </c>
      <c r="XG51" s="17">
        <v>0.8</v>
      </c>
      <c r="XH51" s="17">
        <v>14.1</v>
      </c>
      <c r="XI51" s="17">
        <v>17.579999999999998</v>
      </c>
      <c r="XJ51" s="17">
        <v>17.579999999999998</v>
      </c>
      <c r="XK51" s="17">
        <v>-3.48</v>
      </c>
      <c r="XL51" s="17">
        <v>7.3</v>
      </c>
      <c r="XM51" s="17">
        <v>6.41</v>
      </c>
      <c r="XN51" s="17">
        <v>6.41</v>
      </c>
      <c r="XO51" s="17">
        <v>0.89</v>
      </c>
    </row>
    <row r="52" spans="1:639" ht="24" customHeight="1">
      <c r="A52" s="1"/>
      <c r="B52" s="16" t="s">
        <v>62</v>
      </c>
      <c r="C52" s="16" t="s">
        <v>745</v>
      </c>
      <c r="D52" s="17">
        <v>1</v>
      </c>
      <c r="E52" s="17">
        <v>0.91</v>
      </c>
      <c r="F52" s="17">
        <v>0.91</v>
      </c>
      <c r="G52" s="17">
        <v>0.09</v>
      </c>
      <c r="H52" s="17">
        <v>1.6</v>
      </c>
      <c r="I52" s="17">
        <v>1.61</v>
      </c>
      <c r="J52" s="17">
        <v>1.61</v>
      </c>
      <c r="K52" s="17">
        <v>-0.01</v>
      </c>
      <c r="L52" s="17">
        <v>4.25</v>
      </c>
      <c r="M52" s="17">
        <v>3.5488499999999998</v>
      </c>
      <c r="N52" s="17">
        <v>3.5488499999999998</v>
      </c>
      <c r="O52" s="17">
        <v>0.70115000000000005</v>
      </c>
      <c r="P52" s="17">
        <v>647</v>
      </c>
      <c r="Q52" s="17">
        <v>646.79789000000005</v>
      </c>
      <c r="R52" s="17">
        <v>646.79789000000005</v>
      </c>
      <c r="S52" s="17">
        <v>0.20211000000000001</v>
      </c>
      <c r="T52" s="17">
        <v>218.7</v>
      </c>
      <c r="U52" s="17">
        <v>211.44126</v>
      </c>
      <c r="V52" s="17">
        <v>147.37251000000001</v>
      </c>
      <c r="W52" s="17">
        <v>71.327489999999997</v>
      </c>
      <c r="X52" s="17"/>
      <c r="Y52" s="17"/>
      <c r="Z52" s="17"/>
      <c r="AA52" s="17">
        <v>0</v>
      </c>
      <c r="AB52" s="17"/>
      <c r="AC52" s="17"/>
      <c r="AD52" s="17"/>
      <c r="AE52" s="17">
        <v>0</v>
      </c>
      <c r="AF52" s="17">
        <v>89.3</v>
      </c>
      <c r="AG52" s="17">
        <v>92.226339999999993</v>
      </c>
      <c r="AH52" s="17">
        <v>92.226339999999993</v>
      </c>
      <c r="AI52" s="17">
        <v>-2.9263400000000002</v>
      </c>
      <c r="AJ52" s="17">
        <v>237.3</v>
      </c>
      <c r="AK52" s="17">
        <v>245.04525000000001</v>
      </c>
      <c r="AL52" s="17">
        <v>245.04525000000001</v>
      </c>
      <c r="AM52" s="17">
        <v>-7.7452500000000004</v>
      </c>
      <c r="AN52" s="17"/>
      <c r="AO52" s="17"/>
      <c r="AP52" s="17"/>
      <c r="AQ52" s="17">
        <v>0</v>
      </c>
      <c r="AR52" s="17"/>
      <c r="AS52" s="17"/>
      <c r="AT52" s="17"/>
      <c r="AU52" s="17">
        <v>0</v>
      </c>
      <c r="AV52" s="17">
        <v>179.3</v>
      </c>
      <c r="AW52" s="17">
        <v>174.88319000000001</v>
      </c>
      <c r="AX52" s="17">
        <v>180.88889</v>
      </c>
      <c r="AY52" s="17">
        <v>-1.5888899999999999</v>
      </c>
      <c r="AZ52" s="17">
        <v>182.9</v>
      </c>
      <c r="BA52" s="17">
        <v>174.88319000000001</v>
      </c>
      <c r="BB52" s="17">
        <v>180.88889</v>
      </c>
      <c r="BC52" s="17">
        <v>2.01111</v>
      </c>
      <c r="BD52" s="17">
        <v>182.9</v>
      </c>
      <c r="BE52" s="17">
        <v>174.88319000000001</v>
      </c>
      <c r="BF52" s="17">
        <v>180.88889</v>
      </c>
      <c r="BG52" s="17">
        <v>2.01111</v>
      </c>
      <c r="BH52" s="17">
        <v>277.39999999999998</v>
      </c>
      <c r="BI52" s="17">
        <v>262.32479000000001</v>
      </c>
      <c r="BJ52" s="17">
        <v>271.33332999999999</v>
      </c>
      <c r="BK52" s="17">
        <v>6.0666700000000002</v>
      </c>
      <c r="BL52" s="17">
        <v>205.9</v>
      </c>
      <c r="BM52" s="17">
        <v>211.33340999999999</v>
      </c>
      <c r="BN52" s="17">
        <v>211.33340999999999</v>
      </c>
      <c r="BO52" s="17">
        <v>-5.4334100000000003</v>
      </c>
      <c r="BP52" s="17">
        <v>105.7</v>
      </c>
      <c r="BQ52" s="17">
        <v>105.66670000000001</v>
      </c>
      <c r="BR52" s="17">
        <v>105.66670000000001</v>
      </c>
      <c r="BS52" s="17">
        <v>3.3300000000000003E-2</v>
      </c>
      <c r="BT52" s="17">
        <v>560</v>
      </c>
      <c r="BU52" s="17">
        <v>568.29854</v>
      </c>
      <c r="BV52" s="17">
        <v>568.29854</v>
      </c>
      <c r="BW52" s="17">
        <v>-8.2985399999999991</v>
      </c>
      <c r="BX52" s="17">
        <v>10.6</v>
      </c>
      <c r="BY52" s="17">
        <v>10.17268</v>
      </c>
      <c r="BZ52" s="17">
        <v>10.17268</v>
      </c>
      <c r="CA52" s="17">
        <v>0.42731999999999998</v>
      </c>
      <c r="CB52" s="17"/>
      <c r="CC52" s="17"/>
      <c r="CD52" s="17"/>
      <c r="CE52" s="17">
        <v>0</v>
      </c>
      <c r="CF52" s="17"/>
      <c r="CG52" s="17"/>
      <c r="CH52" s="17"/>
      <c r="CI52" s="17">
        <v>0</v>
      </c>
      <c r="CJ52" s="17"/>
      <c r="CK52" s="17"/>
      <c r="CL52" s="17"/>
      <c r="CM52" s="17">
        <v>0</v>
      </c>
      <c r="CN52" s="17"/>
      <c r="CO52" s="17"/>
      <c r="CP52" s="17"/>
      <c r="CQ52" s="17">
        <v>0</v>
      </c>
      <c r="CR52" s="17">
        <v>165.2</v>
      </c>
      <c r="CS52" s="17">
        <v>164.70732000000001</v>
      </c>
      <c r="CT52" s="17">
        <v>164.70732000000001</v>
      </c>
      <c r="CU52" s="17">
        <v>0.49268000000000001</v>
      </c>
      <c r="CV52" s="17">
        <v>7.5</v>
      </c>
      <c r="CW52" s="17">
        <v>7.1182800000000004</v>
      </c>
      <c r="CX52" s="17">
        <v>3.8486199999999999</v>
      </c>
      <c r="CY52" s="17">
        <v>3.6513800000000001</v>
      </c>
      <c r="CZ52" s="17">
        <v>0</v>
      </c>
      <c r="DA52" s="17"/>
      <c r="DB52" s="17">
        <v>0</v>
      </c>
      <c r="DC52" s="17">
        <v>0</v>
      </c>
      <c r="DD52" s="17">
        <v>6.5</v>
      </c>
      <c r="DE52" s="17">
        <v>6.8787000000000003</v>
      </c>
      <c r="DF52" s="17">
        <v>6.8787000000000003</v>
      </c>
      <c r="DG52" s="17">
        <v>-0.37869999999999998</v>
      </c>
      <c r="DH52" s="17">
        <v>10</v>
      </c>
      <c r="DI52" s="17">
        <v>9.9847999999999999</v>
      </c>
      <c r="DJ52" s="17">
        <v>9.9847999999999999</v>
      </c>
      <c r="DK52" s="17">
        <v>1.52E-2</v>
      </c>
      <c r="DL52" s="17">
        <v>69.7</v>
      </c>
      <c r="DM52" s="17">
        <v>93.395820000000001</v>
      </c>
      <c r="DN52" s="17">
        <v>69.756950000000003</v>
      </c>
      <c r="DO52" s="17">
        <v>-5.6950000000000001E-2</v>
      </c>
      <c r="DP52" s="17">
        <v>6.1</v>
      </c>
      <c r="DQ52" s="17">
        <v>8.9130000000000003</v>
      </c>
      <c r="DR52" s="17">
        <v>7.42258</v>
      </c>
      <c r="DS52" s="17">
        <v>-1.3225800000000001</v>
      </c>
      <c r="DT52" s="17"/>
      <c r="DU52" s="17"/>
      <c r="DV52" s="17"/>
      <c r="DW52" s="17">
        <v>0</v>
      </c>
      <c r="DX52" s="17"/>
      <c r="DY52" s="17"/>
      <c r="DZ52" s="17"/>
      <c r="EA52" s="17">
        <v>0</v>
      </c>
      <c r="EB52" s="17"/>
      <c r="EC52" s="17"/>
      <c r="ED52" s="17"/>
      <c r="EE52" s="17">
        <v>0</v>
      </c>
      <c r="EF52" s="17">
        <v>110.6</v>
      </c>
      <c r="EG52" s="17">
        <v>112.90537</v>
      </c>
      <c r="EH52" s="17">
        <v>112.90537</v>
      </c>
      <c r="EI52" s="17">
        <v>-2.3053699999999999</v>
      </c>
      <c r="EJ52" s="17">
        <v>222.6</v>
      </c>
      <c r="EK52" s="17">
        <v>221.30108000000001</v>
      </c>
      <c r="EL52" s="17">
        <v>221.55625000000001</v>
      </c>
      <c r="EM52" s="17">
        <v>1.04375</v>
      </c>
      <c r="EN52" s="17"/>
      <c r="EO52" s="17"/>
      <c r="EP52" s="17"/>
      <c r="EQ52" s="17">
        <v>0</v>
      </c>
      <c r="ER52" s="17"/>
      <c r="ES52" s="17"/>
      <c r="ET52" s="17"/>
      <c r="EU52" s="17">
        <v>0</v>
      </c>
      <c r="EV52" s="17"/>
      <c r="EW52" s="17"/>
      <c r="EX52" s="17"/>
      <c r="EY52" s="17">
        <v>0</v>
      </c>
      <c r="EZ52" s="17">
        <v>6.5</v>
      </c>
      <c r="FA52" s="17">
        <v>6.39</v>
      </c>
      <c r="FB52" s="17">
        <v>6.39</v>
      </c>
      <c r="FC52" s="17">
        <v>0.11</v>
      </c>
      <c r="FD52" s="17">
        <v>459.5</v>
      </c>
      <c r="FE52" s="17">
        <v>458.87804999999997</v>
      </c>
      <c r="FF52" s="17">
        <v>458.87804999999997</v>
      </c>
      <c r="FG52" s="17">
        <v>0.62195</v>
      </c>
      <c r="FH52" s="17">
        <v>62</v>
      </c>
      <c r="FI52" s="17">
        <v>76.256299999999996</v>
      </c>
      <c r="FJ52" s="17">
        <v>76.256299999999996</v>
      </c>
      <c r="FK52" s="17">
        <v>-14.2563</v>
      </c>
      <c r="FL52" s="17">
        <v>148.30000000000001</v>
      </c>
      <c r="FM52" s="17">
        <v>148.62634</v>
      </c>
      <c r="FN52" s="17">
        <v>148.62634</v>
      </c>
      <c r="FO52" s="17">
        <v>-0.32634000000000002</v>
      </c>
      <c r="FP52" s="17">
        <v>39.799999999999997</v>
      </c>
      <c r="FQ52" s="17">
        <v>37.709339999999997</v>
      </c>
      <c r="FR52" s="17">
        <v>37.709339999999997</v>
      </c>
      <c r="FS52" s="17">
        <v>2.0906600000000002</v>
      </c>
      <c r="FT52" s="17">
        <v>18.399999999999999</v>
      </c>
      <c r="FU52" s="17">
        <v>19.28585</v>
      </c>
      <c r="FV52" s="17">
        <v>19.28585</v>
      </c>
      <c r="FW52" s="17">
        <v>-0.88585000000000003</v>
      </c>
      <c r="FX52" s="17">
        <v>19.7</v>
      </c>
      <c r="FY52" s="17">
        <v>19.414629999999999</v>
      </c>
      <c r="FZ52" s="17">
        <v>19.414629999999999</v>
      </c>
      <c r="GA52" s="17">
        <v>0.28537000000000001</v>
      </c>
      <c r="GB52" s="17">
        <v>88.5</v>
      </c>
      <c r="GC52" s="17">
        <v>87.657560000000004</v>
      </c>
      <c r="GD52" s="17">
        <v>87.657560000000004</v>
      </c>
      <c r="GE52" s="17">
        <v>0.84243999999999997</v>
      </c>
      <c r="GF52" s="17">
        <v>180.3</v>
      </c>
      <c r="GG52" s="17">
        <v>182.61776</v>
      </c>
      <c r="GH52" s="17">
        <v>182.61776</v>
      </c>
      <c r="GI52" s="17">
        <v>-2.3177599999999998</v>
      </c>
      <c r="GJ52" s="17">
        <v>180.9</v>
      </c>
      <c r="GK52" s="17">
        <v>182.61776</v>
      </c>
      <c r="GL52" s="17">
        <v>182.61776</v>
      </c>
      <c r="GM52" s="17">
        <v>-1.71776</v>
      </c>
      <c r="GN52" s="17">
        <v>185.5</v>
      </c>
      <c r="GO52" s="17">
        <v>182.61776</v>
      </c>
      <c r="GP52" s="17">
        <v>182.61776</v>
      </c>
      <c r="GQ52" s="17">
        <v>2.8822399999999999</v>
      </c>
      <c r="GR52" s="17">
        <v>108.6</v>
      </c>
      <c r="GS52" s="17">
        <v>110.91316999999999</v>
      </c>
      <c r="GT52" s="17">
        <v>110.91316999999999</v>
      </c>
      <c r="GU52" s="17">
        <v>-2.3131699999999999</v>
      </c>
      <c r="GV52" s="17">
        <v>7.6</v>
      </c>
      <c r="GW52" s="17">
        <v>8.1208399999999994</v>
      </c>
      <c r="GX52" s="17">
        <v>8.1208399999999994</v>
      </c>
      <c r="GY52" s="17">
        <v>-0.52083999999999997</v>
      </c>
      <c r="GZ52" s="17">
        <v>9.3000000000000007</v>
      </c>
      <c r="HA52" s="17">
        <v>8.1271900000000006</v>
      </c>
      <c r="HB52" s="17">
        <v>8.1271900000000006</v>
      </c>
      <c r="HC52" s="17">
        <v>1.1728099999999999</v>
      </c>
      <c r="HD52" s="17">
        <v>45</v>
      </c>
      <c r="HE52" s="17">
        <v>47.26634</v>
      </c>
      <c r="HF52" s="17">
        <v>47.26634</v>
      </c>
      <c r="HG52" s="17">
        <v>-2.26634</v>
      </c>
      <c r="HH52" s="17">
        <v>46.8</v>
      </c>
      <c r="HI52" s="17">
        <v>44.275120000000001</v>
      </c>
      <c r="HJ52" s="17">
        <v>44.275120000000001</v>
      </c>
      <c r="HK52" s="17">
        <v>2.52488</v>
      </c>
      <c r="HL52" s="17">
        <v>3.2</v>
      </c>
      <c r="HM52" s="17">
        <v>3.0754000000000001</v>
      </c>
      <c r="HN52" s="17">
        <v>3.0754000000000001</v>
      </c>
      <c r="HO52" s="17">
        <v>0.1246</v>
      </c>
      <c r="HP52" s="17">
        <v>29.1</v>
      </c>
      <c r="HQ52" s="17">
        <v>30.294039999999999</v>
      </c>
      <c r="HR52" s="17">
        <v>30.294039999999999</v>
      </c>
      <c r="HS52" s="17">
        <v>-1.19404</v>
      </c>
      <c r="HT52" s="17">
        <v>173.5</v>
      </c>
      <c r="HU52" s="17">
        <v>171.54185000000001</v>
      </c>
      <c r="HV52" s="17">
        <v>171.54185000000001</v>
      </c>
      <c r="HW52" s="17">
        <v>1.9581500000000001</v>
      </c>
      <c r="HX52" s="17">
        <v>94.6</v>
      </c>
      <c r="HY52" s="17">
        <v>95.918049999999994</v>
      </c>
      <c r="HZ52" s="17">
        <v>95.918049999999994</v>
      </c>
      <c r="IA52" s="17">
        <v>-1.3180499999999999</v>
      </c>
      <c r="IB52" s="17"/>
      <c r="IC52" s="17"/>
      <c r="ID52" s="17"/>
      <c r="IE52" s="17">
        <v>0</v>
      </c>
      <c r="IF52" s="17"/>
      <c r="IG52" s="17"/>
      <c r="IH52" s="17"/>
      <c r="II52" s="17">
        <v>0</v>
      </c>
      <c r="IJ52" s="17">
        <v>47.6</v>
      </c>
      <c r="IK52" s="17">
        <v>48.41648</v>
      </c>
      <c r="IL52" s="17">
        <v>48.41648</v>
      </c>
      <c r="IM52" s="17">
        <v>-0.81647999999999998</v>
      </c>
      <c r="IN52" s="17"/>
      <c r="IO52" s="17"/>
      <c r="IP52" s="17"/>
      <c r="IQ52" s="17">
        <v>0</v>
      </c>
      <c r="IR52" s="17"/>
      <c r="IS52" s="17"/>
      <c r="IT52" s="17"/>
      <c r="IU52" s="17">
        <v>0</v>
      </c>
      <c r="IV52" s="17"/>
      <c r="IW52" s="17"/>
      <c r="IX52" s="17"/>
      <c r="IY52" s="17">
        <v>0</v>
      </c>
      <c r="IZ52" s="17">
        <v>130.80000000000001</v>
      </c>
      <c r="JA52" s="17">
        <v>133.35676000000001</v>
      </c>
      <c r="JB52" s="17">
        <v>133.35676000000001</v>
      </c>
      <c r="JC52" s="17">
        <v>-2.5567600000000001</v>
      </c>
      <c r="JD52" s="17">
        <v>0</v>
      </c>
      <c r="JE52" s="17"/>
      <c r="JF52" s="17"/>
      <c r="JG52" s="17">
        <v>0</v>
      </c>
      <c r="JH52" s="17">
        <v>163.5</v>
      </c>
      <c r="JI52" s="17">
        <v>62</v>
      </c>
      <c r="JJ52" s="17">
        <v>170.56483</v>
      </c>
      <c r="JK52" s="17">
        <v>-7.0648299999999997</v>
      </c>
      <c r="JL52" s="17">
        <v>0</v>
      </c>
      <c r="JM52" s="17"/>
      <c r="JN52" s="17">
        <v>0</v>
      </c>
      <c r="JO52" s="17">
        <v>0</v>
      </c>
      <c r="JP52" s="17"/>
      <c r="JQ52" s="17"/>
      <c r="JR52" s="17"/>
      <c r="JS52" s="17">
        <v>0</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v>109.7</v>
      </c>
      <c r="KO52" s="17">
        <v>114.90732</v>
      </c>
      <c r="KP52" s="17">
        <v>114.90732</v>
      </c>
      <c r="KQ52" s="17">
        <v>-5.2073200000000002</v>
      </c>
      <c r="KR52" s="17"/>
      <c r="KS52" s="17"/>
      <c r="KT52" s="17"/>
      <c r="KU52" s="17">
        <v>0</v>
      </c>
      <c r="KV52" s="17"/>
      <c r="KW52" s="17"/>
      <c r="KX52" s="17"/>
      <c r="KY52" s="17">
        <v>0</v>
      </c>
      <c r="KZ52" s="17">
        <v>237.8</v>
      </c>
      <c r="LA52" s="17">
        <v>223.98014000000001</v>
      </c>
      <c r="LB52" s="17">
        <v>197.09658999999999</v>
      </c>
      <c r="LC52" s="17">
        <v>40.703409999999998</v>
      </c>
      <c r="LD52" s="17">
        <v>132.80000000000001</v>
      </c>
      <c r="LE52" s="17">
        <v>133.67995999999999</v>
      </c>
      <c r="LF52" s="17">
        <v>133.67995999999999</v>
      </c>
      <c r="LG52" s="17">
        <v>-0.87995999999999996</v>
      </c>
      <c r="LH52" s="17">
        <v>63.6</v>
      </c>
      <c r="LI52" s="17">
        <v>67.461460000000002</v>
      </c>
      <c r="LJ52" s="17">
        <v>67.461460000000002</v>
      </c>
      <c r="LK52" s="17">
        <v>-3.8614600000000001</v>
      </c>
      <c r="LL52" s="17">
        <v>80.5</v>
      </c>
      <c r="LM52" s="17">
        <v>78.567999999999998</v>
      </c>
      <c r="LN52" s="17">
        <v>78.567999999999998</v>
      </c>
      <c r="LO52" s="17">
        <v>1.9319999999999999</v>
      </c>
      <c r="LP52" s="17">
        <v>30.1</v>
      </c>
      <c r="LQ52" s="17">
        <v>30.097560000000001</v>
      </c>
      <c r="LR52" s="17">
        <v>30.097560000000001</v>
      </c>
      <c r="LS52" s="17">
        <v>2.4399999999999999E-3</v>
      </c>
      <c r="LT52" s="17"/>
      <c r="LU52" s="17"/>
      <c r="LV52" s="17"/>
      <c r="LW52" s="17">
        <v>0</v>
      </c>
      <c r="LX52" s="17"/>
      <c r="LY52" s="17"/>
      <c r="LZ52" s="17"/>
      <c r="MA52" s="17">
        <v>0</v>
      </c>
      <c r="MB52" s="17"/>
      <c r="MC52" s="17"/>
      <c r="MD52" s="17"/>
      <c r="ME52" s="17">
        <v>0</v>
      </c>
      <c r="MF52" s="17">
        <v>143.4</v>
      </c>
      <c r="MG52" s="17">
        <v>142.70520999999999</v>
      </c>
      <c r="MH52" s="17">
        <v>142.70520999999999</v>
      </c>
      <c r="MI52" s="17">
        <v>0.69479000000000002</v>
      </c>
      <c r="MJ52" s="17"/>
      <c r="MK52" s="17"/>
      <c r="ML52" s="17"/>
      <c r="MM52" s="17">
        <v>0</v>
      </c>
      <c r="MN52" s="17">
        <v>66.5</v>
      </c>
      <c r="MO52" s="17">
        <v>71.352609999999999</v>
      </c>
      <c r="MP52" s="17">
        <v>71.352609999999999</v>
      </c>
      <c r="MQ52" s="17">
        <v>-4.8526100000000003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49.8</v>
      </c>
      <c r="NY52" s="17">
        <v>46.4</v>
      </c>
      <c r="NZ52" s="17">
        <v>48.161999999999999</v>
      </c>
      <c r="OA52" s="17">
        <v>1.6379999999999999</v>
      </c>
      <c r="OB52" s="17">
        <v>0</v>
      </c>
      <c r="OC52" s="17"/>
      <c r="OD52" s="17">
        <v>0</v>
      </c>
      <c r="OE52" s="17">
        <v>0</v>
      </c>
      <c r="OF52" s="17">
        <v>1.1000000000000001</v>
      </c>
      <c r="OG52" s="17">
        <v>0.9</v>
      </c>
      <c r="OH52" s="17">
        <v>1.1459999999999999</v>
      </c>
      <c r="OI52" s="17">
        <v>-4.5999999999999999E-2</v>
      </c>
      <c r="OJ52" s="17">
        <v>0</v>
      </c>
      <c r="OK52" s="17"/>
      <c r="OL52" s="17">
        <v>0</v>
      </c>
      <c r="OM52" s="17">
        <v>0</v>
      </c>
      <c r="ON52" s="17">
        <v>20</v>
      </c>
      <c r="OO52" s="17">
        <v>17.560980000000001</v>
      </c>
      <c r="OP52" s="17">
        <v>17.560980000000001</v>
      </c>
      <c r="OQ52" s="17">
        <v>2.4390200000000002</v>
      </c>
      <c r="OR52" s="17">
        <v>9.9</v>
      </c>
      <c r="OS52" s="17">
        <v>9.9830000000000005</v>
      </c>
      <c r="OT52" s="17">
        <v>9.9830000000000005</v>
      </c>
      <c r="OU52" s="17">
        <v>-8.3000000000000004E-2</v>
      </c>
      <c r="OV52" s="17">
        <v>5.5</v>
      </c>
      <c r="OW52" s="17">
        <v>5.67</v>
      </c>
      <c r="OX52" s="17">
        <v>5.67</v>
      </c>
      <c r="OY52" s="17">
        <v>-0.17</v>
      </c>
      <c r="OZ52" s="17">
        <v>3.6</v>
      </c>
      <c r="PA52" s="17">
        <v>3.6</v>
      </c>
      <c r="PB52" s="17">
        <v>3.6</v>
      </c>
      <c r="PC52" s="17">
        <v>0</v>
      </c>
      <c r="PD52" s="17">
        <v>5.2</v>
      </c>
      <c r="PE52" s="17">
        <v>5</v>
      </c>
      <c r="PF52" s="17">
        <v>5</v>
      </c>
      <c r="PG52" s="17">
        <v>0.2</v>
      </c>
      <c r="PH52" s="17">
        <v>20.100000000000001</v>
      </c>
      <c r="PI52" s="17">
        <v>19.5122</v>
      </c>
      <c r="PJ52" s="17">
        <v>19.5122</v>
      </c>
      <c r="PK52" s="17">
        <v>0.58779999999999999</v>
      </c>
      <c r="PL52" s="17">
        <v>20</v>
      </c>
      <c r="PM52" s="17">
        <v>19.5122</v>
      </c>
      <c r="PN52" s="17">
        <v>19.5122</v>
      </c>
      <c r="PO52" s="17">
        <v>0.48780000000000001</v>
      </c>
      <c r="PP52" s="17">
        <v>18.899999999999999</v>
      </c>
      <c r="PQ52" s="17">
        <v>17.560980000000001</v>
      </c>
      <c r="PR52" s="17">
        <v>17.560980000000001</v>
      </c>
      <c r="PS52" s="17">
        <v>1.3390200000000001</v>
      </c>
      <c r="PT52" s="17">
        <v>3.4</v>
      </c>
      <c r="PU52" s="17">
        <v>3.5</v>
      </c>
      <c r="PV52" s="17">
        <v>3.5</v>
      </c>
      <c r="PW52" s="17">
        <v>-0.1</v>
      </c>
      <c r="PX52" s="17">
        <v>18.8</v>
      </c>
      <c r="PY52" s="17">
        <v>18.2439</v>
      </c>
      <c r="PZ52" s="17">
        <v>18.2439</v>
      </c>
      <c r="QA52" s="17">
        <v>0.55610000000000004</v>
      </c>
      <c r="QB52" s="17">
        <v>0</v>
      </c>
      <c r="QC52" s="17"/>
      <c r="QD52" s="17">
        <v>0</v>
      </c>
      <c r="QE52" s="17">
        <v>0</v>
      </c>
      <c r="QF52" s="17">
        <v>0</v>
      </c>
      <c r="QG52" s="17"/>
      <c r="QH52" s="17">
        <v>0</v>
      </c>
      <c r="QI52" s="17">
        <v>0</v>
      </c>
      <c r="QJ52" s="17">
        <v>9.1</v>
      </c>
      <c r="QK52" s="17">
        <v>12.8</v>
      </c>
      <c r="QL52" s="17">
        <v>13.712999999999999</v>
      </c>
      <c r="QM52" s="17">
        <v>-4.6130000000000004</v>
      </c>
      <c r="QN52" s="17">
        <v>30.2</v>
      </c>
      <c r="QO52" s="17">
        <v>37.47</v>
      </c>
      <c r="QP52" s="17">
        <v>37.472000000000001</v>
      </c>
      <c r="QQ52" s="17">
        <v>-7.2720000000000002</v>
      </c>
      <c r="QR52" s="17">
        <v>2.2000000000000002</v>
      </c>
      <c r="QS52" s="17"/>
      <c r="QT52" s="17">
        <v>0</v>
      </c>
      <c r="QU52" s="17">
        <v>2.2000000000000002</v>
      </c>
      <c r="QV52" s="17">
        <v>2.4</v>
      </c>
      <c r="QW52" s="17">
        <v>2.4</v>
      </c>
      <c r="QX52" s="17">
        <v>2.4</v>
      </c>
      <c r="QY52" s="17">
        <v>0</v>
      </c>
      <c r="QZ52" s="17">
        <v>2</v>
      </c>
      <c r="RA52" s="17"/>
      <c r="RB52" s="17">
        <v>0</v>
      </c>
      <c r="RC52" s="17">
        <v>2</v>
      </c>
      <c r="RD52" s="17">
        <v>2.7</v>
      </c>
      <c r="RE52" s="17"/>
      <c r="RF52" s="17">
        <v>0</v>
      </c>
      <c r="RG52" s="17">
        <v>2.7</v>
      </c>
      <c r="RH52" s="17">
        <v>0</v>
      </c>
      <c r="RI52" s="17"/>
      <c r="RJ52" s="17">
        <v>0</v>
      </c>
      <c r="RK52" s="17">
        <v>0</v>
      </c>
      <c r="RL52" s="17">
        <v>3.6</v>
      </c>
      <c r="RM52" s="17">
        <v>3.5489999999999999</v>
      </c>
      <c r="RN52" s="17">
        <v>3.5489999999999999</v>
      </c>
      <c r="RO52" s="17">
        <v>5.0999999999999997E-2</v>
      </c>
      <c r="RP52" s="17">
        <v>20.399999999999999</v>
      </c>
      <c r="RQ52" s="17">
        <v>19.869240000000001</v>
      </c>
      <c r="RR52" s="17">
        <v>19.869240000000001</v>
      </c>
      <c r="RS52" s="17">
        <v>0.53076000000000001</v>
      </c>
      <c r="RT52" s="17">
        <v>2</v>
      </c>
      <c r="RU52" s="17">
        <v>2</v>
      </c>
      <c r="RV52" s="17">
        <v>2</v>
      </c>
      <c r="RW52" s="17">
        <v>0</v>
      </c>
      <c r="RX52" s="17"/>
      <c r="RY52" s="17"/>
      <c r="RZ52" s="17"/>
      <c r="SA52" s="17">
        <v>0</v>
      </c>
      <c r="SB52" s="17">
        <v>18.2</v>
      </c>
      <c r="SC52" s="17">
        <v>18.926829999999999</v>
      </c>
      <c r="SD52" s="17">
        <v>18.926829999999999</v>
      </c>
      <c r="SE52" s="17">
        <v>-0.72682999999999998</v>
      </c>
      <c r="SF52" s="17">
        <v>12.2</v>
      </c>
      <c r="SG52" s="17">
        <v>11.804880000000001</v>
      </c>
      <c r="SH52" s="17">
        <v>11.804880000000001</v>
      </c>
      <c r="SI52" s="17">
        <v>0.39512000000000003</v>
      </c>
      <c r="SJ52" s="17">
        <v>20.2</v>
      </c>
      <c r="SK52" s="17">
        <v>19.5122</v>
      </c>
      <c r="SL52" s="17">
        <v>19.5122</v>
      </c>
      <c r="SM52" s="17">
        <v>0.68779999999999997</v>
      </c>
      <c r="SN52" s="17">
        <v>20.399999999999999</v>
      </c>
      <c r="SO52" s="17">
        <v>19.5122</v>
      </c>
      <c r="SP52" s="17">
        <v>19.5122</v>
      </c>
      <c r="SQ52" s="17">
        <v>0.88780000000000003</v>
      </c>
      <c r="SR52" s="17">
        <v>20</v>
      </c>
      <c r="SS52" s="17">
        <v>19.317070000000001</v>
      </c>
      <c r="ST52" s="17">
        <v>19.317070000000001</v>
      </c>
      <c r="SU52" s="17">
        <v>0.68293000000000004</v>
      </c>
      <c r="SV52" s="17">
        <v>6.7</v>
      </c>
      <c r="SW52" s="17">
        <v>16</v>
      </c>
      <c r="SX52" s="17">
        <v>15.779</v>
      </c>
      <c r="SY52" s="17">
        <v>-9.0790000000000006</v>
      </c>
      <c r="SZ52" s="17">
        <v>28.3</v>
      </c>
      <c r="TA52" s="17">
        <v>34.450000000000003</v>
      </c>
      <c r="TB52" s="17">
        <v>34.450000000000003</v>
      </c>
      <c r="TC52" s="17">
        <v>-6.15</v>
      </c>
      <c r="TD52" s="17">
        <v>0</v>
      </c>
      <c r="TE52" s="17"/>
      <c r="TF52" s="17">
        <v>0</v>
      </c>
      <c r="TG52" s="17">
        <v>0</v>
      </c>
      <c r="TH52" s="17">
        <v>31.8</v>
      </c>
      <c r="TI52" s="17">
        <v>21.7</v>
      </c>
      <c r="TJ52" s="17">
        <v>37.590000000000003</v>
      </c>
      <c r="TK52" s="17">
        <v>-5.79</v>
      </c>
      <c r="TL52" s="17">
        <v>50.4</v>
      </c>
      <c r="TM52" s="17">
        <v>25.2</v>
      </c>
      <c r="TN52" s="17">
        <v>34.19</v>
      </c>
      <c r="TO52" s="17">
        <v>16.21</v>
      </c>
      <c r="TP52" s="17">
        <v>2.1</v>
      </c>
      <c r="TQ52" s="17">
        <v>2</v>
      </c>
      <c r="TR52" s="17">
        <v>2.76</v>
      </c>
      <c r="TS52" s="17">
        <v>-0.66</v>
      </c>
      <c r="TT52" s="17">
        <v>1.7</v>
      </c>
      <c r="TU52" s="17">
        <v>0.9</v>
      </c>
      <c r="TV52" s="17">
        <v>2.2400000000000002</v>
      </c>
      <c r="TW52" s="17">
        <v>-0.54</v>
      </c>
      <c r="TX52" s="17">
        <v>20.9</v>
      </c>
      <c r="TY52" s="17">
        <v>18</v>
      </c>
      <c r="TZ52" s="17">
        <v>15.60976</v>
      </c>
      <c r="UA52" s="17">
        <v>5.2902399999999998</v>
      </c>
      <c r="UB52" s="17">
        <v>6.7</v>
      </c>
      <c r="UC52" s="17">
        <v>8.4</v>
      </c>
      <c r="UD52" s="17">
        <v>8.4</v>
      </c>
      <c r="UE52" s="17">
        <v>-1.7</v>
      </c>
      <c r="UF52" s="17">
        <v>5.9</v>
      </c>
      <c r="UG52" s="17">
        <v>6.7</v>
      </c>
      <c r="UH52" s="17">
        <v>6.7</v>
      </c>
      <c r="UI52" s="17">
        <v>-0.8</v>
      </c>
      <c r="UJ52" s="17">
        <v>20.399999999999999</v>
      </c>
      <c r="UK52" s="17">
        <v>19.5122</v>
      </c>
      <c r="UL52" s="17">
        <v>19.5122</v>
      </c>
      <c r="UM52" s="17">
        <v>0.88780000000000003</v>
      </c>
      <c r="UN52" s="17">
        <v>20.399999999999999</v>
      </c>
      <c r="UO52" s="17">
        <v>19.5122</v>
      </c>
      <c r="UP52" s="17">
        <v>19.5122</v>
      </c>
      <c r="UQ52" s="17">
        <v>0.88780000000000003</v>
      </c>
      <c r="UR52" s="17"/>
      <c r="US52" s="17"/>
      <c r="UT52" s="17">
        <v>10</v>
      </c>
      <c r="UU52" s="17">
        <v>-10</v>
      </c>
      <c r="UV52" s="17">
        <v>1.5</v>
      </c>
      <c r="UW52" s="17">
        <v>1.2</v>
      </c>
      <c r="UX52" s="17">
        <v>1.452</v>
      </c>
      <c r="UY52" s="17">
        <v>4.8000000000000001E-2</v>
      </c>
      <c r="UZ52" s="17">
        <v>0</v>
      </c>
      <c r="VA52" s="17"/>
      <c r="VB52" s="17">
        <v>0</v>
      </c>
      <c r="VC52" s="17">
        <v>0</v>
      </c>
      <c r="VD52" s="17">
        <v>0</v>
      </c>
      <c r="VE52" s="17"/>
      <c r="VF52" s="17">
        <v>0</v>
      </c>
      <c r="VG52" s="17">
        <v>0</v>
      </c>
      <c r="VH52" s="17">
        <v>0.6</v>
      </c>
      <c r="VI52" s="17">
        <v>0.6</v>
      </c>
      <c r="VJ52" s="17">
        <v>0.6</v>
      </c>
      <c r="VK52" s="17">
        <v>0</v>
      </c>
      <c r="VL52" s="17">
        <v>17.100000000000001</v>
      </c>
      <c r="VM52" s="17">
        <v>48.1</v>
      </c>
      <c r="VN52" s="17">
        <v>60.613</v>
      </c>
      <c r="VO52" s="17">
        <v>-43.512999999999998</v>
      </c>
      <c r="VP52" s="17">
        <v>15</v>
      </c>
      <c r="VQ52" s="17">
        <v>15.33502</v>
      </c>
      <c r="VR52" s="17">
        <v>33.360999999999997</v>
      </c>
      <c r="VS52" s="17">
        <v>-18.361000000000001</v>
      </c>
      <c r="VT52" s="17">
        <v>0</v>
      </c>
      <c r="VU52" s="17"/>
      <c r="VV52" s="17">
        <v>0</v>
      </c>
      <c r="VW52" s="17">
        <v>0</v>
      </c>
      <c r="VX52" s="17">
        <v>0</v>
      </c>
      <c r="VY52" s="17"/>
      <c r="VZ52" s="17">
        <v>0</v>
      </c>
      <c r="WA52" s="17">
        <v>0</v>
      </c>
      <c r="WB52" s="17">
        <v>4.5999999999999996</v>
      </c>
      <c r="WC52" s="17">
        <v>4.4000000000000004</v>
      </c>
      <c r="WD52" s="17">
        <v>4.4000000000000004</v>
      </c>
      <c r="WE52" s="17">
        <v>0.2</v>
      </c>
      <c r="WF52" s="17">
        <v>20</v>
      </c>
      <c r="WG52" s="17">
        <v>19.317070000000001</v>
      </c>
      <c r="WH52" s="17">
        <v>19.317070000000001</v>
      </c>
      <c r="WI52" s="17">
        <v>0.68293000000000004</v>
      </c>
      <c r="WJ52" s="17">
        <v>9.1999999999999993</v>
      </c>
      <c r="WK52" s="17">
        <v>10.8</v>
      </c>
      <c r="WL52" s="17">
        <v>10.8</v>
      </c>
      <c r="WM52" s="17">
        <v>-1.6</v>
      </c>
      <c r="WN52" s="17">
        <v>24.9</v>
      </c>
      <c r="WO52" s="17">
        <v>59</v>
      </c>
      <c r="WP52" s="17">
        <v>55</v>
      </c>
      <c r="WQ52" s="17">
        <v>-30.1</v>
      </c>
      <c r="WR52" s="17">
        <v>32.6</v>
      </c>
      <c r="WS52" s="17"/>
      <c r="WT52" s="17"/>
      <c r="WU52" s="17">
        <v>32.6</v>
      </c>
      <c r="WV52" s="17">
        <v>29</v>
      </c>
      <c r="WW52" s="17">
        <v>29.184000000000001</v>
      </c>
      <c r="WX52" s="17">
        <v>29.184000000000001</v>
      </c>
      <c r="WY52" s="17">
        <v>-0.184</v>
      </c>
      <c r="WZ52" s="17">
        <v>3.1</v>
      </c>
      <c r="XA52" s="17">
        <v>2.8159999999999998</v>
      </c>
      <c r="XB52" s="17">
        <v>2.8159999999999998</v>
      </c>
      <c r="XC52" s="17">
        <v>0.28399999999999997</v>
      </c>
      <c r="XD52" s="17">
        <v>14</v>
      </c>
      <c r="XE52" s="17">
        <v>14</v>
      </c>
      <c r="XF52" s="17">
        <v>14</v>
      </c>
      <c r="XG52" s="17">
        <v>0</v>
      </c>
      <c r="XH52" s="17">
        <v>14.1</v>
      </c>
      <c r="XI52" s="17">
        <v>17.579999999999998</v>
      </c>
      <c r="XJ52" s="17">
        <v>17.579999999999998</v>
      </c>
      <c r="XK52" s="17">
        <v>-3.48</v>
      </c>
      <c r="XL52" s="17">
        <v>8.3000000000000007</v>
      </c>
      <c r="XM52" s="17">
        <v>6.41</v>
      </c>
      <c r="XN52" s="17">
        <v>6.41</v>
      </c>
      <c r="XO52" s="17">
        <v>1.89</v>
      </c>
    </row>
    <row r="53" spans="1:639" ht="24" customHeight="1">
      <c r="A53" s="1"/>
      <c r="B53" s="16" t="s">
        <v>62</v>
      </c>
      <c r="C53" s="16" t="s">
        <v>746</v>
      </c>
      <c r="D53" s="17">
        <v>1</v>
      </c>
      <c r="E53" s="17">
        <v>0.91</v>
      </c>
      <c r="F53" s="17">
        <v>0.91</v>
      </c>
      <c r="G53" s="17">
        <v>0.09</v>
      </c>
      <c r="H53" s="17">
        <v>1.6</v>
      </c>
      <c r="I53" s="17">
        <v>1.61</v>
      </c>
      <c r="J53" s="17">
        <v>1.61</v>
      </c>
      <c r="K53" s="17">
        <v>-0.01</v>
      </c>
      <c r="L53" s="17">
        <v>4.25</v>
      </c>
      <c r="M53" s="17">
        <v>3.5488499999999998</v>
      </c>
      <c r="N53" s="17">
        <v>3.5488499999999998</v>
      </c>
      <c r="O53" s="17">
        <v>0.70115000000000005</v>
      </c>
      <c r="P53" s="17">
        <v>647.70000000000005</v>
      </c>
      <c r="Q53" s="17">
        <v>646.79789000000005</v>
      </c>
      <c r="R53" s="17">
        <v>646.79789000000005</v>
      </c>
      <c r="S53" s="17">
        <v>0.90210999999999997</v>
      </c>
      <c r="T53" s="17">
        <v>218.7</v>
      </c>
      <c r="U53" s="17">
        <v>211.44126</v>
      </c>
      <c r="V53" s="17">
        <v>147.37251000000001</v>
      </c>
      <c r="W53" s="17">
        <v>71.327489999999997</v>
      </c>
      <c r="X53" s="17"/>
      <c r="Y53" s="17"/>
      <c r="Z53" s="17"/>
      <c r="AA53" s="17">
        <v>0</v>
      </c>
      <c r="AB53" s="17"/>
      <c r="AC53" s="17"/>
      <c r="AD53" s="17"/>
      <c r="AE53" s="17">
        <v>0</v>
      </c>
      <c r="AF53" s="17">
        <v>89.7</v>
      </c>
      <c r="AG53" s="17">
        <v>92.226339999999993</v>
      </c>
      <c r="AH53" s="17">
        <v>92.226339999999993</v>
      </c>
      <c r="AI53" s="17">
        <v>-2.5263399999999998</v>
      </c>
      <c r="AJ53" s="17">
        <v>238</v>
      </c>
      <c r="AK53" s="17">
        <v>245.04525000000001</v>
      </c>
      <c r="AL53" s="17">
        <v>245.04525000000001</v>
      </c>
      <c r="AM53" s="17">
        <v>-7.0452500000000002</v>
      </c>
      <c r="AN53" s="17"/>
      <c r="AO53" s="17"/>
      <c r="AP53" s="17"/>
      <c r="AQ53" s="17">
        <v>0</v>
      </c>
      <c r="AR53" s="17"/>
      <c r="AS53" s="17"/>
      <c r="AT53" s="17"/>
      <c r="AU53" s="17">
        <v>0</v>
      </c>
      <c r="AV53" s="17">
        <v>180.3</v>
      </c>
      <c r="AW53" s="17">
        <v>169.54986</v>
      </c>
      <c r="AX53" s="17">
        <v>175.55556000000001</v>
      </c>
      <c r="AY53" s="17">
        <v>4.74444</v>
      </c>
      <c r="AZ53" s="17">
        <v>179.8</v>
      </c>
      <c r="BA53" s="17">
        <v>169.54986</v>
      </c>
      <c r="BB53" s="17">
        <v>175.55556000000001</v>
      </c>
      <c r="BC53" s="17">
        <v>4.24444</v>
      </c>
      <c r="BD53" s="17">
        <v>180.9</v>
      </c>
      <c r="BE53" s="17">
        <v>169.54986</v>
      </c>
      <c r="BF53" s="17">
        <v>175.55556000000001</v>
      </c>
      <c r="BG53" s="17">
        <v>5.3444399999999996</v>
      </c>
      <c r="BH53" s="17">
        <v>276.7</v>
      </c>
      <c r="BI53" s="17">
        <v>254.32479000000001</v>
      </c>
      <c r="BJ53" s="17">
        <v>263.33332999999999</v>
      </c>
      <c r="BK53" s="17">
        <v>13.366669999999999</v>
      </c>
      <c r="BL53" s="17">
        <v>209.1</v>
      </c>
      <c r="BM53" s="17">
        <v>212.66664</v>
      </c>
      <c r="BN53" s="17">
        <v>212.66664</v>
      </c>
      <c r="BO53" s="17">
        <v>-3.56664</v>
      </c>
      <c r="BP53" s="17">
        <v>109.4</v>
      </c>
      <c r="BQ53" s="17">
        <v>106.33332</v>
      </c>
      <c r="BR53" s="17">
        <v>106.33332</v>
      </c>
      <c r="BS53" s="17">
        <v>3.0666799999999999</v>
      </c>
      <c r="BT53" s="17">
        <v>559.1</v>
      </c>
      <c r="BU53" s="17">
        <v>568.29854</v>
      </c>
      <c r="BV53" s="17">
        <v>568.29854</v>
      </c>
      <c r="BW53" s="17">
        <v>-9.1985399999999995</v>
      </c>
      <c r="BX53" s="17">
        <v>10.4</v>
      </c>
      <c r="BY53" s="17">
        <v>10.17268</v>
      </c>
      <c r="BZ53" s="17">
        <v>10.17268</v>
      </c>
      <c r="CA53" s="17">
        <v>0.22731999999999999</v>
      </c>
      <c r="CB53" s="17"/>
      <c r="CC53" s="17"/>
      <c r="CD53" s="17"/>
      <c r="CE53" s="17">
        <v>0</v>
      </c>
      <c r="CF53" s="17"/>
      <c r="CG53" s="17"/>
      <c r="CH53" s="17"/>
      <c r="CI53" s="17">
        <v>0</v>
      </c>
      <c r="CJ53" s="17"/>
      <c r="CK53" s="17"/>
      <c r="CL53" s="17"/>
      <c r="CM53" s="17">
        <v>0</v>
      </c>
      <c r="CN53" s="17"/>
      <c r="CO53" s="17"/>
      <c r="CP53" s="17"/>
      <c r="CQ53" s="17">
        <v>0</v>
      </c>
      <c r="CR53" s="17">
        <v>163</v>
      </c>
      <c r="CS53" s="17">
        <v>164.70732000000001</v>
      </c>
      <c r="CT53" s="17">
        <v>164.70732000000001</v>
      </c>
      <c r="CU53" s="17">
        <v>-1.7073199999999999</v>
      </c>
      <c r="CV53" s="17">
        <v>7.4</v>
      </c>
      <c r="CW53" s="17">
        <v>7.1182800000000004</v>
      </c>
      <c r="CX53" s="17">
        <v>3.8486199999999999</v>
      </c>
      <c r="CY53" s="17">
        <v>3.55138</v>
      </c>
      <c r="CZ53" s="17">
        <v>0</v>
      </c>
      <c r="DA53" s="17"/>
      <c r="DB53" s="17">
        <v>0</v>
      </c>
      <c r="DC53" s="17">
        <v>0</v>
      </c>
      <c r="DD53" s="17">
        <v>6.5</v>
      </c>
      <c r="DE53" s="17">
        <v>6.8787000000000003</v>
      </c>
      <c r="DF53" s="17">
        <v>6.8787000000000003</v>
      </c>
      <c r="DG53" s="17">
        <v>-0.37869999999999998</v>
      </c>
      <c r="DH53" s="17">
        <v>10.4</v>
      </c>
      <c r="DI53" s="17">
        <v>9.9847999999999999</v>
      </c>
      <c r="DJ53" s="17">
        <v>9.9847999999999999</v>
      </c>
      <c r="DK53" s="17">
        <v>0.41520000000000001</v>
      </c>
      <c r="DL53" s="17">
        <v>51.7</v>
      </c>
      <c r="DM53" s="17">
        <v>120.73267</v>
      </c>
      <c r="DN53" s="17">
        <v>61.550829999999998</v>
      </c>
      <c r="DO53" s="17">
        <v>-9.8508300000000002</v>
      </c>
      <c r="DP53" s="17">
        <v>6.3</v>
      </c>
      <c r="DQ53" s="17">
        <v>8.9130000000000003</v>
      </c>
      <c r="DR53" s="17">
        <v>6.5494000000000003</v>
      </c>
      <c r="DS53" s="17">
        <v>-0.24940000000000001</v>
      </c>
      <c r="DT53" s="17"/>
      <c r="DU53" s="17"/>
      <c r="DV53" s="17"/>
      <c r="DW53" s="17">
        <v>0</v>
      </c>
      <c r="DX53" s="17"/>
      <c r="DY53" s="17"/>
      <c r="DZ53" s="17"/>
      <c r="EA53" s="17">
        <v>0</v>
      </c>
      <c r="EB53" s="17"/>
      <c r="EC53" s="17"/>
      <c r="ED53" s="17"/>
      <c r="EE53" s="17">
        <v>0</v>
      </c>
      <c r="EF53" s="17">
        <v>110.7</v>
      </c>
      <c r="EG53" s="17">
        <v>112.90537</v>
      </c>
      <c r="EH53" s="17">
        <v>112.90537</v>
      </c>
      <c r="EI53" s="17">
        <v>-2.2053699999999998</v>
      </c>
      <c r="EJ53" s="17">
        <v>221.9</v>
      </c>
      <c r="EK53" s="17">
        <v>221.30108000000001</v>
      </c>
      <c r="EL53" s="17">
        <v>221.55625000000001</v>
      </c>
      <c r="EM53" s="17">
        <v>0.34375</v>
      </c>
      <c r="EN53" s="17"/>
      <c r="EO53" s="17"/>
      <c r="EP53" s="17"/>
      <c r="EQ53" s="17">
        <v>0</v>
      </c>
      <c r="ER53" s="17"/>
      <c r="ES53" s="17"/>
      <c r="ET53" s="17"/>
      <c r="EU53" s="17">
        <v>0</v>
      </c>
      <c r="EV53" s="17"/>
      <c r="EW53" s="17"/>
      <c r="EX53" s="17"/>
      <c r="EY53" s="17">
        <v>0</v>
      </c>
      <c r="EZ53" s="17">
        <v>6.5</v>
      </c>
      <c r="FA53" s="17">
        <v>6.39</v>
      </c>
      <c r="FB53" s="17">
        <v>6.39</v>
      </c>
      <c r="FC53" s="17">
        <v>0.11</v>
      </c>
      <c r="FD53" s="17">
        <v>459.6</v>
      </c>
      <c r="FE53" s="17">
        <v>458.87804999999997</v>
      </c>
      <c r="FF53" s="17">
        <v>458.87804999999997</v>
      </c>
      <c r="FG53" s="17">
        <v>0.72194999999999998</v>
      </c>
      <c r="FH53" s="17">
        <v>62</v>
      </c>
      <c r="FI53" s="17">
        <v>76.256299999999996</v>
      </c>
      <c r="FJ53" s="17">
        <v>76.256299999999996</v>
      </c>
      <c r="FK53" s="17">
        <v>-14.2563</v>
      </c>
      <c r="FL53" s="17">
        <v>146.9</v>
      </c>
      <c r="FM53" s="17">
        <v>148.62634</v>
      </c>
      <c r="FN53" s="17">
        <v>148.62634</v>
      </c>
      <c r="FO53" s="17">
        <v>-1.72634</v>
      </c>
      <c r="FP53" s="17">
        <v>39.9</v>
      </c>
      <c r="FQ53" s="17">
        <v>37.709339999999997</v>
      </c>
      <c r="FR53" s="17">
        <v>37.709339999999997</v>
      </c>
      <c r="FS53" s="17">
        <v>2.1906599999999998</v>
      </c>
      <c r="FT53" s="17">
        <v>18.3</v>
      </c>
      <c r="FU53" s="17">
        <v>19.28585</v>
      </c>
      <c r="FV53" s="17">
        <v>19.28585</v>
      </c>
      <c r="FW53" s="17">
        <v>-0.98585</v>
      </c>
      <c r="FX53" s="17">
        <v>19.7</v>
      </c>
      <c r="FY53" s="17">
        <v>19.414629999999999</v>
      </c>
      <c r="FZ53" s="17">
        <v>19.414629999999999</v>
      </c>
      <c r="GA53" s="17">
        <v>0.28537000000000001</v>
      </c>
      <c r="GB53" s="17">
        <v>93.3</v>
      </c>
      <c r="GC53" s="17">
        <v>87.657560000000004</v>
      </c>
      <c r="GD53" s="17">
        <v>87.657560000000004</v>
      </c>
      <c r="GE53" s="17">
        <v>5.6424399999999997</v>
      </c>
      <c r="GF53" s="17">
        <v>178.5</v>
      </c>
      <c r="GG53" s="17">
        <v>182.61776</v>
      </c>
      <c r="GH53" s="17">
        <v>182.61776</v>
      </c>
      <c r="GI53" s="17">
        <v>-4.1177599999999996</v>
      </c>
      <c r="GJ53" s="17">
        <v>179.2</v>
      </c>
      <c r="GK53" s="17">
        <v>182.61776</v>
      </c>
      <c r="GL53" s="17">
        <v>182.61776</v>
      </c>
      <c r="GM53" s="17">
        <v>-3.4177599999999999</v>
      </c>
      <c r="GN53" s="17">
        <v>185.2</v>
      </c>
      <c r="GO53" s="17">
        <v>182.61776</v>
      </c>
      <c r="GP53" s="17">
        <v>182.61776</v>
      </c>
      <c r="GQ53" s="17">
        <v>2.5822400000000001</v>
      </c>
      <c r="GR53" s="17">
        <v>109</v>
      </c>
      <c r="GS53" s="17">
        <v>110.91316999999999</v>
      </c>
      <c r="GT53" s="17">
        <v>110.91316999999999</v>
      </c>
      <c r="GU53" s="17">
        <v>-1.91317</v>
      </c>
      <c r="GV53" s="17">
        <v>7.8</v>
      </c>
      <c r="GW53" s="17">
        <v>8.1208399999999994</v>
      </c>
      <c r="GX53" s="17">
        <v>8.1208399999999994</v>
      </c>
      <c r="GY53" s="17">
        <v>-0.32084000000000001</v>
      </c>
      <c r="GZ53" s="17">
        <v>9.3000000000000007</v>
      </c>
      <c r="HA53" s="17">
        <v>8.1271900000000006</v>
      </c>
      <c r="HB53" s="17">
        <v>8.1271900000000006</v>
      </c>
      <c r="HC53" s="17">
        <v>1.1728099999999999</v>
      </c>
      <c r="HD53" s="17">
        <v>44.2</v>
      </c>
      <c r="HE53" s="17">
        <v>47.26634</v>
      </c>
      <c r="HF53" s="17">
        <v>47.26634</v>
      </c>
      <c r="HG53" s="17">
        <v>-3.0663399999999998</v>
      </c>
      <c r="HH53" s="17">
        <v>46.7</v>
      </c>
      <c r="HI53" s="17">
        <v>44.275120000000001</v>
      </c>
      <c r="HJ53" s="17">
        <v>44.275120000000001</v>
      </c>
      <c r="HK53" s="17">
        <v>2.4248799999999999</v>
      </c>
      <c r="HL53" s="17">
        <v>3.2</v>
      </c>
      <c r="HM53" s="17">
        <v>3.0754000000000001</v>
      </c>
      <c r="HN53" s="17">
        <v>3.0754000000000001</v>
      </c>
      <c r="HO53" s="17">
        <v>0.1246</v>
      </c>
      <c r="HP53" s="17">
        <v>30.8</v>
      </c>
      <c r="HQ53" s="17">
        <v>30.294039999999999</v>
      </c>
      <c r="HR53" s="17">
        <v>30.294039999999999</v>
      </c>
      <c r="HS53" s="17">
        <v>0.50595999999999997</v>
      </c>
      <c r="HT53" s="17">
        <v>173.4</v>
      </c>
      <c r="HU53" s="17">
        <v>171.54185000000001</v>
      </c>
      <c r="HV53" s="17">
        <v>171.54185000000001</v>
      </c>
      <c r="HW53" s="17">
        <v>1.85815</v>
      </c>
      <c r="HX53" s="17">
        <v>94.3</v>
      </c>
      <c r="HY53" s="17">
        <v>95.918049999999994</v>
      </c>
      <c r="HZ53" s="17">
        <v>95.918049999999994</v>
      </c>
      <c r="IA53" s="17">
        <v>-1.61805</v>
      </c>
      <c r="IB53" s="17"/>
      <c r="IC53" s="17"/>
      <c r="ID53" s="17"/>
      <c r="IE53" s="17">
        <v>0</v>
      </c>
      <c r="IF53" s="17"/>
      <c r="IG53" s="17"/>
      <c r="IH53" s="17"/>
      <c r="II53" s="17">
        <v>0</v>
      </c>
      <c r="IJ53" s="17">
        <v>48.1</v>
      </c>
      <c r="IK53" s="17">
        <v>48.41648</v>
      </c>
      <c r="IL53" s="17">
        <v>48.41648</v>
      </c>
      <c r="IM53" s="17">
        <v>-0.31647999999999998</v>
      </c>
      <c r="IN53" s="17"/>
      <c r="IO53" s="17"/>
      <c r="IP53" s="17"/>
      <c r="IQ53" s="17">
        <v>0</v>
      </c>
      <c r="IR53" s="17"/>
      <c r="IS53" s="17"/>
      <c r="IT53" s="17"/>
      <c r="IU53" s="17">
        <v>0</v>
      </c>
      <c r="IV53" s="17"/>
      <c r="IW53" s="17"/>
      <c r="IX53" s="17"/>
      <c r="IY53" s="17">
        <v>0</v>
      </c>
      <c r="IZ53" s="17">
        <v>130.80000000000001</v>
      </c>
      <c r="JA53" s="17">
        <v>133.35676000000001</v>
      </c>
      <c r="JB53" s="17">
        <v>133.35676000000001</v>
      </c>
      <c r="JC53" s="17">
        <v>-2.5567600000000001</v>
      </c>
      <c r="JD53" s="17">
        <v>0</v>
      </c>
      <c r="JE53" s="17"/>
      <c r="JF53" s="17"/>
      <c r="JG53" s="17">
        <v>0</v>
      </c>
      <c r="JH53" s="17">
        <v>164.8</v>
      </c>
      <c r="JI53" s="17">
        <v>0</v>
      </c>
      <c r="JJ53" s="17">
        <v>157.16441</v>
      </c>
      <c r="JK53" s="17">
        <v>7.6355899999999997</v>
      </c>
      <c r="JL53" s="17">
        <v>0</v>
      </c>
      <c r="JM53" s="17"/>
      <c r="JN53" s="17">
        <v>0</v>
      </c>
      <c r="JO53" s="17">
        <v>0</v>
      </c>
      <c r="JP53" s="17"/>
      <c r="JQ53" s="17"/>
      <c r="JR53" s="17"/>
      <c r="JS53" s="17">
        <v>0</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v>109.3</v>
      </c>
      <c r="KO53" s="17">
        <v>114.90732</v>
      </c>
      <c r="KP53" s="17">
        <v>114.90732</v>
      </c>
      <c r="KQ53" s="17">
        <v>-5.6073199999999996</v>
      </c>
      <c r="KR53" s="17"/>
      <c r="KS53" s="17"/>
      <c r="KT53" s="17"/>
      <c r="KU53" s="17">
        <v>0</v>
      </c>
      <c r="KV53" s="17"/>
      <c r="KW53" s="17"/>
      <c r="KX53" s="17"/>
      <c r="KY53" s="17">
        <v>0</v>
      </c>
      <c r="KZ53" s="17">
        <v>243.6</v>
      </c>
      <c r="LA53" s="17">
        <v>223.98014000000001</v>
      </c>
      <c r="LB53" s="17">
        <v>197.09658999999999</v>
      </c>
      <c r="LC53" s="17">
        <v>46.503410000000002</v>
      </c>
      <c r="LD53" s="17">
        <v>131.80000000000001</v>
      </c>
      <c r="LE53" s="17">
        <v>133.67995999999999</v>
      </c>
      <c r="LF53" s="17">
        <v>133.67995999999999</v>
      </c>
      <c r="LG53" s="17">
        <v>-1.8799600000000001</v>
      </c>
      <c r="LH53" s="17">
        <v>63.9</v>
      </c>
      <c r="LI53" s="17">
        <v>67.461460000000002</v>
      </c>
      <c r="LJ53" s="17">
        <v>67.461460000000002</v>
      </c>
      <c r="LK53" s="17">
        <v>-3.5614599999999998</v>
      </c>
      <c r="LL53" s="17">
        <v>80.400000000000006</v>
      </c>
      <c r="LM53" s="17">
        <v>78.567999999999998</v>
      </c>
      <c r="LN53" s="17">
        <v>78.567999999999998</v>
      </c>
      <c r="LO53" s="17">
        <v>1.8320000000000001</v>
      </c>
      <c r="LP53" s="17">
        <v>30.1</v>
      </c>
      <c r="LQ53" s="17">
        <v>30.097560000000001</v>
      </c>
      <c r="LR53" s="17">
        <v>30.097560000000001</v>
      </c>
      <c r="LS53" s="17">
        <v>2.4399999999999999E-3</v>
      </c>
      <c r="LT53" s="17"/>
      <c r="LU53" s="17"/>
      <c r="LV53" s="17"/>
      <c r="LW53" s="17">
        <v>0</v>
      </c>
      <c r="LX53" s="17"/>
      <c r="LY53" s="17"/>
      <c r="LZ53" s="17"/>
      <c r="MA53" s="17">
        <v>0</v>
      </c>
      <c r="MB53" s="17"/>
      <c r="MC53" s="17"/>
      <c r="MD53" s="17"/>
      <c r="ME53" s="17">
        <v>0</v>
      </c>
      <c r="MF53" s="17">
        <v>144</v>
      </c>
      <c r="MG53" s="17">
        <v>142.70520999999999</v>
      </c>
      <c r="MH53" s="17">
        <v>142.70520999999999</v>
      </c>
      <c r="MI53" s="17">
        <v>1.2947900000000001</v>
      </c>
      <c r="MJ53" s="17"/>
      <c r="MK53" s="17"/>
      <c r="ML53" s="17"/>
      <c r="MM53" s="17">
        <v>0</v>
      </c>
      <c r="MN53" s="17">
        <v>66.8</v>
      </c>
      <c r="MO53" s="17">
        <v>71.352609999999999</v>
      </c>
      <c r="MP53" s="17">
        <v>71.352609999999999</v>
      </c>
      <c r="MQ53" s="17">
        <v>-4.5526099999999996</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58.3</v>
      </c>
      <c r="NY53" s="17">
        <v>42.3</v>
      </c>
      <c r="NZ53" s="17">
        <v>46.408000000000001</v>
      </c>
      <c r="OA53" s="17">
        <v>11.891999999999999</v>
      </c>
      <c r="OB53" s="17">
        <v>0</v>
      </c>
      <c r="OC53" s="17"/>
      <c r="OD53" s="17">
        <v>0</v>
      </c>
      <c r="OE53" s="17">
        <v>0</v>
      </c>
      <c r="OF53" s="17">
        <v>1.1000000000000001</v>
      </c>
      <c r="OG53" s="17">
        <v>0.8</v>
      </c>
      <c r="OH53" s="17">
        <v>0.92300000000000004</v>
      </c>
      <c r="OI53" s="17">
        <v>0.17699999999999999</v>
      </c>
      <c r="OJ53" s="17">
        <v>0</v>
      </c>
      <c r="OK53" s="17"/>
      <c r="OL53" s="17">
        <v>0</v>
      </c>
      <c r="OM53" s="17">
        <v>0</v>
      </c>
      <c r="ON53" s="17">
        <v>20</v>
      </c>
      <c r="OO53" s="17">
        <v>17.560980000000001</v>
      </c>
      <c r="OP53" s="17">
        <v>17.560980000000001</v>
      </c>
      <c r="OQ53" s="17">
        <v>2.4390200000000002</v>
      </c>
      <c r="OR53" s="17">
        <v>10</v>
      </c>
      <c r="OS53" s="17">
        <v>9.9830000000000005</v>
      </c>
      <c r="OT53" s="17">
        <v>9.9830000000000005</v>
      </c>
      <c r="OU53" s="17">
        <v>1.7000000000000001E-2</v>
      </c>
      <c r="OV53" s="17">
        <v>5.5</v>
      </c>
      <c r="OW53" s="17">
        <v>5.67</v>
      </c>
      <c r="OX53" s="17">
        <v>5.67</v>
      </c>
      <c r="OY53" s="17">
        <v>-0.17</v>
      </c>
      <c r="OZ53" s="17">
        <v>3.6</v>
      </c>
      <c r="PA53" s="17">
        <v>3.6</v>
      </c>
      <c r="PB53" s="17">
        <v>3.6</v>
      </c>
      <c r="PC53" s="17">
        <v>0</v>
      </c>
      <c r="PD53" s="17">
        <v>5.0999999999999996</v>
      </c>
      <c r="PE53" s="17">
        <v>5</v>
      </c>
      <c r="PF53" s="17">
        <v>5</v>
      </c>
      <c r="PG53" s="17">
        <v>0.1</v>
      </c>
      <c r="PH53" s="17">
        <v>20.3</v>
      </c>
      <c r="PI53" s="17">
        <v>19.5122</v>
      </c>
      <c r="PJ53" s="17">
        <v>19.5122</v>
      </c>
      <c r="PK53" s="17">
        <v>0.78779999999999994</v>
      </c>
      <c r="PL53" s="17">
        <v>19.3</v>
      </c>
      <c r="PM53" s="17">
        <v>19.5122</v>
      </c>
      <c r="PN53" s="17">
        <v>19.5122</v>
      </c>
      <c r="PO53" s="17">
        <v>-0.2122</v>
      </c>
      <c r="PP53" s="17">
        <v>18.899999999999999</v>
      </c>
      <c r="PQ53" s="17">
        <v>17.560980000000001</v>
      </c>
      <c r="PR53" s="17">
        <v>17.560980000000001</v>
      </c>
      <c r="PS53" s="17">
        <v>1.3390200000000001</v>
      </c>
      <c r="PT53" s="17">
        <v>3.4</v>
      </c>
      <c r="PU53" s="17">
        <v>3.5</v>
      </c>
      <c r="PV53" s="17">
        <v>3.5</v>
      </c>
      <c r="PW53" s="17">
        <v>-0.1</v>
      </c>
      <c r="PX53" s="17">
        <v>18.8</v>
      </c>
      <c r="PY53" s="17">
        <v>18.2439</v>
      </c>
      <c r="PZ53" s="17">
        <v>18.2439</v>
      </c>
      <c r="QA53" s="17">
        <v>0.55610000000000004</v>
      </c>
      <c r="QB53" s="17">
        <v>0</v>
      </c>
      <c r="QC53" s="17"/>
      <c r="QD53" s="17">
        <v>0</v>
      </c>
      <c r="QE53" s="17">
        <v>0</v>
      </c>
      <c r="QF53" s="17">
        <v>0</v>
      </c>
      <c r="QG53" s="17"/>
      <c r="QH53" s="17">
        <v>0</v>
      </c>
      <c r="QI53" s="17">
        <v>0</v>
      </c>
      <c r="QJ53" s="17">
        <v>10.199999999999999</v>
      </c>
      <c r="QK53" s="17">
        <v>12.2</v>
      </c>
      <c r="QL53" s="17">
        <v>13.03</v>
      </c>
      <c r="QM53" s="17">
        <v>-2.83</v>
      </c>
      <c r="QN53" s="17">
        <v>34</v>
      </c>
      <c r="QO53" s="17">
        <v>35.94</v>
      </c>
      <c r="QP53" s="17">
        <v>35.939</v>
      </c>
      <c r="QQ53" s="17">
        <v>-1.9390000000000001</v>
      </c>
      <c r="QR53" s="17">
        <v>3.4</v>
      </c>
      <c r="QS53" s="17"/>
      <c r="QT53" s="17">
        <v>0</v>
      </c>
      <c r="QU53" s="17">
        <v>3.4</v>
      </c>
      <c r="QV53" s="17">
        <v>2.4</v>
      </c>
      <c r="QW53" s="17">
        <v>2.4</v>
      </c>
      <c r="QX53" s="17">
        <v>2.4</v>
      </c>
      <c r="QY53" s="17">
        <v>0</v>
      </c>
      <c r="QZ53" s="17">
        <v>2.2000000000000002</v>
      </c>
      <c r="RA53" s="17"/>
      <c r="RB53" s="17">
        <v>0</v>
      </c>
      <c r="RC53" s="17">
        <v>2.2000000000000002</v>
      </c>
      <c r="RD53" s="17">
        <v>2.9</v>
      </c>
      <c r="RE53" s="17"/>
      <c r="RF53" s="17">
        <v>0</v>
      </c>
      <c r="RG53" s="17">
        <v>2.9</v>
      </c>
      <c r="RH53" s="17">
        <v>0</v>
      </c>
      <c r="RI53" s="17"/>
      <c r="RJ53" s="17">
        <v>0</v>
      </c>
      <c r="RK53" s="17">
        <v>0</v>
      </c>
      <c r="RL53" s="17">
        <v>3.6</v>
      </c>
      <c r="RM53" s="17">
        <v>3.5489999999999999</v>
      </c>
      <c r="RN53" s="17">
        <v>3.5489999999999999</v>
      </c>
      <c r="RO53" s="17">
        <v>5.0999999999999997E-2</v>
      </c>
      <c r="RP53" s="17">
        <v>20.2</v>
      </c>
      <c r="RQ53" s="17">
        <v>19.869240000000001</v>
      </c>
      <c r="RR53" s="17">
        <v>19.869240000000001</v>
      </c>
      <c r="RS53" s="17">
        <v>0.33076</v>
      </c>
      <c r="RT53" s="17">
        <v>2</v>
      </c>
      <c r="RU53" s="17">
        <v>2</v>
      </c>
      <c r="RV53" s="17">
        <v>2</v>
      </c>
      <c r="RW53" s="17">
        <v>0</v>
      </c>
      <c r="RX53" s="17"/>
      <c r="RY53" s="17"/>
      <c r="RZ53" s="17"/>
      <c r="SA53" s="17">
        <v>0</v>
      </c>
      <c r="SB53" s="17">
        <v>17.899999999999999</v>
      </c>
      <c r="SC53" s="17">
        <v>18.926829999999999</v>
      </c>
      <c r="SD53" s="17">
        <v>18.926829999999999</v>
      </c>
      <c r="SE53" s="17">
        <v>-1.0268299999999999</v>
      </c>
      <c r="SF53" s="17">
        <v>12.2</v>
      </c>
      <c r="SG53" s="17">
        <v>11.804880000000001</v>
      </c>
      <c r="SH53" s="17">
        <v>11.804880000000001</v>
      </c>
      <c r="SI53" s="17">
        <v>0.39512000000000003</v>
      </c>
      <c r="SJ53" s="17">
        <v>20.2</v>
      </c>
      <c r="SK53" s="17">
        <v>19.5122</v>
      </c>
      <c r="SL53" s="17">
        <v>19.5122</v>
      </c>
      <c r="SM53" s="17">
        <v>0.68779999999999997</v>
      </c>
      <c r="SN53" s="17">
        <v>20.399999999999999</v>
      </c>
      <c r="SO53" s="17">
        <v>19.5122</v>
      </c>
      <c r="SP53" s="17">
        <v>19.5122</v>
      </c>
      <c r="SQ53" s="17">
        <v>0.88780000000000003</v>
      </c>
      <c r="SR53" s="17">
        <v>20</v>
      </c>
      <c r="SS53" s="17">
        <v>19.317070000000001</v>
      </c>
      <c r="ST53" s="17">
        <v>19.317070000000001</v>
      </c>
      <c r="SU53" s="17">
        <v>0.68293000000000004</v>
      </c>
      <c r="SV53" s="17">
        <v>5.2</v>
      </c>
      <c r="SW53" s="17">
        <v>16</v>
      </c>
      <c r="SX53" s="17">
        <v>15.137</v>
      </c>
      <c r="SY53" s="17">
        <v>-9.9369999999999994</v>
      </c>
      <c r="SZ53" s="17">
        <v>19</v>
      </c>
      <c r="TA53" s="17">
        <v>30.952000000000002</v>
      </c>
      <c r="TB53" s="17">
        <v>30.952000000000002</v>
      </c>
      <c r="TC53" s="17">
        <v>-11.952</v>
      </c>
      <c r="TD53" s="17">
        <v>0</v>
      </c>
      <c r="TE53" s="17"/>
      <c r="TF53" s="17">
        <v>0</v>
      </c>
      <c r="TG53" s="17">
        <v>0</v>
      </c>
      <c r="TH53" s="17">
        <v>26.4</v>
      </c>
      <c r="TI53" s="17">
        <v>20.2</v>
      </c>
      <c r="TJ53" s="17">
        <v>29.12</v>
      </c>
      <c r="TK53" s="17">
        <v>-2.72</v>
      </c>
      <c r="TL53" s="17">
        <v>44.8</v>
      </c>
      <c r="TM53" s="17">
        <v>22.5</v>
      </c>
      <c r="TN53" s="17">
        <v>34.19</v>
      </c>
      <c r="TO53" s="17">
        <v>10.61</v>
      </c>
      <c r="TP53" s="17">
        <v>1.8</v>
      </c>
      <c r="TQ53" s="17">
        <v>2</v>
      </c>
      <c r="TR53" s="17">
        <v>2.0099999999999998</v>
      </c>
      <c r="TS53" s="17">
        <v>-0.21</v>
      </c>
      <c r="TT53" s="17">
        <v>0.9</v>
      </c>
      <c r="TU53" s="17">
        <v>0.9</v>
      </c>
      <c r="TV53" s="17">
        <v>0.75</v>
      </c>
      <c r="TW53" s="17">
        <v>0.15</v>
      </c>
      <c r="TX53" s="17">
        <v>20.9</v>
      </c>
      <c r="TY53" s="17">
        <v>18</v>
      </c>
      <c r="TZ53" s="17">
        <v>15.60976</v>
      </c>
      <c r="UA53" s="17">
        <v>5.2902399999999998</v>
      </c>
      <c r="UB53" s="17">
        <v>6.7</v>
      </c>
      <c r="UC53" s="17">
        <v>8.4</v>
      </c>
      <c r="UD53" s="17">
        <v>8.4</v>
      </c>
      <c r="UE53" s="17">
        <v>-1.7</v>
      </c>
      <c r="UF53" s="17">
        <v>5.5</v>
      </c>
      <c r="UG53" s="17">
        <v>6.7</v>
      </c>
      <c r="UH53" s="17">
        <v>6.7</v>
      </c>
      <c r="UI53" s="17">
        <v>-1.2</v>
      </c>
      <c r="UJ53" s="17">
        <v>20.399999999999999</v>
      </c>
      <c r="UK53" s="17">
        <v>19.5122</v>
      </c>
      <c r="UL53" s="17">
        <v>19.5122</v>
      </c>
      <c r="UM53" s="17">
        <v>0.88780000000000003</v>
      </c>
      <c r="UN53" s="17">
        <v>20.399999999999999</v>
      </c>
      <c r="UO53" s="17">
        <v>19.5122</v>
      </c>
      <c r="UP53" s="17">
        <v>19.5122</v>
      </c>
      <c r="UQ53" s="17">
        <v>0.88780000000000003</v>
      </c>
      <c r="UR53" s="17"/>
      <c r="US53" s="17"/>
      <c r="UT53" s="17">
        <v>10</v>
      </c>
      <c r="UU53" s="17">
        <v>-10</v>
      </c>
      <c r="UV53" s="17">
        <v>1.8</v>
      </c>
      <c r="UW53" s="17">
        <v>1.2</v>
      </c>
      <c r="UX53" s="17">
        <v>1.127</v>
      </c>
      <c r="UY53" s="17">
        <v>0.67300000000000004</v>
      </c>
      <c r="UZ53" s="17">
        <v>0</v>
      </c>
      <c r="VA53" s="17"/>
      <c r="VB53" s="17">
        <v>0</v>
      </c>
      <c r="VC53" s="17">
        <v>0</v>
      </c>
      <c r="VD53" s="17">
        <v>0</v>
      </c>
      <c r="VE53" s="17"/>
      <c r="VF53" s="17">
        <v>0</v>
      </c>
      <c r="VG53" s="17">
        <v>0</v>
      </c>
      <c r="VH53" s="17">
        <v>0.6</v>
      </c>
      <c r="VI53" s="17">
        <v>0.6</v>
      </c>
      <c r="VJ53" s="17">
        <v>0.6</v>
      </c>
      <c r="VK53" s="17">
        <v>0</v>
      </c>
      <c r="VL53" s="17">
        <v>13.1</v>
      </c>
      <c r="VM53" s="17">
        <v>40.5</v>
      </c>
      <c r="VN53" s="17">
        <v>51.857999999999997</v>
      </c>
      <c r="VO53" s="17">
        <v>-38.758000000000003</v>
      </c>
      <c r="VP53" s="17">
        <v>11.4</v>
      </c>
      <c r="VQ53" s="17">
        <v>10.983750000000001</v>
      </c>
      <c r="VR53" s="17">
        <v>26.423999999999999</v>
      </c>
      <c r="VS53" s="17">
        <v>-15.023999999999999</v>
      </c>
      <c r="VT53" s="17">
        <v>0</v>
      </c>
      <c r="VU53" s="17"/>
      <c r="VV53" s="17">
        <v>0</v>
      </c>
      <c r="VW53" s="17">
        <v>0</v>
      </c>
      <c r="VX53" s="17">
        <v>0</v>
      </c>
      <c r="VY53" s="17"/>
      <c r="VZ53" s="17">
        <v>0</v>
      </c>
      <c r="WA53" s="17">
        <v>0</v>
      </c>
      <c r="WB53" s="17">
        <v>4.5999999999999996</v>
      </c>
      <c r="WC53" s="17">
        <v>4.4000000000000004</v>
      </c>
      <c r="WD53" s="17">
        <v>4.4000000000000004</v>
      </c>
      <c r="WE53" s="17">
        <v>0.2</v>
      </c>
      <c r="WF53" s="17">
        <v>20</v>
      </c>
      <c r="WG53" s="17">
        <v>19.317070000000001</v>
      </c>
      <c r="WH53" s="17">
        <v>19.317070000000001</v>
      </c>
      <c r="WI53" s="17">
        <v>0.68293000000000004</v>
      </c>
      <c r="WJ53" s="17">
        <v>10</v>
      </c>
      <c r="WK53" s="17">
        <v>10.8</v>
      </c>
      <c r="WL53" s="17">
        <v>10.8</v>
      </c>
      <c r="WM53" s="17">
        <v>-0.8</v>
      </c>
      <c r="WN53" s="17">
        <v>24.9</v>
      </c>
      <c r="WO53" s="17">
        <v>59</v>
      </c>
      <c r="WP53" s="17">
        <v>55</v>
      </c>
      <c r="WQ53" s="17">
        <v>-30.1</v>
      </c>
      <c r="WR53" s="17">
        <v>33.1</v>
      </c>
      <c r="WS53" s="17"/>
      <c r="WT53" s="17"/>
      <c r="WU53" s="17">
        <v>33.1</v>
      </c>
      <c r="WV53" s="17">
        <v>29</v>
      </c>
      <c r="WW53" s="17">
        <v>29.184000000000001</v>
      </c>
      <c r="WX53" s="17">
        <v>29.184000000000001</v>
      </c>
      <c r="WY53" s="17">
        <v>-0.184</v>
      </c>
      <c r="WZ53" s="17">
        <v>3.1</v>
      </c>
      <c r="XA53" s="17">
        <v>2.8159999999999998</v>
      </c>
      <c r="XB53" s="17">
        <v>2.8159999999999998</v>
      </c>
      <c r="XC53" s="17">
        <v>0.28399999999999997</v>
      </c>
      <c r="XD53" s="17">
        <v>14.5</v>
      </c>
      <c r="XE53" s="17">
        <v>14</v>
      </c>
      <c r="XF53" s="17">
        <v>14</v>
      </c>
      <c r="XG53" s="17">
        <v>0.5</v>
      </c>
      <c r="XH53" s="17">
        <v>13.6</v>
      </c>
      <c r="XI53" s="17">
        <v>17.579999999999998</v>
      </c>
      <c r="XJ53" s="17">
        <v>17.579999999999998</v>
      </c>
      <c r="XK53" s="17">
        <v>-3.98</v>
      </c>
      <c r="XL53" s="17">
        <v>8.6</v>
      </c>
      <c r="XM53" s="17">
        <v>6.41</v>
      </c>
      <c r="XN53" s="17">
        <v>6.41</v>
      </c>
      <c r="XO53" s="17">
        <v>2.19</v>
      </c>
    </row>
    <row r="54" spans="1:639" ht="24" customHeight="1">
      <c r="A54" s="1"/>
      <c r="B54" s="16" t="s">
        <v>62</v>
      </c>
      <c r="C54" s="16" t="s">
        <v>747</v>
      </c>
      <c r="D54" s="17">
        <v>1.1000000000000001</v>
      </c>
      <c r="E54" s="17">
        <v>0.91</v>
      </c>
      <c r="F54" s="17">
        <v>0.91</v>
      </c>
      <c r="G54" s="17">
        <v>0.19</v>
      </c>
      <c r="H54" s="17">
        <v>1.6</v>
      </c>
      <c r="I54" s="17">
        <v>1.61</v>
      </c>
      <c r="J54" s="17">
        <v>1.61</v>
      </c>
      <c r="K54" s="17">
        <v>-0.01</v>
      </c>
      <c r="L54" s="17">
        <v>4.25</v>
      </c>
      <c r="M54" s="17">
        <v>3.5488499999999998</v>
      </c>
      <c r="N54" s="17">
        <v>3.5488499999999998</v>
      </c>
      <c r="O54" s="17">
        <v>0.70115000000000005</v>
      </c>
      <c r="P54" s="17">
        <v>649.9</v>
      </c>
      <c r="Q54" s="17">
        <v>646.79789000000005</v>
      </c>
      <c r="R54" s="17">
        <v>646.79789000000005</v>
      </c>
      <c r="S54" s="17">
        <v>3.1021100000000001</v>
      </c>
      <c r="T54" s="17">
        <v>219.3</v>
      </c>
      <c r="U54" s="17">
        <v>211.44126</v>
      </c>
      <c r="V54" s="17">
        <v>147.37251000000001</v>
      </c>
      <c r="W54" s="17">
        <v>71.927490000000006</v>
      </c>
      <c r="X54" s="17"/>
      <c r="Y54" s="17"/>
      <c r="Z54" s="17"/>
      <c r="AA54" s="17">
        <v>0</v>
      </c>
      <c r="AB54" s="17"/>
      <c r="AC54" s="17"/>
      <c r="AD54" s="17"/>
      <c r="AE54" s="17">
        <v>0</v>
      </c>
      <c r="AF54" s="17">
        <v>90.1</v>
      </c>
      <c r="AG54" s="17">
        <v>92.226339999999993</v>
      </c>
      <c r="AH54" s="17">
        <v>92.226339999999993</v>
      </c>
      <c r="AI54" s="17">
        <v>-2.1263399999999999</v>
      </c>
      <c r="AJ54" s="17">
        <v>238.9</v>
      </c>
      <c r="AK54" s="17">
        <v>245.04525000000001</v>
      </c>
      <c r="AL54" s="17">
        <v>245.04525000000001</v>
      </c>
      <c r="AM54" s="17">
        <v>-6.1452499999999999</v>
      </c>
      <c r="AN54" s="17"/>
      <c r="AO54" s="17"/>
      <c r="AP54" s="17"/>
      <c r="AQ54" s="17">
        <v>0</v>
      </c>
      <c r="AR54" s="17"/>
      <c r="AS54" s="17"/>
      <c r="AT54" s="17"/>
      <c r="AU54" s="17">
        <v>0</v>
      </c>
      <c r="AV54" s="17">
        <v>141.5</v>
      </c>
      <c r="AW54" s="17">
        <v>158.88889</v>
      </c>
      <c r="AX54" s="17">
        <v>175.55556000000001</v>
      </c>
      <c r="AY54" s="17">
        <v>-34.05556</v>
      </c>
      <c r="AZ54" s="17">
        <v>142.6</v>
      </c>
      <c r="BA54" s="17">
        <v>158.88889</v>
      </c>
      <c r="BB54" s="17">
        <v>175.55556000000001</v>
      </c>
      <c r="BC54" s="17">
        <v>-32.955559999999998</v>
      </c>
      <c r="BD54" s="17">
        <v>142.4</v>
      </c>
      <c r="BE54" s="17">
        <v>158.88889</v>
      </c>
      <c r="BF54" s="17">
        <v>175.55556000000001</v>
      </c>
      <c r="BG54" s="17">
        <v>-33.155560000000001</v>
      </c>
      <c r="BH54" s="17">
        <v>237.6</v>
      </c>
      <c r="BI54" s="17">
        <v>238.33332999999999</v>
      </c>
      <c r="BJ54" s="17">
        <v>263.33332999999999</v>
      </c>
      <c r="BK54" s="17">
        <v>-25.733329999999999</v>
      </c>
      <c r="BL54" s="17">
        <v>209.7</v>
      </c>
      <c r="BM54" s="17">
        <v>212.66664</v>
      </c>
      <c r="BN54" s="17">
        <v>212.66664</v>
      </c>
      <c r="BO54" s="17">
        <v>-2.9666399999999999</v>
      </c>
      <c r="BP54" s="17">
        <v>109.2</v>
      </c>
      <c r="BQ54" s="17">
        <v>106.33332</v>
      </c>
      <c r="BR54" s="17">
        <v>106.33332</v>
      </c>
      <c r="BS54" s="17">
        <v>2.8666800000000001</v>
      </c>
      <c r="BT54" s="17">
        <v>562.20000000000005</v>
      </c>
      <c r="BU54" s="17">
        <v>568.29854</v>
      </c>
      <c r="BV54" s="17">
        <v>568.29854</v>
      </c>
      <c r="BW54" s="17">
        <v>-6.0985399999999998</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164.2</v>
      </c>
      <c r="CS54" s="17">
        <v>164.70732000000001</v>
      </c>
      <c r="CT54" s="17">
        <v>164.70732000000001</v>
      </c>
      <c r="CU54" s="17">
        <v>-0.50731999999999999</v>
      </c>
      <c r="CV54" s="17">
        <v>7.6</v>
      </c>
      <c r="CW54" s="17">
        <v>7.1182800000000004</v>
      </c>
      <c r="CX54" s="17">
        <v>3.8486199999999999</v>
      </c>
      <c r="CY54" s="17">
        <v>3.7513800000000002</v>
      </c>
      <c r="CZ54" s="17">
        <v>0</v>
      </c>
      <c r="DA54" s="17"/>
      <c r="DB54" s="17">
        <v>0</v>
      </c>
      <c r="DC54" s="17">
        <v>0</v>
      </c>
      <c r="DD54" s="17">
        <v>6.5</v>
      </c>
      <c r="DE54" s="17">
        <v>6.8787000000000003</v>
      </c>
      <c r="DF54" s="17">
        <v>6.8787000000000003</v>
      </c>
      <c r="DG54" s="17">
        <v>-0.37869999999999998</v>
      </c>
      <c r="DH54" s="17">
        <v>10.199999999999999</v>
      </c>
      <c r="DI54" s="17">
        <v>9.9847999999999999</v>
      </c>
      <c r="DJ54" s="17">
        <v>9.9847999999999999</v>
      </c>
      <c r="DK54" s="17">
        <v>0.2152</v>
      </c>
      <c r="DL54" s="17">
        <v>51.9</v>
      </c>
      <c r="DM54" s="17">
        <v>15.38462</v>
      </c>
      <c r="DN54" s="17">
        <v>62.33511</v>
      </c>
      <c r="DO54" s="17">
        <v>-10.43511</v>
      </c>
      <c r="DP54" s="17">
        <v>6.4</v>
      </c>
      <c r="DQ54" s="17">
        <v>8.9130000000000003</v>
      </c>
      <c r="DR54" s="17">
        <v>6.6328500000000004</v>
      </c>
      <c r="DS54" s="17">
        <v>-0.23285</v>
      </c>
      <c r="DT54" s="17"/>
      <c r="DU54" s="17"/>
      <c r="DV54" s="17"/>
      <c r="DW54" s="17">
        <v>0</v>
      </c>
      <c r="DX54" s="17"/>
      <c r="DY54" s="17"/>
      <c r="DZ54" s="17"/>
      <c r="EA54" s="17">
        <v>0</v>
      </c>
      <c r="EB54" s="17"/>
      <c r="EC54" s="17"/>
      <c r="ED54" s="17"/>
      <c r="EE54" s="17">
        <v>0</v>
      </c>
      <c r="EF54" s="17">
        <v>110.8</v>
      </c>
      <c r="EG54" s="17">
        <v>112.90537</v>
      </c>
      <c r="EH54" s="17">
        <v>112.90537</v>
      </c>
      <c r="EI54" s="17">
        <v>-2.1053700000000002</v>
      </c>
      <c r="EJ54" s="17">
        <v>222.1</v>
      </c>
      <c r="EK54" s="17">
        <v>221.55625000000001</v>
      </c>
      <c r="EL54" s="17">
        <v>221.55625000000001</v>
      </c>
      <c r="EM54" s="17">
        <v>0.54374999999999996</v>
      </c>
      <c r="EN54" s="17"/>
      <c r="EO54" s="17"/>
      <c r="EP54" s="17"/>
      <c r="EQ54" s="17">
        <v>0</v>
      </c>
      <c r="ER54" s="17"/>
      <c r="ES54" s="17"/>
      <c r="ET54" s="17"/>
      <c r="EU54" s="17">
        <v>0</v>
      </c>
      <c r="EV54" s="17"/>
      <c r="EW54" s="17"/>
      <c r="EX54" s="17"/>
      <c r="EY54" s="17">
        <v>0</v>
      </c>
      <c r="EZ54" s="17">
        <v>6.5</v>
      </c>
      <c r="FA54" s="17">
        <v>6.39</v>
      </c>
      <c r="FB54" s="17">
        <v>6.39</v>
      </c>
      <c r="FC54" s="17">
        <v>0.11</v>
      </c>
      <c r="FD54" s="17">
        <v>459.8</v>
      </c>
      <c r="FE54" s="17">
        <v>458.87804999999997</v>
      </c>
      <c r="FF54" s="17">
        <v>458.87804999999997</v>
      </c>
      <c r="FG54" s="17">
        <v>0.92195000000000005</v>
      </c>
      <c r="FH54" s="17">
        <v>62</v>
      </c>
      <c r="FI54" s="17">
        <v>76.256299999999996</v>
      </c>
      <c r="FJ54" s="17">
        <v>76.256299999999996</v>
      </c>
      <c r="FK54" s="17">
        <v>-14.2563</v>
      </c>
      <c r="FL54" s="17">
        <v>143</v>
      </c>
      <c r="FM54" s="17">
        <v>148.62634</v>
      </c>
      <c r="FN54" s="17">
        <v>148.62634</v>
      </c>
      <c r="FO54" s="17">
        <v>-5.6263399999999999</v>
      </c>
      <c r="FP54" s="17">
        <v>40</v>
      </c>
      <c r="FQ54" s="17">
        <v>37.709339999999997</v>
      </c>
      <c r="FR54" s="17">
        <v>37.709339999999997</v>
      </c>
      <c r="FS54" s="17">
        <v>2.2906599999999999</v>
      </c>
      <c r="FT54" s="17">
        <v>18.3</v>
      </c>
      <c r="FU54" s="17">
        <v>19.28585</v>
      </c>
      <c r="FV54" s="17">
        <v>19.28585</v>
      </c>
      <c r="FW54" s="17">
        <v>-0.98585</v>
      </c>
      <c r="FX54" s="17">
        <v>19.7</v>
      </c>
      <c r="FY54" s="17">
        <v>19.414629999999999</v>
      </c>
      <c r="FZ54" s="17">
        <v>19.414629999999999</v>
      </c>
      <c r="GA54" s="17">
        <v>0.28537000000000001</v>
      </c>
      <c r="GB54" s="17">
        <v>94</v>
      </c>
      <c r="GC54" s="17">
        <v>87.657560000000004</v>
      </c>
      <c r="GD54" s="17">
        <v>87.657560000000004</v>
      </c>
      <c r="GE54" s="17">
        <v>6.3424399999999999</v>
      </c>
      <c r="GF54" s="17">
        <v>182.5</v>
      </c>
      <c r="GG54" s="17">
        <v>182.61776</v>
      </c>
      <c r="GH54" s="17">
        <v>182.61776</v>
      </c>
      <c r="GI54" s="17">
        <v>-0.11776</v>
      </c>
      <c r="GJ54" s="17">
        <v>183.1</v>
      </c>
      <c r="GK54" s="17">
        <v>182.61776</v>
      </c>
      <c r="GL54" s="17">
        <v>182.61776</v>
      </c>
      <c r="GM54" s="17">
        <v>0.48224</v>
      </c>
      <c r="GN54" s="17">
        <v>186</v>
      </c>
      <c r="GO54" s="17">
        <v>182.61776</v>
      </c>
      <c r="GP54" s="17">
        <v>182.61776</v>
      </c>
      <c r="GQ54" s="17">
        <v>3.3822399999999999</v>
      </c>
      <c r="GR54" s="17">
        <v>108.8</v>
      </c>
      <c r="GS54" s="17">
        <v>110.91316999999999</v>
      </c>
      <c r="GT54" s="17">
        <v>110.91316999999999</v>
      </c>
      <c r="GU54" s="17">
        <v>-2.1131700000000002</v>
      </c>
      <c r="GV54" s="17">
        <v>7.7</v>
      </c>
      <c r="GW54" s="17">
        <v>8.1208399999999994</v>
      </c>
      <c r="GX54" s="17">
        <v>8.1208399999999994</v>
      </c>
      <c r="GY54" s="17">
        <v>-0.42083999999999999</v>
      </c>
      <c r="GZ54" s="17">
        <v>9.1999999999999993</v>
      </c>
      <c r="HA54" s="17">
        <v>8.1271900000000006</v>
      </c>
      <c r="HB54" s="17">
        <v>8.1271900000000006</v>
      </c>
      <c r="HC54" s="17">
        <v>1.07281</v>
      </c>
      <c r="HD54" s="17">
        <v>45.6</v>
      </c>
      <c r="HE54" s="17">
        <v>47.26634</v>
      </c>
      <c r="HF54" s="17">
        <v>47.26634</v>
      </c>
      <c r="HG54" s="17">
        <v>-1.6663399999999999</v>
      </c>
      <c r="HH54" s="17">
        <v>47.1</v>
      </c>
      <c r="HI54" s="17">
        <v>44.275120000000001</v>
      </c>
      <c r="HJ54" s="17">
        <v>44.275120000000001</v>
      </c>
      <c r="HK54" s="17">
        <v>2.8248799999999998</v>
      </c>
      <c r="HL54" s="17">
        <v>3.2</v>
      </c>
      <c r="HM54" s="17">
        <v>3.0754000000000001</v>
      </c>
      <c r="HN54" s="17">
        <v>3.0754000000000001</v>
      </c>
      <c r="HO54" s="17">
        <v>0.1246</v>
      </c>
      <c r="HP54" s="17">
        <v>29</v>
      </c>
      <c r="HQ54" s="17">
        <v>30.294039999999999</v>
      </c>
      <c r="HR54" s="17">
        <v>30.294039999999999</v>
      </c>
      <c r="HS54" s="17">
        <v>-1.2940400000000001</v>
      </c>
      <c r="HT54" s="17">
        <v>174.3</v>
      </c>
      <c r="HU54" s="17">
        <v>171.54185000000001</v>
      </c>
      <c r="HV54" s="17">
        <v>171.54185000000001</v>
      </c>
      <c r="HW54" s="17">
        <v>2.7581500000000001</v>
      </c>
      <c r="HX54" s="17">
        <v>94.8</v>
      </c>
      <c r="HY54" s="17">
        <v>95.918049999999994</v>
      </c>
      <c r="HZ54" s="17">
        <v>95.918049999999994</v>
      </c>
      <c r="IA54" s="17">
        <v>-1.11805</v>
      </c>
      <c r="IB54" s="17"/>
      <c r="IC54" s="17"/>
      <c r="ID54" s="17"/>
      <c r="IE54" s="17">
        <v>0</v>
      </c>
      <c r="IF54" s="17"/>
      <c r="IG54" s="17"/>
      <c r="IH54" s="17"/>
      <c r="II54" s="17">
        <v>0</v>
      </c>
      <c r="IJ54" s="17">
        <v>47.9</v>
      </c>
      <c r="IK54" s="17">
        <v>48.41648</v>
      </c>
      <c r="IL54" s="17">
        <v>48.41648</v>
      </c>
      <c r="IM54" s="17">
        <v>-0.51648000000000005</v>
      </c>
      <c r="IN54" s="17"/>
      <c r="IO54" s="17"/>
      <c r="IP54" s="17"/>
      <c r="IQ54" s="17">
        <v>0</v>
      </c>
      <c r="IR54" s="17"/>
      <c r="IS54" s="17"/>
      <c r="IT54" s="17"/>
      <c r="IU54" s="17">
        <v>0</v>
      </c>
      <c r="IV54" s="17"/>
      <c r="IW54" s="17"/>
      <c r="IX54" s="17"/>
      <c r="IY54" s="17">
        <v>0</v>
      </c>
      <c r="IZ54" s="17">
        <v>131.30000000000001</v>
      </c>
      <c r="JA54" s="17">
        <v>133.35676000000001</v>
      </c>
      <c r="JB54" s="17">
        <v>133.35676000000001</v>
      </c>
      <c r="JC54" s="17">
        <v>-2.0567600000000001</v>
      </c>
      <c r="JD54" s="17">
        <v>0</v>
      </c>
      <c r="JE54" s="17"/>
      <c r="JF54" s="17"/>
      <c r="JG54" s="17">
        <v>0</v>
      </c>
      <c r="JH54" s="17">
        <v>128.5</v>
      </c>
      <c r="JI54" s="17">
        <v>0</v>
      </c>
      <c r="JJ54" s="17">
        <v>0</v>
      </c>
      <c r="JK54" s="17">
        <v>128.5</v>
      </c>
      <c r="JL54" s="17">
        <v>0</v>
      </c>
      <c r="JM54" s="17"/>
      <c r="JN54" s="17">
        <v>0</v>
      </c>
      <c r="JO54" s="17">
        <v>0</v>
      </c>
      <c r="JP54" s="17"/>
      <c r="JQ54" s="17"/>
      <c r="JR54" s="17"/>
      <c r="JS54" s="17">
        <v>0</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v>110.5</v>
      </c>
      <c r="KO54" s="17">
        <v>114.90732</v>
      </c>
      <c r="KP54" s="17">
        <v>114.90732</v>
      </c>
      <c r="KQ54" s="17">
        <v>-4.4073200000000003</v>
      </c>
      <c r="KR54" s="17"/>
      <c r="KS54" s="17"/>
      <c r="KT54" s="17"/>
      <c r="KU54" s="17">
        <v>0</v>
      </c>
      <c r="KV54" s="17"/>
      <c r="KW54" s="17"/>
      <c r="KX54" s="17"/>
      <c r="KY54" s="17">
        <v>0</v>
      </c>
      <c r="KZ54" s="17">
        <v>228.8</v>
      </c>
      <c r="LA54" s="17">
        <v>240.70670000000001</v>
      </c>
      <c r="LB54" s="17">
        <v>197.09658999999999</v>
      </c>
      <c r="LC54" s="17">
        <v>31.703410000000002</v>
      </c>
      <c r="LD54" s="17">
        <v>128.6</v>
      </c>
      <c r="LE54" s="17">
        <v>133.67995999999999</v>
      </c>
      <c r="LF54" s="17">
        <v>133.67995999999999</v>
      </c>
      <c r="LG54" s="17">
        <v>-5.0799599999999998</v>
      </c>
      <c r="LH54" s="17">
        <v>64</v>
      </c>
      <c r="LI54" s="17">
        <v>67.461460000000002</v>
      </c>
      <c r="LJ54" s="17">
        <v>67.461460000000002</v>
      </c>
      <c r="LK54" s="17">
        <v>-3.4614600000000002</v>
      </c>
      <c r="LL54" s="17">
        <v>80.5</v>
      </c>
      <c r="LM54" s="17">
        <v>78.567999999999998</v>
      </c>
      <c r="LN54" s="17">
        <v>78.567999999999998</v>
      </c>
      <c r="LO54" s="17">
        <v>1.9319999999999999</v>
      </c>
      <c r="LP54" s="17">
        <v>30.1</v>
      </c>
      <c r="LQ54" s="17">
        <v>30.097560000000001</v>
      </c>
      <c r="LR54" s="17">
        <v>30.097560000000001</v>
      </c>
      <c r="LS54" s="17">
        <v>2.4399999999999999E-3</v>
      </c>
      <c r="LT54" s="17"/>
      <c r="LU54" s="17"/>
      <c r="LV54" s="17"/>
      <c r="LW54" s="17">
        <v>0</v>
      </c>
      <c r="LX54" s="17"/>
      <c r="LY54" s="17"/>
      <c r="LZ54" s="17"/>
      <c r="MA54" s="17">
        <v>0</v>
      </c>
      <c r="MB54" s="17"/>
      <c r="MC54" s="17"/>
      <c r="MD54" s="17"/>
      <c r="ME54" s="17">
        <v>0</v>
      </c>
      <c r="MF54" s="17">
        <v>143.80000000000001</v>
      </c>
      <c r="MG54" s="17">
        <v>142.70520999999999</v>
      </c>
      <c r="MH54" s="17">
        <v>142.70520999999999</v>
      </c>
      <c r="MI54" s="17">
        <v>1.0947899999999999</v>
      </c>
      <c r="MJ54" s="17"/>
      <c r="MK54" s="17"/>
      <c r="ML54" s="17"/>
      <c r="MM54" s="17">
        <v>0</v>
      </c>
      <c r="MN54" s="17">
        <v>67.099999999999994</v>
      </c>
      <c r="MO54" s="17">
        <v>71.352609999999999</v>
      </c>
      <c r="MP54" s="17">
        <v>71.352609999999999</v>
      </c>
      <c r="MQ54" s="17">
        <v>-4.2526099999999998</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57.3</v>
      </c>
      <c r="NY54" s="17">
        <v>36.4</v>
      </c>
      <c r="NZ54" s="17">
        <v>44.954000000000001</v>
      </c>
      <c r="OA54" s="17">
        <v>12.346</v>
      </c>
      <c r="OB54" s="17">
        <v>0</v>
      </c>
      <c r="OC54" s="17"/>
      <c r="OD54" s="17">
        <v>0</v>
      </c>
      <c r="OE54" s="17">
        <v>0</v>
      </c>
      <c r="OF54" s="17">
        <v>1.3</v>
      </c>
      <c r="OG54" s="17">
        <v>0.8</v>
      </c>
      <c r="OH54" s="17">
        <v>0.93899999999999995</v>
      </c>
      <c r="OI54" s="17">
        <v>0.36099999999999999</v>
      </c>
      <c r="OJ54" s="17">
        <v>0</v>
      </c>
      <c r="OK54" s="17"/>
      <c r="OL54" s="17">
        <v>0</v>
      </c>
      <c r="OM54" s="17">
        <v>0</v>
      </c>
      <c r="ON54" s="17">
        <v>20</v>
      </c>
      <c r="OO54" s="17">
        <v>17.560980000000001</v>
      </c>
      <c r="OP54" s="17">
        <v>17.560980000000001</v>
      </c>
      <c r="OQ54" s="17">
        <v>2.4390200000000002</v>
      </c>
      <c r="OR54" s="17">
        <v>9.9</v>
      </c>
      <c r="OS54" s="17">
        <v>9.9830000000000005</v>
      </c>
      <c r="OT54" s="17">
        <v>9.9830000000000005</v>
      </c>
      <c r="OU54" s="17">
        <v>-8.3000000000000004E-2</v>
      </c>
      <c r="OV54" s="17">
        <v>5.4</v>
      </c>
      <c r="OW54" s="17">
        <v>5.67</v>
      </c>
      <c r="OX54" s="17">
        <v>5.67</v>
      </c>
      <c r="OY54" s="17">
        <v>-0.27</v>
      </c>
      <c r="OZ54" s="17">
        <v>3.6</v>
      </c>
      <c r="PA54" s="17">
        <v>3.6</v>
      </c>
      <c r="PB54" s="17">
        <v>3.6</v>
      </c>
      <c r="PC54" s="17">
        <v>0</v>
      </c>
      <c r="PD54" s="17">
        <v>5.0999999999999996</v>
      </c>
      <c r="PE54" s="17">
        <v>5</v>
      </c>
      <c r="PF54" s="17">
        <v>5</v>
      </c>
      <c r="PG54" s="17">
        <v>0.1</v>
      </c>
      <c r="PH54" s="17">
        <v>20.3</v>
      </c>
      <c r="PI54" s="17">
        <v>19.5122</v>
      </c>
      <c r="PJ54" s="17">
        <v>19.5122</v>
      </c>
      <c r="PK54" s="17">
        <v>0.78779999999999994</v>
      </c>
      <c r="PL54" s="17">
        <v>20</v>
      </c>
      <c r="PM54" s="17">
        <v>19.5122</v>
      </c>
      <c r="PN54" s="17">
        <v>19.5122</v>
      </c>
      <c r="PO54" s="17">
        <v>0.48780000000000001</v>
      </c>
      <c r="PP54" s="17">
        <v>18.899999999999999</v>
      </c>
      <c r="PQ54" s="17">
        <v>17.560980000000001</v>
      </c>
      <c r="PR54" s="17">
        <v>17.560980000000001</v>
      </c>
      <c r="PS54" s="17">
        <v>1.3390200000000001</v>
      </c>
      <c r="PT54" s="17">
        <v>3.4</v>
      </c>
      <c r="PU54" s="17">
        <v>3.5</v>
      </c>
      <c r="PV54" s="17">
        <v>3.5</v>
      </c>
      <c r="PW54" s="17">
        <v>-0.1</v>
      </c>
      <c r="PX54" s="17">
        <v>18.8</v>
      </c>
      <c r="PY54" s="17">
        <v>18.2439</v>
      </c>
      <c r="PZ54" s="17">
        <v>18.2439</v>
      </c>
      <c r="QA54" s="17">
        <v>0.55610000000000004</v>
      </c>
      <c r="QB54" s="17">
        <v>0</v>
      </c>
      <c r="QC54" s="17"/>
      <c r="QD54" s="17">
        <v>0</v>
      </c>
      <c r="QE54" s="17">
        <v>0</v>
      </c>
      <c r="QF54" s="17">
        <v>0</v>
      </c>
      <c r="QG54" s="17"/>
      <c r="QH54" s="17">
        <v>0</v>
      </c>
      <c r="QI54" s="17">
        <v>0</v>
      </c>
      <c r="QJ54" s="17">
        <v>11.4</v>
      </c>
      <c r="QK54" s="17">
        <v>11.7</v>
      </c>
      <c r="QL54" s="17">
        <v>12.673</v>
      </c>
      <c r="QM54" s="17">
        <v>-1.2729999999999999</v>
      </c>
      <c r="QN54" s="17">
        <v>32.1</v>
      </c>
      <c r="QO54" s="17">
        <v>34.85</v>
      </c>
      <c r="QP54" s="17">
        <v>34.851999999999997</v>
      </c>
      <c r="QQ54" s="17">
        <v>-2.7519999999999998</v>
      </c>
      <c r="QR54" s="17">
        <v>4.5</v>
      </c>
      <c r="QS54" s="17"/>
      <c r="QT54" s="17">
        <v>0</v>
      </c>
      <c r="QU54" s="17">
        <v>4.5</v>
      </c>
      <c r="QV54" s="17">
        <v>2.4</v>
      </c>
      <c r="QW54" s="17">
        <v>2.4</v>
      </c>
      <c r="QX54" s="17">
        <v>2.4</v>
      </c>
      <c r="QY54" s="17">
        <v>0</v>
      </c>
      <c r="QZ54" s="17">
        <v>2.2999999999999998</v>
      </c>
      <c r="RA54" s="17"/>
      <c r="RB54" s="17">
        <v>0</v>
      </c>
      <c r="RC54" s="17">
        <v>2.2999999999999998</v>
      </c>
      <c r="RD54" s="17">
        <v>3.1</v>
      </c>
      <c r="RE54" s="17"/>
      <c r="RF54" s="17">
        <v>0</v>
      </c>
      <c r="RG54" s="17">
        <v>3.1</v>
      </c>
      <c r="RH54" s="17">
        <v>0</v>
      </c>
      <c r="RI54" s="17"/>
      <c r="RJ54" s="17">
        <v>0</v>
      </c>
      <c r="RK54" s="17">
        <v>0</v>
      </c>
      <c r="RL54" s="17">
        <v>3.6</v>
      </c>
      <c r="RM54" s="17">
        <v>3.5489999999999999</v>
      </c>
      <c r="RN54" s="17">
        <v>3.5489999999999999</v>
      </c>
      <c r="RO54" s="17">
        <v>5.0999999999999997E-2</v>
      </c>
      <c r="RP54" s="17">
        <v>20.2</v>
      </c>
      <c r="RQ54" s="17">
        <v>19.869240000000001</v>
      </c>
      <c r="RR54" s="17">
        <v>19.869240000000001</v>
      </c>
      <c r="RS54" s="17">
        <v>0.33076</v>
      </c>
      <c r="RT54" s="17">
        <v>2</v>
      </c>
      <c r="RU54" s="17">
        <v>2</v>
      </c>
      <c r="RV54" s="17">
        <v>2</v>
      </c>
      <c r="RW54" s="17">
        <v>0</v>
      </c>
      <c r="RX54" s="17"/>
      <c r="RY54" s="17"/>
      <c r="RZ54" s="17"/>
      <c r="SA54" s="17">
        <v>0</v>
      </c>
      <c r="SB54" s="17">
        <v>17.5</v>
      </c>
      <c r="SC54" s="17">
        <v>18.926829999999999</v>
      </c>
      <c r="SD54" s="17">
        <v>18.926829999999999</v>
      </c>
      <c r="SE54" s="17">
        <v>-1.42683</v>
      </c>
      <c r="SF54" s="17">
        <v>12.2</v>
      </c>
      <c r="SG54" s="17">
        <v>11.804880000000001</v>
      </c>
      <c r="SH54" s="17">
        <v>11.804880000000001</v>
      </c>
      <c r="SI54" s="17">
        <v>0.39512000000000003</v>
      </c>
      <c r="SJ54" s="17">
        <v>20.2</v>
      </c>
      <c r="SK54" s="17">
        <v>19.5122</v>
      </c>
      <c r="SL54" s="17">
        <v>19.5122</v>
      </c>
      <c r="SM54" s="17">
        <v>0.68779999999999997</v>
      </c>
      <c r="SN54" s="17">
        <v>20.399999999999999</v>
      </c>
      <c r="SO54" s="17">
        <v>19.5122</v>
      </c>
      <c r="SP54" s="17">
        <v>19.5122</v>
      </c>
      <c r="SQ54" s="17">
        <v>0.88780000000000003</v>
      </c>
      <c r="SR54" s="17">
        <v>20</v>
      </c>
      <c r="SS54" s="17">
        <v>19.317070000000001</v>
      </c>
      <c r="ST54" s="17">
        <v>19.317070000000001</v>
      </c>
      <c r="SU54" s="17">
        <v>0.68293000000000004</v>
      </c>
      <c r="SV54" s="17">
        <v>5.2</v>
      </c>
      <c r="SW54" s="17">
        <v>16</v>
      </c>
      <c r="SX54" s="17">
        <v>13.741</v>
      </c>
      <c r="SY54" s="17">
        <v>-8.5410000000000004</v>
      </c>
      <c r="SZ54" s="17">
        <v>17.399999999999999</v>
      </c>
      <c r="TA54" s="17">
        <v>28.34</v>
      </c>
      <c r="TB54" s="17">
        <v>28.34</v>
      </c>
      <c r="TC54" s="17">
        <v>-10.94</v>
      </c>
      <c r="TD54" s="17">
        <v>0</v>
      </c>
      <c r="TE54" s="17"/>
      <c r="TF54" s="17">
        <v>0</v>
      </c>
      <c r="TG54" s="17">
        <v>0</v>
      </c>
      <c r="TH54" s="17">
        <v>21.2</v>
      </c>
      <c r="TI54" s="17">
        <v>17.8</v>
      </c>
      <c r="TJ54" s="17">
        <v>29.12</v>
      </c>
      <c r="TK54" s="17">
        <v>-7.92</v>
      </c>
      <c r="TL54" s="17">
        <v>37</v>
      </c>
      <c r="TM54" s="17">
        <v>19.3</v>
      </c>
      <c r="TN54" s="17">
        <v>34.19</v>
      </c>
      <c r="TO54" s="17">
        <v>2.81</v>
      </c>
      <c r="TP54" s="17">
        <v>1.5</v>
      </c>
      <c r="TQ54" s="17">
        <v>1.9</v>
      </c>
      <c r="TR54" s="17">
        <v>2.0099999999999998</v>
      </c>
      <c r="TS54" s="17">
        <v>-0.51</v>
      </c>
      <c r="TT54" s="17">
        <v>1.6</v>
      </c>
      <c r="TU54" s="17">
        <v>0.9</v>
      </c>
      <c r="TV54" s="17">
        <v>0.75</v>
      </c>
      <c r="TW54" s="17">
        <v>0.85</v>
      </c>
      <c r="TX54" s="17">
        <v>20.9</v>
      </c>
      <c r="TY54" s="17">
        <v>18</v>
      </c>
      <c r="TZ54" s="17">
        <v>15.60976</v>
      </c>
      <c r="UA54" s="17">
        <v>5.2902399999999998</v>
      </c>
      <c r="UB54" s="17">
        <v>6.8</v>
      </c>
      <c r="UC54" s="17">
        <v>8.4</v>
      </c>
      <c r="UD54" s="17">
        <v>8.4</v>
      </c>
      <c r="UE54" s="17">
        <v>-1.6</v>
      </c>
      <c r="UF54" s="17">
        <v>5.6</v>
      </c>
      <c r="UG54" s="17">
        <v>6.7</v>
      </c>
      <c r="UH54" s="17">
        <v>6.7</v>
      </c>
      <c r="UI54" s="17">
        <v>-1.1000000000000001</v>
      </c>
      <c r="UJ54" s="17">
        <v>20.399999999999999</v>
      </c>
      <c r="UK54" s="17">
        <v>19.5122</v>
      </c>
      <c r="UL54" s="17">
        <v>19.5122</v>
      </c>
      <c r="UM54" s="17">
        <v>0.88780000000000003</v>
      </c>
      <c r="UN54" s="17">
        <v>20.399999999999999</v>
      </c>
      <c r="UO54" s="17">
        <v>19.5122</v>
      </c>
      <c r="UP54" s="17">
        <v>19.5122</v>
      </c>
      <c r="UQ54" s="17">
        <v>0.88780000000000003</v>
      </c>
      <c r="UR54" s="17"/>
      <c r="US54" s="17"/>
      <c r="UT54" s="17">
        <v>10</v>
      </c>
      <c r="UU54" s="17">
        <v>-10</v>
      </c>
      <c r="UV54" s="17">
        <v>2.6</v>
      </c>
      <c r="UW54" s="17">
        <v>1.2</v>
      </c>
      <c r="UX54" s="17">
        <v>1.167</v>
      </c>
      <c r="UY54" s="17">
        <v>1.4330000000000001</v>
      </c>
      <c r="UZ54" s="17">
        <v>0</v>
      </c>
      <c r="VA54" s="17"/>
      <c r="VB54" s="17">
        <v>0</v>
      </c>
      <c r="VC54" s="17">
        <v>0</v>
      </c>
      <c r="VD54" s="17">
        <v>0</v>
      </c>
      <c r="VE54" s="17"/>
      <c r="VF54" s="17">
        <v>0</v>
      </c>
      <c r="VG54" s="17">
        <v>0</v>
      </c>
      <c r="VH54" s="17">
        <v>0.6</v>
      </c>
      <c r="VI54" s="17">
        <v>0.6</v>
      </c>
      <c r="VJ54" s="17">
        <v>0.6</v>
      </c>
      <c r="VK54" s="17">
        <v>0</v>
      </c>
      <c r="VL54" s="17">
        <v>10.5</v>
      </c>
      <c r="VM54" s="17">
        <v>33.200000000000003</v>
      </c>
      <c r="VN54" s="17">
        <v>45.378999999999998</v>
      </c>
      <c r="VO54" s="17">
        <v>-34.878999999999998</v>
      </c>
      <c r="VP54" s="17">
        <v>10.1</v>
      </c>
      <c r="VQ54" s="17">
        <v>6.9351399999999996</v>
      </c>
      <c r="VR54" s="17">
        <v>21.184999999999999</v>
      </c>
      <c r="VS54" s="17">
        <v>-11.085000000000001</v>
      </c>
      <c r="VT54" s="17">
        <v>0</v>
      </c>
      <c r="VU54" s="17"/>
      <c r="VV54" s="17">
        <v>0</v>
      </c>
      <c r="VW54" s="17">
        <v>0</v>
      </c>
      <c r="VX54" s="17">
        <v>0</v>
      </c>
      <c r="VY54" s="17"/>
      <c r="VZ54" s="17">
        <v>0</v>
      </c>
      <c r="WA54" s="17">
        <v>0</v>
      </c>
      <c r="WB54" s="17">
        <v>4.5</v>
      </c>
      <c r="WC54" s="17">
        <v>4.4000000000000004</v>
      </c>
      <c r="WD54" s="17">
        <v>4.4000000000000004</v>
      </c>
      <c r="WE54" s="17">
        <v>0.1</v>
      </c>
      <c r="WF54" s="17">
        <v>20</v>
      </c>
      <c r="WG54" s="17">
        <v>19.317070000000001</v>
      </c>
      <c r="WH54" s="17">
        <v>19.317070000000001</v>
      </c>
      <c r="WI54" s="17">
        <v>0.68293000000000004</v>
      </c>
      <c r="WJ54" s="17">
        <v>10.5</v>
      </c>
      <c r="WK54" s="17">
        <v>10.8</v>
      </c>
      <c r="WL54" s="17">
        <v>10.8</v>
      </c>
      <c r="WM54" s="17">
        <v>-0.3</v>
      </c>
      <c r="WN54" s="17">
        <v>25.2</v>
      </c>
      <c r="WO54" s="17">
        <v>59</v>
      </c>
      <c r="WP54" s="17">
        <v>55</v>
      </c>
      <c r="WQ54" s="17">
        <v>-29.8</v>
      </c>
      <c r="WR54" s="17">
        <v>33.1</v>
      </c>
      <c r="WS54" s="17"/>
      <c r="WT54" s="17"/>
      <c r="WU54" s="17">
        <v>33.1</v>
      </c>
      <c r="WV54" s="17">
        <v>29</v>
      </c>
      <c r="WW54" s="17">
        <v>29.184000000000001</v>
      </c>
      <c r="WX54" s="17">
        <v>29.184000000000001</v>
      </c>
      <c r="WY54" s="17">
        <v>-0.184</v>
      </c>
      <c r="WZ54" s="17">
        <v>3</v>
      </c>
      <c r="XA54" s="17">
        <v>2.8159999999999998</v>
      </c>
      <c r="XB54" s="17">
        <v>2.8159999999999998</v>
      </c>
      <c r="XC54" s="17">
        <v>0.184</v>
      </c>
      <c r="XD54" s="17">
        <v>15</v>
      </c>
      <c r="XE54" s="17">
        <v>14</v>
      </c>
      <c r="XF54" s="17">
        <v>14</v>
      </c>
      <c r="XG54" s="17">
        <v>1</v>
      </c>
      <c r="XH54" s="17">
        <v>13.7</v>
      </c>
      <c r="XI54" s="17">
        <v>17.579999999999998</v>
      </c>
      <c r="XJ54" s="17">
        <v>17.579999999999998</v>
      </c>
      <c r="XK54" s="17">
        <v>-3.88</v>
      </c>
      <c r="XL54" s="17">
        <v>9</v>
      </c>
      <c r="XM54" s="17">
        <v>6.41</v>
      </c>
      <c r="XN54" s="17">
        <v>6.41</v>
      </c>
      <c r="XO54" s="17">
        <v>2.59</v>
      </c>
    </row>
    <row r="55" spans="1:639" ht="24" customHeight="1">
      <c r="A55" s="1"/>
      <c r="B55" s="16" t="s">
        <v>62</v>
      </c>
      <c r="C55" s="16" t="s">
        <v>748</v>
      </c>
      <c r="D55" s="17">
        <v>1.1000000000000001</v>
      </c>
      <c r="E55" s="17">
        <v>0.91</v>
      </c>
      <c r="F55" s="17">
        <v>0.91</v>
      </c>
      <c r="G55" s="17">
        <v>0.19</v>
      </c>
      <c r="H55" s="17">
        <v>1.6</v>
      </c>
      <c r="I55" s="17">
        <v>1.61</v>
      </c>
      <c r="J55" s="17">
        <v>1.61</v>
      </c>
      <c r="K55" s="17">
        <v>-0.01</v>
      </c>
      <c r="L55" s="17">
        <v>4.25</v>
      </c>
      <c r="M55" s="17">
        <v>3.5488499999999998</v>
      </c>
      <c r="N55" s="17">
        <v>3.5488499999999998</v>
      </c>
      <c r="O55" s="17">
        <v>0.70115000000000005</v>
      </c>
      <c r="P55" s="17">
        <v>644</v>
      </c>
      <c r="Q55" s="17">
        <v>646.79789000000005</v>
      </c>
      <c r="R55" s="17">
        <v>646.79789000000005</v>
      </c>
      <c r="S55" s="17">
        <v>-2.7978900000000002</v>
      </c>
      <c r="T55" s="17">
        <v>217.5</v>
      </c>
      <c r="U55" s="17">
        <v>211.44126</v>
      </c>
      <c r="V55" s="17">
        <v>147.37251000000001</v>
      </c>
      <c r="W55" s="17">
        <v>70.127489999999995</v>
      </c>
      <c r="X55" s="17"/>
      <c r="Y55" s="17"/>
      <c r="Z55" s="17"/>
      <c r="AA55" s="17">
        <v>0</v>
      </c>
      <c r="AB55" s="17"/>
      <c r="AC55" s="17"/>
      <c r="AD55" s="17"/>
      <c r="AE55" s="17">
        <v>0</v>
      </c>
      <c r="AF55" s="17">
        <v>90</v>
      </c>
      <c r="AG55" s="17">
        <v>92.226339999999993</v>
      </c>
      <c r="AH55" s="17">
        <v>92.226339999999993</v>
      </c>
      <c r="AI55" s="17">
        <v>-2.22634</v>
      </c>
      <c r="AJ55" s="17">
        <v>238.3</v>
      </c>
      <c r="AK55" s="17">
        <v>245.04525000000001</v>
      </c>
      <c r="AL55" s="17">
        <v>245.04525000000001</v>
      </c>
      <c r="AM55" s="17">
        <v>-6.7452500000000004</v>
      </c>
      <c r="AN55" s="17"/>
      <c r="AO55" s="17"/>
      <c r="AP55" s="17"/>
      <c r="AQ55" s="17">
        <v>0</v>
      </c>
      <c r="AR55" s="17"/>
      <c r="AS55" s="17"/>
      <c r="AT55" s="17"/>
      <c r="AU55" s="17">
        <v>0</v>
      </c>
      <c r="AV55" s="17">
        <v>123.3</v>
      </c>
      <c r="AW55" s="17">
        <v>162.22221999999999</v>
      </c>
      <c r="AX55" s="17">
        <v>162.22221999999999</v>
      </c>
      <c r="AY55" s="17">
        <v>-38.922220000000003</v>
      </c>
      <c r="AZ55" s="17">
        <v>123</v>
      </c>
      <c r="BA55" s="17">
        <v>162.22221999999999</v>
      </c>
      <c r="BB55" s="17">
        <v>162.22221999999999</v>
      </c>
      <c r="BC55" s="17">
        <v>-39.22222</v>
      </c>
      <c r="BD55" s="17">
        <v>123</v>
      </c>
      <c r="BE55" s="17">
        <v>162.22221999999999</v>
      </c>
      <c r="BF55" s="17">
        <v>162.22221999999999</v>
      </c>
      <c r="BG55" s="17">
        <v>-39.22222</v>
      </c>
      <c r="BH55" s="17">
        <v>238.6</v>
      </c>
      <c r="BI55" s="17">
        <v>243.33332999999999</v>
      </c>
      <c r="BJ55" s="17">
        <v>243.33332999999999</v>
      </c>
      <c r="BK55" s="17">
        <v>-4.7333299999999996</v>
      </c>
      <c r="BL55" s="17">
        <v>209.2</v>
      </c>
      <c r="BM55" s="17">
        <v>212.66664</v>
      </c>
      <c r="BN55" s="17">
        <v>212.66664</v>
      </c>
      <c r="BO55" s="17">
        <v>-3.4666399999999999</v>
      </c>
      <c r="BP55" s="17">
        <v>109.1</v>
      </c>
      <c r="BQ55" s="17">
        <v>106.33332</v>
      </c>
      <c r="BR55" s="17">
        <v>106.33332</v>
      </c>
      <c r="BS55" s="17">
        <v>2.76668</v>
      </c>
      <c r="BT55" s="17">
        <v>551.79999999999995</v>
      </c>
      <c r="BU55" s="17">
        <v>568.29854</v>
      </c>
      <c r="BV55" s="17">
        <v>568.29854</v>
      </c>
      <c r="BW55" s="17">
        <v>-16.498539999999998</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167.8</v>
      </c>
      <c r="CS55" s="17">
        <v>164.70732000000001</v>
      </c>
      <c r="CT55" s="17">
        <v>164.70732000000001</v>
      </c>
      <c r="CU55" s="17">
        <v>3.0926800000000001</v>
      </c>
      <c r="CV55" s="17">
        <v>7.3</v>
      </c>
      <c r="CW55" s="17">
        <v>7.1182800000000004</v>
      </c>
      <c r="CX55" s="17">
        <v>3.8486199999999999</v>
      </c>
      <c r="CY55" s="17">
        <v>3.4513799999999999</v>
      </c>
      <c r="CZ55" s="17">
        <v>0</v>
      </c>
      <c r="DA55" s="17"/>
      <c r="DB55" s="17">
        <v>0</v>
      </c>
      <c r="DC55" s="17">
        <v>0</v>
      </c>
      <c r="DD55" s="17">
        <v>6.5</v>
      </c>
      <c r="DE55" s="17">
        <v>6.8787000000000003</v>
      </c>
      <c r="DF55" s="17">
        <v>6.8787000000000003</v>
      </c>
      <c r="DG55" s="17">
        <v>-0.37869999999999998</v>
      </c>
      <c r="DH55" s="17">
        <v>10.1</v>
      </c>
      <c r="DI55" s="17">
        <v>9.9847999999999999</v>
      </c>
      <c r="DJ55" s="17">
        <v>9.9847999999999999</v>
      </c>
      <c r="DK55" s="17">
        <v>0.1152</v>
      </c>
      <c r="DL55" s="17">
        <v>50.9</v>
      </c>
      <c r="DM55" s="17">
        <v>15.38462</v>
      </c>
      <c r="DN55" s="17">
        <v>61.550829999999998</v>
      </c>
      <c r="DO55" s="17">
        <v>-10.650829999999999</v>
      </c>
      <c r="DP55" s="17">
        <v>6.1</v>
      </c>
      <c r="DQ55" s="17">
        <v>8.9130000000000003</v>
      </c>
      <c r="DR55" s="17">
        <v>6.5494000000000003</v>
      </c>
      <c r="DS55" s="17">
        <v>-0.44940000000000002</v>
      </c>
      <c r="DT55" s="17"/>
      <c r="DU55" s="17"/>
      <c r="DV55" s="17"/>
      <c r="DW55" s="17">
        <v>0</v>
      </c>
      <c r="DX55" s="17"/>
      <c r="DY55" s="17"/>
      <c r="DZ55" s="17"/>
      <c r="EA55" s="17">
        <v>0</v>
      </c>
      <c r="EB55" s="17"/>
      <c r="EC55" s="17"/>
      <c r="ED55" s="17"/>
      <c r="EE55" s="17">
        <v>0</v>
      </c>
      <c r="EF55" s="17">
        <v>111.3</v>
      </c>
      <c r="EG55" s="17">
        <v>112.90537</v>
      </c>
      <c r="EH55" s="17">
        <v>112.90537</v>
      </c>
      <c r="EI55" s="17">
        <v>-1.60537</v>
      </c>
      <c r="EJ55" s="17">
        <v>221.6</v>
      </c>
      <c r="EK55" s="17">
        <v>221.55625000000001</v>
      </c>
      <c r="EL55" s="17">
        <v>221.55625000000001</v>
      </c>
      <c r="EM55" s="17">
        <v>4.3749999999999997E-2</v>
      </c>
      <c r="EN55" s="17"/>
      <c r="EO55" s="17"/>
      <c r="EP55" s="17"/>
      <c r="EQ55" s="17">
        <v>0</v>
      </c>
      <c r="ER55" s="17"/>
      <c r="ES55" s="17"/>
      <c r="ET55" s="17"/>
      <c r="EU55" s="17">
        <v>0</v>
      </c>
      <c r="EV55" s="17"/>
      <c r="EW55" s="17"/>
      <c r="EX55" s="17"/>
      <c r="EY55" s="17">
        <v>0</v>
      </c>
      <c r="EZ55" s="17">
        <v>6.5</v>
      </c>
      <c r="FA55" s="17">
        <v>6.39</v>
      </c>
      <c r="FB55" s="17">
        <v>6.39</v>
      </c>
      <c r="FC55" s="17">
        <v>0.11</v>
      </c>
      <c r="FD55" s="17">
        <v>458.8</v>
      </c>
      <c r="FE55" s="17">
        <v>458.87804999999997</v>
      </c>
      <c r="FF55" s="17">
        <v>458.87804999999997</v>
      </c>
      <c r="FG55" s="17">
        <v>-7.8049999999999994E-2</v>
      </c>
      <c r="FH55" s="17">
        <v>62</v>
      </c>
      <c r="FI55" s="17">
        <v>76.256299999999996</v>
      </c>
      <c r="FJ55" s="17">
        <v>76.256299999999996</v>
      </c>
      <c r="FK55" s="17">
        <v>-14.2563</v>
      </c>
      <c r="FL55" s="17">
        <v>148.6</v>
      </c>
      <c r="FM55" s="17">
        <v>148.62634</v>
      </c>
      <c r="FN55" s="17">
        <v>148.62634</v>
      </c>
      <c r="FO55" s="17">
        <v>-2.6339999999999999E-2</v>
      </c>
      <c r="FP55" s="17">
        <v>39.700000000000003</v>
      </c>
      <c r="FQ55" s="17">
        <v>37.709339999999997</v>
      </c>
      <c r="FR55" s="17">
        <v>37.709339999999997</v>
      </c>
      <c r="FS55" s="17">
        <v>1.9906600000000001</v>
      </c>
      <c r="FT55" s="17">
        <v>18.3</v>
      </c>
      <c r="FU55" s="17">
        <v>19.28585</v>
      </c>
      <c r="FV55" s="17">
        <v>19.28585</v>
      </c>
      <c r="FW55" s="17">
        <v>-0.98585</v>
      </c>
      <c r="FX55" s="17">
        <v>19.7</v>
      </c>
      <c r="FY55" s="17">
        <v>19.414629999999999</v>
      </c>
      <c r="FZ55" s="17">
        <v>19.414629999999999</v>
      </c>
      <c r="GA55" s="17">
        <v>0.28537000000000001</v>
      </c>
      <c r="GB55" s="17">
        <v>53.3</v>
      </c>
      <c r="GC55" s="17">
        <v>87.657560000000004</v>
      </c>
      <c r="GD55" s="17">
        <v>87.657560000000004</v>
      </c>
      <c r="GE55" s="17">
        <v>-34.357559999999999</v>
      </c>
      <c r="GF55" s="17">
        <v>181.5</v>
      </c>
      <c r="GG55" s="17">
        <v>182.61776</v>
      </c>
      <c r="GH55" s="17">
        <v>182.61776</v>
      </c>
      <c r="GI55" s="17">
        <v>-1.1177600000000001</v>
      </c>
      <c r="GJ55" s="17">
        <v>181.7</v>
      </c>
      <c r="GK55" s="17">
        <v>182.61776</v>
      </c>
      <c r="GL55" s="17">
        <v>182.61776</v>
      </c>
      <c r="GM55" s="17">
        <v>-0.91776000000000002</v>
      </c>
      <c r="GN55" s="17">
        <v>184.2</v>
      </c>
      <c r="GO55" s="17">
        <v>182.61776</v>
      </c>
      <c r="GP55" s="17">
        <v>182.61776</v>
      </c>
      <c r="GQ55" s="17">
        <v>1.5822400000000001</v>
      </c>
      <c r="GR55" s="17">
        <v>108.7</v>
      </c>
      <c r="GS55" s="17">
        <v>110.91316999999999</v>
      </c>
      <c r="GT55" s="17">
        <v>110.91316999999999</v>
      </c>
      <c r="GU55" s="17">
        <v>-2.2131699999999999</v>
      </c>
      <c r="GV55" s="17">
        <v>7.7</v>
      </c>
      <c r="GW55" s="17">
        <v>8.1208399999999994</v>
      </c>
      <c r="GX55" s="17">
        <v>8.1208399999999994</v>
      </c>
      <c r="GY55" s="17">
        <v>-0.42083999999999999</v>
      </c>
      <c r="GZ55" s="17">
        <v>9.1999999999999993</v>
      </c>
      <c r="HA55" s="17">
        <v>8.1271900000000006</v>
      </c>
      <c r="HB55" s="17">
        <v>8.1271900000000006</v>
      </c>
      <c r="HC55" s="17">
        <v>1.07281</v>
      </c>
      <c r="HD55" s="17">
        <v>45.7</v>
      </c>
      <c r="HE55" s="17">
        <v>47.26634</v>
      </c>
      <c r="HF55" s="17">
        <v>47.26634</v>
      </c>
      <c r="HG55" s="17">
        <v>-1.5663400000000001</v>
      </c>
      <c r="HH55" s="17">
        <v>46.7</v>
      </c>
      <c r="HI55" s="17">
        <v>44.275120000000001</v>
      </c>
      <c r="HJ55" s="17">
        <v>44.275120000000001</v>
      </c>
      <c r="HK55" s="17">
        <v>2.4248799999999999</v>
      </c>
      <c r="HL55" s="17">
        <v>3.2</v>
      </c>
      <c r="HM55" s="17">
        <v>3.0754000000000001</v>
      </c>
      <c r="HN55" s="17">
        <v>3.0754000000000001</v>
      </c>
      <c r="HO55" s="17">
        <v>0.1246</v>
      </c>
      <c r="HP55" s="17">
        <v>30</v>
      </c>
      <c r="HQ55" s="17">
        <v>30.294039999999999</v>
      </c>
      <c r="HR55" s="17">
        <v>30.294039999999999</v>
      </c>
      <c r="HS55" s="17">
        <v>-0.29404000000000002</v>
      </c>
      <c r="HT55" s="17">
        <v>172.9</v>
      </c>
      <c r="HU55" s="17">
        <v>171.54185000000001</v>
      </c>
      <c r="HV55" s="17">
        <v>171.54185000000001</v>
      </c>
      <c r="HW55" s="17">
        <v>1.35815</v>
      </c>
      <c r="HX55" s="17">
        <v>94.5</v>
      </c>
      <c r="HY55" s="17">
        <v>95.918049999999994</v>
      </c>
      <c r="HZ55" s="17">
        <v>95.918049999999994</v>
      </c>
      <c r="IA55" s="17">
        <v>-1.41805</v>
      </c>
      <c r="IB55" s="17"/>
      <c r="IC55" s="17"/>
      <c r="ID55" s="17"/>
      <c r="IE55" s="17">
        <v>0</v>
      </c>
      <c r="IF55" s="17"/>
      <c r="IG55" s="17"/>
      <c r="IH55" s="17"/>
      <c r="II55" s="17">
        <v>0</v>
      </c>
      <c r="IJ55" s="17">
        <v>47.9</v>
      </c>
      <c r="IK55" s="17">
        <v>48.41648</v>
      </c>
      <c r="IL55" s="17">
        <v>48.41648</v>
      </c>
      <c r="IM55" s="17">
        <v>-0.51648000000000005</v>
      </c>
      <c r="IN55" s="17"/>
      <c r="IO55" s="17"/>
      <c r="IP55" s="17"/>
      <c r="IQ55" s="17">
        <v>0</v>
      </c>
      <c r="IR55" s="17"/>
      <c r="IS55" s="17"/>
      <c r="IT55" s="17"/>
      <c r="IU55" s="17">
        <v>0</v>
      </c>
      <c r="IV55" s="17"/>
      <c r="IW55" s="17"/>
      <c r="IX55" s="17"/>
      <c r="IY55" s="17">
        <v>0</v>
      </c>
      <c r="IZ55" s="17">
        <v>130.9</v>
      </c>
      <c r="JA55" s="17">
        <v>133.35676000000001</v>
      </c>
      <c r="JB55" s="17">
        <v>133.35676000000001</v>
      </c>
      <c r="JC55" s="17">
        <v>-2.4567600000000001</v>
      </c>
      <c r="JD55" s="17">
        <v>0</v>
      </c>
      <c r="JE55" s="17"/>
      <c r="JF55" s="17"/>
      <c r="JG55" s="17">
        <v>0</v>
      </c>
      <c r="JH55" s="17">
        <v>0</v>
      </c>
      <c r="JI55" s="17">
        <v>0</v>
      </c>
      <c r="JJ55" s="17">
        <v>0</v>
      </c>
      <c r="JK55" s="17">
        <v>0</v>
      </c>
      <c r="JL55" s="17">
        <v>0</v>
      </c>
      <c r="JM55" s="17"/>
      <c r="JN55" s="17">
        <v>0</v>
      </c>
      <c r="JO55" s="17">
        <v>0</v>
      </c>
      <c r="JP55" s="17"/>
      <c r="JQ55" s="17"/>
      <c r="JR55" s="17"/>
      <c r="JS55" s="17">
        <v>0</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v>109.5</v>
      </c>
      <c r="KO55" s="17">
        <v>114.90732</v>
      </c>
      <c r="KP55" s="17">
        <v>114.90732</v>
      </c>
      <c r="KQ55" s="17">
        <v>-5.4073200000000003</v>
      </c>
      <c r="KR55" s="17"/>
      <c r="KS55" s="17"/>
      <c r="KT55" s="17"/>
      <c r="KU55" s="17">
        <v>0</v>
      </c>
      <c r="KV55" s="17"/>
      <c r="KW55" s="17"/>
      <c r="KX55" s="17"/>
      <c r="KY55" s="17">
        <v>0</v>
      </c>
      <c r="KZ55" s="17">
        <v>210.5</v>
      </c>
      <c r="LA55" s="17">
        <v>80.648700000000005</v>
      </c>
      <c r="LB55" s="17">
        <v>96.079040000000006</v>
      </c>
      <c r="LC55" s="17">
        <v>114.42095999999999</v>
      </c>
      <c r="LD55" s="17">
        <v>131.6</v>
      </c>
      <c r="LE55" s="17">
        <v>133.67995999999999</v>
      </c>
      <c r="LF55" s="17">
        <v>133.67995999999999</v>
      </c>
      <c r="LG55" s="17">
        <v>-2.0799599999999998</v>
      </c>
      <c r="LH55" s="17">
        <v>63.7</v>
      </c>
      <c r="LI55" s="17">
        <v>67.461460000000002</v>
      </c>
      <c r="LJ55" s="17">
        <v>67.461460000000002</v>
      </c>
      <c r="LK55" s="17">
        <v>-3.76146</v>
      </c>
      <c r="LL55" s="17">
        <v>80.5</v>
      </c>
      <c r="LM55" s="17">
        <v>78.567999999999998</v>
      </c>
      <c r="LN55" s="17">
        <v>78.567999999999998</v>
      </c>
      <c r="LO55" s="17">
        <v>1.9319999999999999</v>
      </c>
      <c r="LP55" s="17">
        <v>29.9</v>
      </c>
      <c r="LQ55" s="17">
        <v>30.097560000000001</v>
      </c>
      <c r="LR55" s="17">
        <v>30.097560000000001</v>
      </c>
      <c r="LS55" s="17">
        <v>-0.19756000000000001</v>
      </c>
      <c r="LT55" s="17"/>
      <c r="LU55" s="17"/>
      <c r="LV55" s="17"/>
      <c r="LW55" s="17">
        <v>0</v>
      </c>
      <c r="LX55" s="17"/>
      <c r="LY55" s="17"/>
      <c r="LZ55" s="17"/>
      <c r="MA55" s="17">
        <v>0</v>
      </c>
      <c r="MB55" s="17"/>
      <c r="MC55" s="17"/>
      <c r="MD55" s="17"/>
      <c r="ME55" s="17">
        <v>0</v>
      </c>
      <c r="MF55" s="17">
        <v>114.4</v>
      </c>
      <c r="MG55" s="17">
        <v>142.70520999999999</v>
      </c>
      <c r="MH55" s="17">
        <v>142.70520999999999</v>
      </c>
      <c r="MI55" s="17">
        <v>-28.305209999999999</v>
      </c>
      <c r="MJ55" s="17"/>
      <c r="MK55" s="17"/>
      <c r="ML55" s="17"/>
      <c r="MM55" s="17">
        <v>0</v>
      </c>
      <c r="MN55" s="17">
        <v>55.4</v>
      </c>
      <c r="MO55" s="17">
        <v>71.352609999999999</v>
      </c>
      <c r="MP55" s="17">
        <v>71.352609999999999</v>
      </c>
      <c r="MQ55" s="17">
        <v>-15.95261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55.8</v>
      </c>
      <c r="NY55" s="17">
        <v>30.1</v>
      </c>
      <c r="NZ55" s="17">
        <v>42.838000000000001</v>
      </c>
      <c r="OA55" s="17">
        <v>12.962</v>
      </c>
      <c r="OB55" s="17">
        <v>0</v>
      </c>
      <c r="OC55" s="17"/>
      <c r="OD55" s="17">
        <v>0</v>
      </c>
      <c r="OE55" s="17">
        <v>0</v>
      </c>
      <c r="OF55" s="17">
        <v>2.2999999999999998</v>
      </c>
      <c r="OG55" s="17">
        <v>0.8</v>
      </c>
      <c r="OH55" s="17">
        <v>0.94399999999999995</v>
      </c>
      <c r="OI55" s="17">
        <v>1.3560000000000001</v>
      </c>
      <c r="OJ55" s="17">
        <v>0</v>
      </c>
      <c r="OK55" s="17"/>
      <c r="OL55" s="17">
        <v>0</v>
      </c>
      <c r="OM55" s="17">
        <v>0</v>
      </c>
      <c r="ON55" s="17">
        <v>20</v>
      </c>
      <c r="OO55" s="17">
        <v>17.560980000000001</v>
      </c>
      <c r="OP55" s="17">
        <v>17.560980000000001</v>
      </c>
      <c r="OQ55" s="17">
        <v>2.4390200000000002</v>
      </c>
      <c r="OR55" s="17">
        <v>9.9</v>
      </c>
      <c r="OS55" s="17">
        <v>9.9830000000000005</v>
      </c>
      <c r="OT55" s="17">
        <v>9.9830000000000005</v>
      </c>
      <c r="OU55" s="17">
        <v>-8.3000000000000004E-2</v>
      </c>
      <c r="OV55" s="17">
        <v>5.3</v>
      </c>
      <c r="OW55" s="17">
        <v>5.67</v>
      </c>
      <c r="OX55" s="17">
        <v>5.67</v>
      </c>
      <c r="OY55" s="17">
        <v>-0.37</v>
      </c>
      <c r="OZ55" s="17">
        <v>3.6</v>
      </c>
      <c r="PA55" s="17">
        <v>3.6</v>
      </c>
      <c r="PB55" s="17">
        <v>3.6</v>
      </c>
      <c r="PC55" s="17">
        <v>0</v>
      </c>
      <c r="PD55" s="17">
        <v>5.0999999999999996</v>
      </c>
      <c r="PE55" s="17">
        <v>5</v>
      </c>
      <c r="PF55" s="17">
        <v>5</v>
      </c>
      <c r="PG55" s="17">
        <v>0.1</v>
      </c>
      <c r="PH55" s="17">
        <v>20.100000000000001</v>
      </c>
      <c r="PI55" s="17">
        <v>19.5122</v>
      </c>
      <c r="PJ55" s="17">
        <v>19.5122</v>
      </c>
      <c r="PK55" s="17">
        <v>0.58779999999999999</v>
      </c>
      <c r="PL55" s="17">
        <v>20</v>
      </c>
      <c r="PM55" s="17">
        <v>19.5122</v>
      </c>
      <c r="PN55" s="17">
        <v>19.5122</v>
      </c>
      <c r="PO55" s="17">
        <v>0.48780000000000001</v>
      </c>
      <c r="PP55" s="17">
        <v>18.899999999999999</v>
      </c>
      <c r="PQ55" s="17">
        <v>17.560980000000001</v>
      </c>
      <c r="PR55" s="17">
        <v>17.560980000000001</v>
      </c>
      <c r="PS55" s="17">
        <v>1.3390200000000001</v>
      </c>
      <c r="PT55" s="17">
        <v>3.4</v>
      </c>
      <c r="PU55" s="17">
        <v>3.5</v>
      </c>
      <c r="PV55" s="17">
        <v>3.5</v>
      </c>
      <c r="PW55" s="17">
        <v>-0.1</v>
      </c>
      <c r="PX55" s="17">
        <v>18.8</v>
      </c>
      <c r="PY55" s="17">
        <v>18.2439</v>
      </c>
      <c r="PZ55" s="17">
        <v>18.2439</v>
      </c>
      <c r="QA55" s="17">
        <v>0.55610000000000004</v>
      </c>
      <c r="QB55" s="17">
        <v>0</v>
      </c>
      <c r="QC55" s="17"/>
      <c r="QD55" s="17">
        <v>0</v>
      </c>
      <c r="QE55" s="17">
        <v>0</v>
      </c>
      <c r="QF55" s="17">
        <v>0</v>
      </c>
      <c r="QG55" s="17"/>
      <c r="QH55" s="17">
        <v>0</v>
      </c>
      <c r="QI55" s="17">
        <v>0</v>
      </c>
      <c r="QJ55" s="17">
        <v>11.8</v>
      </c>
      <c r="QK55" s="17">
        <v>11.1</v>
      </c>
      <c r="QL55" s="17">
        <v>12.169</v>
      </c>
      <c r="QM55" s="17">
        <v>-0.36899999999999999</v>
      </c>
      <c r="QN55" s="17">
        <v>25.4</v>
      </c>
      <c r="QO55" s="17">
        <v>33.44</v>
      </c>
      <c r="QP55" s="17">
        <v>33.439</v>
      </c>
      <c r="QQ55" s="17">
        <v>-8.0389999999999997</v>
      </c>
      <c r="QR55" s="17">
        <v>4.7</v>
      </c>
      <c r="QS55" s="17"/>
      <c r="QT55" s="17">
        <v>0</v>
      </c>
      <c r="QU55" s="17">
        <v>4.7</v>
      </c>
      <c r="QV55" s="17">
        <v>2.4</v>
      </c>
      <c r="QW55" s="17">
        <v>2.4</v>
      </c>
      <c r="QX55" s="17">
        <v>2.4</v>
      </c>
      <c r="QY55" s="17">
        <v>0</v>
      </c>
      <c r="QZ55" s="17">
        <v>2.4</v>
      </c>
      <c r="RA55" s="17"/>
      <c r="RB55" s="17">
        <v>0</v>
      </c>
      <c r="RC55" s="17">
        <v>2.4</v>
      </c>
      <c r="RD55" s="17">
        <v>2.8</v>
      </c>
      <c r="RE55" s="17"/>
      <c r="RF55" s="17">
        <v>0</v>
      </c>
      <c r="RG55" s="17">
        <v>2.8</v>
      </c>
      <c r="RH55" s="17">
        <v>0</v>
      </c>
      <c r="RI55" s="17"/>
      <c r="RJ55" s="17">
        <v>0</v>
      </c>
      <c r="RK55" s="17">
        <v>0</v>
      </c>
      <c r="RL55" s="17">
        <v>3.6</v>
      </c>
      <c r="RM55" s="17">
        <v>3.5489999999999999</v>
      </c>
      <c r="RN55" s="17">
        <v>3.5489999999999999</v>
      </c>
      <c r="RO55" s="17">
        <v>5.0999999999999997E-2</v>
      </c>
      <c r="RP55" s="17">
        <v>20.2</v>
      </c>
      <c r="RQ55" s="17">
        <v>19.869240000000001</v>
      </c>
      <c r="RR55" s="17">
        <v>19.869240000000001</v>
      </c>
      <c r="RS55" s="17">
        <v>0.33076</v>
      </c>
      <c r="RT55" s="17">
        <v>2</v>
      </c>
      <c r="RU55" s="17">
        <v>2</v>
      </c>
      <c r="RV55" s="17">
        <v>2</v>
      </c>
      <c r="RW55" s="17">
        <v>0</v>
      </c>
      <c r="RX55" s="17"/>
      <c r="RY55" s="17"/>
      <c r="RZ55" s="17"/>
      <c r="SA55" s="17">
        <v>0</v>
      </c>
      <c r="SB55" s="17">
        <v>17.5</v>
      </c>
      <c r="SC55" s="17">
        <v>18.926829999999999</v>
      </c>
      <c r="SD55" s="17">
        <v>18.926829999999999</v>
      </c>
      <c r="SE55" s="17">
        <v>-1.42683</v>
      </c>
      <c r="SF55" s="17">
        <v>12.2</v>
      </c>
      <c r="SG55" s="17">
        <v>11.804880000000001</v>
      </c>
      <c r="SH55" s="17">
        <v>11.804880000000001</v>
      </c>
      <c r="SI55" s="17">
        <v>0.39512000000000003</v>
      </c>
      <c r="SJ55" s="17">
        <v>20.100000000000001</v>
      </c>
      <c r="SK55" s="17">
        <v>19.5122</v>
      </c>
      <c r="SL55" s="17">
        <v>19.5122</v>
      </c>
      <c r="SM55" s="17">
        <v>0.58779999999999999</v>
      </c>
      <c r="SN55" s="17">
        <v>20.399999999999999</v>
      </c>
      <c r="SO55" s="17">
        <v>19.5122</v>
      </c>
      <c r="SP55" s="17">
        <v>19.5122</v>
      </c>
      <c r="SQ55" s="17">
        <v>0.88780000000000003</v>
      </c>
      <c r="SR55" s="17">
        <v>19.899999999999999</v>
      </c>
      <c r="SS55" s="17">
        <v>19.317070000000001</v>
      </c>
      <c r="ST55" s="17">
        <v>19.317070000000001</v>
      </c>
      <c r="SU55" s="17">
        <v>0.58292999999999995</v>
      </c>
      <c r="SV55" s="17">
        <v>7.7</v>
      </c>
      <c r="SW55" s="17">
        <v>17</v>
      </c>
      <c r="SX55" s="17">
        <v>12.845000000000001</v>
      </c>
      <c r="SY55" s="17">
        <v>-5.1449999999999996</v>
      </c>
      <c r="SZ55" s="17">
        <v>10.7</v>
      </c>
      <c r="TA55" s="17">
        <v>25.646000000000001</v>
      </c>
      <c r="TB55" s="17">
        <v>25.646000000000001</v>
      </c>
      <c r="TC55" s="17">
        <v>-14.946</v>
      </c>
      <c r="TD55" s="17">
        <v>0</v>
      </c>
      <c r="TE55" s="17"/>
      <c r="TF55" s="17">
        <v>0</v>
      </c>
      <c r="TG55" s="17">
        <v>0</v>
      </c>
      <c r="TH55" s="17">
        <v>18.8</v>
      </c>
      <c r="TI55" s="17">
        <v>15.3</v>
      </c>
      <c r="TJ55" s="17">
        <v>33</v>
      </c>
      <c r="TK55" s="17">
        <v>-14.2</v>
      </c>
      <c r="TL55" s="17">
        <v>28</v>
      </c>
      <c r="TM55" s="17">
        <v>16.100000000000001</v>
      </c>
      <c r="TN55" s="17">
        <v>40.630000000000003</v>
      </c>
      <c r="TO55" s="17">
        <v>-12.63</v>
      </c>
      <c r="TP55" s="17">
        <v>1</v>
      </c>
      <c r="TQ55" s="17">
        <v>2</v>
      </c>
      <c r="TR55" s="17">
        <v>2.0099999999999998</v>
      </c>
      <c r="TS55" s="17">
        <v>-1.01</v>
      </c>
      <c r="TT55" s="17">
        <v>0.6</v>
      </c>
      <c r="TU55" s="17">
        <v>1</v>
      </c>
      <c r="TV55" s="17">
        <v>0.75</v>
      </c>
      <c r="TW55" s="17">
        <v>-0.15</v>
      </c>
      <c r="TX55" s="17">
        <v>20.9</v>
      </c>
      <c r="TY55" s="17">
        <v>18</v>
      </c>
      <c r="TZ55" s="17">
        <v>15.60976</v>
      </c>
      <c r="UA55" s="17">
        <v>5.2902399999999998</v>
      </c>
      <c r="UB55" s="17">
        <v>6.7</v>
      </c>
      <c r="UC55" s="17">
        <v>8.4</v>
      </c>
      <c r="UD55" s="17">
        <v>8.4</v>
      </c>
      <c r="UE55" s="17">
        <v>-1.7</v>
      </c>
      <c r="UF55" s="17">
        <v>5.8</v>
      </c>
      <c r="UG55" s="17">
        <v>6.7</v>
      </c>
      <c r="UH55" s="17">
        <v>6.7</v>
      </c>
      <c r="UI55" s="17">
        <v>-0.9</v>
      </c>
      <c r="UJ55" s="17">
        <v>20.399999999999999</v>
      </c>
      <c r="UK55" s="17">
        <v>19.5122</v>
      </c>
      <c r="UL55" s="17">
        <v>19.5122</v>
      </c>
      <c r="UM55" s="17">
        <v>0.88780000000000003</v>
      </c>
      <c r="UN55" s="17">
        <v>20.399999999999999</v>
      </c>
      <c r="UO55" s="17">
        <v>19.5122</v>
      </c>
      <c r="UP55" s="17">
        <v>19.5122</v>
      </c>
      <c r="UQ55" s="17">
        <v>0.88780000000000003</v>
      </c>
      <c r="UR55" s="17"/>
      <c r="US55" s="17"/>
      <c r="UT55" s="17">
        <v>10</v>
      </c>
      <c r="UU55" s="17">
        <v>-10</v>
      </c>
      <c r="UV55" s="17">
        <v>2.7</v>
      </c>
      <c r="UW55" s="17">
        <v>1.2</v>
      </c>
      <c r="UX55" s="17">
        <v>1.1930000000000001</v>
      </c>
      <c r="UY55" s="17">
        <v>1.5069999999999999</v>
      </c>
      <c r="UZ55" s="17">
        <v>0</v>
      </c>
      <c r="VA55" s="17"/>
      <c r="VB55" s="17">
        <v>0</v>
      </c>
      <c r="VC55" s="17">
        <v>0</v>
      </c>
      <c r="VD55" s="17">
        <v>0</v>
      </c>
      <c r="VE55" s="17"/>
      <c r="VF55" s="17">
        <v>0</v>
      </c>
      <c r="VG55" s="17">
        <v>0</v>
      </c>
      <c r="VH55" s="17">
        <v>0.6</v>
      </c>
      <c r="VI55" s="17">
        <v>0.6</v>
      </c>
      <c r="VJ55" s="17">
        <v>0.6</v>
      </c>
      <c r="VK55" s="17">
        <v>0</v>
      </c>
      <c r="VL55" s="17">
        <v>8.3000000000000007</v>
      </c>
      <c r="VM55" s="17">
        <v>27.2</v>
      </c>
      <c r="VN55" s="17">
        <v>38.936</v>
      </c>
      <c r="VO55" s="17">
        <v>-30.635999999999999</v>
      </c>
      <c r="VP55" s="17">
        <v>6.4</v>
      </c>
      <c r="VQ55" s="17">
        <v>3.7945099999999998</v>
      </c>
      <c r="VR55" s="17">
        <v>16.547000000000001</v>
      </c>
      <c r="VS55" s="17">
        <v>-10.147</v>
      </c>
      <c r="VT55" s="17">
        <v>0</v>
      </c>
      <c r="VU55" s="17"/>
      <c r="VV55" s="17">
        <v>0</v>
      </c>
      <c r="VW55" s="17">
        <v>0</v>
      </c>
      <c r="VX55" s="17">
        <v>0</v>
      </c>
      <c r="VY55" s="17"/>
      <c r="VZ55" s="17">
        <v>0</v>
      </c>
      <c r="WA55" s="17">
        <v>0</v>
      </c>
      <c r="WB55" s="17">
        <v>4.5</v>
      </c>
      <c r="WC55" s="17">
        <v>4.4000000000000004</v>
      </c>
      <c r="WD55" s="17">
        <v>4.4000000000000004</v>
      </c>
      <c r="WE55" s="17">
        <v>0.1</v>
      </c>
      <c r="WF55" s="17">
        <v>19.899999999999999</v>
      </c>
      <c r="WG55" s="17">
        <v>19.317070000000001</v>
      </c>
      <c r="WH55" s="17">
        <v>19.317070000000001</v>
      </c>
      <c r="WI55" s="17">
        <v>0.58292999999999995</v>
      </c>
      <c r="WJ55" s="17">
        <v>10.4</v>
      </c>
      <c r="WK55" s="17">
        <v>10.8</v>
      </c>
      <c r="WL55" s="17">
        <v>10.8</v>
      </c>
      <c r="WM55" s="17">
        <v>-0.4</v>
      </c>
      <c r="WN55" s="17">
        <v>25.1</v>
      </c>
      <c r="WO55" s="17">
        <v>59</v>
      </c>
      <c r="WP55" s="17">
        <v>55</v>
      </c>
      <c r="WQ55" s="17">
        <v>-29.9</v>
      </c>
      <c r="WR55" s="17">
        <v>32.799999999999997</v>
      </c>
      <c r="WS55" s="17"/>
      <c r="WT55" s="17"/>
      <c r="WU55" s="17">
        <v>32.799999999999997</v>
      </c>
      <c r="WV55" s="17">
        <v>29.1</v>
      </c>
      <c r="WW55" s="17">
        <v>29.184000000000001</v>
      </c>
      <c r="WX55" s="17">
        <v>29.184000000000001</v>
      </c>
      <c r="WY55" s="17">
        <v>-8.4000000000000005E-2</v>
      </c>
      <c r="WZ55" s="17">
        <v>3.1</v>
      </c>
      <c r="XA55" s="17">
        <v>2.8159999999999998</v>
      </c>
      <c r="XB55" s="17">
        <v>2.8159999999999998</v>
      </c>
      <c r="XC55" s="17">
        <v>0.28399999999999997</v>
      </c>
      <c r="XD55" s="17">
        <v>14.2</v>
      </c>
      <c r="XE55" s="17">
        <v>14</v>
      </c>
      <c r="XF55" s="17">
        <v>14</v>
      </c>
      <c r="XG55" s="17">
        <v>0.2</v>
      </c>
      <c r="XH55" s="17">
        <v>14.6</v>
      </c>
      <c r="XI55" s="17">
        <v>17.579999999999998</v>
      </c>
      <c r="XJ55" s="17">
        <v>17.579999999999998</v>
      </c>
      <c r="XK55" s="17">
        <v>-2.98</v>
      </c>
      <c r="XL55" s="17">
        <v>8.6</v>
      </c>
      <c r="XM55" s="17">
        <v>6.41</v>
      </c>
      <c r="XN55" s="17">
        <v>6.41</v>
      </c>
      <c r="XO55" s="17">
        <v>2.19</v>
      </c>
    </row>
    <row r="56" spans="1:639" ht="24" customHeight="1">
      <c r="A56" s="1"/>
      <c r="B56" s="18" t="s">
        <v>749</v>
      </c>
      <c r="C56" s="18" t="s">
        <v>63</v>
      </c>
      <c r="D56" s="19">
        <v>1</v>
      </c>
      <c r="E56" s="19">
        <v>0.91</v>
      </c>
      <c r="F56" s="19">
        <v>0.91</v>
      </c>
      <c r="G56" s="19">
        <v>0.09</v>
      </c>
      <c r="H56" s="19">
        <v>1.6</v>
      </c>
      <c r="I56" s="19">
        <v>1.61</v>
      </c>
      <c r="J56" s="19">
        <v>1.61</v>
      </c>
      <c r="K56" s="19">
        <v>-0.01</v>
      </c>
      <c r="L56" s="19">
        <v>4.25</v>
      </c>
      <c r="M56" s="19">
        <v>3.5488499999999998</v>
      </c>
      <c r="N56" s="19">
        <v>3.5488499999999998</v>
      </c>
      <c r="O56" s="19">
        <v>0.70115000000000005</v>
      </c>
      <c r="P56" s="19">
        <v>650.4</v>
      </c>
      <c r="Q56" s="19">
        <v>646.79789000000005</v>
      </c>
      <c r="R56" s="19">
        <v>646.79789000000005</v>
      </c>
      <c r="S56" s="19">
        <v>3.6021100000000001</v>
      </c>
      <c r="T56" s="19">
        <v>219.3</v>
      </c>
      <c r="U56" s="19">
        <v>211.44126</v>
      </c>
      <c r="V56" s="19">
        <v>147.37251000000001</v>
      </c>
      <c r="W56" s="19">
        <v>71.927490000000006</v>
      </c>
      <c r="X56" s="19"/>
      <c r="Y56" s="19"/>
      <c r="Z56" s="19"/>
      <c r="AA56" s="19">
        <v>0</v>
      </c>
      <c r="AB56" s="19"/>
      <c r="AC56" s="19"/>
      <c r="AD56" s="19"/>
      <c r="AE56" s="19">
        <v>0</v>
      </c>
      <c r="AF56" s="19">
        <v>89.9</v>
      </c>
      <c r="AG56" s="19">
        <v>92.226339999999993</v>
      </c>
      <c r="AH56" s="19">
        <v>92.226339999999993</v>
      </c>
      <c r="AI56" s="19">
        <v>-2.3263400000000001</v>
      </c>
      <c r="AJ56" s="19">
        <v>239.6</v>
      </c>
      <c r="AK56" s="19">
        <v>245.04525000000001</v>
      </c>
      <c r="AL56" s="19">
        <v>245.04525000000001</v>
      </c>
      <c r="AM56" s="19">
        <v>-5.4452499999999997</v>
      </c>
      <c r="AN56" s="19"/>
      <c r="AO56" s="19"/>
      <c r="AP56" s="19"/>
      <c r="AQ56" s="19">
        <v>0</v>
      </c>
      <c r="AR56" s="19"/>
      <c r="AS56" s="19"/>
      <c r="AT56" s="19"/>
      <c r="AU56" s="19">
        <v>0</v>
      </c>
      <c r="AV56" s="19">
        <v>123.1</v>
      </c>
      <c r="AW56" s="19">
        <v>136.9864</v>
      </c>
      <c r="AX56" s="19">
        <v>142.76472999999999</v>
      </c>
      <c r="AY56" s="19">
        <v>-19.664729999999999</v>
      </c>
      <c r="AZ56" s="19">
        <v>123.2</v>
      </c>
      <c r="BA56" s="19">
        <v>136.9864</v>
      </c>
      <c r="BB56" s="19">
        <v>142.76472999999999</v>
      </c>
      <c r="BC56" s="19">
        <v>-19.564730000000001</v>
      </c>
      <c r="BD56" s="19">
        <v>123.5</v>
      </c>
      <c r="BE56" s="19">
        <v>136.9864</v>
      </c>
      <c r="BF56" s="19">
        <v>142.76472999999999</v>
      </c>
      <c r="BG56" s="19">
        <v>-19.26473</v>
      </c>
      <c r="BH56" s="19">
        <v>224.6</v>
      </c>
      <c r="BI56" s="19">
        <v>205.47959</v>
      </c>
      <c r="BJ56" s="19">
        <v>214.14709999999999</v>
      </c>
      <c r="BK56" s="19">
        <v>10.4529</v>
      </c>
      <c r="BL56" s="19">
        <v>207.5</v>
      </c>
      <c r="BM56" s="19">
        <v>212.66664</v>
      </c>
      <c r="BN56" s="19">
        <v>212.66664</v>
      </c>
      <c r="BO56" s="19">
        <v>-5.1666400000000001</v>
      </c>
      <c r="BP56" s="19">
        <v>109.1</v>
      </c>
      <c r="BQ56" s="19">
        <v>106.33332</v>
      </c>
      <c r="BR56" s="19">
        <v>106.33332</v>
      </c>
      <c r="BS56" s="19">
        <v>2.76668</v>
      </c>
      <c r="BT56" s="19">
        <v>559</v>
      </c>
      <c r="BU56" s="19">
        <v>568.29854</v>
      </c>
      <c r="BV56" s="19">
        <v>568.29854</v>
      </c>
      <c r="BW56" s="19">
        <v>-9.2985399999999991</v>
      </c>
      <c r="BX56" s="19">
        <v>10.5</v>
      </c>
      <c r="BY56" s="19">
        <v>10.17268</v>
      </c>
      <c r="BZ56" s="19">
        <v>10.17268</v>
      </c>
      <c r="CA56" s="19">
        <v>0.32732</v>
      </c>
      <c r="CB56" s="19"/>
      <c r="CC56" s="19"/>
      <c r="CD56" s="19"/>
      <c r="CE56" s="19">
        <v>0</v>
      </c>
      <c r="CF56" s="19"/>
      <c r="CG56" s="19"/>
      <c r="CH56" s="19"/>
      <c r="CI56" s="19">
        <v>0</v>
      </c>
      <c r="CJ56" s="19"/>
      <c r="CK56" s="19"/>
      <c r="CL56" s="19"/>
      <c r="CM56" s="19">
        <v>0</v>
      </c>
      <c r="CN56" s="19"/>
      <c r="CO56" s="19"/>
      <c r="CP56" s="19"/>
      <c r="CQ56" s="19">
        <v>0</v>
      </c>
      <c r="CR56" s="19">
        <v>168.9</v>
      </c>
      <c r="CS56" s="19">
        <v>164.70732000000001</v>
      </c>
      <c r="CT56" s="19">
        <v>164.70732000000001</v>
      </c>
      <c r="CU56" s="19">
        <v>4.1926800000000002</v>
      </c>
      <c r="CV56" s="19">
        <v>7.7</v>
      </c>
      <c r="CW56" s="19">
        <v>7.1182800000000004</v>
      </c>
      <c r="CX56" s="19">
        <v>3.8486199999999999</v>
      </c>
      <c r="CY56" s="19">
        <v>3.8513799999999998</v>
      </c>
      <c r="CZ56" s="19">
        <v>0</v>
      </c>
      <c r="DA56" s="19"/>
      <c r="DB56" s="19">
        <v>0</v>
      </c>
      <c r="DC56" s="19">
        <v>0</v>
      </c>
      <c r="DD56" s="19">
        <v>6.4</v>
      </c>
      <c r="DE56" s="19">
        <v>6.8787000000000003</v>
      </c>
      <c r="DF56" s="19">
        <v>6.8787000000000003</v>
      </c>
      <c r="DG56" s="19">
        <v>-0.47870000000000001</v>
      </c>
      <c r="DH56" s="19">
        <v>10.1</v>
      </c>
      <c r="DI56" s="19">
        <v>9.9847999999999999</v>
      </c>
      <c r="DJ56" s="19">
        <v>9.9847999999999999</v>
      </c>
      <c r="DK56" s="19">
        <v>0.1152</v>
      </c>
      <c r="DL56" s="19">
        <v>50.2</v>
      </c>
      <c r="DM56" s="19">
        <v>15.38462</v>
      </c>
      <c r="DN56" s="19">
        <v>61.550829999999998</v>
      </c>
      <c r="DO56" s="19">
        <v>-11.35083</v>
      </c>
      <c r="DP56" s="19">
        <v>6.2</v>
      </c>
      <c r="DQ56" s="19">
        <v>8.9130000000000003</v>
      </c>
      <c r="DR56" s="19">
        <v>6.5494000000000003</v>
      </c>
      <c r="DS56" s="19">
        <v>-0.34939999999999999</v>
      </c>
      <c r="DT56" s="19"/>
      <c r="DU56" s="19"/>
      <c r="DV56" s="19"/>
      <c r="DW56" s="19">
        <v>0</v>
      </c>
      <c r="DX56" s="19"/>
      <c r="DY56" s="19"/>
      <c r="DZ56" s="19"/>
      <c r="EA56" s="19">
        <v>0</v>
      </c>
      <c r="EB56" s="19"/>
      <c r="EC56" s="19"/>
      <c r="ED56" s="19"/>
      <c r="EE56" s="19">
        <v>0</v>
      </c>
      <c r="EF56" s="19">
        <v>110.5</v>
      </c>
      <c r="EG56" s="19">
        <v>112.90537</v>
      </c>
      <c r="EH56" s="19">
        <v>112.90537</v>
      </c>
      <c r="EI56" s="19">
        <v>-2.40537</v>
      </c>
      <c r="EJ56" s="19">
        <v>222.3</v>
      </c>
      <c r="EK56" s="19">
        <v>221.55625000000001</v>
      </c>
      <c r="EL56" s="19">
        <v>221.55625000000001</v>
      </c>
      <c r="EM56" s="19">
        <v>0.74375000000000002</v>
      </c>
      <c r="EN56" s="19"/>
      <c r="EO56" s="19"/>
      <c r="EP56" s="19"/>
      <c r="EQ56" s="19">
        <v>0</v>
      </c>
      <c r="ER56" s="19"/>
      <c r="ES56" s="19"/>
      <c r="ET56" s="19"/>
      <c r="EU56" s="19">
        <v>0</v>
      </c>
      <c r="EV56" s="19"/>
      <c r="EW56" s="19"/>
      <c r="EX56" s="19"/>
      <c r="EY56" s="19">
        <v>0</v>
      </c>
      <c r="EZ56" s="19">
        <v>6.5</v>
      </c>
      <c r="FA56" s="19">
        <v>6.39</v>
      </c>
      <c r="FB56" s="19">
        <v>6.39</v>
      </c>
      <c r="FC56" s="19">
        <v>0.11</v>
      </c>
      <c r="FD56" s="19">
        <v>461.9</v>
      </c>
      <c r="FE56" s="19">
        <v>458.87804999999997</v>
      </c>
      <c r="FF56" s="19">
        <v>458.87804999999997</v>
      </c>
      <c r="FG56" s="19">
        <v>3.0219499999999999</v>
      </c>
      <c r="FH56" s="19">
        <v>62</v>
      </c>
      <c r="FI56" s="19">
        <v>76.256299999999996</v>
      </c>
      <c r="FJ56" s="19">
        <v>76.256299999999996</v>
      </c>
      <c r="FK56" s="19">
        <v>-14.2563</v>
      </c>
      <c r="FL56" s="19">
        <v>145</v>
      </c>
      <c r="FM56" s="19">
        <v>148.62634</v>
      </c>
      <c r="FN56" s="19">
        <v>148.62634</v>
      </c>
      <c r="FO56" s="19">
        <v>-3.6263399999999999</v>
      </c>
      <c r="FP56" s="19">
        <v>40</v>
      </c>
      <c r="FQ56" s="19">
        <v>37.709339999999997</v>
      </c>
      <c r="FR56" s="19">
        <v>37.709339999999997</v>
      </c>
      <c r="FS56" s="19">
        <v>2.2906599999999999</v>
      </c>
      <c r="FT56" s="19">
        <v>18.3</v>
      </c>
      <c r="FU56" s="19">
        <v>19.28585</v>
      </c>
      <c r="FV56" s="19">
        <v>19.28585</v>
      </c>
      <c r="FW56" s="19">
        <v>-0.98585</v>
      </c>
      <c r="FX56" s="19">
        <v>19.7</v>
      </c>
      <c r="FY56" s="19">
        <v>19.414629999999999</v>
      </c>
      <c r="FZ56" s="19">
        <v>19.414629999999999</v>
      </c>
      <c r="GA56" s="19">
        <v>0.28537000000000001</v>
      </c>
      <c r="GB56" s="19">
        <v>89.7</v>
      </c>
      <c r="GC56" s="19">
        <v>87.657560000000004</v>
      </c>
      <c r="GD56" s="19">
        <v>87.657560000000004</v>
      </c>
      <c r="GE56" s="19">
        <v>2.04244</v>
      </c>
      <c r="GF56" s="19">
        <v>167.8</v>
      </c>
      <c r="GG56" s="19">
        <v>178.66667000000001</v>
      </c>
      <c r="GH56" s="19">
        <v>182.61776</v>
      </c>
      <c r="GI56" s="19">
        <v>-14.81776</v>
      </c>
      <c r="GJ56" s="19">
        <v>168.3</v>
      </c>
      <c r="GK56" s="19">
        <v>178.66667000000001</v>
      </c>
      <c r="GL56" s="19">
        <v>182.61776</v>
      </c>
      <c r="GM56" s="19">
        <v>-14.31776</v>
      </c>
      <c r="GN56" s="19">
        <v>177.5</v>
      </c>
      <c r="GO56" s="19">
        <v>178.66667000000001</v>
      </c>
      <c r="GP56" s="19">
        <v>182.61776</v>
      </c>
      <c r="GQ56" s="19">
        <v>-5.1177599999999996</v>
      </c>
      <c r="GR56" s="19">
        <v>109</v>
      </c>
      <c r="GS56" s="19">
        <v>107.89326</v>
      </c>
      <c r="GT56" s="19">
        <v>110.91316999999999</v>
      </c>
      <c r="GU56" s="19">
        <v>-1.91317</v>
      </c>
      <c r="GV56" s="19">
        <v>7.8</v>
      </c>
      <c r="GW56" s="19">
        <v>8.1208399999999994</v>
      </c>
      <c r="GX56" s="19">
        <v>8.1208399999999994</v>
      </c>
      <c r="GY56" s="19">
        <v>-0.32084000000000001</v>
      </c>
      <c r="GZ56" s="19">
        <v>9.3000000000000007</v>
      </c>
      <c r="HA56" s="19">
        <v>8.1271900000000006</v>
      </c>
      <c r="HB56" s="19">
        <v>8.1271900000000006</v>
      </c>
      <c r="HC56" s="19">
        <v>1.1728099999999999</v>
      </c>
      <c r="HD56" s="19">
        <v>43.2</v>
      </c>
      <c r="HE56" s="19">
        <v>47.26634</v>
      </c>
      <c r="HF56" s="19">
        <v>47.26634</v>
      </c>
      <c r="HG56" s="19">
        <v>-4.0663400000000003</v>
      </c>
      <c r="HH56" s="19">
        <v>47.1</v>
      </c>
      <c r="HI56" s="19">
        <v>44.275120000000001</v>
      </c>
      <c r="HJ56" s="19">
        <v>44.275120000000001</v>
      </c>
      <c r="HK56" s="19">
        <v>2.8248799999999998</v>
      </c>
      <c r="HL56" s="19">
        <v>3.2</v>
      </c>
      <c r="HM56" s="19">
        <v>3.0754000000000001</v>
      </c>
      <c r="HN56" s="19">
        <v>3.0754000000000001</v>
      </c>
      <c r="HO56" s="19">
        <v>0.1246</v>
      </c>
      <c r="HP56" s="19">
        <v>29.7</v>
      </c>
      <c r="HQ56" s="19">
        <v>30.294039999999999</v>
      </c>
      <c r="HR56" s="19">
        <v>30.294039999999999</v>
      </c>
      <c r="HS56" s="19">
        <v>-0.59404000000000001</v>
      </c>
      <c r="HT56" s="19">
        <v>174.3</v>
      </c>
      <c r="HU56" s="19">
        <v>171.54185000000001</v>
      </c>
      <c r="HV56" s="19">
        <v>171.54185000000001</v>
      </c>
      <c r="HW56" s="19">
        <v>2.7581500000000001</v>
      </c>
      <c r="HX56" s="19">
        <v>94.6</v>
      </c>
      <c r="HY56" s="19">
        <v>95.918049999999994</v>
      </c>
      <c r="HZ56" s="19">
        <v>95.918049999999994</v>
      </c>
      <c r="IA56" s="19">
        <v>-1.3180499999999999</v>
      </c>
      <c r="IB56" s="19"/>
      <c r="IC56" s="19"/>
      <c r="ID56" s="19"/>
      <c r="IE56" s="19">
        <v>0</v>
      </c>
      <c r="IF56" s="19"/>
      <c r="IG56" s="19"/>
      <c r="IH56" s="19"/>
      <c r="II56" s="19">
        <v>0</v>
      </c>
      <c r="IJ56" s="19">
        <v>47.6</v>
      </c>
      <c r="IK56" s="19">
        <v>0</v>
      </c>
      <c r="IL56" s="19">
        <v>48.41648</v>
      </c>
      <c r="IM56" s="19">
        <v>-0.81647999999999998</v>
      </c>
      <c r="IN56" s="19"/>
      <c r="IO56" s="19"/>
      <c r="IP56" s="19"/>
      <c r="IQ56" s="19">
        <v>0</v>
      </c>
      <c r="IR56" s="19"/>
      <c r="IS56" s="19"/>
      <c r="IT56" s="19"/>
      <c r="IU56" s="19">
        <v>0</v>
      </c>
      <c r="IV56" s="19"/>
      <c r="IW56" s="19"/>
      <c r="IX56" s="19"/>
      <c r="IY56" s="19">
        <v>0</v>
      </c>
      <c r="IZ56" s="19">
        <v>131.5</v>
      </c>
      <c r="JA56" s="19">
        <v>133.35676000000001</v>
      </c>
      <c r="JB56" s="19">
        <v>133.35676000000001</v>
      </c>
      <c r="JC56" s="19">
        <v>-1.85676</v>
      </c>
      <c r="JD56" s="19">
        <v>0</v>
      </c>
      <c r="JE56" s="19"/>
      <c r="JF56" s="19"/>
      <c r="JG56" s="19">
        <v>0</v>
      </c>
      <c r="JH56" s="19">
        <v>0</v>
      </c>
      <c r="JI56" s="19">
        <v>0</v>
      </c>
      <c r="JJ56" s="19">
        <v>0</v>
      </c>
      <c r="JK56" s="19">
        <v>0</v>
      </c>
      <c r="JL56" s="19">
        <v>0</v>
      </c>
      <c r="JM56" s="19"/>
      <c r="JN56" s="19">
        <v>0</v>
      </c>
      <c r="JO56" s="19">
        <v>0</v>
      </c>
      <c r="JP56" s="19"/>
      <c r="JQ56" s="19"/>
      <c r="JR56" s="19"/>
      <c r="JS56" s="19">
        <v>0</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v>110.6</v>
      </c>
      <c r="KO56" s="19">
        <v>114.90732</v>
      </c>
      <c r="KP56" s="19">
        <v>84.017939999999996</v>
      </c>
      <c r="KQ56" s="19">
        <v>26.582059999999998</v>
      </c>
      <c r="KR56" s="19"/>
      <c r="KS56" s="19"/>
      <c r="KT56" s="19"/>
      <c r="KU56" s="19">
        <v>0</v>
      </c>
      <c r="KV56" s="19"/>
      <c r="KW56" s="19"/>
      <c r="KX56" s="19"/>
      <c r="KY56" s="19">
        <v>0</v>
      </c>
      <c r="KZ56" s="19">
        <v>178.3</v>
      </c>
      <c r="LA56" s="19">
        <v>187.31216000000001</v>
      </c>
      <c r="LB56" s="19">
        <v>68.208780000000004</v>
      </c>
      <c r="LC56" s="19">
        <v>110.09122000000001</v>
      </c>
      <c r="LD56" s="19">
        <v>129.80000000000001</v>
      </c>
      <c r="LE56" s="19">
        <v>133.67995999999999</v>
      </c>
      <c r="LF56" s="19">
        <v>133.67995999999999</v>
      </c>
      <c r="LG56" s="19">
        <v>-3.8799600000000001</v>
      </c>
      <c r="LH56" s="19">
        <v>64.2</v>
      </c>
      <c r="LI56" s="19">
        <v>67.461460000000002</v>
      </c>
      <c r="LJ56" s="19">
        <v>67.461460000000002</v>
      </c>
      <c r="LK56" s="19">
        <v>-3.26146</v>
      </c>
      <c r="LL56" s="19">
        <v>80.5</v>
      </c>
      <c r="LM56" s="19">
        <v>78.567999999999998</v>
      </c>
      <c r="LN56" s="19">
        <v>78.567999999999998</v>
      </c>
      <c r="LO56" s="19">
        <v>1.9319999999999999</v>
      </c>
      <c r="LP56" s="19">
        <v>30.2</v>
      </c>
      <c r="LQ56" s="19">
        <v>30.097560000000001</v>
      </c>
      <c r="LR56" s="19">
        <v>30.097560000000001</v>
      </c>
      <c r="LS56" s="19">
        <v>0.10244</v>
      </c>
      <c r="LT56" s="19"/>
      <c r="LU56" s="19"/>
      <c r="LV56" s="19"/>
      <c r="LW56" s="19">
        <v>0</v>
      </c>
      <c r="LX56" s="19"/>
      <c r="LY56" s="19"/>
      <c r="LZ56" s="19"/>
      <c r="MA56" s="19">
        <v>0</v>
      </c>
      <c r="MB56" s="19"/>
      <c r="MC56" s="19"/>
      <c r="MD56" s="19"/>
      <c r="ME56" s="19">
        <v>0</v>
      </c>
      <c r="MF56" s="19">
        <v>114.9</v>
      </c>
      <c r="MG56" s="19">
        <v>83.333330000000004</v>
      </c>
      <c r="MH56" s="19">
        <v>128.03161</v>
      </c>
      <c r="MI56" s="19">
        <v>-13.13161</v>
      </c>
      <c r="MJ56" s="19"/>
      <c r="MK56" s="19"/>
      <c r="ML56" s="19"/>
      <c r="MM56" s="19">
        <v>0</v>
      </c>
      <c r="MN56" s="19">
        <v>55.3</v>
      </c>
      <c r="MO56" s="19">
        <v>41.666670000000003</v>
      </c>
      <c r="MP56" s="19">
        <v>64.015810000000002</v>
      </c>
      <c r="MQ56" s="19">
        <v>-8.7158099999999994</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53.1</v>
      </c>
      <c r="NY56" s="19">
        <v>24.4</v>
      </c>
      <c r="NZ56" s="19">
        <v>38.738999999999997</v>
      </c>
      <c r="OA56" s="19">
        <v>14.361000000000001</v>
      </c>
      <c r="OB56" s="19">
        <v>0</v>
      </c>
      <c r="OC56" s="19"/>
      <c r="OD56" s="19">
        <v>0</v>
      </c>
      <c r="OE56" s="19">
        <v>0</v>
      </c>
      <c r="OF56" s="19">
        <v>0.9</v>
      </c>
      <c r="OG56" s="19">
        <v>0.8</v>
      </c>
      <c r="OH56" s="19">
        <v>0.91500000000000004</v>
      </c>
      <c r="OI56" s="19">
        <v>-1.4999999999999999E-2</v>
      </c>
      <c r="OJ56" s="19">
        <v>0</v>
      </c>
      <c r="OK56" s="19"/>
      <c r="OL56" s="19">
        <v>0</v>
      </c>
      <c r="OM56" s="19">
        <v>0</v>
      </c>
      <c r="ON56" s="19">
        <v>20</v>
      </c>
      <c r="OO56" s="19">
        <v>17.560980000000001</v>
      </c>
      <c r="OP56" s="19">
        <v>17.560980000000001</v>
      </c>
      <c r="OQ56" s="19">
        <v>2.4390200000000002</v>
      </c>
      <c r="OR56" s="19">
        <v>10</v>
      </c>
      <c r="OS56" s="19">
        <v>9.9830000000000005</v>
      </c>
      <c r="OT56" s="19">
        <v>9.9830000000000005</v>
      </c>
      <c r="OU56" s="19">
        <v>1.7000000000000001E-2</v>
      </c>
      <c r="OV56" s="19">
        <v>5.5</v>
      </c>
      <c r="OW56" s="19">
        <v>5.67</v>
      </c>
      <c r="OX56" s="19">
        <v>5.67</v>
      </c>
      <c r="OY56" s="19">
        <v>-0.17</v>
      </c>
      <c r="OZ56" s="19">
        <v>3.6</v>
      </c>
      <c r="PA56" s="19">
        <v>3.6</v>
      </c>
      <c r="PB56" s="19">
        <v>3.6</v>
      </c>
      <c r="PC56" s="19">
        <v>0</v>
      </c>
      <c r="PD56" s="19">
        <v>5.0999999999999996</v>
      </c>
      <c r="PE56" s="19">
        <v>5</v>
      </c>
      <c r="PF56" s="19">
        <v>5</v>
      </c>
      <c r="PG56" s="19">
        <v>0.1</v>
      </c>
      <c r="PH56" s="19">
        <v>20.399999999999999</v>
      </c>
      <c r="PI56" s="19">
        <v>19.5122</v>
      </c>
      <c r="PJ56" s="19">
        <v>19.5122</v>
      </c>
      <c r="PK56" s="19">
        <v>0.88780000000000003</v>
      </c>
      <c r="PL56" s="19">
        <v>20</v>
      </c>
      <c r="PM56" s="19">
        <v>19.5122</v>
      </c>
      <c r="PN56" s="19">
        <v>19.5122</v>
      </c>
      <c r="PO56" s="19">
        <v>0.48780000000000001</v>
      </c>
      <c r="PP56" s="19">
        <v>18.899999999999999</v>
      </c>
      <c r="PQ56" s="19">
        <v>17.560980000000001</v>
      </c>
      <c r="PR56" s="19">
        <v>17.560980000000001</v>
      </c>
      <c r="PS56" s="19">
        <v>1.3390200000000001</v>
      </c>
      <c r="PT56" s="19">
        <v>3.4</v>
      </c>
      <c r="PU56" s="19">
        <v>3.5</v>
      </c>
      <c r="PV56" s="19">
        <v>3.5</v>
      </c>
      <c r="PW56" s="19">
        <v>-0.1</v>
      </c>
      <c r="PX56" s="19">
        <v>18.8</v>
      </c>
      <c r="PY56" s="19">
        <v>18.2439</v>
      </c>
      <c r="PZ56" s="19">
        <v>18.2439</v>
      </c>
      <c r="QA56" s="19">
        <v>0.55610000000000004</v>
      </c>
      <c r="QB56" s="19">
        <v>0</v>
      </c>
      <c r="QC56" s="19"/>
      <c r="QD56" s="19">
        <v>0</v>
      </c>
      <c r="QE56" s="19">
        <v>0</v>
      </c>
      <c r="QF56" s="19">
        <v>0</v>
      </c>
      <c r="QG56" s="19"/>
      <c r="QH56" s="19">
        <v>0</v>
      </c>
      <c r="QI56" s="19">
        <v>0</v>
      </c>
      <c r="QJ56" s="19">
        <v>10.3</v>
      </c>
      <c r="QK56" s="19">
        <v>10.5</v>
      </c>
      <c r="QL56" s="19">
        <v>11.223000000000001</v>
      </c>
      <c r="QM56" s="19">
        <v>-0.92300000000000004</v>
      </c>
      <c r="QN56" s="19">
        <v>22.2</v>
      </c>
      <c r="QO56" s="19">
        <v>31.04</v>
      </c>
      <c r="QP56" s="19">
        <v>31.044</v>
      </c>
      <c r="QQ56" s="19">
        <v>-8.8439999999999994</v>
      </c>
      <c r="QR56" s="19">
        <v>4.8</v>
      </c>
      <c r="QS56" s="19"/>
      <c r="QT56" s="19">
        <v>0</v>
      </c>
      <c r="QU56" s="19">
        <v>4.8</v>
      </c>
      <c r="QV56" s="19">
        <v>2.4</v>
      </c>
      <c r="QW56" s="19">
        <v>2.4</v>
      </c>
      <c r="QX56" s="19">
        <v>2.4</v>
      </c>
      <c r="QY56" s="19">
        <v>0</v>
      </c>
      <c r="QZ56" s="19">
        <v>2.4</v>
      </c>
      <c r="RA56" s="19"/>
      <c r="RB56" s="19">
        <v>0</v>
      </c>
      <c r="RC56" s="19">
        <v>2.4</v>
      </c>
      <c r="RD56" s="19">
        <v>2.8</v>
      </c>
      <c r="RE56" s="19"/>
      <c r="RF56" s="19">
        <v>0</v>
      </c>
      <c r="RG56" s="19">
        <v>2.8</v>
      </c>
      <c r="RH56" s="19">
        <v>0</v>
      </c>
      <c r="RI56" s="19"/>
      <c r="RJ56" s="19">
        <v>0</v>
      </c>
      <c r="RK56" s="19">
        <v>0</v>
      </c>
      <c r="RL56" s="19">
        <v>3.6</v>
      </c>
      <c r="RM56" s="19">
        <v>3.5489999999999999</v>
      </c>
      <c r="RN56" s="19">
        <v>3.5489999999999999</v>
      </c>
      <c r="RO56" s="19">
        <v>5.0999999999999997E-2</v>
      </c>
      <c r="RP56" s="19">
        <v>20.2</v>
      </c>
      <c r="RQ56" s="19">
        <v>19.869240000000001</v>
      </c>
      <c r="RR56" s="19">
        <v>19.869240000000001</v>
      </c>
      <c r="RS56" s="19">
        <v>0.33076</v>
      </c>
      <c r="RT56" s="19">
        <v>2</v>
      </c>
      <c r="RU56" s="19">
        <v>2</v>
      </c>
      <c r="RV56" s="19">
        <v>2</v>
      </c>
      <c r="RW56" s="19">
        <v>0</v>
      </c>
      <c r="RX56" s="19"/>
      <c r="RY56" s="19"/>
      <c r="RZ56" s="19"/>
      <c r="SA56" s="19">
        <v>0</v>
      </c>
      <c r="SB56" s="19">
        <v>17.399999999999999</v>
      </c>
      <c r="SC56" s="19">
        <v>18.926829999999999</v>
      </c>
      <c r="SD56" s="19">
        <v>18.926829999999999</v>
      </c>
      <c r="SE56" s="19">
        <v>-1.5268299999999999</v>
      </c>
      <c r="SF56" s="19">
        <v>12.2</v>
      </c>
      <c r="SG56" s="19">
        <v>11.804880000000001</v>
      </c>
      <c r="SH56" s="19">
        <v>11.804880000000001</v>
      </c>
      <c r="SI56" s="19">
        <v>0.39512000000000003</v>
      </c>
      <c r="SJ56" s="19">
        <v>20.100000000000001</v>
      </c>
      <c r="SK56" s="19">
        <v>19.5122</v>
      </c>
      <c r="SL56" s="19">
        <v>19.5122</v>
      </c>
      <c r="SM56" s="19">
        <v>0.58779999999999999</v>
      </c>
      <c r="SN56" s="19">
        <v>20.399999999999999</v>
      </c>
      <c r="SO56" s="19">
        <v>19.5122</v>
      </c>
      <c r="SP56" s="19">
        <v>19.5122</v>
      </c>
      <c r="SQ56" s="19">
        <v>0.88780000000000003</v>
      </c>
      <c r="SR56" s="19">
        <v>20</v>
      </c>
      <c r="SS56" s="19">
        <v>19.317070000000001</v>
      </c>
      <c r="ST56" s="19">
        <v>19.317070000000001</v>
      </c>
      <c r="SU56" s="19">
        <v>0.68293000000000004</v>
      </c>
      <c r="SV56" s="19">
        <v>10.4</v>
      </c>
      <c r="SW56" s="19">
        <v>18</v>
      </c>
      <c r="SX56" s="19">
        <v>13.445</v>
      </c>
      <c r="SY56" s="19">
        <v>-3.0449999999999999</v>
      </c>
      <c r="SZ56" s="19">
        <v>16.899999999999999</v>
      </c>
      <c r="TA56" s="19">
        <v>22.702999999999999</v>
      </c>
      <c r="TB56" s="19">
        <v>22.702999999999999</v>
      </c>
      <c r="TC56" s="19">
        <v>-5.8029999999999999</v>
      </c>
      <c r="TD56" s="19">
        <v>0</v>
      </c>
      <c r="TE56" s="19"/>
      <c r="TF56" s="19">
        <v>0</v>
      </c>
      <c r="TG56" s="19">
        <v>0</v>
      </c>
      <c r="TH56" s="19">
        <v>22.1</v>
      </c>
      <c r="TI56" s="19">
        <v>13.8</v>
      </c>
      <c r="TJ56" s="19">
        <v>33</v>
      </c>
      <c r="TK56" s="19">
        <v>-10.9</v>
      </c>
      <c r="TL56" s="19">
        <v>32.1</v>
      </c>
      <c r="TM56" s="19">
        <v>13.1</v>
      </c>
      <c r="TN56" s="19">
        <v>40.630000000000003</v>
      </c>
      <c r="TO56" s="19">
        <v>-8.5299999999999994</v>
      </c>
      <c r="TP56" s="19">
        <v>2.5</v>
      </c>
      <c r="TQ56" s="19">
        <v>1.9</v>
      </c>
      <c r="TR56" s="19">
        <v>2.0099999999999998</v>
      </c>
      <c r="TS56" s="19">
        <v>0.49</v>
      </c>
      <c r="TT56" s="19">
        <v>1</v>
      </c>
      <c r="TU56" s="19">
        <v>1</v>
      </c>
      <c r="TV56" s="19">
        <v>0.75</v>
      </c>
      <c r="TW56" s="19">
        <v>0.25</v>
      </c>
      <c r="TX56" s="19">
        <v>20.9</v>
      </c>
      <c r="TY56" s="19">
        <v>18</v>
      </c>
      <c r="TZ56" s="19">
        <v>15.60976</v>
      </c>
      <c r="UA56" s="19">
        <v>5.2902399999999998</v>
      </c>
      <c r="UB56" s="19">
        <v>6.7</v>
      </c>
      <c r="UC56" s="19">
        <v>8.4</v>
      </c>
      <c r="UD56" s="19">
        <v>8.4</v>
      </c>
      <c r="UE56" s="19">
        <v>-1.7</v>
      </c>
      <c r="UF56" s="19">
        <v>5.8</v>
      </c>
      <c r="UG56" s="19">
        <v>6.7</v>
      </c>
      <c r="UH56" s="19">
        <v>6.7</v>
      </c>
      <c r="UI56" s="19">
        <v>-0.9</v>
      </c>
      <c r="UJ56" s="19">
        <v>20.399999999999999</v>
      </c>
      <c r="UK56" s="19">
        <v>19.5122</v>
      </c>
      <c r="UL56" s="19">
        <v>19.5122</v>
      </c>
      <c r="UM56" s="19">
        <v>0.88780000000000003</v>
      </c>
      <c r="UN56" s="19">
        <v>20.399999999999999</v>
      </c>
      <c r="UO56" s="19">
        <v>19.5122</v>
      </c>
      <c r="UP56" s="19">
        <v>19.5122</v>
      </c>
      <c r="UQ56" s="19">
        <v>0.88780000000000003</v>
      </c>
      <c r="UR56" s="19"/>
      <c r="US56" s="19"/>
      <c r="UT56" s="19">
        <v>10</v>
      </c>
      <c r="UU56" s="19">
        <v>-10</v>
      </c>
      <c r="UV56" s="19">
        <v>1.5</v>
      </c>
      <c r="UW56" s="19">
        <v>1.2</v>
      </c>
      <c r="UX56" s="19">
        <v>1.18</v>
      </c>
      <c r="UY56" s="19">
        <v>0.32</v>
      </c>
      <c r="UZ56" s="19">
        <v>0</v>
      </c>
      <c r="VA56" s="19"/>
      <c r="VB56" s="19">
        <v>0</v>
      </c>
      <c r="VC56" s="19">
        <v>0</v>
      </c>
      <c r="VD56" s="19">
        <v>0</v>
      </c>
      <c r="VE56" s="19"/>
      <c r="VF56" s="19">
        <v>0</v>
      </c>
      <c r="VG56" s="19">
        <v>0</v>
      </c>
      <c r="VH56" s="19">
        <v>0.6</v>
      </c>
      <c r="VI56" s="19">
        <v>0.6</v>
      </c>
      <c r="VJ56" s="19">
        <v>0.6</v>
      </c>
      <c r="VK56" s="19">
        <v>0</v>
      </c>
      <c r="VL56" s="19">
        <v>6.7</v>
      </c>
      <c r="VM56" s="19">
        <v>21.7</v>
      </c>
      <c r="VN56" s="19">
        <v>32.600999999999999</v>
      </c>
      <c r="VO56" s="19">
        <v>-25.901</v>
      </c>
      <c r="VP56" s="19">
        <v>4.5999999999999996</v>
      </c>
      <c r="VQ56" s="19">
        <v>1.49421</v>
      </c>
      <c r="VR56" s="19">
        <v>13.714</v>
      </c>
      <c r="VS56" s="19">
        <v>-9.1140000000000008</v>
      </c>
      <c r="VT56" s="19">
        <v>0</v>
      </c>
      <c r="VU56" s="19"/>
      <c r="VV56" s="19">
        <v>0</v>
      </c>
      <c r="VW56" s="19">
        <v>0</v>
      </c>
      <c r="VX56" s="19">
        <v>0</v>
      </c>
      <c r="VY56" s="19"/>
      <c r="VZ56" s="19">
        <v>0</v>
      </c>
      <c r="WA56" s="19">
        <v>0</v>
      </c>
      <c r="WB56" s="19">
        <v>4.5</v>
      </c>
      <c r="WC56" s="19">
        <v>4.4000000000000004</v>
      </c>
      <c r="WD56" s="19">
        <v>4.4000000000000004</v>
      </c>
      <c r="WE56" s="19">
        <v>0.1</v>
      </c>
      <c r="WF56" s="19">
        <v>20</v>
      </c>
      <c r="WG56" s="19">
        <v>19.317070000000001</v>
      </c>
      <c r="WH56" s="19">
        <v>19.317070000000001</v>
      </c>
      <c r="WI56" s="19">
        <v>0.68293000000000004</v>
      </c>
      <c r="WJ56" s="19">
        <v>10.5</v>
      </c>
      <c r="WK56" s="19">
        <v>10.8</v>
      </c>
      <c r="WL56" s="19">
        <v>10.8</v>
      </c>
      <c r="WM56" s="19">
        <v>-0.3</v>
      </c>
      <c r="WN56" s="19">
        <v>24.9</v>
      </c>
      <c r="WO56" s="19">
        <v>59</v>
      </c>
      <c r="WP56" s="19">
        <v>55</v>
      </c>
      <c r="WQ56" s="19">
        <v>-30.1</v>
      </c>
      <c r="WR56" s="19">
        <v>33.200000000000003</v>
      </c>
      <c r="WS56" s="19"/>
      <c r="WT56" s="19"/>
      <c r="WU56" s="19">
        <v>33.200000000000003</v>
      </c>
      <c r="WV56" s="19">
        <v>29.2</v>
      </c>
      <c r="WW56" s="19">
        <v>29.184000000000001</v>
      </c>
      <c r="WX56" s="19">
        <v>29.184000000000001</v>
      </c>
      <c r="WY56" s="19">
        <v>1.6E-2</v>
      </c>
      <c r="WZ56" s="19">
        <v>3.2</v>
      </c>
      <c r="XA56" s="19">
        <v>2.8159999999999998</v>
      </c>
      <c r="XB56" s="19">
        <v>2.8159999999999998</v>
      </c>
      <c r="XC56" s="19">
        <v>0.38400000000000001</v>
      </c>
      <c r="XD56" s="19">
        <v>15.1</v>
      </c>
      <c r="XE56" s="19">
        <v>14</v>
      </c>
      <c r="XF56" s="19">
        <v>14</v>
      </c>
      <c r="XG56" s="19">
        <v>1.1000000000000001</v>
      </c>
      <c r="XH56" s="19">
        <v>14.6</v>
      </c>
      <c r="XI56" s="19">
        <v>17.579999999999998</v>
      </c>
      <c r="XJ56" s="19">
        <v>17.579999999999998</v>
      </c>
      <c r="XK56" s="19">
        <v>-2.98</v>
      </c>
      <c r="XL56" s="19">
        <v>7.4</v>
      </c>
      <c r="XM56" s="19">
        <v>6.41</v>
      </c>
      <c r="XN56" s="19">
        <v>6.41</v>
      </c>
      <c r="XO56" s="19">
        <v>0.99</v>
      </c>
    </row>
    <row r="57" spans="1:639" ht="25.05" customHeight="1">
      <c r="A57" s="1"/>
      <c r="B57" s="201" t="s">
        <v>2732</v>
      </c>
      <c r="C57" s="202"/>
      <c r="D57" s="20">
        <v>25.35</v>
      </c>
      <c r="E57" s="20">
        <v>21.84</v>
      </c>
      <c r="F57" s="20">
        <v>21.84</v>
      </c>
      <c r="G57" s="20"/>
      <c r="H57" s="20">
        <v>37.9</v>
      </c>
      <c r="I57" s="20">
        <v>38.64</v>
      </c>
      <c r="J57" s="20">
        <v>38.64</v>
      </c>
      <c r="K57" s="20"/>
      <c r="L57" s="20">
        <v>102</v>
      </c>
      <c r="M57" s="20">
        <v>85.172399999999996</v>
      </c>
      <c r="N57" s="20">
        <v>85.172399999999996</v>
      </c>
      <c r="O57" s="20"/>
      <c r="P57" s="20">
        <v>15555.85</v>
      </c>
      <c r="Q57" s="20">
        <v>15523.149359999999</v>
      </c>
      <c r="R57" s="20">
        <v>15523.149359999999</v>
      </c>
      <c r="S57" s="20"/>
      <c r="T57" s="20">
        <v>5258.55</v>
      </c>
      <c r="U57" s="20">
        <v>5074.5902400000004</v>
      </c>
      <c r="V57" s="20">
        <v>3536.9402399999999</v>
      </c>
      <c r="W57" s="20"/>
      <c r="X57" s="20">
        <v>0</v>
      </c>
      <c r="Y57" s="20">
        <v>0</v>
      </c>
      <c r="Z57" s="20">
        <v>0</v>
      </c>
      <c r="AA57" s="20"/>
      <c r="AB57" s="20">
        <v>0</v>
      </c>
      <c r="AC57" s="20">
        <v>0</v>
      </c>
      <c r="AD57" s="20">
        <v>0</v>
      </c>
      <c r="AE57" s="20"/>
      <c r="AF57" s="20">
        <v>2162.5</v>
      </c>
      <c r="AG57" s="20">
        <v>2213.4321599999998</v>
      </c>
      <c r="AH57" s="20">
        <v>2213.4321599999998</v>
      </c>
      <c r="AI57" s="20"/>
      <c r="AJ57" s="20">
        <v>4283.6499999999996</v>
      </c>
      <c r="AK57" s="20">
        <v>4961.8942049999996</v>
      </c>
      <c r="AL57" s="20">
        <v>5331.0943200000002</v>
      </c>
      <c r="AM57" s="20"/>
      <c r="AN57" s="20">
        <v>0</v>
      </c>
      <c r="AO57" s="20">
        <v>0</v>
      </c>
      <c r="AP57" s="20">
        <v>0</v>
      </c>
      <c r="AQ57" s="20"/>
      <c r="AR57" s="20">
        <v>0</v>
      </c>
      <c r="AS57" s="20">
        <v>0</v>
      </c>
      <c r="AT57" s="20">
        <v>0</v>
      </c>
      <c r="AU57" s="20"/>
      <c r="AV57" s="20">
        <v>3222.65</v>
      </c>
      <c r="AW57" s="20">
        <v>3253.7639800000002</v>
      </c>
      <c r="AX57" s="20">
        <v>3346.5409650000001</v>
      </c>
      <c r="AY57" s="20"/>
      <c r="AZ57" s="20">
        <v>3236.6</v>
      </c>
      <c r="BA57" s="20">
        <v>3253.7639800000002</v>
      </c>
      <c r="BB57" s="20">
        <v>3346.5409650000001</v>
      </c>
      <c r="BC57" s="20"/>
      <c r="BD57" s="20">
        <v>3238.95</v>
      </c>
      <c r="BE57" s="20">
        <v>3253.7639800000002</v>
      </c>
      <c r="BF57" s="20">
        <v>3346.5409650000001</v>
      </c>
      <c r="BG57" s="20"/>
      <c r="BH57" s="20">
        <v>5614.6</v>
      </c>
      <c r="BI57" s="20">
        <v>4880.6459949999999</v>
      </c>
      <c r="BJ57" s="20">
        <v>5019.8114699999996</v>
      </c>
      <c r="BK57" s="20"/>
      <c r="BL57" s="20">
        <v>4222.3999999999996</v>
      </c>
      <c r="BM57" s="20">
        <v>4453.5031749999998</v>
      </c>
      <c r="BN57" s="20">
        <v>4591.5419250000004</v>
      </c>
      <c r="BO57" s="20"/>
      <c r="BP57" s="20">
        <v>2298.6</v>
      </c>
      <c r="BQ57" s="20">
        <v>2226.751585</v>
      </c>
      <c r="BR57" s="20">
        <v>2295.7709450000002</v>
      </c>
      <c r="BS57" s="20"/>
      <c r="BT57" s="20">
        <v>12851.8</v>
      </c>
      <c r="BU57" s="20">
        <v>12991.20052</v>
      </c>
      <c r="BV57" s="20">
        <v>13639.16496</v>
      </c>
      <c r="BW57" s="20"/>
      <c r="BX57" s="20">
        <v>221.05</v>
      </c>
      <c r="BY57" s="20">
        <v>208.53994</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4003.9</v>
      </c>
      <c r="CS57" s="20">
        <v>3952.97568</v>
      </c>
      <c r="CT57" s="20">
        <v>3952.97568</v>
      </c>
      <c r="CU57" s="20"/>
      <c r="CV57" s="20">
        <v>200.4</v>
      </c>
      <c r="CW57" s="20">
        <v>162.66457</v>
      </c>
      <c r="CX57" s="20">
        <v>92.366879999999995</v>
      </c>
      <c r="CY57" s="20"/>
      <c r="CZ57" s="20">
        <v>122.15</v>
      </c>
      <c r="DA57" s="20">
        <v>0</v>
      </c>
      <c r="DB57" s="20">
        <v>115.4743</v>
      </c>
      <c r="DC57" s="20"/>
      <c r="DD57" s="20">
        <v>156.15</v>
      </c>
      <c r="DE57" s="20">
        <v>165.08879999999999</v>
      </c>
      <c r="DF57" s="20">
        <v>165.08879999999999</v>
      </c>
      <c r="DG57" s="20"/>
      <c r="DH57" s="20">
        <v>236.1</v>
      </c>
      <c r="DI57" s="20">
        <v>239.6352</v>
      </c>
      <c r="DJ57" s="20">
        <v>239.6352</v>
      </c>
      <c r="DK57" s="20"/>
      <c r="DL57" s="20">
        <v>1503.7</v>
      </c>
      <c r="DM57" s="20">
        <v>1548.1943249999999</v>
      </c>
      <c r="DN57" s="20">
        <v>1522.87943</v>
      </c>
      <c r="DO57" s="20"/>
      <c r="DP57" s="20">
        <v>140.55000000000001</v>
      </c>
      <c r="DQ57" s="20">
        <v>192.18405000000001</v>
      </c>
      <c r="DR57" s="20">
        <v>159.43514500000001</v>
      </c>
      <c r="DS57" s="20"/>
      <c r="DT57" s="20">
        <v>0</v>
      </c>
      <c r="DU57" s="20">
        <v>0</v>
      </c>
      <c r="DV57" s="20">
        <v>0</v>
      </c>
      <c r="DW57" s="20"/>
      <c r="DX57" s="20">
        <v>0</v>
      </c>
      <c r="DY57" s="20">
        <v>0</v>
      </c>
      <c r="DZ57" s="20">
        <v>0</v>
      </c>
      <c r="EA57" s="20"/>
      <c r="EB57" s="20">
        <v>0</v>
      </c>
      <c r="EC57" s="20">
        <v>0</v>
      </c>
      <c r="ED57" s="20">
        <v>0</v>
      </c>
      <c r="EE57" s="20"/>
      <c r="EF57" s="20">
        <v>2660.85</v>
      </c>
      <c r="EG57" s="20">
        <v>2709.7288600000002</v>
      </c>
      <c r="EH57" s="20">
        <v>2709.7288800000001</v>
      </c>
      <c r="EI57" s="20"/>
      <c r="EJ57" s="20">
        <v>5180.55</v>
      </c>
      <c r="EK57" s="20">
        <v>5315.181055</v>
      </c>
      <c r="EL57" s="20">
        <v>5315.6913949999998</v>
      </c>
      <c r="EM57" s="20"/>
      <c r="EN57" s="20">
        <v>0</v>
      </c>
      <c r="EO57" s="20">
        <v>0</v>
      </c>
      <c r="EP57" s="20">
        <v>0</v>
      </c>
      <c r="EQ57" s="20"/>
      <c r="ER57" s="20">
        <v>0</v>
      </c>
      <c r="ES57" s="20">
        <v>0</v>
      </c>
      <c r="ET57" s="20">
        <v>0</v>
      </c>
      <c r="EU57" s="20"/>
      <c r="EV57" s="20">
        <v>0</v>
      </c>
      <c r="EW57" s="20">
        <v>0</v>
      </c>
      <c r="EX57" s="20">
        <v>0</v>
      </c>
      <c r="EY57" s="20"/>
      <c r="EZ57" s="20">
        <v>155.94999999999999</v>
      </c>
      <c r="FA57" s="20">
        <v>153.36000000000001</v>
      </c>
      <c r="FB57" s="20">
        <v>153.36000000000001</v>
      </c>
      <c r="FC57" s="20"/>
      <c r="FD57" s="20">
        <v>10631.6</v>
      </c>
      <c r="FE57" s="20">
        <v>11013.073200000001</v>
      </c>
      <c r="FF57" s="20">
        <v>11013.073200000001</v>
      </c>
      <c r="FG57" s="20"/>
      <c r="FH57" s="20">
        <v>1635.9</v>
      </c>
      <c r="FI57" s="20">
        <v>1830.1512</v>
      </c>
      <c r="FJ57" s="20">
        <v>1830.1512</v>
      </c>
      <c r="FK57" s="20"/>
      <c r="FL57" s="20">
        <v>3434.2</v>
      </c>
      <c r="FM57" s="20">
        <v>3567.0321600000002</v>
      </c>
      <c r="FN57" s="20">
        <v>2733.7901900000002</v>
      </c>
      <c r="FO57" s="20"/>
      <c r="FP57" s="20">
        <v>993.1</v>
      </c>
      <c r="FQ57" s="20">
        <v>905.02416000000005</v>
      </c>
      <c r="FR57" s="20">
        <v>905.02416000000005</v>
      </c>
      <c r="FS57" s="20"/>
      <c r="FT57" s="20">
        <v>440.5</v>
      </c>
      <c r="FU57" s="20">
        <v>462.86040000000003</v>
      </c>
      <c r="FV57" s="20">
        <v>462.86040000000003</v>
      </c>
      <c r="FW57" s="20"/>
      <c r="FX57" s="20">
        <v>472.8</v>
      </c>
      <c r="FY57" s="20">
        <v>465.95112</v>
      </c>
      <c r="FZ57" s="20">
        <v>465.95112</v>
      </c>
      <c r="GA57" s="20"/>
      <c r="GB57" s="20">
        <v>2162.75</v>
      </c>
      <c r="GC57" s="20">
        <v>2103.7814400000002</v>
      </c>
      <c r="GD57" s="20">
        <v>2103.7814400000002</v>
      </c>
      <c r="GE57" s="20"/>
      <c r="GF57" s="20">
        <v>3722.45</v>
      </c>
      <c r="GG57" s="20">
        <v>4028.5204800000001</v>
      </c>
      <c r="GH57" s="20">
        <v>4036.0819849999998</v>
      </c>
      <c r="GI57" s="20"/>
      <c r="GJ57" s="20">
        <v>3728.8</v>
      </c>
      <c r="GK57" s="20">
        <v>4028.5204800000001</v>
      </c>
      <c r="GL57" s="20">
        <v>4036.0819849999998</v>
      </c>
      <c r="GM57" s="20"/>
      <c r="GN57" s="20">
        <v>4080.15</v>
      </c>
      <c r="GO57" s="20">
        <v>4028.5204800000001</v>
      </c>
      <c r="GP57" s="20">
        <v>4036.0819849999998</v>
      </c>
      <c r="GQ57" s="20"/>
      <c r="GR57" s="20">
        <v>2614.25</v>
      </c>
      <c r="GS57" s="20">
        <v>2660.406125</v>
      </c>
      <c r="GT57" s="20">
        <v>2661.91608</v>
      </c>
      <c r="GU57" s="20"/>
      <c r="GV57" s="20">
        <v>183.3</v>
      </c>
      <c r="GW57" s="20">
        <v>194.90016</v>
      </c>
      <c r="GX57" s="20">
        <v>194.90016</v>
      </c>
      <c r="GY57" s="20"/>
      <c r="GZ57" s="20">
        <v>221.85</v>
      </c>
      <c r="HA57" s="20">
        <v>195.05256</v>
      </c>
      <c r="HB57" s="20">
        <v>195.05256</v>
      </c>
      <c r="HC57" s="20"/>
      <c r="HD57" s="20">
        <v>1091.0999999999999</v>
      </c>
      <c r="HE57" s="20">
        <v>1134.3921600000001</v>
      </c>
      <c r="HF57" s="20">
        <v>925.74718499999994</v>
      </c>
      <c r="HG57" s="20"/>
      <c r="HH57" s="20">
        <v>1129.55</v>
      </c>
      <c r="HI57" s="20">
        <v>1062.6028799999999</v>
      </c>
      <c r="HJ57" s="20">
        <v>1062.6028799999999</v>
      </c>
      <c r="HK57" s="20"/>
      <c r="HL57" s="20">
        <v>79.7</v>
      </c>
      <c r="HM57" s="20">
        <v>73.809600000000003</v>
      </c>
      <c r="HN57" s="20">
        <v>73.809600000000003</v>
      </c>
      <c r="HO57" s="20"/>
      <c r="HP57" s="20">
        <v>720.8</v>
      </c>
      <c r="HQ57" s="20">
        <v>727.05696</v>
      </c>
      <c r="HR57" s="20">
        <v>727.05696</v>
      </c>
      <c r="HS57" s="20"/>
      <c r="HT57" s="20">
        <v>4176.8500000000004</v>
      </c>
      <c r="HU57" s="20">
        <v>4117.0043999999998</v>
      </c>
      <c r="HV57" s="20">
        <v>4117.0043999999998</v>
      </c>
      <c r="HW57" s="20"/>
      <c r="HX57" s="20">
        <v>1510.35</v>
      </c>
      <c r="HY57" s="20">
        <v>1550.993565</v>
      </c>
      <c r="HZ57" s="20">
        <v>1574.7663600000001</v>
      </c>
      <c r="IA57" s="20"/>
      <c r="IB57" s="20">
        <v>0</v>
      </c>
      <c r="IC57" s="20">
        <v>0</v>
      </c>
      <c r="ID57" s="20">
        <v>0</v>
      </c>
      <c r="IE57" s="20"/>
      <c r="IF57" s="20">
        <v>0</v>
      </c>
      <c r="IG57" s="20">
        <v>0</v>
      </c>
      <c r="IH57" s="20">
        <v>0</v>
      </c>
      <c r="II57" s="20"/>
      <c r="IJ57" s="20">
        <v>1105.1500000000001</v>
      </c>
      <c r="IK57" s="20">
        <v>1016.74608</v>
      </c>
      <c r="IL57" s="20">
        <v>1161.9955199999999</v>
      </c>
      <c r="IM57" s="20"/>
      <c r="IN57" s="20">
        <v>0</v>
      </c>
      <c r="IO57" s="20">
        <v>0</v>
      </c>
      <c r="IP57" s="20">
        <v>0</v>
      </c>
      <c r="IQ57" s="20"/>
      <c r="IR57" s="20">
        <v>0</v>
      </c>
      <c r="IS57" s="20">
        <v>0</v>
      </c>
      <c r="IT57" s="20">
        <v>0</v>
      </c>
      <c r="IU57" s="20"/>
      <c r="IV57" s="20">
        <v>0</v>
      </c>
      <c r="IW57" s="20">
        <v>0</v>
      </c>
      <c r="IX57" s="20">
        <v>0</v>
      </c>
      <c r="IY57" s="20"/>
      <c r="IZ57" s="20">
        <v>3128.7</v>
      </c>
      <c r="JA57" s="20">
        <v>3200.5622400000002</v>
      </c>
      <c r="JB57" s="20">
        <v>3200.5622400000002</v>
      </c>
      <c r="JC57" s="20"/>
      <c r="JD57" s="20">
        <v>475.3</v>
      </c>
      <c r="JE57" s="20">
        <v>0</v>
      </c>
      <c r="JF57" s="20">
        <v>0</v>
      </c>
      <c r="JG57" s="20"/>
      <c r="JH57" s="20">
        <v>1185.5999999999999</v>
      </c>
      <c r="JI57" s="20">
        <v>616.61763499999995</v>
      </c>
      <c r="JJ57" s="20">
        <v>1007.3008599999999</v>
      </c>
      <c r="JK57" s="20"/>
      <c r="JL57" s="20">
        <v>1313.45</v>
      </c>
      <c r="JM57" s="20">
        <v>0</v>
      </c>
      <c r="JN57" s="20">
        <v>1520</v>
      </c>
      <c r="JO57" s="20"/>
      <c r="JP57" s="20">
        <v>0</v>
      </c>
      <c r="JQ57" s="20">
        <v>0</v>
      </c>
      <c r="JR57" s="20">
        <v>0</v>
      </c>
      <c r="JS57" s="20"/>
      <c r="JT57" s="20">
        <v>0</v>
      </c>
      <c r="JU57" s="20">
        <v>0</v>
      </c>
      <c r="JV57" s="20">
        <v>359.34996000000001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2068.5</v>
      </c>
      <c r="KO57" s="20">
        <v>2186.6345900000001</v>
      </c>
      <c r="KP57" s="20">
        <v>2171.1519450000001</v>
      </c>
      <c r="KQ57" s="20"/>
      <c r="KR57" s="20">
        <v>0</v>
      </c>
      <c r="KS57" s="20">
        <v>0</v>
      </c>
      <c r="KT57" s="20">
        <v>0</v>
      </c>
      <c r="KU57" s="20"/>
      <c r="KV57" s="20">
        <v>0</v>
      </c>
      <c r="KW57" s="20">
        <v>0</v>
      </c>
      <c r="KX57" s="20">
        <v>0</v>
      </c>
      <c r="KY57" s="20"/>
      <c r="KZ57" s="20">
        <v>3603</v>
      </c>
      <c r="LA57" s="20">
        <v>3871.6540949999999</v>
      </c>
      <c r="LB57" s="20">
        <v>3600.0923699999998</v>
      </c>
      <c r="LC57" s="20"/>
      <c r="LD57" s="20">
        <v>3100.05</v>
      </c>
      <c r="LE57" s="20">
        <v>3208.3190399999999</v>
      </c>
      <c r="LF57" s="20">
        <v>3208.3190399999999</v>
      </c>
      <c r="LG57" s="20"/>
      <c r="LH57" s="20">
        <v>1533.4</v>
      </c>
      <c r="LI57" s="20">
        <v>1619.0750399999999</v>
      </c>
      <c r="LJ57" s="20">
        <v>1619.0750399999999</v>
      </c>
      <c r="LK57" s="20"/>
      <c r="LL57" s="20">
        <v>1900.65</v>
      </c>
      <c r="LM57" s="20">
        <v>1885.63023</v>
      </c>
      <c r="LN57" s="20">
        <v>1885.6320000000001</v>
      </c>
      <c r="LO57" s="20"/>
      <c r="LP57" s="20">
        <v>721.95</v>
      </c>
      <c r="LQ57" s="20">
        <v>722.34144000000003</v>
      </c>
      <c r="LR57" s="20">
        <v>722.34144000000003</v>
      </c>
      <c r="LS57" s="20"/>
      <c r="LT57" s="20">
        <v>0</v>
      </c>
      <c r="LU57" s="20">
        <v>0</v>
      </c>
      <c r="LV57" s="20">
        <v>0</v>
      </c>
      <c r="LW57" s="20"/>
      <c r="LX57" s="20">
        <v>0</v>
      </c>
      <c r="LY57" s="20">
        <v>0</v>
      </c>
      <c r="LZ57" s="20">
        <v>0</v>
      </c>
      <c r="MA57" s="20"/>
      <c r="MB57" s="20">
        <v>0</v>
      </c>
      <c r="MC57" s="20">
        <v>0</v>
      </c>
      <c r="MD57" s="20">
        <v>0</v>
      </c>
      <c r="ME57" s="20"/>
      <c r="MF57" s="20">
        <v>2442.0500000000002</v>
      </c>
      <c r="MG57" s="20">
        <v>2462.3990749999998</v>
      </c>
      <c r="MH57" s="20">
        <v>2483.6349249999998</v>
      </c>
      <c r="MI57" s="20"/>
      <c r="MJ57" s="20">
        <v>0</v>
      </c>
      <c r="MK57" s="20">
        <v>0</v>
      </c>
      <c r="ML57" s="20">
        <v>0</v>
      </c>
      <c r="MM57" s="20"/>
      <c r="MN57" s="20">
        <v>1107.6500000000001</v>
      </c>
      <c r="MO57" s="20">
        <v>1133.699605</v>
      </c>
      <c r="MP57" s="20">
        <v>1144.31753</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6.7</v>
      </c>
      <c r="NU57" s="20">
        <v>0</v>
      </c>
      <c r="NV57" s="20">
        <v>6.1684999999999999</v>
      </c>
      <c r="NW57" s="20"/>
      <c r="NX57" s="20">
        <v>1355.45</v>
      </c>
      <c r="NY57" s="20">
        <v>1280.66005</v>
      </c>
      <c r="NZ57" s="20">
        <v>1388.242</v>
      </c>
      <c r="OA57" s="20"/>
      <c r="OB57" s="20">
        <v>757.65</v>
      </c>
      <c r="OC57" s="20">
        <v>0</v>
      </c>
      <c r="OD57" s="20">
        <v>772.84400000000005</v>
      </c>
      <c r="OE57" s="20"/>
      <c r="OF57" s="20">
        <v>34.65</v>
      </c>
      <c r="OG57" s="20">
        <v>77.379000000000005</v>
      </c>
      <c r="OH57" s="20">
        <v>78.359499999999997</v>
      </c>
      <c r="OI57" s="20"/>
      <c r="OJ57" s="20">
        <v>1.5</v>
      </c>
      <c r="OK57" s="20">
        <v>0</v>
      </c>
      <c r="OL57" s="20">
        <v>2.1</v>
      </c>
      <c r="OM57" s="20"/>
      <c r="ON57" s="20">
        <v>480.05</v>
      </c>
      <c r="OO57" s="20">
        <v>421.46349500000002</v>
      </c>
      <c r="OP57" s="20">
        <v>421.46352000000002</v>
      </c>
      <c r="OQ57" s="20"/>
      <c r="OR57" s="20">
        <v>238.1</v>
      </c>
      <c r="OS57" s="20">
        <v>239.59200000000001</v>
      </c>
      <c r="OT57" s="20">
        <v>239.59200000000001</v>
      </c>
      <c r="OU57" s="20"/>
      <c r="OV57" s="20">
        <v>130.6</v>
      </c>
      <c r="OW57" s="20">
        <v>136.08000000000001</v>
      </c>
      <c r="OX57" s="20">
        <v>136.08000000000001</v>
      </c>
      <c r="OY57" s="20"/>
      <c r="OZ57" s="20">
        <v>85.45</v>
      </c>
      <c r="PA57" s="20">
        <v>86.4</v>
      </c>
      <c r="PB57" s="20">
        <v>86.4</v>
      </c>
      <c r="PC57" s="20"/>
      <c r="PD57" s="20">
        <v>123.35</v>
      </c>
      <c r="PE57" s="20">
        <v>120</v>
      </c>
      <c r="PF57" s="20">
        <v>120</v>
      </c>
      <c r="PG57" s="20"/>
      <c r="PH57" s="20">
        <v>486.5</v>
      </c>
      <c r="PI57" s="20">
        <v>468.29277500000001</v>
      </c>
      <c r="PJ57" s="20">
        <v>468.2928</v>
      </c>
      <c r="PK57" s="20"/>
      <c r="PL57" s="20">
        <v>479.25</v>
      </c>
      <c r="PM57" s="20">
        <v>468.29277500000001</v>
      </c>
      <c r="PN57" s="20">
        <v>468.2928</v>
      </c>
      <c r="PO57" s="20"/>
      <c r="PP57" s="20">
        <v>453.5</v>
      </c>
      <c r="PQ57" s="20">
        <v>421.46350000000001</v>
      </c>
      <c r="PR57" s="20">
        <v>421.46352000000002</v>
      </c>
      <c r="PS57" s="20"/>
      <c r="PT57" s="20">
        <v>84.45</v>
      </c>
      <c r="PU57" s="20">
        <v>84</v>
      </c>
      <c r="PV57" s="20">
        <v>84</v>
      </c>
      <c r="PW57" s="20"/>
      <c r="PX57" s="20">
        <v>450.9</v>
      </c>
      <c r="PY57" s="20">
        <v>437.85359999999997</v>
      </c>
      <c r="PZ57" s="20">
        <v>437.85359999999997</v>
      </c>
      <c r="QA57" s="20"/>
      <c r="QB57" s="20">
        <v>154.5</v>
      </c>
      <c r="QC57" s="20">
        <v>0</v>
      </c>
      <c r="QD57" s="20">
        <v>147.16149999999999</v>
      </c>
      <c r="QE57" s="20"/>
      <c r="QF57" s="20">
        <v>191.9</v>
      </c>
      <c r="QG57" s="20">
        <v>0</v>
      </c>
      <c r="QH57" s="20">
        <v>184.553</v>
      </c>
      <c r="QI57" s="20"/>
      <c r="QJ57" s="20">
        <v>284.10000000000002</v>
      </c>
      <c r="QK57" s="20">
        <v>377.69450000000001</v>
      </c>
      <c r="QL57" s="20">
        <v>381.40499999999997</v>
      </c>
      <c r="QM57" s="20"/>
      <c r="QN57" s="20">
        <v>916.75</v>
      </c>
      <c r="QO57" s="20">
        <v>1120.5184999999999</v>
      </c>
      <c r="QP57" s="20">
        <v>1120.5129999999999</v>
      </c>
      <c r="QQ57" s="20"/>
      <c r="QR57" s="20">
        <v>32.5</v>
      </c>
      <c r="QS57" s="20">
        <v>0</v>
      </c>
      <c r="QT57" s="20">
        <v>25.2</v>
      </c>
      <c r="QU57" s="20"/>
      <c r="QV57" s="20">
        <v>56.2</v>
      </c>
      <c r="QW57" s="20">
        <v>57.6</v>
      </c>
      <c r="QX57" s="20">
        <v>57.6</v>
      </c>
      <c r="QY57" s="20"/>
      <c r="QZ57" s="20">
        <v>21.45</v>
      </c>
      <c r="RA57" s="20">
        <v>0</v>
      </c>
      <c r="RB57" s="20">
        <v>14.4</v>
      </c>
      <c r="RC57" s="20"/>
      <c r="RD57" s="20">
        <v>24.45</v>
      </c>
      <c r="RE57" s="20">
        <v>0</v>
      </c>
      <c r="RF57" s="20">
        <v>16.8</v>
      </c>
      <c r="RG57" s="20"/>
      <c r="RH57" s="20">
        <v>206.1</v>
      </c>
      <c r="RI57" s="20">
        <v>0</v>
      </c>
      <c r="RJ57" s="20">
        <v>171.17750000000001</v>
      </c>
      <c r="RK57" s="20"/>
      <c r="RL57" s="20">
        <v>85.8</v>
      </c>
      <c r="RM57" s="20">
        <v>85.176000000000002</v>
      </c>
      <c r="RN57" s="20">
        <v>85.176000000000002</v>
      </c>
      <c r="RO57" s="20"/>
      <c r="RP57" s="20">
        <v>384.05</v>
      </c>
      <c r="RQ57" s="20">
        <v>335.03833500000002</v>
      </c>
      <c r="RR57" s="20">
        <v>337.77708000000001</v>
      </c>
      <c r="RS57" s="20"/>
      <c r="RT57" s="20">
        <v>46.9</v>
      </c>
      <c r="RU57" s="20">
        <v>48</v>
      </c>
      <c r="RV57" s="20">
        <v>48</v>
      </c>
      <c r="RW57" s="20"/>
      <c r="RX57" s="20">
        <v>0</v>
      </c>
      <c r="RY57" s="20">
        <v>0</v>
      </c>
      <c r="RZ57" s="20">
        <v>0</v>
      </c>
      <c r="SA57" s="20"/>
      <c r="SB57" s="20">
        <v>464.3</v>
      </c>
      <c r="SC57" s="20">
        <v>454.24392</v>
      </c>
      <c r="SD57" s="20">
        <v>454.24392</v>
      </c>
      <c r="SE57" s="20"/>
      <c r="SF57" s="20">
        <v>287.60000000000002</v>
      </c>
      <c r="SG57" s="20">
        <v>283.31711999999999</v>
      </c>
      <c r="SH57" s="20">
        <v>283.31711999999999</v>
      </c>
      <c r="SI57" s="20"/>
      <c r="SJ57" s="20">
        <v>475.35</v>
      </c>
      <c r="SK57" s="20">
        <v>468.29277500000001</v>
      </c>
      <c r="SL57" s="20">
        <v>468.2928</v>
      </c>
      <c r="SM57" s="20"/>
      <c r="SN57" s="20">
        <v>489.35</v>
      </c>
      <c r="SO57" s="20">
        <v>468.29277500000001</v>
      </c>
      <c r="SP57" s="20">
        <v>468.2928</v>
      </c>
      <c r="SQ57" s="20"/>
      <c r="SR57" s="20">
        <v>479.45</v>
      </c>
      <c r="SS57" s="20">
        <v>463.60968000000003</v>
      </c>
      <c r="ST57" s="20">
        <v>463.60968000000003</v>
      </c>
      <c r="SU57" s="20"/>
      <c r="SV57" s="20">
        <v>354.85</v>
      </c>
      <c r="SW57" s="20">
        <v>451.67950000000002</v>
      </c>
      <c r="SX57" s="20">
        <v>460.62349999999998</v>
      </c>
      <c r="SY57" s="20"/>
      <c r="SZ57" s="20">
        <v>1006</v>
      </c>
      <c r="TA57" s="20">
        <v>911.673</v>
      </c>
      <c r="TB57" s="20">
        <v>911.673</v>
      </c>
      <c r="TC57" s="20"/>
      <c r="TD57" s="20">
        <v>385.5</v>
      </c>
      <c r="TE57" s="20">
        <v>0</v>
      </c>
      <c r="TF57" s="20">
        <v>348.35199999999998</v>
      </c>
      <c r="TG57" s="20"/>
      <c r="TH57" s="20">
        <v>1046.6500000000001</v>
      </c>
      <c r="TI57" s="20">
        <v>707.67835500000001</v>
      </c>
      <c r="TJ57" s="20">
        <v>745.28</v>
      </c>
      <c r="TK57" s="20"/>
      <c r="TL57" s="20">
        <v>1347.1</v>
      </c>
      <c r="TM57" s="20">
        <v>893.432275</v>
      </c>
      <c r="TN57" s="20">
        <v>693.17</v>
      </c>
      <c r="TO57" s="20"/>
      <c r="TP57" s="20">
        <v>99.75</v>
      </c>
      <c r="TQ57" s="20">
        <v>75.75</v>
      </c>
      <c r="TR57" s="20">
        <v>55.19</v>
      </c>
      <c r="TS57" s="20"/>
      <c r="TT57" s="20">
        <v>92.45</v>
      </c>
      <c r="TU57" s="20">
        <v>52.5</v>
      </c>
      <c r="TV57" s="20">
        <v>43.73</v>
      </c>
      <c r="TW57" s="20"/>
      <c r="TX57" s="20">
        <v>497.9</v>
      </c>
      <c r="TY57" s="20">
        <v>421.02440000000001</v>
      </c>
      <c r="TZ57" s="20">
        <v>374.63423999999998</v>
      </c>
      <c r="UA57" s="20"/>
      <c r="UB57" s="20">
        <v>173.45</v>
      </c>
      <c r="UC57" s="20">
        <v>200.1</v>
      </c>
      <c r="UD57" s="20">
        <v>201.6</v>
      </c>
      <c r="UE57" s="20"/>
      <c r="UF57" s="20">
        <v>142.94999999999999</v>
      </c>
      <c r="UG57" s="20">
        <v>160.80000000000001</v>
      </c>
      <c r="UH57" s="20">
        <v>160.80000000000001</v>
      </c>
      <c r="UI57" s="20"/>
      <c r="UJ57" s="20">
        <v>489.6</v>
      </c>
      <c r="UK57" s="20">
        <v>468.29277500000001</v>
      </c>
      <c r="UL57" s="20">
        <v>468.2928</v>
      </c>
      <c r="UM57" s="20"/>
      <c r="UN57" s="20">
        <v>484.5</v>
      </c>
      <c r="UO57" s="20">
        <v>468.29277500000001</v>
      </c>
      <c r="UP57" s="20">
        <v>468.2928</v>
      </c>
      <c r="UQ57" s="20"/>
      <c r="UR57" s="20">
        <v>0</v>
      </c>
      <c r="US57" s="20">
        <v>0</v>
      </c>
      <c r="UT57" s="20">
        <v>240</v>
      </c>
      <c r="UU57" s="20"/>
      <c r="UV57" s="20">
        <v>31.85</v>
      </c>
      <c r="UW57" s="20">
        <v>62.293500000000002</v>
      </c>
      <c r="UX57" s="20">
        <v>63.051000000000002</v>
      </c>
      <c r="UY57" s="20"/>
      <c r="UZ57" s="20">
        <v>141.15</v>
      </c>
      <c r="VA57" s="20">
        <v>0</v>
      </c>
      <c r="VB57" s="20">
        <v>114.6635</v>
      </c>
      <c r="VC57" s="20"/>
      <c r="VD57" s="20">
        <v>1400.2</v>
      </c>
      <c r="VE57" s="20">
        <v>0</v>
      </c>
      <c r="VF57" s="20">
        <v>1409.701</v>
      </c>
      <c r="VG57" s="20"/>
      <c r="VH57" s="20">
        <v>14.4</v>
      </c>
      <c r="VI57" s="20">
        <v>14.4</v>
      </c>
      <c r="VJ57" s="20">
        <v>14.4</v>
      </c>
      <c r="VK57" s="20"/>
      <c r="VL57" s="20">
        <v>1167.25</v>
      </c>
      <c r="VM57" s="20">
        <v>1208.4754150000001</v>
      </c>
      <c r="VN57" s="20">
        <v>1274.828</v>
      </c>
      <c r="VO57" s="20"/>
      <c r="VP57" s="20">
        <v>1165.05</v>
      </c>
      <c r="VQ57" s="20">
        <v>1081.66659</v>
      </c>
      <c r="VR57" s="20">
        <v>1145.1690000000001</v>
      </c>
      <c r="VS57" s="20"/>
      <c r="VT57" s="20">
        <v>1151.0999999999999</v>
      </c>
      <c r="VU57" s="20">
        <v>0</v>
      </c>
      <c r="VV57" s="20">
        <v>1068.6395</v>
      </c>
      <c r="VW57" s="20"/>
      <c r="VX57" s="20">
        <v>137</v>
      </c>
      <c r="VY57" s="20">
        <v>0</v>
      </c>
      <c r="VZ57" s="20">
        <v>117.223</v>
      </c>
      <c r="WA57" s="20"/>
      <c r="WB57" s="20">
        <v>107.45</v>
      </c>
      <c r="WC57" s="20">
        <v>105.6</v>
      </c>
      <c r="WD57" s="20">
        <v>105.6</v>
      </c>
      <c r="WE57" s="20"/>
      <c r="WF57" s="20">
        <v>479.75</v>
      </c>
      <c r="WG57" s="20">
        <v>463.60968000000003</v>
      </c>
      <c r="WH57" s="20">
        <v>463.60968000000003</v>
      </c>
      <c r="WI57" s="20"/>
      <c r="WJ57" s="20">
        <v>230.2</v>
      </c>
      <c r="WK57" s="20">
        <v>259.2</v>
      </c>
      <c r="WL57" s="20">
        <v>259.2</v>
      </c>
      <c r="WM57" s="20"/>
      <c r="WN57" s="20">
        <v>595.20000000000005</v>
      </c>
      <c r="WO57" s="20">
        <v>1406</v>
      </c>
      <c r="WP57" s="20">
        <v>1320</v>
      </c>
      <c r="WQ57" s="20"/>
      <c r="WR57" s="20">
        <v>852.3</v>
      </c>
      <c r="WS57" s="20">
        <v>0</v>
      </c>
      <c r="WT57" s="20">
        <v>0</v>
      </c>
      <c r="WU57" s="20"/>
      <c r="WV57" s="20">
        <v>690.15</v>
      </c>
      <c r="WW57" s="20">
        <v>700.41600000000005</v>
      </c>
      <c r="WX57" s="20">
        <v>700.41600000000005</v>
      </c>
      <c r="WY57" s="20"/>
      <c r="WZ57" s="20">
        <v>78.650000000000006</v>
      </c>
      <c r="XA57" s="20">
        <v>67.584000000000003</v>
      </c>
      <c r="XB57" s="20">
        <v>67.584000000000003</v>
      </c>
      <c r="XC57" s="20"/>
      <c r="XD57" s="20">
        <v>353.1</v>
      </c>
      <c r="XE57" s="20">
        <v>336</v>
      </c>
      <c r="XF57" s="20">
        <v>336</v>
      </c>
      <c r="XG57" s="20"/>
      <c r="XH57" s="20">
        <v>354.95</v>
      </c>
      <c r="XI57" s="20">
        <v>421.92</v>
      </c>
      <c r="XJ57" s="20">
        <v>421.92</v>
      </c>
      <c r="XK57" s="20"/>
      <c r="XL57" s="20">
        <v>172.8</v>
      </c>
      <c r="XM57" s="20">
        <v>153.84</v>
      </c>
      <c r="XN57" s="20">
        <v>153.84</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195" t="s">
        <v>0</v>
      </c>
      <c r="C3" s="196"/>
      <c r="D3" s="196"/>
      <c r="E3" s="196"/>
      <c r="F3" s="198"/>
      <c r="G3" s="198"/>
    </row>
    <row r="4" spans="1:7" ht="0" hidden="1" customHeight="1">
      <c r="A4" s="1"/>
      <c r="B4" s="1"/>
      <c r="C4" s="1"/>
      <c r="D4" s="1"/>
      <c r="E4" s="1"/>
    </row>
    <row r="5" spans="1:7">
      <c r="A5" s="1"/>
      <c r="B5" s="1"/>
      <c r="C5" s="1"/>
      <c r="D5" s="1"/>
      <c r="E5" s="1"/>
    </row>
    <row r="6" spans="1:7">
      <c r="A6" s="1"/>
      <c r="B6" s="1" t="s">
        <v>2733</v>
      </c>
      <c r="C6" s="1"/>
      <c r="D6" s="1"/>
      <c r="E6" s="1"/>
    </row>
    <row r="7" spans="1:7" ht="33" customHeight="1">
      <c r="A7" s="1"/>
      <c r="B7" s="3" t="s">
        <v>2734</v>
      </c>
      <c r="C7" s="3" t="s">
        <v>2735</v>
      </c>
      <c r="D7" s="3" t="s">
        <v>2736</v>
      </c>
      <c r="E7" s="3" t="s">
        <v>905</v>
      </c>
    </row>
    <row r="8" spans="1:7">
      <c r="A8" s="1"/>
      <c r="B8" s="146" t="s">
        <v>2737</v>
      </c>
      <c r="C8" s="53">
        <v>4915990.5218099998</v>
      </c>
      <c r="D8" s="53">
        <v>4777758.3373260004</v>
      </c>
      <c r="E8" s="174">
        <v>2.8932435406803212E-2</v>
      </c>
    </row>
    <row r="9" spans="1:7">
      <c r="A9" s="1"/>
      <c r="B9" s="146" t="s">
        <v>2738</v>
      </c>
      <c r="C9" s="53">
        <v>4156401.13062</v>
      </c>
      <c r="D9" s="53">
        <v>4533419.6748749996</v>
      </c>
      <c r="E9" s="174">
        <v>-8.3164271409616519E-2</v>
      </c>
    </row>
    <row r="10" spans="1:7">
      <c r="A10" s="1"/>
      <c r="B10" s="146" t="s">
        <v>2739</v>
      </c>
      <c r="C10" s="53">
        <v>3504664.0415599998</v>
      </c>
      <c r="D10" s="53">
        <v>4223437.8598880004</v>
      </c>
      <c r="E10" s="174">
        <v>-0.17018690511692788</v>
      </c>
    </row>
    <row r="11" spans="1:7">
      <c r="A11" s="1"/>
      <c r="B11" s="146" t="s">
        <v>2740</v>
      </c>
      <c r="C11" s="53">
        <v>3711936.0122099998</v>
      </c>
      <c r="D11" s="53">
        <v>4319853.3335619997</v>
      </c>
      <c r="E11" s="174">
        <v>-0.14072637990483178</v>
      </c>
    </row>
    <row r="12" spans="1:7">
      <c r="A12" s="1"/>
      <c r="B12" s="146" t="s">
        <v>2741</v>
      </c>
      <c r="C12" s="53">
        <v>4089127.30583</v>
      </c>
      <c r="D12" s="53">
        <v>4367146.725513</v>
      </c>
      <c r="E12" s="174">
        <v>-6.3661570622027056E-2</v>
      </c>
    </row>
    <row r="13" spans="1:7">
      <c r="A13" s="1"/>
      <c r="B13" s="146" t="s">
        <v>2742</v>
      </c>
      <c r="C13" s="53">
        <v>4045544.3510799999</v>
      </c>
      <c r="D13" s="53">
        <v>4481558.8095151996</v>
      </c>
      <c r="E13" s="174">
        <v>-9.7290803706393078E-2</v>
      </c>
    </row>
    <row r="14" spans="1:7">
      <c r="A14" s="1"/>
      <c r="B14" s="146" t="s">
        <v>2743</v>
      </c>
      <c r="C14" s="53">
        <v>3423841.88882</v>
      </c>
      <c r="D14" s="53">
        <v>4028504.1071596001</v>
      </c>
      <c r="E14" s="174">
        <v>-0.1500959667051035</v>
      </c>
    </row>
    <row r="15" spans="1:7">
      <c r="A15" s="1"/>
      <c r="B15" s="146" t="s">
        <v>2744</v>
      </c>
      <c r="C15" s="53">
        <v>4653643.3360400004</v>
      </c>
      <c r="D15" s="53">
        <v>5152133.2291652001</v>
      </c>
      <c r="E15" s="174">
        <v>-9.6754076603327729E-2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5" t="s">
        <v>0</v>
      </c>
      <c r="C3" s="196"/>
      <c r="D3" s="196"/>
      <c r="E3" s="196"/>
      <c r="F3" s="196"/>
      <c r="G3" s="196"/>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2745</v>
      </c>
      <c r="C5" s="1"/>
      <c r="D5" s="1"/>
      <c r="E5" s="1"/>
      <c r="F5" s="1"/>
      <c r="G5" s="1"/>
      <c r="H5" s="1"/>
      <c r="I5" s="1"/>
      <c r="J5" s="1"/>
      <c r="K5" s="1"/>
      <c r="L5" s="1"/>
      <c r="M5" s="1"/>
      <c r="N5" s="1"/>
      <c r="O5" s="1"/>
      <c r="P5" s="1"/>
    </row>
    <row r="6" spans="1:16" ht="27.6">
      <c r="A6" s="1"/>
      <c r="B6" s="3" t="s">
        <v>149</v>
      </c>
      <c r="C6" s="3" t="s">
        <v>1105</v>
      </c>
      <c r="D6" s="3" t="s">
        <v>1106</v>
      </c>
      <c r="E6" s="3" t="s">
        <v>1107</v>
      </c>
      <c r="F6" s="3" t="s">
        <v>152</v>
      </c>
      <c r="G6" s="3" t="s">
        <v>153</v>
      </c>
      <c r="H6" s="3" t="s">
        <v>1108</v>
      </c>
      <c r="I6" s="3" t="s">
        <v>1109</v>
      </c>
      <c r="J6" s="3" t="s">
        <v>1110</v>
      </c>
      <c r="K6" s="3" t="s">
        <v>1111</v>
      </c>
      <c r="L6" s="3" t="s">
        <v>1112</v>
      </c>
      <c r="M6" s="3" t="s">
        <v>1113</v>
      </c>
      <c r="N6" s="3" t="s">
        <v>1114</v>
      </c>
      <c r="O6" s="3" t="s">
        <v>1115</v>
      </c>
      <c r="P6" s="3" t="s">
        <v>1116</v>
      </c>
    </row>
    <row r="7" spans="1:16">
      <c r="A7" s="1"/>
      <c r="B7" s="6" t="s">
        <v>534</v>
      </c>
      <c r="C7" s="6" t="s">
        <v>928</v>
      </c>
      <c r="D7" s="86" t="s">
        <v>68</v>
      </c>
      <c r="E7" s="6" t="s">
        <v>1117</v>
      </c>
      <c r="F7" s="86" t="s">
        <v>18</v>
      </c>
      <c r="G7" s="86" t="s">
        <v>19</v>
      </c>
      <c r="H7" s="86" t="s">
        <v>858</v>
      </c>
      <c r="I7" s="86" t="s">
        <v>858</v>
      </c>
      <c r="J7" s="175" t="s">
        <v>1118</v>
      </c>
      <c r="K7" s="86" t="s">
        <v>858</v>
      </c>
      <c r="L7" s="86" t="s">
        <v>858</v>
      </c>
      <c r="M7" s="86" t="s">
        <v>858</v>
      </c>
      <c r="N7" s="86" t="s">
        <v>858</v>
      </c>
      <c r="O7" s="6" t="s">
        <v>1119</v>
      </c>
      <c r="P7" s="6"/>
    </row>
    <row r="8" spans="1:16">
      <c r="A8" s="1"/>
      <c r="B8" s="6" t="s">
        <v>535</v>
      </c>
      <c r="C8" s="6" t="s">
        <v>983</v>
      </c>
      <c r="D8" s="86" t="s">
        <v>68</v>
      </c>
      <c r="E8" s="6" t="s">
        <v>1120</v>
      </c>
      <c r="F8" s="86" t="s">
        <v>18</v>
      </c>
      <c r="G8" s="86" t="s">
        <v>19</v>
      </c>
      <c r="H8" s="86" t="s">
        <v>858</v>
      </c>
      <c r="I8" s="86" t="s">
        <v>858</v>
      </c>
      <c r="J8" s="175" t="s">
        <v>1118</v>
      </c>
      <c r="K8" s="86" t="s">
        <v>858</v>
      </c>
      <c r="L8" s="86" t="s">
        <v>858</v>
      </c>
      <c r="M8" s="86" t="s">
        <v>858</v>
      </c>
      <c r="N8" s="86" t="s">
        <v>858</v>
      </c>
      <c r="O8" s="6" t="s">
        <v>1119</v>
      </c>
      <c r="P8" s="6"/>
    </row>
    <row r="9" spans="1:16">
      <c r="A9" s="1"/>
      <c r="B9" s="6" t="s">
        <v>536</v>
      </c>
      <c r="C9" s="6" t="s">
        <v>984</v>
      </c>
      <c r="D9" s="86" t="s">
        <v>68</v>
      </c>
      <c r="E9" s="6" t="s">
        <v>1121</v>
      </c>
      <c r="F9" s="86" t="s">
        <v>18</v>
      </c>
      <c r="G9" s="86" t="s">
        <v>19</v>
      </c>
      <c r="H9" s="86" t="s">
        <v>858</v>
      </c>
      <c r="I9" s="86" t="s">
        <v>858</v>
      </c>
      <c r="J9" s="175" t="s">
        <v>1118</v>
      </c>
      <c r="K9" s="86" t="s">
        <v>858</v>
      </c>
      <c r="L9" s="86" t="s">
        <v>858</v>
      </c>
      <c r="M9" s="86" t="s">
        <v>858</v>
      </c>
      <c r="N9" s="86" t="s">
        <v>858</v>
      </c>
      <c r="O9" s="6" t="s">
        <v>1119</v>
      </c>
      <c r="P9" s="6"/>
    </row>
    <row r="10" spans="1:16">
      <c r="A10" s="1"/>
      <c r="B10" s="6" t="s">
        <v>531</v>
      </c>
      <c r="C10" s="6" t="s">
        <v>932</v>
      </c>
      <c r="D10" s="86" t="s">
        <v>1122</v>
      </c>
      <c r="E10" s="6" t="s">
        <v>1123</v>
      </c>
      <c r="F10" s="86" t="s">
        <v>18</v>
      </c>
      <c r="G10" s="86" t="s">
        <v>1124</v>
      </c>
      <c r="H10" s="86" t="s">
        <v>858</v>
      </c>
      <c r="I10" s="86" t="s">
        <v>858</v>
      </c>
      <c r="J10" s="175" t="s">
        <v>1118</v>
      </c>
      <c r="K10" s="86" t="s">
        <v>858</v>
      </c>
      <c r="L10" s="86" t="s">
        <v>858</v>
      </c>
      <c r="M10" s="86" t="s">
        <v>858</v>
      </c>
      <c r="N10" s="86" t="s">
        <v>858</v>
      </c>
      <c r="O10" s="6" t="s">
        <v>1119</v>
      </c>
      <c r="P10" s="6"/>
    </row>
    <row r="11" spans="1:16">
      <c r="A11" s="1"/>
      <c r="B11" s="6" t="s">
        <v>531</v>
      </c>
      <c r="C11" s="6" t="s">
        <v>932</v>
      </c>
      <c r="D11" s="86" t="s">
        <v>68</v>
      </c>
      <c r="E11" s="6" t="s">
        <v>1125</v>
      </c>
      <c r="F11" s="86" t="s">
        <v>1124</v>
      </c>
      <c r="G11" s="86" t="s">
        <v>19</v>
      </c>
      <c r="H11" s="86" t="s">
        <v>858</v>
      </c>
      <c r="I11" s="86" t="s">
        <v>858</v>
      </c>
      <c r="J11" s="175" t="s">
        <v>1118</v>
      </c>
      <c r="K11" s="86" t="s">
        <v>858</v>
      </c>
      <c r="L11" s="86" t="s">
        <v>858</v>
      </c>
      <c r="M11" s="86" t="s">
        <v>858</v>
      </c>
      <c r="N11" s="86" t="s">
        <v>858</v>
      </c>
      <c r="O11" s="6" t="s">
        <v>1119</v>
      </c>
      <c r="P11" s="6"/>
    </row>
    <row r="12" spans="1:16">
      <c r="A12" s="1"/>
      <c r="B12" s="6" t="s">
        <v>206</v>
      </c>
      <c r="C12" s="6" t="s">
        <v>990</v>
      </c>
      <c r="D12" s="86" t="s">
        <v>68</v>
      </c>
      <c r="E12" s="6" t="s">
        <v>1126</v>
      </c>
      <c r="F12" s="86" t="s">
        <v>1127</v>
      </c>
      <c r="G12" s="86" t="s">
        <v>1128</v>
      </c>
      <c r="H12" s="86" t="s">
        <v>1129</v>
      </c>
      <c r="I12" s="86" t="s">
        <v>858</v>
      </c>
      <c r="J12" s="176" t="s">
        <v>1130</v>
      </c>
      <c r="K12" s="86" t="s">
        <v>858</v>
      </c>
      <c r="L12" s="86" t="s">
        <v>858</v>
      </c>
      <c r="M12" s="86" t="s">
        <v>858</v>
      </c>
      <c r="N12" s="86" t="s">
        <v>858</v>
      </c>
      <c r="O12" s="6" t="s">
        <v>1119</v>
      </c>
      <c r="P12" s="6"/>
    </row>
    <row r="13" spans="1:16">
      <c r="A13" s="1"/>
      <c r="B13" s="6" t="s">
        <v>206</v>
      </c>
      <c r="C13" s="6" t="s">
        <v>990</v>
      </c>
      <c r="D13" s="86" t="s">
        <v>68</v>
      </c>
      <c r="E13" s="6" t="s">
        <v>1126</v>
      </c>
      <c r="F13" s="86" t="s">
        <v>1128</v>
      </c>
      <c r="G13" s="86" t="s">
        <v>1131</v>
      </c>
      <c r="H13" s="86" t="s">
        <v>858</v>
      </c>
      <c r="I13" s="86" t="s">
        <v>1132</v>
      </c>
      <c r="J13" s="176" t="s">
        <v>1130</v>
      </c>
      <c r="K13" s="86" t="s">
        <v>858</v>
      </c>
      <c r="L13" s="86" t="s">
        <v>858</v>
      </c>
      <c r="M13" s="86" t="s">
        <v>858</v>
      </c>
      <c r="N13" s="86" t="s">
        <v>1133</v>
      </c>
      <c r="O13" s="6" t="s">
        <v>1119</v>
      </c>
      <c r="P13" s="6"/>
    </row>
    <row r="14" spans="1:16">
      <c r="A14" s="1"/>
      <c r="B14" s="6" t="s">
        <v>206</v>
      </c>
      <c r="C14" s="6" t="s">
        <v>990</v>
      </c>
      <c r="D14" s="86" t="s">
        <v>1134</v>
      </c>
      <c r="E14" s="6" t="s">
        <v>1126</v>
      </c>
      <c r="F14" s="86" t="s">
        <v>1132</v>
      </c>
      <c r="G14" s="86" t="s">
        <v>1135</v>
      </c>
      <c r="H14" s="86" t="s">
        <v>858</v>
      </c>
      <c r="I14" s="86" t="s">
        <v>1136</v>
      </c>
      <c r="J14" s="177" t="s">
        <v>1137</v>
      </c>
      <c r="K14" s="86" t="s">
        <v>858</v>
      </c>
      <c r="L14" s="86" t="s">
        <v>858</v>
      </c>
      <c r="M14" s="86" t="s">
        <v>858</v>
      </c>
      <c r="N14" s="86" t="s">
        <v>858</v>
      </c>
      <c r="O14" s="6" t="s">
        <v>1119</v>
      </c>
      <c r="P14" s="6"/>
    </row>
    <row r="15" spans="1:16">
      <c r="A15" s="1"/>
      <c r="B15" s="6" t="s">
        <v>80</v>
      </c>
      <c r="C15" s="6" t="s">
        <v>995</v>
      </c>
      <c r="D15" s="86" t="s">
        <v>68</v>
      </c>
      <c r="E15" s="6" t="s">
        <v>1138</v>
      </c>
      <c r="F15" s="86" t="s">
        <v>18</v>
      </c>
      <c r="G15" s="86" t="s">
        <v>1139</v>
      </c>
      <c r="H15" s="86" t="s">
        <v>858</v>
      </c>
      <c r="I15" s="86" t="s">
        <v>858</v>
      </c>
      <c r="J15" s="176" t="s">
        <v>1130</v>
      </c>
      <c r="K15" s="86" t="s">
        <v>858</v>
      </c>
      <c r="L15" s="86" t="s">
        <v>858</v>
      </c>
      <c r="M15" s="86" t="s">
        <v>858</v>
      </c>
      <c r="N15" s="86" t="s">
        <v>858</v>
      </c>
      <c r="O15" s="6" t="s">
        <v>1119</v>
      </c>
      <c r="P15" s="6"/>
    </row>
    <row r="16" spans="1:16">
      <c r="A16" s="1"/>
      <c r="B16" s="6" t="s">
        <v>80</v>
      </c>
      <c r="C16" s="6" t="s">
        <v>995</v>
      </c>
      <c r="D16" s="86" t="s">
        <v>68</v>
      </c>
      <c r="E16" s="6" t="s">
        <v>1138</v>
      </c>
      <c r="F16" s="86" t="s">
        <v>1139</v>
      </c>
      <c r="G16" s="86" t="s">
        <v>1140</v>
      </c>
      <c r="H16" s="86" t="s">
        <v>858</v>
      </c>
      <c r="I16" s="86" t="s">
        <v>858</v>
      </c>
      <c r="J16" s="177" t="s">
        <v>1137</v>
      </c>
      <c r="K16" s="86" t="s">
        <v>858</v>
      </c>
      <c r="L16" s="86" t="s">
        <v>858</v>
      </c>
      <c r="M16" s="86" t="s">
        <v>858</v>
      </c>
      <c r="N16" s="86" t="s">
        <v>858</v>
      </c>
      <c r="O16" s="6" t="s">
        <v>1119</v>
      </c>
      <c r="P16" s="6"/>
    </row>
    <row r="17" spans="1:16">
      <c r="A17" s="1"/>
      <c r="B17" s="6" t="s">
        <v>80</v>
      </c>
      <c r="C17" s="6" t="s">
        <v>995</v>
      </c>
      <c r="D17" s="86" t="s">
        <v>68</v>
      </c>
      <c r="E17" s="6" t="s">
        <v>1138</v>
      </c>
      <c r="F17" s="86" t="s">
        <v>1140</v>
      </c>
      <c r="G17" s="86" t="s">
        <v>1141</v>
      </c>
      <c r="H17" s="86" t="s">
        <v>858</v>
      </c>
      <c r="I17" s="86" t="s">
        <v>858</v>
      </c>
      <c r="J17" s="176" t="s">
        <v>1130</v>
      </c>
      <c r="K17" s="86" t="s">
        <v>858</v>
      </c>
      <c r="L17" s="86" t="s">
        <v>858</v>
      </c>
      <c r="M17" s="86" t="s">
        <v>858</v>
      </c>
      <c r="N17" s="86" t="s">
        <v>858</v>
      </c>
      <c r="O17" s="6" t="s">
        <v>1119</v>
      </c>
      <c r="P17" s="6"/>
    </row>
    <row r="18" spans="1:16">
      <c r="A18" s="1"/>
      <c r="B18" s="6" t="s">
        <v>80</v>
      </c>
      <c r="C18" s="6" t="s">
        <v>995</v>
      </c>
      <c r="D18" s="86" t="s">
        <v>68</v>
      </c>
      <c r="E18" s="6" t="s">
        <v>1138</v>
      </c>
      <c r="F18" s="86" t="s">
        <v>1141</v>
      </c>
      <c r="G18" s="86" t="s">
        <v>1142</v>
      </c>
      <c r="H18" s="86" t="s">
        <v>858</v>
      </c>
      <c r="I18" s="86" t="s">
        <v>858</v>
      </c>
      <c r="J18" s="177" t="s">
        <v>1137</v>
      </c>
      <c r="K18" s="86" t="s">
        <v>858</v>
      </c>
      <c r="L18" s="86" t="s">
        <v>858</v>
      </c>
      <c r="M18" s="86" t="s">
        <v>858</v>
      </c>
      <c r="N18" s="86" t="s">
        <v>858</v>
      </c>
      <c r="O18" s="6" t="s">
        <v>1119</v>
      </c>
      <c r="P18" s="6"/>
    </row>
    <row r="19" spans="1:16">
      <c r="A19" s="1"/>
      <c r="B19" s="6" t="s">
        <v>80</v>
      </c>
      <c r="C19" s="6" t="s">
        <v>995</v>
      </c>
      <c r="D19" s="86" t="s">
        <v>68</v>
      </c>
      <c r="E19" s="6" t="s">
        <v>1138</v>
      </c>
      <c r="F19" s="86" t="s">
        <v>1142</v>
      </c>
      <c r="G19" s="86" t="s">
        <v>19</v>
      </c>
      <c r="H19" s="86" t="s">
        <v>858</v>
      </c>
      <c r="I19" s="86" t="s">
        <v>858</v>
      </c>
      <c r="J19" s="176" t="s">
        <v>1130</v>
      </c>
      <c r="K19" s="86" t="s">
        <v>858</v>
      </c>
      <c r="L19" s="86" t="s">
        <v>858</v>
      </c>
      <c r="M19" s="86" t="s">
        <v>858</v>
      </c>
      <c r="N19" s="86" t="s">
        <v>858</v>
      </c>
      <c r="O19" s="6" t="s">
        <v>1119</v>
      </c>
      <c r="P19" s="6"/>
    </row>
    <row r="20" spans="1:16">
      <c r="A20" s="1"/>
      <c r="B20" s="6" t="s">
        <v>84</v>
      </c>
      <c r="C20" s="6" t="s">
        <v>93</v>
      </c>
      <c r="D20" s="86" t="s">
        <v>1018</v>
      </c>
      <c r="E20" s="6" t="s">
        <v>1143</v>
      </c>
      <c r="F20" s="86" t="s">
        <v>1144</v>
      </c>
      <c r="G20" s="86" t="s">
        <v>1145</v>
      </c>
      <c r="H20" s="86" t="s">
        <v>1146</v>
      </c>
      <c r="I20" s="86" t="s">
        <v>858</v>
      </c>
      <c r="J20" s="176" t="s">
        <v>1130</v>
      </c>
      <c r="K20" s="86" t="s">
        <v>858</v>
      </c>
      <c r="L20" s="86" t="s">
        <v>858</v>
      </c>
      <c r="M20" s="86" t="s">
        <v>858</v>
      </c>
      <c r="N20" s="86" t="s">
        <v>858</v>
      </c>
      <c r="O20" s="6" t="s">
        <v>1119</v>
      </c>
      <c r="P20" s="6"/>
    </row>
    <row r="21" spans="1:16">
      <c r="A21" s="1"/>
      <c r="B21" s="6" t="s">
        <v>84</v>
      </c>
      <c r="C21" s="6" t="s">
        <v>93</v>
      </c>
      <c r="D21" s="86" t="s">
        <v>1017</v>
      </c>
      <c r="E21" s="6" t="s">
        <v>1147</v>
      </c>
      <c r="F21" s="86" t="s">
        <v>1148</v>
      </c>
      <c r="G21" s="86" t="s">
        <v>1149</v>
      </c>
      <c r="H21" s="86" t="s">
        <v>1150</v>
      </c>
      <c r="I21" s="86" t="s">
        <v>858</v>
      </c>
      <c r="J21" s="176" t="s">
        <v>1130</v>
      </c>
      <c r="K21" s="86" t="s">
        <v>858</v>
      </c>
      <c r="L21" s="86" t="s">
        <v>858</v>
      </c>
      <c r="M21" s="86" t="s">
        <v>858</v>
      </c>
      <c r="N21" s="86" t="s">
        <v>858</v>
      </c>
      <c r="O21" s="6" t="s">
        <v>1119</v>
      </c>
      <c r="P21" s="6"/>
    </row>
    <row r="22" spans="1:16">
      <c r="A22" s="1"/>
      <c r="B22" s="6" t="s">
        <v>84</v>
      </c>
      <c r="C22" s="6" t="s">
        <v>93</v>
      </c>
      <c r="D22" s="86" t="s">
        <v>216</v>
      </c>
      <c r="E22" s="6" t="s">
        <v>1151</v>
      </c>
      <c r="F22" s="86" t="s">
        <v>1152</v>
      </c>
      <c r="G22" s="86" t="s">
        <v>1153</v>
      </c>
      <c r="H22" s="86" t="s">
        <v>858</v>
      </c>
      <c r="I22" s="86" t="s">
        <v>858</v>
      </c>
      <c r="J22" s="178" t="s">
        <v>1154</v>
      </c>
      <c r="K22" s="86" t="s">
        <v>858</v>
      </c>
      <c r="L22" s="86" t="s">
        <v>858</v>
      </c>
      <c r="M22" s="86" t="s">
        <v>858</v>
      </c>
      <c r="N22" s="86" t="s">
        <v>858</v>
      </c>
      <c r="O22" s="6" t="s">
        <v>1155</v>
      </c>
      <c r="P22" s="6"/>
    </row>
    <row r="23" spans="1:16">
      <c r="A23" s="1"/>
      <c r="B23" s="6" t="s">
        <v>84</v>
      </c>
      <c r="C23" s="6" t="s">
        <v>93</v>
      </c>
      <c r="D23" s="86" t="s">
        <v>1017</v>
      </c>
      <c r="E23" s="6" t="s">
        <v>1147</v>
      </c>
      <c r="F23" s="86" t="s">
        <v>1149</v>
      </c>
      <c r="G23" s="86" t="s">
        <v>1156</v>
      </c>
      <c r="H23" s="86" t="s">
        <v>858</v>
      </c>
      <c r="I23" s="86" t="s">
        <v>1145</v>
      </c>
      <c r="J23" s="177" t="s">
        <v>1137</v>
      </c>
      <c r="K23" s="86" t="s">
        <v>858</v>
      </c>
      <c r="L23" s="86" t="s">
        <v>858</v>
      </c>
      <c r="M23" s="86" t="s">
        <v>858</v>
      </c>
      <c r="N23" s="86" t="s">
        <v>858</v>
      </c>
      <c r="O23" s="6" t="s">
        <v>1119</v>
      </c>
      <c r="P23" s="6"/>
    </row>
    <row r="24" spans="1:16">
      <c r="A24" s="1"/>
      <c r="B24" s="6" t="s">
        <v>84</v>
      </c>
      <c r="C24" s="6" t="s">
        <v>93</v>
      </c>
      <c r="D24" s="86" t="s">
        <v>1018</v>
      </c>
      <c r="E24" s="6" t="s">
        <v>1143</v>
      </c>
      <c r="F24" s="86" t="s">
        <v>1145</v>
      </c>
      <c r="G24" s="86" t="s">
        <v>1157</v>
      </c>
      <c r="H24" s="86" t="s">
        <v>858</v>
      </c>
      <c r="I24" s="86" t="s">
        <v>1158</v>
      </c>
      <c r="J24" s="177" t="s">
        <v>1137</v>
      </c>
      <c r="K24" s="86" t="s">
        <v>858</v>
      </c>
      <c r="L24" s="86" t="s">
        <v>858</v>
      </c>
      <c r="M24" s="86" t="s">
        <v>858</v>
      </c>
      <c r="N24" s="86" t="s">
        <v>858</v>
      </c>
      <c r="O24" s="6" t="s">
        <v>1119</v>
      </c>
      <c r="P24" s="6"/>
    </row>
    <row r="25" spans="1:16">
      <c r="A25" s="1"/>
      <c r="B25" s="6" t="s">
        <v>84</v>
      </c>
      <c r="C25" s="6" t="s">
        <v>93</v>
      </c>
      <c r="D25" s="86" t="s">
        <v>1018</v>
      </c>
      <c r="E25" s="6" t="s">
        <v>1143</v>
      </c>
      <c r="F25" s="86" t="s">
        <v>1159</v>
      </c>
      <c r="G25" s="86" t="s">
        <v>1160</v>
      </c>
      <c r="H25" s="86" t="s">
        <v>1161</v>
      </c>
      <c r="I25" s="86" t="s">
        <v>858</v>
      </c>
      <c r="J25" s="176" t="s">
        <v>1130</v>
      </c>
      <c r="K25" s="86" t="s">
        <v>858</v>
      </c>
      <c r="L25" s="86" t="s">
        <v>858</v>
      </c>
      <c r="M25" s="86" t="s">
        <v>858</v>
      </c>
      <c r="N25" s="86" t="s">
        <v>858</v>
      </c>
      <c r="O25" s="6" t="s">
        <v>1119</v>
      </c>
      <c r="P25" s="6"/>
    </row>
    <row r="26" spans="1:16">
      <c r="A26" s="1"/>
      <c r="B26" s="6" t="s">
        <v>84</v>
      </c>
      <c r="C26" s="6" t="s">
        <v>93</v>
      </c>
      <c r="D26" s="86" t="s">
        <v>1018</v>
      </c>
      <c r="E26" s="6" t="s">
        <v>1143</v>
      </c>
      <c r="F26" s="86" t="s">
        <v>1160</v>
      </c>
      <c r="G26" s="86" t="s">
        <v>1162</v>
      </c>
      <c r="H26" s="86" t="s">
        <v>858</v>
      </c>
      <c r="I26" s="86" t="s">
        <v>1163</v>
      </c>
      <c r="J26" s="177" t="s">
        <v>1137</v>
      </c>
      <c r="K26" s="86" t="s">
        <v>858</v>
      </c>
      <c r="L26" s="86" t="s">
        <v>858</v>
      </c>
      <c r="M26" s="86" t="s">
        <v>858</v>
      </c>
      <c r="N26" s="86" t="s">
        <v>858</v>
      </c>
      <c r="O26" s="6" t="s">
        <v>1119</v>
      </c>
      <c r="P26" s="6"/>
    </row>
    <row r="27" spans="1:16">
      <c r="A27" s="1"/>
      <c r="B27" s="6" t="s">
        <v>99</v>
      </c>
      <c r="C27" s="6" t="s">
        <v>100</v>
      </c>
      <c r="D27" s="86" t="s">
        <v>68</v>
      </c>
      <c r="E27" s="6" t="s">
        <v>1164</v>
      </c>
      <c r="F27" s="86" t="s">
        <v>18</v>
      </c>
      <c r="G27" s="86" t="s">
        <v>1165</v>
      </c>
      <c r="H27" s="86" t="s">
        <v>858</v>
      </c>
      <c r="I27" s="86" t="s">
        <v>858</v>
      </c>
      <c r="J27" s="179" t="s">
        <v>1166</v>
      </c>
      <c r="K27" s="86" t="s">
        <v>858</v>
      </c>
      <c r="L27" s="86" t="s">
        <v>858</v>
      </c>
      <c r="M27" s="86" t="s">
        <v>858</v>
      </c>
      <c r="N27" s="86" t="s">
        <v>858</v>
      </c>
      <c r="O27" s="6" t="s">
        <v>1119</v>
      </c>
      <c r="P27" s="6"/>
    </row>
    <row r="28" spans="1:16">
      <c r="A28" s="1"/>
      <c r="B28" s="6" t="s">
        <v>99</v>
      </c>
      <c r="C28" s="6" t="s">
        <v>100</v>
      </c>
      <c r="D28" s="86" t="s">
        <v>68</v>
      </c>
      <c r="E28" s="6" t="s">
        <v>1164</v>
      </c>
      <c r="F28" s="86" t="s">
        <v>1165</v>
      </c>
      <c r="G28" s="86" t="s">
        <v>1167</v>
      </c>
      <c r="H28" s="86" t="s">
        <v>858</v>
      </c>
      <c r="I28" s="86" t="s">
        <v>858</v>
      </c>
      <c r="J28" s="176" t="s">
        <v>1130</v>
      </c>
      <c r="K28" s="86" t="s">
        <v>858</v>
      </c>
      <c r="L28" s="86" t="s">
        <v>858</v>
      </c>
      <c r="M28" s="86" t="s">
        <v>858</v>
      </c>
      <c r="N28" s="86" t="s">
        <v>858</v>
      </c>
      <c r="O28" s="6" t="s">
        <v>1119</v>
      </c>
      <c r="P28" s="6"/>
    </row>
    <row r="29" spans="1:16">
      <c r="A29" s="1"/>
      <c r="B29" s="6" t="s">
        <v>99</v>
      </c>
      <c r="C29" s="6" t="s">
        <v>100</v>
      </c>
      <c r="D29" s="86" t="s">
        <v>68</v>
      </c>
      <c r="E29" s="6" t="s">
        <v>1164</v>
      </c>
      <c r="F29" s="86" t="s">
        <v>1167</v>
      </c>
      <c r="G29" s="86" t="s">
        <v>1168</v>
      </c>
      <c r="H29" s="86" t="s">
        <v>858</v>
      </c>
      <c r="I29" s="86" t="s">
        <v>858</v>
      </c>
      <c r="J29" s="179" t="s">
        <v>1166</v>
      </c>
      <c r="K29" s="86" t="s">
        <v>858</v>
      </c>
      <c r="L29" s="86" t="s">
        <v>858</v>
      </c>
      <c r="M29" s="86" t="s">
        <v>858</v>
      </c>
      <c r="N29" s="86" t="s">
        <v>858</v>
      </c>
      <c r="O29" s="6" t="s">
        <v>1119</v>
      </c>
      <c r="P29" s="6"/>
    </row>
    <row r="30" spans="1:16">
      <c r="A30" s="1"/>
      <c r="B30" s="6" t="s">
        <v>99</v>
      </c>
      <c r="C30" s="6" t="s">
        <v>100</v>
      </c>
      <c r="D30" s="86" t="s">
        <v>68</v>
      </c>
      <c r="E30" s="6" t="s">
        <v>1164</v>
      </c>
      <c r="F30" s="86" t="s">
        <v>1168</v>
      </c>
      <c r="G30" s="86" t="s">
        <v>1169</v>
      </c>
      <c r="H30" s="86" t="s">
        <v>858</v>
      </c>
      <c r="I30" s="86" t="s">
        <v>858</v>
      </c>
      <c r="J30" s="176" t="s">
        <v>1130</v>
      </c>
      <c r="K30" s="86" t="s">
        <v>858</v>
      </c>
      <c r="L30" s="86" t="s">
        <v>858</v>
      </c>
      <c r="M30" s="86" t="s">
        <v>858</v>
      </c>
      <c r="N30" s="86" t="s">
        <v>858</v>
      </c>
      <c r="O30" s="6" t="s">
        <v>1119</v>
      </c>
      <c r="P30" s="6"/>
    </row>
    <row r="31" spans="1:16">
      <c r="A31" s="1"/>
      <c r="B31" s="6" t="s">
        <v>99</v>
      </c>
      <c r="C31" s="6" t="s">
        <v>100</v>
      </c>
      <c r="D31" s="86" t="s">
        <v>68</v>
      </c>
      <c r="E31" s="6" t="s">
        <v>1164</v>
      </c>
      <c r="F31" s="86" t="s">
        <v>1169</v>
      </c>
      <c r="G31" s="86" t="s">
        <v>1170</v>
      </c>
      <c r="H31" s="86" t="s">
        <v>858</v>
      </c>
      <c r="I31" s="86" t="s">
        <v>858</v>
      </c>
      <c r="J31" s="177" t="s">
        <v>1137</v>
      </c>
      <c r="K31" s="86" t="s">
        <v>858</v>
      </c>
      <c r="L31" s="86" t="s">
        <v>858</v>
      </c>
      <c r="M31" s="86" t="s">
        <v>858</v>
      </c>
      <c r="N31" s="86" t="s">
        <v>858</v>
      </c>
      <c r="O31" s="6" t="s">
        <v>1119</v>
      </c>
      <c r="P31" s="6"/>
    </row>
    <row r="32" spans="1:16">
      <c r="A32" s="1"/>
      <c r="B32" s="6" t="s">
        <v>99</v>
      </c>
      <c r="C32" s="6" t="s">
        <v>100</v>
      </c>
      <c r="D32" s="86" t="s">
        <v>68</v>
      </c>
      <c r="E32" s="6" t="s">
        <v>1164</v>
      </c>
      <c r="F32" s="86" t="s">
        <v>1170</v>
      </c>
      <c r="G32" s="86" t="s">
        <v>19</v>
      </c>
      <c r="H32" s="86" t="s">
        <v>858</v>
      </c>
      <c r="I32" s="86" t="s">
        <v>858</v>
      </c>
      <c r="J32" s="176" t="s">
        <v>1130</v>
      </c>
      <c r="K32" s="86" t="s">
        <v>858</v>
      </c>
      <c r="L32" s="86" t="s">
        <v>858</v>
      </c>
      <c r="M32" s="86" t="s">
        <v>858</v>
      </c>
      <c r="N32" s="86" t="s">
        <v>858</v>
      </c>
      <c r="O32" s="6" t="s">
        <v>1119</v>
      </c>
      <c r="P32" s="6"/>
    </row>
    <row r="33" spans="1:16" ht="26.4">
      <c r="A33" s="1"/>
      <c r="B33" s="6" t="s">
        <v>532</v>
      </c>
      <c r="C33" s="6" t="s">
        <v>1023</v>
      </c>
      <c r="D33" s="86" t="s">
        <v>1024</v>
      </c>
      <c r="E33" s="6" t="s">
        <v>1171</v>
      </c>
      <c r="F33" s="86" t="s">
        <v>18</v>
      </c>
      <c r="G33" s="86" t="s">
        <v>19</v>
      </c>
      <c r="H33" s="86" t="s">
        <v>858</v>
      </c>
      <c r="I33" s="86" t="s">
        <v>858</v>
      </c>
      <c r="J33" s="175" t="s">
        <v>1118</v>
      </c>
      <c r="K33" s="86" t="s">
        <v>858</v>
      </c>
      <c r="L33" s="86" t="s">
        <v>858</v>
      </c>
      <c r="M33" s="86" t="s">
        <v>858</v>
      </c>
      <c r="N33" s="86" t="s">
        <v>858</v>
      </c>
      <c r="O33" s="6" t="s">
        <v>1119</v>
      </c>
      <c r="P33" s="6"/>
    </row>
    <row r="34" spans="1:16" ht="26.4">
      <c r="A34" s="1"/>
      <c r="B34" s="6" t="s">
        <v>532</v>
      </c>
      <c r="C34" s="6" t="s">
        <v>1023</v>
      </c>
      <c r="D34" s="86" t="s">
        <v>1025</v>
      </c>
      <c r="E34" s="6" t="s">
        <v>1172</v>
      </c>
      <c r="F34" s="86" t="s">
        <v>18</v>
      </c>
      <c r="G34" s="86" t="s">
        <v>19</v>
      </c>
      <c r="H34" s="86" t="s">
        <v>858</v>
      </c>
      <c r="I34" s="86" t="s">
        <v>858</v>
      </c>
      <c r="J34" s="175" t="s">
        <v>1118</v>
      </c>
      <c r="K34" s="86" t="s">
        <v>858</v>
      </c>
      <c r="L34" s="86" t="s">
        <v>858</v>
      </c>
      <c r="M34" s="86" t="s">
        <v>858</v>
      </c>
      <c r="N34" s="86" t="s">
        <v>858</v>
      </c>
      <c r="O34" s="6" t="s">
        <v>1119</v>
      </c>
      <c r="P34" s="6"/>
    </row>
    <row r="35" spans="1:16">
      <c r="A35" s="1"/>
      <c r="B35" s="6" t="s">
        <v>102</v>
      </c>
      <c r="C35" s="6" t="s">
        <v>105</v>
      </c>
      <c r="D35" s="86" t="s">
        <v>68</v>
      </c>
      <c r="E35" s="6" t="s">
        <v>1173</v>
      </c>
      <c r="F35" s="86" t="s">
        <v>18</v>
      </c>
      <c r="G35" s="86" t="s">
        <v>1174</v>
      </c>
      <c r="H35" s="86" t="s">
        <v>858</v>
      </c>
      <c r="I35" s="86" t="s">
        <v>858</v>
      </c>
      <c r="J35" s="179" t="s">
        <v>1166</v>
      </c>
      <c r="K35" s="86" t="s">
        <v>858</v>
      </c>
      <c r="L35" s="86" t="s">
        <v>858</v>
      </c>
      <c r="M35" s="86" t="s">
        <v>858</v>
      </c>
      <c r="N35" s="86" t="s">
        <v>858</v>
      </c>
      <c r="O35" s="6" t="s">
        <v>1119</v>
      </c>
      <c r="P35" s="6"/>
    </row>
    <row r="36" spans="1:16">
      <c r="A36" s="1"/>
      <c r="B36" s="6" t="s">
        <v>102</v>
      </c>
      <c r="C36" s="6" t="s">
        <v>105</v>
      </c>
      <c r="D36" s="86" t="s">
        <v>68</v>
      </c>
      <c r="E36" s="6" t="s">
        <v>1173</v>
      </c>
      <c r="F36" s="86" t="s">
        <v>1174</v>
      </c>
      <c r="G36" s="86" t="s">
        <v>1140</v>
      </c>
      <c r="H36" s="86" t="s">
        <v>858</v>
      </c>
      <c r="I36" s="86" t="s">
        <v>858</v>
      </c>
      <c r="J36" s="177" t="s">
        <v>1137</v>
      </c>
      <c r="K36" s="86" t="s">
        <v>858</v>
      </c>
      <c r="L36" s="86" t="s">
        <v>858</v>
      </c>
      <c r="M36" s="86" t="s">
        <v>858</v>
      </c>
      <c r="N36" s="86" t="s">
        <v>858</v>
      </c>
      <c r="O36" s="6" t="s">
        <v>1119</v>
      </c>
      <c r="P36" s="6"/>
    </row>
    <row r="37" spans="1:16">
      <c r="A37" s="1"/>
      <c r="B37" s="6" t="s">
        <v>102</v>
      </c>
      <c r="C37" s="6" t="s">
        <v>105</v>
      </c>
      <c r="D37" s="86" t="s">
        <v>68</v>
      </c>
      <c r="E37" s="6" t="s">
        <v>1173</v>
      </c>
      <c r="F37" s="86" t="s">
        <v>1140</v>
      </c>
      <c r="G37" s="86" t="s">
        <v>1175</v>
      </c>
      <c r="H37" s="86" t="s">
        <v>858</v>
      </c>
      <c r="I37" s="86" t="s">
        <v>858</v>
      </c>
      <c r="J37" s="176" t="s">
        <v>1130</v>
      </c>
      <c r="K37" s="86" t="s">
        <v>858</v>
      </c>
      <c r="L37" s="86" t="s">
        <v>858</v>
      </c>
      <c r="M37" s="86" t="s">
        <v>858</v>
      </c>
      <c r="N37" s="86" t="s">
        <v>858</v>
      </c>
      <c r="O37" s="6" t="s">
        <v>1119</v>
      </c>
      <c r="P37" s="6" t="s">
        <v>1176</v>
      </c>
    </row>
    <row r="38" spans="1:16">
      <c r="A38" s="1"/>
      <c r="B38" s="6" t="s">
        <v>102</v>
      </c>
      <c r="C38" s="6" t="s">
        <v>105</v>
      </c>
      <c r="D38" s="86" t="s">
        <v>68</v>
      </c>
      <c r="E38" s="6" t="s">
        <v>1173</v>
      </c>
      <c r="F38" s="86" t="s">
        <v>1175</v>
      </c>
      <c r="G38" s="86" t="s">
        <v>1177</v>
      </c>
      <c r="H38" s="86" t="s">
        <v>858</v>
      </c>
      <c r="I38" s="86" t="s">
        <v>858</v>
      </c>
      <c r="J38" s="177" t="s">
        <v>1137</v>
      </c>
      <c r="K38" s="86" t="s">
        <v>858</v>
      </c>
      <c r="L38" s="86" t="s">
        <v>858</v>
      </c>
      <c r="M38" s="86" t="s">
        <v>858</v>
      </c>
      <c r="N38" s="86" t="s">
        <v>858</v>
      </c>
      <c r="O38" s="6" t="s">
        <v>1119</v>
      </c>
      <c r="P38" s="6"/>
    </row>
    <row r="39" spans="1:16">
      <c r="A39" s="1"/>
      <c r="B39" s="6" t="s">
        <v>102</v>
      </c>
      <c r="C39" s="6" t="s">
        <v>105</v>
      </c>
      <c r="D39" s="86" t="s">
        <v>68</v>
      </c>
      <c r="E39" s="6" t="s">
        <v>1173</v>
      </c>
      <c r="F39" s="86" t="s">
        <v>1177</v>
      </c>
      <c r="G39" s="86" t="s">
        <v>1178</v>
      </c>
      <c r="H39" s="86" t="s">
        <v>858</v>
      </c>
      <c r="I39" s="86" t="s">
        <v>858</v>
      </c>
      <c r="J39" s="179" t="s">
        <v>1166</v>
      </c>
      <c r="K39" s="86" t="s">
        <v>858</v>
      </c>
      <c r="L39" s="86" t="s">
        <v>858</v>
      </c>
      <c r="M39" s="86" t="s">
        <v>858</v>
      </c>
      <c r="N39" s="86" t="s">
        <v>858</v>
      </c>
      <c r="O39" s="6" t="s">
        <v>1119</v>
      </c>
      <c r="P39" s="6"/>
    </row>
    <row r="40" spans="1:16">
      <c r="A40" s="1"/>
      <c r="B40" s="6" t="s">
        <v>102</v>
      </c>
      <c r="C40" s="6" t="s">
        <v>105</v>
      </c>
      <c r="D40" s="86" t="s">
        <v>68</v>
      </c>
      <c r="E40" s="6" t="s">
        <v>1173</v>
      </c>
      <c r="F40" s="86" t="s">
        <v>1178</v>
      </c>
      <c r="G40" s="86" t="s">
        <v>1179</v>
      </c>
      <c r="H40" s="86" t="s">
        <v>858</v>
      </c>
      <c r="I40" s="86" t="s">
        <v>858</v>
      </c>
      <c r="J40" s="177" t="s">
        <v>1137</v>
      </c>
      <c r="K40" s="86" t="s">
        <v>858</v>
      </c>
      <c r="L40" s="86" t="s">
        <v>858</v>
      </c>
      <c r="M40" s="86" t="s">
        <v>858</v>
      </c>
      <c r="N40" s="86" t="s">
        <v>858</v>
      </c>
      <c r="O40" s="6" t="s">
        <v>1119</v>
      </c>
      <c r="P40" s="6"/>
    </row>
    <row r="41" spans="1:16">
      <c r="A41" s="1"/>
      <c r="B41" s="6" t="s">
        <v>102</v>
      </c>
      <c r="C41" s="6" t="s">
        <v>105</v>
      </c>
      <c r="D41" s="86" t="s">
        <v>68</v>
      </c>
      <c r="E41" s="6" t="s">
        <v>1173</v>
      </c>
      <c r="F41" s="86" t="s">
        <v>1179</v>
      </c>
      <c r="G41" s="86" t="s">
        <v>1168</v>
      </c>
      <c r="H41" s="86" t="s">
        <v>858</v>
      </c>
      <c r="I41" s="86" t="s">
        <v>858</v>
      </c>
      <c r="J41" s="179" t="s">
        <v>1166</v>
      </c>
      <c r="K41" s="86" t="s">
        <v>858</v>
      </c>
      <c r="L41" s="86" t="s">
        <v>858</v>
      </c>
      <c r="M41" s="86" t="s">
        <v>858</v>
      </c>
      <c r="N41" s="86" t="s">
        <v>858</v>
      </c>
      <c r="O41" s="6" t="s">
        <v>1119</v>
      </c>
      <c r="P41" s="6"/>
    </row>
    <row r="42" spans="1:16">
      <c r="A42" s="1"/>
      <c r="B42" s="6" t="s">
        <v>102</v>
      </c>
      <c r="C42" s="6" t="s">
        <v>105</v>
      </c>
      <c r="D42" s="86" t="s">
        <v>68</v>
      </c>
      <c r="E42" s="6" t="s">
        <v>1173</v>
      </c>
      <c r="F42" s="86" t="s">
        <v>1168</v>
      </c>
      <c r="G42" s="86" t="s">
        <v>1180</v>
      </c>
      <c r="H42" s="86" t="s">
        <v>858</v>
      </c>
      <c r="I42" s="86" t="s">
        <v>858</v>
      </c>
      <c r="J42" s="176" t="s">
        <v>1130</v>
      </c>
      <c r="K42" s="86" t="s">
        <v>858</v>
      </c>
      <c r="L42" s="86" t="s">
        <v>858</v>
      </c>
      <c r="M42" s="86" t="s">
        <v>858</v>
      </c>
      <c r="N42" s="86" t="s">
        <v>858</v>
      </c>
      <c r="O42" s="6" t="s">
        <v>1119</v>
      </c>
      <c r="P42" s="6"/>
    </row>
    <row r="43" spans="1:16">
      <c r="A43" s="1"/>
      <c r="B43" s="6" t="s">
        <v>102</v>
      </c>
      <c r="C43" s="6" t="s">
        <v>105</v>
      </c>
      <c r="D43" s="86" t="s">
        <v>68</v>
      </c>
      <c r="E43" s="6" t="s">
        <v>1173</v>
      </c>
      <c r="F43" s="86" t="s">
        <v>1180</v>
      </c>
      <c r="G43" s="86" t="s">
        <v>1181</v>
      </c>
      <c r="H43" s="86" t="s">
        <v>858</v>
      </c>
      <c r="I43" s="86" t="s">
        <v>858</v>
      </c>
      <c r="J43" s="179" t="s">
        <v>1166</v>
      </c>
      <c r="K43" s="86" t="s">
        <v>858</v>
      </c>
      <c r="L43" s="86" t="s">
        <v>858</v>
      </c>
      <c r="M43" s="86" t="s">
        <v>858</v>
      </c>
      <c r="N43" s="86" t="s">
        <v>858</v>
      </c>
      <c r="O43" s="6" t="s">
        <v>1119</v>
      </c>
      <c r="P43" s="6"/>
    </row>
    <row r="44" spans="1:16">
      <c r="A44" s="1"/>
      <c r="B44" s="6" t="s">
        <v>102</v>
      </c>
      <c r="C44" s="6" t="s">
        <v>105</v>
      </c>
      <c r="D44" s="86" t="s">
        <v>68</v>
      </c>
      <c r="E44" s="6" t="s">
        <v>1173</v>
      </c>
      <c r="F44" s="86" t="s">
        <v>1181</v>
      </c>
      <c r="G44" s="86" t="s">
        <v>1182</v>
      </c>
      <c r="H44" s="86" t="s">
        <v>858</v>
      </c>
      <c r="I44" s="86" t="s">
        <v>858</v>
      </c>
      <c r="J44" s="176" t="s">
        <v>1130</v>
      </c>
      <c r="K44" s="86" t="s">
        <v>858</v>
      </c>
      <c r="L44" s="86" t="s">
        <v>858</v>
      </c>
      <c r="M44" s="86" t="s">
        <v>858</v>
      </c>
      <c r="N44" s="86" t="s">
        <v>858</v>
      </c>
      <c r="O44" s="6" t="s">
        <v>1119</v>
      </c>
      <c r="P44" s="6"/>
    </row>
    <row r="45" spans="1:16">
      <c r="A45" s="1"/>
      <c r="B45" s="6" t="s">
        <v>102</v>
      </c>
      <c r="C45" s="6" t="s">
        <v>105</v>
      </c>
      <c r="D45" s="86" t="s">
        <v>68</v>
      </c>
      <c r="E45" s="6" t="s">
        <v>1173</v>
      </c>
      <c r="F45" s="86" t="s">
        <v>1182</v>
      </c>
      <c r="G45" s="86" t="s">
        <v>19</v>
      </c>
      <c r="H45" s="86" t="s">
        <v>858</v>
      </c>
      <c r="I45" s="86" t="s">
        <v>858</v>
      </c>
      <c r="J45" s="179" t="s">
        <v>1166</v>
      </c>
      <c r="K45" s="86" t="s">
        <v>858</v>
      </c>
      <c r="L45" s="86" t="s">
        <v>858</v>
      </c>
      <c r="M45" s="86" t="s">
        <v>858</v>
      </c>
      <c r="N45" s="86" t="s">
        <v>858</v>
      </c>
      <c r="O45" s="6" t="s">
        <v>1119</v>
      </c>
      <c r="P45" s="6"/>
    </row>
    <row r="46" spans="1:16">
      <c r="A46" s="1"/>
      <c r="B46" s="6" t="s">
        <v>102</v>
      </c>
      <c r="C46" s="6" t="s">
        <v>108</v>
      </c>
      <c r="D46" s="86" t="s">
        <v>68</v>
      </c>
      <c r="E46" s="6" t="s">
        <v>1183</v>
      </c>
      <c r="F46" s="86" t="s">
        <v>18</v>
      </c>
      <c r="G46" s="86" t="s">
        <v>1184</v>
      </c>
      <c r="H46" s="86" t="s">
        <v>858</v>
      </c>
      <c r="I46" s="86" t="s">
        <v>858</v>
      </c>
      <c r="J46" s="176" t="s">
        <v>1130</v>
      </c>
      <c r="K46" s="86" t="s">
        <v>858</v>
      </c>
      <c r="L46" s="86" t="s">
        <v>858</v>
      </c>
      <c r="M46" s="86" t="s">
        <v>858</v>
      </c>
      <c r="N46" s="86" t="s">
        <v>858</v>
      </c>
      <c r="O46" s="6" t="s">
        <v>1119</v>
      </c>
      <c r="P46" s="6"/>
    </row>
    <row r="47" spans="1:16">
      <c r="A47" s="1"/>
      <c r="B47" s="6" t="s">
        <v>102</v>
      </c>
      <c r="C47" s="6" t="s">
        <v>108</v>
      </c>
      <c r="D47" s="86" t="s">
        <v>68</v>
      </c>
      <c r="E47" s="6" t="s">
        <v>1183</v>
      </c>
      <c r="F47" s="86" t="s">
        <v>1184</v>
      </c>
      <c r="G47" s="86" t="s">
        <v>1185</v>
      </c>
      <c r="H47" s="86" t="s">
        <v>858</v>
      </c>
      <c r="I47" s="86" t="s">
        <v>858</v>
      </c>
      <c r="J47" s="177" t="s">
        <v>1137</v>
      </c>
      <c r="K47" s="86" t="s">
        <v>858</v>
      </c>
      <c r="L47" s="86" t="s">
        <v>858</v>
      </c>
      <c r="M47" s="86" t="s">
        <v>858</v>
      </c>
      <c r="N47" s="86" t="s">
        <v>858</v>
      </c>
      <c r="O47" s="6" t="s">
        <v>1119</v>
      </c>
      <c r="P47" s="6"/>
    </row>
    <row r="48" spans="1:16">
      <c r="A48" s="1"/>
      <c r="B48" s="6" t="s">
        <v>102</v>
      </c>
      <c r="C48" s="6" t="s">
        <v>108</v>
      </c>
      <c r="D48" s="86" t="s">
        <v>68</v>
      </c>
      <c r="E48" s="6" t="s">
        <v>1183</v>
      </c>
      <c r="F48" s="86" t="s">
        <v>1185</v>
      </c>
      <c r="G48" s="86" t="s">
        <v>1167</v>
      </c>
      <c r="H48" s="86" t="s">
        <v>858</v>
      </c>
      <c r="I48" s="86" t="s">
        <v>858</v>
      </c>
      <c r="J48" s="176" t="s">
        <v>1130</v>
      </c>
      <c r="K48" s="86" t="s">
        <v>858</v>
      </c>
      <c r="L48" s="86" t="s">
        <v>858</v>
      </c>
      <c r="M48" s="86" t="s">
        <v>858</v>
      </c>
      <c r="N48" s="86" t="s">
        <v>858</v>
      </c>
      <c r="O48" s="6" t="s">
        <v>1119</v>
      </c>
      <c r="P48" s="6"/>
    </row>
    <row r="49" spans="1:16">
      <c r="A49" s="1"/>
      <c r="B49" s="6" t="s">
        <v>102</v>
      </c>
      <c r="C49" s="6" t="s">
        <v>108</v>
      </c>
      <c r="D49" s="86" t="s">
        <v>68</v>
      </c>
      <c r="E49" s="6" t="s">
        <v>1183</v>
      </c>
      <c r="F49" s="86" t="s">
        <v>1167</v>
      </c>
      <c r="G49" s="86" t="s">
        <v>1186</v>
      </c>
      <c r="H49" s="86" t="s">
        <v>858</v>
      </c>
      <c r="I49" s="86" t="s">
        <v>858</v>
      </c>
      <c r="J49" s="177" t="s">
        <v>1137</v>
      </c>
      <c r="K49" s="86" t="s">
        <v>858</v>
      </c>
      <c r="L49" s="86" t="s">
        <v>858</v>
      </c>
      <c r="M49" s="86" t="s">
        <v>858</v>
      </c>
      <c r="N49" s="86" t="s">
        <v>858</v>
      </c>
      <c r="O49" s="6" t="s">
        <v>1119</v>
      </c>
      <c r="P49" s="6"/>
    </row>
    <row r="50" spans="1:16">
      <c r="A50" s="1"/>
      <c r="B50" s="6" t="s">
        <v>102</v>
      </c>
      <c r="C50" s="6" t="s">
        <v>108</v>
      </c>
      <c r="D50" s="86" t="s">
        <v>68</v>
      </c>
      <c r="E50" s="6" t="s">
        <v>1183</v>
      </c>
      <c r="F50" s="86" t="s">
        <v>1186</v>
      </c>
      <c r="G50" s="86" t="s">
        <v>1187</v>
      </c>
      <c r="H50" s="86" t="s">
        <v>858</v>
      </c>
      <c r="I50" s="86" t="s">
        <v>858</v>
      </c>
      <c r="J50" s="176" t="s">
        <v>1130</v>
      </c>
      <c r="K50" s="86" t="s">
        <v>858</v>
      </c>
      <c r="L50" s="86" t="s">
        <v>858</v>
      </c>
      <c r="M50" s="86" t="s">
        <v>858</v>
      </c>
      <c r="N50" s="86" t="s">
        <v>858</v>
      </c>
      <c r="O50" s="6" t="s">
        <v>1119</v>
      </c>
      <c r="P50" s="6"/>
    </row>
    <row r="51" spans="1:16">
      <c r="A51" s="1"/>
      <c r="B51" s="6" t="s">
        <v>102</v>
      </c>
      <c r="C51" s="6" t="s">
        <v>108</v>
      </c>
      <c r="D51" s="86" t="s">
        <v>68</v>
      </c>
      <c r="E51" s="6" t="s">
        <v>1183</v>
      </c>
      <c r="F51" s="86" t="s">
        <v>1187</v>
      </c>
      <c r="G51" s="86" t="s">
        <v>1188</v>
      </c>
      <c r="H51" s="86" t="s">
        <v>858</v>
      </c>
      <c r="I51" s="86" t="s">
        <v>858</v>
      </c>
      <c r="J51" s="177" t="s">
        <v>1137</v>
      </c>
      <c r="K51" s="86" t="s">
        <v>858</v>
      </c>
      <c r="L51" s="86" t="s">
        <v>858</v>
      </c>
      <c r="M51" s="86" t="s">
        <v>858</v>
      </c>
      <c r="N51" s="86" t="s">
        <v>858</v>
      </c>
      <c r="O51" s="6" t="s">
        <v>1119</v>
      </c>
      <c r="P51" s="6"/>
    </row>
    <row r="52" spans="1:16">
      <c r="A52" s="1"/>
      <c r="B52" s="6" t="s">
        <v>102</v>
      </c>
      <c r="C52" s="6" t="s">
        <v>108</v>
      </c>
      <c r="D52" s="86" t="s">
        <v>68</v>
      </c>
      <c r="E52" s="6" t="s">
        <v>1183</v>
      </c>
      <c r="F52" s="86" t="s">
        <v>1188</v>
      </c>
      <c r="G52" s="86" t="s">
        <v>19</v>
      </c>
      <c r="H52" s="86" t="s">
        <v>858</v>
      </c>
      <c r="I52" s="86" t="s">
        <v>858</v>
      </c>
      <c r="J52" s="176" t="s">
        <v>1130</v>
      </c>
      <c r="K52" s="86" t="s">
        <v>858</v>
      </c>
      <c r="L52" s="86" t="s">
        <v>858</v>
      </c>
      <c r="M52" s="86" t="s">
        <v>858</v>
      </c>
      <c r="N52" s="86" t="s">
        <v>858</v>
      </c>
      <c r="O52" s="6" t="s">
        <v>1119</v>
      </c>
      <c r="P52" s="6"/>
    </row>
    <row r="53" spans="1:16">
      <c r="A53" s="1"/>
      <c r="B53" s="6" t="s">
        <v>116</v>
      </c>
      <c r="C53" s="6" t="s">
        <v>122</v>
      </c>
      <c r="D53" s="86" t="s">
        <v>216</v>
      </c>
      <c r="E53" s="6" t="s">
        <v>1189</v>
      </c>
      <c r="F53" s="86" t="s">
        <v>1190</v>
      </c>
      <c r="G53" s="86" t="s">
        <v>1191</v>
      </c>
      <c r="H53" s="86" t="s">
        <v>1192</v>
      </c>
      <c r="I53" s="86" t="s">
        <v>858</v>
      </c>
      <c r="J53" s="177" t="s">
        <v>1137</v>
      </c>
      <c r="K53" s="86" t="s">
        <v>858</v>
      </c>
      <c r="L53" s="86" t="s">
        <v>858</v>
      </c>
      <c r="M53" s="86" t="s">
        <v>858</v>
      </c>
      <c r="N53" s="86" t="s">
        <v>858</v>
      </c>
      <c r="O53" s="6" t="s">
        <v>1119</v>
      </c>
      <c r="P53" s="6" t="s">
        <v>1193</v>
      </c>
    </row>
    <row r="54" spans="1:16">
      <c r="A54" s="1"/>
      <c r="B54" s="6" t="s">
        <v>116</v>
      </c>
      <c r="C54" s="6" t="s">
        <v>122</v>
      </c>
      <c r="D54" s="86" t="s">
        <v>68</v>
      </c>
      <c r="E54" s="6" t="s">
        <v>1194</v>
      </c>
      <c r="F54" s="86" t="s">
        <v>1191</v>
      </c>
      <c r="G54" s="86" t="s">
        <v>1195</v>
      </c>
      <c r="H54" s="86" t="s">
        <v>858</v>
      </c>
      <c r="I54" s="86" t="s">
        <v>858</v>
      </c>
      <c r="J54" s="177" t="s">
        <v>1137</v>
      </c>
      <c r="K54" s="86" t="s">
        <v>858</v>
      </c>
      <c r="L54" s="86" t="s">
        <v>858</v>
      </c>
      <c r="M54" s="86" t="s">
        <v>858</v>
      </c>
      <c r="N54" s="86" t="s">
        <v>858</v>
      </c>
      <c r="O54" s="6" t="s">
        <v>1119</v>
      </c>
      <c r="P54" s="6"/>
    </row>
    <row r="55" spans="1:16">
      <c r="A55" s="1"/>
      <c r="B55" s="6" t="s">
        <v>116</v>
      </c>
      <c r="C55" s="6" t="s">
        <v>122</v>
      </c>
      <c r="D55" s="86" t="s">
        <v>68</v>
      </c>
      <c r="E55" s="6" t="s">
        <v>1194</v>
      </c>
      <c r="F55" s="86" t="s">
        <v>1195</v>
      </c>
      <c r="G55" s="86" t="s">
        <v>1128</v>
      </c>
      <c r="H55" s="86" t="s">
        <v>858</v>
      </c>
      <c r="I55" s="86" t="s">
        <v>858</v>
      </c>
      <c r="J55" s="176" t="s">
        <v>1130</v>
      </c>
      <c r="K55" s="86" t="s">
        <v>858</v>
      </c>
      <c r="L55" s="86" t="s">
        <v>858</v>
      </c>
      <c r="M55" s="86" t="s">
        <v>858</v>
      </c>
      <c r="N55" s="86" t="s">
        <v>858</v>
      </c>
      <c r="O55" s="6" t="s">
        <v>1119</v>
      </c>
      <c r="P55" s="6"/>
    </row>
    <row r="56" spans="1:16">
      <c r="A56" s="1"/>
      <c r="B56" s="6" t="s">
        <v>116</v>
      </c>
      <c r="C56" s="6" t="s">
        <v>122</v>
      </c>
      <c r="D56" s="86" t="s">
        <v>68</v>
      </c>
      <c r="E56" s="6" t="s">
        <v>1194</v>
      </c>
      <c r="F56" s="86" t="s">
        <v>1128</v>
      </c>
      <c r="G56" s="86" t="s">
        <v>1196</v>
      </c>
      <c r="H56" s="86" t="s">
        <v>858</v>
      </c>
      <c r="I56" s="86" t="s">
        <v>858</v>
      </c>
      <c r="J56" s="177" t="s">
        <v>1137</v>
      </c>
      <c r="K56" s="86" t="s">
        <v>858</v>
      </c>
      <c r="L56" s="86" t="s">
        <v>858</v>
      </c>
      <c r="M56" s="86" t="s">
        <v>858</v>
      </c>
      <c r="N56" s="86" t="s">
        <v>858</v>
      </c>
      <c r="O56" s="6" t="s">
        <v>1119</v>
      </c>
      <c r="P56" s="6"/>
    </row>
    <row r="57" spans="1:16">
      <c r="A57" s="1"/>
      <c r="B57" s="6" t="s">
        <v>116</v>
      </c>
      <c r="C57" s="6" t="s">
        <v>122</v>
      </c>
      <c r="D57" s="86" t="s">
        <v>68</v>
      </c>
      <c r="E57" s="6" t="s">
        <v>1194</v>
      </c>
      <c r="F57" s="86" t="s">
        <v>1196</v>
      </c>
      <c r="G57" s="86" t="s">
        <v>1197</v>
      </c>
      <c r="H57" s="86" t="s">
        <v>858</v>
      </c>
      <c r="I57" s="86" t="s">
        <v>858</v>
      </c>
      <c r="J57" s="176" t="s">
        <v>1130</v>
      </c>
      <c r="K57" s="86" t="s">
        <v>858</v>
      </c>
      <c r="L57" s="86" t="s">
        <v>858</v>
      </c>
      <c r="M57" s="86" t="s">
        <v>858</v>
      </c>
      <c r="N57" s="86" t="s">
        <v>858</v>
      </c>
      <c r="O57" s="6" t="s">
        <v>1119</v>
      </c>
      <c r="P57" s="6"/>
    </row>
    <row r="58" spans="1:16">
      <c r="A58" s="1"/>
      <c r="B58" s="6" t="s">
        <v>116</v>
      </c>
      <c r="C58" s="6" t="s">
        <v>122</v>
      </c>
      <c r="D58" s="86" t="s">
        <v>68</v>
      </c>
      <c r="E58" s="6" t="s">
        <v>1194</v>
      </c>
      <c r="F58" s="86" t="s">
        <v>1197</v>
      </c>
      <c r="G58" s="86" t="s">
        <v>1198</v>
      </c>
      <c r="H58" s="86" t="s">
        <v>858</v>
      </c>
      <c r="I58" s="86" t="s">
        <v>858</v>
      </c>
      <c r="J58" s="177" t="s">
        <v>1137</v>
      </c>
      <c r="K58" s="86" t="s">
        <v>858</v>
      </c>
      <c r="L58" s="86" t="s">
        <v>858</v>
      </c>
      <c r="M58" s="86" t="s">
        <v>858</v>
      </c>
      <c r="N58" s="86" t="s">
        <v>858</v>
      </c>
      <c r="O58" s="6" t="s">
        <v>1119</v>
      </c>
      <c r="P58" s="6"/>
    </row>
    <row r="59" spans="1:16">
      <c r="A59" s="1"/>
      <c r="B59" s="6" t="s">
        <v>116</v>
      </c>
      <c r="C59" s="6" t="s">
        <v>122</v>
      </c>
      <c r="D59" s="86" t="s">
        <v>68</v>
      </c>
      <c r="E59" s="6" t="s">
        <v>1194</v>
      </c>
      <c r="F59" s="86" t="s">
        <v>1198</v>
      </c>
      <c r="G59" s="86" t="s">
        <v>1182</v>
      </c>
      <c r="H59" s="86" t="s">
        <v>858</v>
      </c>
      <c r="I59" s="86" t="s">
        <v>858</v>
      </c>
      <c r="J59" s="176" t="s">
        <v>1130</v>
      </c>
      <c r="K59" s="86" t="s">
        <v>858</v>
      </c>
      <c r="L59" s="86" t="s">
        <v>858</v>
      </c>
      <c r="M59" s="86" t="s">
        <v>858</v>
      </c>
      <c r="N59" s="86" t="s">
        <v>858</v>
      </c>
      <c r="O59" s="6" t="s">
        <v>1119</v>
      </c>
      <c r="P59" s="6"/>
    </row>
    <row r="60" spans="1:16">
      <c r="A60" s="1"/>
      <c r="B60" s="6" t="s">
        <v>116</v>
      </c>
      <c r="C60" s="6" t="s">
        <v>122</v>
      </c>
      <c r="D60" s="86" t="s">
        <v>68</v>
      </c>
      <c r="E60" s="6" t="s">
        <v>1194</v>
      </c>
      <c r="F60" s="86" t="s">
        <v>1182</v>
      </c>
      <c r="G60" s="86" t="s">
        <v>19</v>
      </c>
      <c r="H60" s="86" t="s">
        <v>858</v>
      </c>
      <c r="I60" s="86" t="s">
        <v>858</v>
      </c>
      <c r="J60" s="177" t="s">
        <v>1137</v>
      </c>
      <c r="K60" s="86" t="s">
        <v>858</v>
      </c>
      <c r="L60" s="86" t="s">
        <v>858</v>
      </c>
      <c r="M60" s="86" t="s">
        <v>858</v>
      </c>
      <c r="N60" s="86" t="s">
        <v>858</v>
      </c>
      <c r="O60" s="6" t="s">
        <v>1119</v>
      </c>
      <c r="P60" s="6"/>
    </row>
    <row r="61" spans="1:16">
      <c r="A61" s="1"/>
      <c r="B61" s="6" t="s">
        <v>519</v>
      </c>
      <c r="C61" s="6" t="s">
        <v>943</v>
      </c>
      <c r="D61" s="86" t="s">
        <v>68</v>
      </c>
      <c r="E61" s="6" t="s">
        <v>1199</v>
      </c>
      <c r="F61" s="86" t="s">
        <v>18</v>
      </c>
      <c r="G61" s="86" t="s">
        <v>1200</v>
      </c>
      <c r="H61" s="86" t="s">
        <v>858</v>
      </c>
      <c r="I61" s="86" t="s">
        <v>1201</v>
      </c>
      <c r="J61" s="176" t="s">
        <v>1130</v>
      </c>
      <c r="K61" s="86" t="s">
        <v>858</v>
      </c>
      <c r="L61" s="86" t="s">
        <v>858</v>
      </c>
      <c r="M61" s="86" t="s">
        <v>858</v>
      </c>
      <c r="N61" s="86" t="s">
        <v>858</v>
      </c>
      <c r="O61" s="6" t="s">
        <v>1119</v>
      </c>
      <c r="P61" s="6"/>
    </row>
    <row r="62" spans="1:16">
      <c r="A62" s="1"/>
      <c r="B62" s="6" t="s">
        <v>519</v>
      </c>
      <c r="C62" s="6" t="s">
        <v>943</v>
      </c>
      <c r="D62" s="86" t="s">
        <v>68</v>
      </c>
      <c r="E62" s="6" t="s">
        <v>1199</v>
      </c>
      <c r="F62" s="86" t="s">
        <v>1202</v>
      </c>
      <c r="G62" s="86" t="s">
        <v>19</v>
      </c>
      <c r="H62" s="86" t="s">
        <v>1203</v>
      </c>
      <c r="I62" s="86" t="s">
        <v>858</v>
      </c>
      <c r="J62" s="176" t="s">
        <v>1130</v>
      </c>
      <c r="K62" s="86" t="s">
        <v>858</v>
      </c>
      <c r="L62" s="86" t="s">
        <v>858</v>
      </c>
      <c r="M62" s="86" t="s">
        <v>858</v>
      </c>
      <c r="N62" s="86" t="s">
        <v>858</v>
      </c>
      <c r="O62" s="6" t="s">
        <v>1119</v>
      </c>
      <c r="P62" s="6"/>
    </row>
    <row r="63" spans="1:16">
      <c r="A63" s="1"/>
      <c r="B63" s="6" t="s">
        <v>519</v>
      </c>
      <c r="C63" s="6" t="s">
        <v>1050</v>
      </c>
      <c r="D63" s="86" t="s">
        <v>68</v>
      </c>
      <c r="E63" s="6" t="s">
        <v>1204</v>
      </c>
      <c r="F63" s="86" t="s">
        <v>18</v>
      </c>
      <c r="G63" s="86" t="s">
        <v>1205</v>
      </c>
      <c r="H63" s="86" t="s">
        <v>858</v>
      </c>
      <c r="I63" s="86" t="s">
        <v>1201</v>
      </c>
      <c r="J63" s="176" t="s">
        <v>1130</v>
      </c>
      <c r="K63" s="86" t="s">
        <v>858</v>
      </c>
      <c r="L63" s="86" t="s">
        <v>858</v>
      </c>
      <c r="M63" s="86" t="s">
        <v>858</v>
      </c>
      <c r="N63" s="86" t="s">
        <v>858</v>
      </c>
      <c r="O63" s="6" t="s">
        <v>1119</v>
      </c>
      <c r="P63" s="6"/>
    </row>
    <row r="64" spans="1:16">
      <c r="A64" s="1"/>
      <c r="B64" s="6" t="s">
        <v>519</v>
      </c>
      <c r="C64" s="6" t="s">
        <v>1050</v>
      </c>
      <c r="D64" s="86" t="s">
        <v>68</v>
      </c>
      <c r="E64" s="6" t="s">
        <v>1204</v>
      </c>
      <c r="F64" s="86" t="s">
        <v>1206</v>
      </c>
      <c r="G64" s="86" t="s">
        <v>19</v>
      </c>
      <c r="H64" s="86" t="s">
        <v>1207</v>
      </c>
      <c r="I64" s="86" t="s">
        <v>858</v>
      </c>
      <c r="J64" s="176" t="s">
        <v>1130</v>
      </c>
      <c r="K64" s="86" t="s">
        <v>858</v>
      </c>
      <c r="L64" s="86" t="s">
        <v>858</v>
      </c>
      <c r="M64" s="86" t="s">
        <v>858</v>
      </c>
      <c r="N64" s="86" t="s">
        <v>858</v>
      </c>
      <c r="O64" s="6" t="s">
        <v>1119</v>
      </c>
      <c r="P64" s="6"/>
    </row>
    <row r="65" spans="1:16">
      <c r="A65" s="1"/>
      <c r="B65" s="6" t="s">
        <v>519</v>
      </c>
      <c r="C65" s="6" t="s">
        <v>1051</v>
      </c>
      <c r="D65" s="86" t="s">
        <v>68</v>
      </c>
      <c r="E65" s="6" t="s">
        <v>1208</v>
      </c>
      <c r="F65" s="86" t="s">
        <v>18</v>
      </c>
      <c r="G65" s="86" t="s">
        <v>1209</v>
      </c>
      <c r="H65" s="86" t="s">
        <v>858</v>
      </c>
      <c r="I65" s="86" t="s">
        <v>1201</v>
      </c>
      <c r="J65" s="176" t="s">
        <v>1130</v>
      </c>
      <c r="K65" s="86" t="s">
        <v>858</v>
      </c>
      <c r="L65" s="86" t="s">
        <v>858</v>
      </c>
      <c r="M65" s="86" t="s">
        <v>858</v>
      </c>
      <c r="N65" s="86" t="s">
        <v>858</v>
      </c>
      <c r="O65" s="6" t="s">
        <v>1119</v>
      </c>
      <c r="P65" s="6"/>
    </row>
    <row r="66" spans="1:16">
      <c r="A66" s="1"/>
      <c r="B66" s="6" t="s">
        <v>519</v>
      </c>
      <c r="C66" s="6" t="s">
        <v>1051</v>
      </c>
      <c r="D66" s="86" t="s">
        <v>68</v>
      </c>
      <c r="E66" s="6" t="s">
        <v>1208</v>
      </c>
      <c r="F66" s="86" t="s">
        <v>1210</v>
      </c>
      <c r="G66" s="86" t="s">
        <v>19</v>
      </c>
      <c r="H66" s="86" t="s">
        <v>1211</v>
      </c>
      <c r="I66" s="86" t="s">
        <v>858</v>
      </c>
      <c r="J66" s="176" t="s">
        <v>1130</v>
      </c>
      <c r="K66" s="86" t="s">
        <v>858</v>
      </c>
      <c r="L66" s="86" t="s">
        <v>858</v>
      </c>
      <c r="M66" s="86" t="s">
        <v>858</v>
      </c>
      <c r="N66" s="86" t="s">
        <v>858</v>
      </c>
      <c r="O66" s="6" t="s">
        <v>1119</v>
      </c>
      <c r="P66" s="6"/>
    </row>
    <row r="67" spans="1:16">
      <c r="A67" s="1"/>
      <c r="B67" s="6" t="s">
        <v>519</v>
      </c>
      <c r="C67" s="6" t="s">
        <v>1052</v>
      </c>
      <c r="D67" s="86" t="s">
        <v>68</v>
      </c>
      <c r="E67" s="6" t="s">
        <v>1212</v>
      </c>
      <c r="F67" s="86" t="s">
        <v>18</v>
      </c>
      <c r="G67" s="86" t="s">
        <v>19</v>
      </c>
      <c r="H67" s="86" t="s">
        <v>858</v>
      </c>
      <c r="I67" s="86" t="s">
        <v>858</v>
      </c>
      <c r="J67" s="176" t="s">
        <v>1130</v>
      </c>
      <c r="K67" s="86" t="s">
        <v>858</v>
      </c>
      <c r="L67" s="86" t="s">
        <v>858</v>
      </c>
      <c r="M67" s="86" t="s">
        <v>858</v>
      </c>
      <c r="N67" s="86" t="s">
        <v>858</v>
      </c>
      <c r="O67" s="6" t="s">
        <v>1119</v>
      </c>
      <c r="P67" s="6"/>
    </row>
    <row r="68" spans="1:16">
      <c r="A68" s="1"/>
      <c r="B68" s="6" t="s">
        <v>533</v>
      </c>
      <c r="C68" s="6" t="s">
        <v>947</v>
      </c>
      <c r="D68" s="86" t="s">
        <v>68</v>
      </c>
      <c r="E68" s="6" t="s">
        <v>1213</v>
      </c>
      <c r="F68" s="86" t="s">
        <v>18</v>
      </c>
      <c r="G68" s="86" t="s">
        <v>19</v>
      </c>
      <c r="H68" s="86" t="s">
        <v>858</v>
      </c>
      <c r="I68" s="86" t="s">
        <v>858</v>
      </c>
      <c r="J68" s="175" t="s">
        <v>1118</v>
      </c>
      <c r="K68" s="86" t="s">
        <v>858</v>
      </c>
      <c r="L68" s="86" t="s">
        <v>858</v>
      </c>
      <c r="M68" s="86" t="s">
        <v>858</v>
      </c>
      <c r="N68" s="86" t="s">
        <v>858</v>
      </c>
      <c r="O68" s="6" t="s">
        <v>1119</v>
      </c>
      <c r="P6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195" t="s">
        <v>0</v>
      </c>
      <c r="C3" s="196"/>
      <c r="D3" s="196"/>
      <c r="E3" s="196"/>
      <c r="F3" s="196"/>
      <c r="G3" s="196"/>
      <c r="H3" s="1"/>
    </row>
    <row r="4" spans="1:8" ht="0" hidden="1" customHeight="1">
      <c r="A4" s="1"/>
      <c r="B4" s="1"/>
      <c r="C4" s="1"/>
      <c r="D4" s="1"/>
      <c r="E4" s="1"/>
      <c r="F4" s="1"/>
      <c r="G4" s="1"/>
      <c r="H4" s="1"/>
    </row>
    <row r="5" spans="1:8" ht="30" customHeight="1">
      <c r="A5" s="1"/>
      <c r="B5" s="22" t="s">
        <v>2746</v>
      </c>
      <c r="C5" s="1"/>
      <c r="D5" s="1"/>
      <c r="E5" s="1"/>
      <c r="F5" s="1"/>
      <c r="G5" s="1"/>
      <c r="H5" s="1"/>
    </row>
    <row r="6" spans="1:8" ht="52.95" customHeight="1">
      <c r="A6" s="1"/>
      <c r="B6" s="3" t="s">
        <v>4</v>
      </c>
      <c r="C6" s="3" t="s">
        <v>2747</v>
      </c>
      <c r="D6" s="3" t="s">
        <v>2748</v>
      </c>
      <c r="E6" s="3" t="s">
        <v>7</v>
      </c>
      <c r="F6" s="3" t="s">
        <v>8</v>
      </c>
      <c r="G6" s="3" t="s">
        <v>2749</v>
      </c>
      <c r="H6" s="3" t="s">
        <v>1479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2750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2751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2752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0" t="s">
        <v>858</v>
      </c>
      <c r="C8" s="180" t="s">
        <v>858</v>
      </c>
      <c r="D8" s="180" t="s">
        <v>858</v>
      </c>
      <c r="E8" s="180" t="s">
        <v>858</v>
      </c>
      <c r="F8" s="180" t="s">
        <v>858</v>
      </c>
      <c r="G8" s="180" t="s">
        <v>2753</v>
      </c>
      <c r="H8" s="180" t="s">
        <v>858</v>
      </c>
      <c r="I8" s="180" t="s">
        <v>858</v>
      </c>
      <c r="J8" s="180" t="s">
        <v>2754</v>
      </c>
      <c r="K8" s="180" t="s">
        <v>858</v>
      </c>
      <c r="L8" s="180" t="s">
        <v>858</v>
      </c>
      <c r="M8" s="180" t="s">
        <v>2755</v>
      </c>
      <c r="N8" s="180" t="s">
        <v>858</v>
      </c>
      <c r="O8" s="180" t="s">
        <v>858</v>
      </c>
      <c r="P8" s="180" t="s">
        <v>2756</v>
      </c>
      <c r="Q8" s="180" t="s">
        <v>858</v>
      </c>
      <c r="R8" s="180" t="s">
        <v>858</v>
      </c>
      <c r="S8" s="180" t="s">
        <v>2757</v>
      </c>
      <c r="T8" s="180" t="s">
        <v>858</v>
      </c>
      <c r="U8" s="180" t="s">
        <v>858</v>
      </c>
      <c r="V8" s="180" t="s">
        <v>2758</v>
      </c>
      <c r="W8" s="180" t="s">
        <v>858</v>
      </c>
      <c r="X8" s="180" t="s">
        <v>858</v>
      </c>
      <c r="Y8" s="180" t="s">
        <v>2759</v>
      </c>
      <c r="Z8" s="180" t="s">
        <v>858</v>
      </c>
      <c r="AA8" s="180" t="s">
        <v>858</v>
      </c>
      <c r="AB8" s="180" t="s">
        <v>2760</v>
      </c>
      <c r="AC8" s="180" t="s">
        <v>858</v>
      </c>
      <c r="AD8" s="180" t="s">
        <v>858</v>
      </c>
      <c r="AE8" s="180" t="s">
        <v>2761</v>
      </c>
      <c r="AF8" s="180" t="s">
        <v>858</v>
      </c>
      <c r="AG8" s="180" t="s">
        <v>858</v>
      </c>
      <c r="AH8" s="180" t="s">
        <v>2762</v>
      </c>
      <c r="AI8" s="180" t="s">
        <v>858</v>
      </c>
      <c r="AJ8" s="180" t="s">
        <v>858</v>
      </c>
      <c r="AK8" s="180" t="s">
        <v>2763</v>
      </c>
      <c r="AL8" s="180" t="s">
        <v>858</v>
      </c>
      <c r="AM8" s="180" t="s">
        <v>858</v>
      </c>
      <c r="AN8" s="180" t="s">
        <v>2764</v>
      </c>
      <c r="AO8" s="180" t="s">
        <v>858</v>
      </c>
      <c r="AP8" s="180" t="s">
        <v>858</v>
      </c>
      <c r="AQ8" s="180" t="s">
        <v>2765</v>
      </c>
      <c r="AR8" s="180" t="s">
        <v>858</v>
      </c>
      <c r="AS8" s="180" t="s">
        <v>858</v>
      </c>
      <c r="AT8" s="180" t="s">
        <v>2766</v>
      </c>
      <c r="AU8" s="180" t="s">
        <v>858</v>
      </c>
      <c r="AV8" s="180" t="s">
        <v>858</v>
      </c>
      <c r="AW8" s="180" t="s">
        <v>2767</v>
      </c>
      <c r="AX8" s="180" t="s">
        <v>858</v>
      </c>
      <c r="AY8" s="180" t="s">
        <v>858</v>
      </c>
      <c r="AZ8" s="180" t="s">
        <v>2768</v>
      </c>
      <c r="BA8" s="180" t="s">
        <v>858</v>
      </c>
      <c r="BB8" s="180" t="s">
        <v>858</v>
      </c>
      <c r="BC8" s="180" t="s">
        <v>2769</v>
      </c>
      <c r="BD8" s="180" t="s">
        <v>858</v>
      </c>
      <c r="BE8" s="180" t="s">
        <v>858</v>
      </c>
      <c r="BF8" s="180" t="s">
        <v>2770</v>
      </c>
      <c r="BG8" s="180" t="s">
        <v>858</v>
      </c>
      <c r="BH8" s="180" t="s">
        <v>858</v>
      </c>
      <c r="BI8" s="180" t="s">
        <v>2771</v>
      </c>
      <c r="BJ8" s="180" t="s">
        <v>858</v>
      </c>
      <c r="BK8" s="180" t="s">
        <v>858</v>
      </c>
      <c r="BL8" s="180" t="s">
        <v>2772</v>
      </c>
      <c r="BM8" s="180" t="s">
        <v>858</v>
      </c>
      <c r="BN8" s="180" t="s">
        <v>858</v>
      </c>
      <c r="BO8" s="180" t="s">
        <v>2773</v>
      </c>
      <c r="BP8" s="180" t="s">
        <v>858</v>
      </c>
      <c r="BQ8" s="180" t="s">
        <v>858</v>
      </c>
      <c r="BR8" s="180" t="s">
        <v>2774</v>
      </c>
      <c r="BS8" s="180" t="s">
        <v>858</v>
      </c>
      <c r="BT8" s="180" t="s">
        <v>858</v>
      </c>
      <c r="BU8" s="180" t="s">
        <v>2775</v>
      </c>
      <c r="BV8" s="180" t="s">
        <v>858</v>
      </c>
      <c r="BW8" s="180" t="s">
        <v>858</v>
      </c>
      <c r="BX8" s="180" t="s">
        <v>2776</v>
      </c>
      <c r="BY8" s="180" t="s">
        <v>858</v>
      </c>
      <c r="BZ8" s="180" t="s">
        <v>858</v>
      </c>
      <c r="CA8" s="180" t="s">
        <v>2777</v>
      </c>
      <c r="CB8" s="180" t="s">
        <v>858</v>
      </c>
      <c r="CC8" s="180" t="s">
        <v>858</v>
      </c>
      <c r="CD8" s="180" t="s">
        <v>2778</v>
      </c>
      <c r="CE8" s="180" t="s">
        <v>858</v>
      </c>
      <c r="CF8" s="180" t="s">
        <v>858</v>
      </c>
      <c r="CG8" s="180" t="s">
        <v>2779</v>
      </c>
      <c r="CH8" s="180" t="s">
        <v>858</v>
      </c>
      <c r="CI8" s="180" t="s">
        <v>858</v>
      </c>
      <c r="CJ8" s="180" t="s">
        <v>2780</v>
      </c>
      <c r="CK8" s="180" t="s">
        <v>858</v>
      </c>
      <c r="CL8" s="180" t="s">
        <v>858</v>
      </c>
      <c r="CM8" s="180" t="s">
        <v>2781</v>
      </c>
      <c r="CN8" s="180" t="s">
        <v>858</v>
      </c>
      <c r="CO8" s="180" t="s">
        <v>858</v>
      </c>
      <c r="CP8" s="180" t="s">
        <v>2782</v>
      </c>
      <c r="CQ8" s="180" t="s">
        <v>858</v>
      </c>
      <c r="CR8" s="180" t="s">
        <v>858</v>
      </c>
      <c r="CS8" s="180" t="s">
        <v>2783</v>
      </c>
      <c r="CT8" s="180" t="s">
        <v>858</v>
      </c>
      <c r="CU8" s="180" t="s">
        <v>858</v>
      </c>
      <c r="CV8" s="180" t="s">
        <v>2784</v>
      </c>
      <c r="CW8" s="180" t="s">
        <v>858</v>
      </c>
      <c r="CX8" s="180" t="s">
        <v>858</v>
      </c>
      <c r="CY8" s="180" t="s">
        <v>2785</v>
      </c>
      <c r="CZ8" s="180" t="s">
        <v>858</v>
      </c>
      <c r="DA8" s="180" t="s">
        <v>858</v>
      </c>
      <c r="DB8" s="180" t="s">
        <v>2786</v>
      </c>
      <c r="DC8" s="180" t="s">
        <v>858</v>
      </c>
      <c r="DD8" s="180" t="s">
        <v>858</v>
      </c>
      <c r="DE8" s="180" t="s">
        <v>2787</v>
      </c>
      <c r="DF8" s="180" t="s">
        <v>858</v>
      </c>
      <c r="DG8" s="180" t="s">
        <v>858</v>
      </c>
      <c r="DH8" s="180" t="s">
        <v>2788</v>
      </c>
      <c r="DI8" s="180" t="s">
        <v>858</v>
      </c>
      <c r="DJ8" s="180" t="s">
        <v>858</v>
      </c>
      <c r="DK8" s="180" t="s">
        <v>2789</v>
      </c>
      <c r="DL8" s="180" t="s">
        <v>858</v>
      </c>
      <c r="DM8" s="180" t="s">
        <v>858</v>
      </c>
      <c r="DN8" s="180" t="s">
        <v>2790</v>
      </c>
      <c r="DO8" s="180" t="s">
        <v>858</v>
      </c>
      <c r="DP8" s="180" t="s">
        <v>858</v>
      </c>
      <c r="DQ8" s="180" t="s">
        <v>2791</v>
      </c>
      <c r="DR8" s="180" t="s">
        <v>858</v>
      </c>
      <c r="DS8" s="180" t="s">
        <v>858</v>
      </c>
      <c r="DT8" s="180" t="s">
        <v>2792</v>
      </c>
      <c r="DU8" s="180" t="s">
        <v>858</v>
      </c>
      <c r="DV8" s="180" t="s">
        <v>858</v>
      </c>
      <c r="DW8" s="180" t="s">
        <v>2793</v>
      </c>
      <c r="DX8" s="180" t="s">
        <v>858</v>
      </c>
      <c r="DY8" s="180" t="s">
        <v>858</v>
      </c>
      <c r="DZ8" s="180" t="s">
        <v>2794</v>
      </c>
      <c r="EA8" s="180" t="s">
        <v>858</v>
      </c>
      <c r="EB8" s="180" t="s">
        <v>858</v>
      </c>
      <c r="EC8" s="180" t="s">
        <v>2795</v>
      </c>
      <c r="ED8" s="180" t="s">
        <v>858</v>
      </c>
      <c r="EE8" s="180" t="s">
        <v>858</v>
      </c>
      <c r="EF8" s="180" t="s">
        <v>2796</v>
      </c>
      <c r="EG8" s="180" t="s">
        <v>858</v>
      </c>
      <c r="EH8" s="180" t="s">
        <v>858</v>
      </c>
      <c r="EI8" s="180" t="s">
        <v>2797</v>
      </c>
      <c r="EJ8" s="180" t="s">
        <v>858</v>
      </c>
      <c r="EK8" s="180" t="s">
        <v>858</v>
      </c>
      <c r="EL8" s="180" t="s">
        <v>2798</v>
      </c>
      <c r="EM8" s="180" t="s">
        <v>858</v>
      </c>
      <c r="EN8" s="180" t="s">
        <v>858</v>
      </c>
      <c r="EO8" s="180" t="s">
        <v>2799</v>
      </c>
      <c r="EP8" s="180" t="s">
        <v>858</v>
      </c>
      <c r="EQ8" s="180" t="s">
        <v>858</v>
      </c>
      <c r="ER8" s="180" t="s">
        <v>2800</v>
      </c>
      <c r="ES8" s="180" t="s">
        <v>858</v>
      </c>
      <c r="ET8" s="180" t="s">
        <v>858</v>
      </c>
    </row>
    <row r="9" spans="1:150">
      <c r="A9" s="1"/>
      <c r="B9" s="180" t="s">
        <v>2801</v>
      </c>
      <c r="C9" s="180" t="s">
        <v>3</v>
      </c>
      <c r="D9" s="180" t="s">
        <v>68</v>
      </c>
      <c r="E9" s="180" t="s">
        <v>2802</v>
      </c>
      <c r="F9" s="180" t="s">
        <v>2803</v>
      </c>
      <c r="G9" s="180" t="s">
        <v>2804</v>
      </c>
      <c r="H9" s="180" t="s">
        <v>2805</v>
      </c>
      <c r="I9" s="180" t="s">
        <v>2806</v>
      </c>
      <c r="J9" s="180" t="s">
        <v>2804</v>
      </c>
      <c r="K9" s="180" t="s">
        <v>2805</v>
      </c>
      <c r="L9" s="180" t="s">
        <v>2806</v>
      </c>
      <c r="M9" s="180" t="s">
        <v>2804</v>
      </c>
      <c r="N9" s="180" t="s">
        <v>2805</v>
      </c>
      <c r="O9" s="180" t="s">
        <v>2806</v>
      </c>
      <c r="P9" s="180" t="s">
        <v>2804</v>
      </c>
      <c r="Q9" s="180" t="s">
        <v>2805</v>
      </c>
      <c r="R9" s="180" t="s">
        <v>2806</v>
      </c>
      <c r="S9" s="180" t="s">
        <v>2804</v>
      </c>
      <c r="T9" s="180" t="s">
        <v>2805</v>
      </c>
      <c r="U9" s="180" t="s">
        <v>2806</v>
      </c>
      <c r="V9" s="180" t="s">
        <v>2804</v>
      </c>
      <c r="W9" s="180" t="s">
        <v>2805</v>
      </c>
      <c r="X9" s="180" t="s">
        <v>2806</v>
      </c>
      <c r="Y9" s="180" t="s">
        <v>2804</v>
      </c>
      <c r="Z9" s="180" t="s">
        <v>2805</v>
      </c>
      <c r="AA9" s="180" t="s">
        <v>2806</v>
      </c>
      <c r="AB9" s="180" t="s">
        <v>2804</v>
      </c>
      <c r="AC9" s="180" t="s">
        <v>2805</v>
      </c>
      <c r="AD9" s="180" t="s">
        <v>2806</v>
      </c>
      <c r="AE9" s="180" t="s">
        <v>2804</v>
      </c>
      <c r="AF9" s="180" t="s">
        <v>2805</v>
      </c>
      <c r="AG9" s="180" t="s">
        <v>2806</v>
      </c>
      <c r="AH9" s="180" t="s">
        <v>2804</v>
      </c>
      <c r="AI9" s="180" t="s">
        <v>2805</v>
      </c>
      <c r="AJ9" s="180" t="s">
        <v>2806</v>
      </c>
      <c r="AK9" s="180" t="s">
        <v>2804</v>
      </c>
      <c r="AL9" s="180" t="s">
        <v>2805</v>
      </c>
      <c r="AM9" s="180" t="s">
        <v>2806</v>
      </c>
      <c r="AN9" s="180" t="s">
        <v>2804</v>
      </c>
      <c r="AO9" s="180" t="s">
        <v>2805</v>
      </c>
      <c r="AP9" s="180" t="s">
        <v>2806</v>
      </c>
      <c r="AQ9" s="180" t="s">
        <v>2804</v>
      </c>
      <c r="AR9" s="180" t="s">
        <v>2805</v>
      </c>
      <c r="AS9" s="180" t="s">
        <v>2806</v>
      </c>
      <c r="AT9" s="180" t="s">
        <v>2804</v>
      </c>
      <c r="AU9" s="180" t="s">
        <v>2805</v>
      </c>
      <c r="AV9" s="180" t="s">
        <v>2806</v>
      </c>
      <c r="AW9" s="180" t="s">
        <v>2804</v>
      </c>
      <c r="AX9" s="180" t="s">
        <v>2805</v>
      </c>
      <c r="AY9" s="180" t="s">
        <v>2806</v>
      </c>
      <c r="AZ9" s="180" t="s">
        <v>2804</v>
      </c>
      <c r="BA9" s="180" t="s">
        <v>2805</v>
      </c>
      <c r="BB9" s="180" t="s">
        <v>2806</v>
      </c>
      <c r="BC9" s="180" t="s">
        <v>2804</v>
      </c>
      <c r="BD9" s="180" t="s">
        <v>2805</v>
      </c>
      <c r="BE9" s="180" t="s">
        <v>2806</v>
      </c>
      <c r="BF9" s="180" t="s">
        <v>2804</v>
      </c>
      <c r="BG9" s="180" t="s">
        <v>2805</v>
      </c>
      <c r="BH9" s="180" t="s">
        <v>2806</v>
      </c>
      <c r="BI9" s="180" t="s">
        <v>2804</v>
      </c>
      <c r="BJ9" s="180" t="s">
        <v>2805</v>
      </c>
      <c r="BK9" s="180" t="s">
        <v>2806</v>
      </c>
      <c r="BL9" s="180" t="s">
        <v>2804</v>
      </c>
      <c r="BM9" s="180" t="s">
        <v>2805</v>
      </c>
      <c r="BN9" s="180" t="s">
        <v>2806</v>
      </c>
      <c r="BO9" s="180" t="s">
        <v>2804</v>
      </c>
      <c r="BP9" s="180" t="s">
        <v>2805</v>
      </c>
      <c r="BQ9" s="180" t="s">
        <v>2806</v>
      </c>
      <c r="BR9" s="180" t="s">
        <v>2804</v>
      </c>
      <c r="BS9" s="180" t="s">
        <v>2805</v>
      </c>
      <c r="BT9" s="180" t="s">
        <v>2806</v>
      </c>
      <c r="BU9" s="180" t="s">
        <v>2804</v>
      </c>
      <c r="BV9" s="180" t="s">
        <v>2805</v>
      </c>
      <c r="BW9" s="180" t="s">
        <v>2806</v>
      </c>
      <c r="BX9" s="180" t="s">
        <v>2804</v>
      </c>
      <c r="BY9" s="180" t="s">
        <v>2805</v>
      </c>
      <c r="BZ9" s="180" t="s">
        <v>2806</v>
      </c>
      <c r="CA9" s="180" t="s">
        <v>2804</v>
      </c>
      <c r="CB9" s="180" t="s">
        <v>2805</v>
      </c>
      <c r="CC9" s="180" t="s">
        <v>2806</v>
      </c>
      <c r="CD9" s="180" t="s">
        <v>2804</v>
      </c>
      <c r="CE9" s="180" t="s">
        <v>2805</v>
      </c>
      <c r="CF9" s="180" t="s">
        <v>2806</v>
      </c>
      <c r="CG9" s="180" t="s">
        <v>2804</v>
      </c>
      <c r="CH9" s="180" t="s">
        <v>2805</v>
      </c>
      <c r="CI9" s="180" t="s">
        <v>2806</v>
      </c>
      <c r="CJ9" s="180" t="s">
        <v>2804</v>
      </c>
      <c r="CK9" s="180" t="s">
        <v>2805</v>
      </c>
      <c r="CL9" s="180" t="s">
        <v>2806</v>
      </c>
      <c r="CM9" s="180" t="s">
        <v>2804</v>
      </c>
      <c r="CN9" s="180" t="s">
        <v>2805</v>
      </c>
      <c r="CO9" s="180" t="s">
        <v>2806</v>
      </c>
      <c r="CP9" s="180" t="s">
        <v>2804</v>
      </c>
      <c r="CQ9" s="180" t="s">
        <v>2805</v>
      </c>
      <c r="CR9" s="180" t="s">
        <v>2806</v>
      </c>
      <c r="CS9" s="180" t="s">
        <v>2804</v>
      </c>
      <c r="CT9" s="180" t="s">
        <v>2805</v>
      </c>
      <c r="CU9" s="180" t="s">
        <v>2806</v>
      </c>
      <c r="CV9" s="180" t="s">
        <v>2804</v>
      </c>
      <c r="CW9" s="180" t="s">
        <v>2805</v>
      </c>
      <c r="CX9" s="180" t="s">
        <v>2806</v>
      </c>
      <c r="CY9" s="180" t="s">
        <v>2804</v>
      </c>
      <c r="CZ9" s="180" t="s">
        <v>2805</v>
      </c>
      <c r="DA9" s="180" t="s">
        <v>2806</v>
      </c>
      <c r="DB9" s="180" t="s">
        <v>2804</v>
      </c>
      <c r="DC9" s="180" t="s">
        <v>2805</v>
      </c>
      <c r="DD9" s="180" t="s">
        <v>2806</v>
      </c>
      <c r="DE9" s="180" t="s">
        <v>2804</v>
      </c>
      <c r="DF9" s="180" t="s">
        <v>2805</v>
      </c>
      <c r="DG9" s="180" t="s">
        <v>2806</v>
      </c>
      <c r="DH9" s="180" t="s">
        <v>2804</v>
      </c>
      <c r="DI9" s="180" t="s">
        <v>2805</v>
      </c>
      <c r="DJ9" s="180" t="s">
        <v>2806</v>
      </c>
      <c r="DK9" s="180" t="s">
        <v>2804</v>
      </c>
      <c r="DL9" s="180" t="s">
        <v>2805</v>
      </c>
      <c r="DM9" s="180" t="s">
        <v>2806</v>
      </c>
      <c r="DN9" s="180" t="s">
        <v>2804</v>
      </c>
      <c r="DO9" s="180" t="s">
        <v>2805</v>
      </c>
      <c r="DP9" s="180" t="s">
        <v>2806</v>
      </c>
      <c r="DQ9" s="180" t="s">
        <v>2804</v>
      </c>
      <c r="DR9" s="180" t="s">
        <v>2805</v>
      </c>
      <c r="DS9" s="180" t="s">
        <v>2806</v>
      </c>
      <c r="DT9" s="180" t="s">
        <v>2804</v>
      </c>
      <c r="DU9" s="180" t="s">
        <v>2805</v>
      </c>
      <c r="DV9" s="180" t="s">
        <v>2806</v>
      </c>
      <c r="DW9" s="180" t="s">
        <v>2804</v>
      </c>
      <c r="DX9" s="180" t="s">
        <v>2805</v>
      </c>
      <c r="DY9" s="180" t="s">
        <v>2806</v>
      </c>
      <c r="DZ9" s="180" t="s">
        <v>2804</v>
      </c>
      <c r="EA9" s="180" t="s">
        <v>2805</v>
      </c>
      <c r="EB9" s="180" t="s">
        <v>2806</v>
      </c>
      <c r="EC9" s="180" t="s">
        <v>2804</v>
      </c>
      <c r="ED9" s="180" t="s">
        <v>2805</v>
      </c>
      <c r="EE9" s="180" t="s">
        <v>2806</v>
      </c>
      <c r="EF9" s="180" t="s">
        <v>2804</v>
      </c>
      <c r="EG9" s="180" t="s">
        <v>2805</v>
      </c>
      <c r="EH9" s="180" t="s">
        <v>2806</v>
      </c>
      <c r="EI9" s="180" t="s">
        <v>2804</v>
      </c>
      <c r="EJ9" s="180" t="s">
        <v>2805</v>
      </c>
      <c r="EK9" s="180" t="s">
        <v>2806</v>
      </c>
      <c r="EL9" s="180" t="s">
        <v>2804</v>
      </c>
      <c r="EM9" s="180" t="s">
        <v>2805</v>
      </c>
      <c r="EN9" s="180" t="s">
        <v>2806</v>
      </c>
      <c r="EO9" s="180" t="s">
        <v>2804</v>
      </c>
      <c r="EP9" s="180" t="s">
        <v>2805</v>
      </c>
      <c r="EQ9" s="180" t="s">
        <v>2806</v>
      </c>
      <c r="ER9" s="180" t="s">
        <v>2804</v>
      </c>
      <c r="ES9" s="180" t="s">
        <v>2805</v>
      </c>
      <c r="ET9" s="180" t="s">
        <v>2806</v>
      </c>
    </row>
    <row r="10" spans="1:150">
      <c r="A10" s="1"/>
      <c r="B10" s="181" t="s">
        <v>2807</v>
      </c>
      <c r="C10" s="181" t="s">
        <v>102</v>
      </c>
      <c r="D10" s="181" t="s">
        <v>105</v>
      </c>
      <c r="E10" s="181" t="s">
        <v>2808</v>
      </c>
      <c r="F10" s="181" t="s">
        <v>2809</v>
      </c>
      <c r="G10" s="181" t="s">
        <v>2810</v>
      </c>
      <c r="H10" s="181" t="s">
        <v>2811</v>
      </c>
      <c r="I10" s="181" t="s">
        <v>2702</v>
      </c>
      <c r="J10" s="181" t="s">
        <v>2810</v>
      </c>
      <c r="K10" s="181" t="s">
        <v>2702</v>
      </c>
      <c r="L10" s="181" t="s">
        <v>2702</v>
      </c>
      <c r="M10" s="181" t="s">
        <v>2810</v>
      </c>
      <c r="N10" s="181" t="s">
        <v>2702</v>
      </c>
      <c r="O10" s="181" t="s">
        <v>2702</v>
      </c>
      <c r="P10" s="181" t="s">
        <v>2810</v>
      </c>
      <c r="Q10" s="181" t="s">
        <v>2702</v>
      </c>
      <c r="R10" s="181" t="s">
        <v>2702</v>
      </c>
      <c r="S10" s="181" t="s">
        <v>2810</v>
      </c>
      <c r="T10" s="181" t="s">
        <v>2702</v>
      </c>
      <c r="U10" s="181" t="s">
        <v>2702</v>
      </c>
      <c r="V10" s="181" t="s">
        <v>2810</v>
      </c>
      <c r="W10" s="181" t="s">
        <v>2812</v>
      </c>
      <c r="X10" s="181" t="s">
        <v>2702</v>
      </c>
      <c r="Y10" s="181" t="s">
        <v>2810</v>
      </c>
      <c r="Z10" s="181" t="s">
        <v>2702</v>
      </c>
      <c r="AA10" s="181" t="s">
        <v>2702</v>
      </c>
      <c r="AB10" s="181" t="s">
        <v>2810</v>
      </c>
      <c r="AC10" s="181" t="s">
        <v>2702</v>
      </c>
      <c r="AD10" s="181" t="s">
        <v>2702</v>
      </c>
      <c r="AE10" s="181" t="s">
        <v>2810</v>
      </c>
      <c r="AF10" s="181" t="s">
        <v>2702</v>
      </c>
      <c r="AG10" s="181" t="s">
        <v>2702</v>
      </c>
      <c r="AH10" s="181" t="s">
        <v>2810</v>
      </c>
      <c r="AI10" s="181" t="s">
        <v>2702</v>
      </c>
      <c r="AJ10" s="181" t="s">
        <v>2702</v>
      </c>
      <c r="AK10" s="181" t="s">
        <v>2810</v>
      </c>
      <c r="AL10" s="181" t="s">
        <v>2702</v>
      </c>
      <c r="AM10" s="181" t="s">
        <v>2702</v>
      </c>
      <c r="AN10" s="181" t="s">
        <v>2810</v>
      </c>
      <c r="AO10" s="181" t="s">
        <v>2702</v>
      </c>
      <c r="AP10" s="181" t="s">
        <v>2702</v>
      </c>
      <c r="AQ10" s="181" t="s">
        <v>2810</v>
      </c>
      <c r="AR10" s="181" t="s">
        <v>2702</v>
      </c>
      <c r="AS10" s="181" t="s">
        <v>2702</v>
      </c>
      <c r="AT10" s="181" t="s">
        <v>2810</v>
      </c>
      <c r="AU10" s="181" t="s">
        <v>2702</v>
      </c>
      <c r="AV10" s="181" t="s">
        <v>2702</v>
      </c>
      <c r="AW10" s="181" t="s">
        <v>2810</v>
      </c>
      <c r="AX10" s="181" t="s">
        <v>2813</v>
      </c>
      <c r="AY10" s="181" t="s">
        <v>2702</v>
      </c>
      <c r="AZ10" s="181" t="s">
        <v>2810</v>
      </c>
      <c r="BA10" s="181" t="s">
        <v>2813</v>
      </c>
      <c r="BB10" s="181" t="s">
        <v>2702</v>
      </c>
      <c r="BC10" s="181" t="s">
        <v>2810</v>
      </c>
      <c r="BD10" s="181" t="s">
        <v>2813</v>
      </c>
      <c r="BE10" s="181" t="s">
        <v>2702</v>
      </c>
      <c r="BF10" s="181" t="s">
        <v>2810</v>
      </c>
      <c r="BG10" s="181" t="s">
        <v>2813</v>
      </c>
      <c r="BH10" s="181" t="s">
        <v>2702</v>
      </c>
      <c r="BI10" s="181" t="s">
        <v>2810</v>
      </c>
      <c r="BJ10" s="181" t="s">
        <v>2813</v>
      </c>
      <c r="BK10" s="181" t="s">
        <v>2814</v>
      </c>
      <c r="BL10" s="181" t="s">
        <v>2810</v>
      </c>
      <c r="BM10" s="181" t="s">
        <v>2813</v>
      </c>
      <c r="BN10" s="181" t="s">
        <v>2814</v>
      </c>
      <c r="BO10" s="181" t="s">
        <v>2810</v>
      </c>
      <c r="BP10" s="181" t="s">
        <v>2813</v>
      </c>
      <c r="BQ10" s="181" t="s">
        <v>2814</v>
      </c>
      <c r="BR10" s="181" t="s">
        <v>2810</v>
      </c>
      <c r="BS10" s="181" t="s">
        <v>2813</v>
      </c>
      <c r="BT10" s="181" t="s">
        <v>2815</v>
      </c>
      <c r="BU10" s="181" t="s">
        <v>2810</v>
      </c>
      <c r="BV10" s="181" t="s">
        <v>2816</v>
      </c>
      <c r="BW10" s="181" t="s">
        <v>2817</v>
      </c>
      <c r="BX10" s="181" t="s">
        <v>2810</v>
      </c>
      <c r="BY10" s="181" t="s">
        <v>2816</v>
      </c>
      <c r="BZ10" s="181" t="s">
        <v>2817</v>
      </c>
      <c r="CA10" s="181" t="s">
        <v>2810</v>
      </c>
      <c r="CB10" s="181" t="s">
        <v>2816</v>
      </c>
      <c r="CC10" s="181" t="s">
        <v>2818</v>
      </c>
      <c r="CD10" s="181" t="s">
        <v>2810</v>
      </c>
      <c r="CE10" s="181" t="s">
        <v>2816</v>
      </c>
      <c r="CF10" s="181" t="s">
        <v>2819</v>
      </c>
      <c r="CG10" s="181" t="s">
        <v>2810</v>
      </c>
      <c r="CH10" s="181" t="s">
        <v>2816</v>
      </c>
      <c r="CI10" s="181" t="s">
        <v>2702</v>
      </c>
      <c r="CJ10" s="181" t="s">
        <v>2810</v>
      </c>
      <c r="CK10" s="181" t="s">
        <v>2816</v>
      </c>
      <c r="CL10" s="181" t="s">
        <v>2819</v>
      </c>
      <c r="CM10" s="181" t="s">
        <v>2810</v>
      </c>
      <c r="CN10" s="181" t="s">
        <v>2816</v>
      </c>
      <c r="CO10" s="181" t="s">
        <v>2702</v>
      </c>
      <c r="CP10" s="181" t="s">
        <v>2810</v>
      </c>
      <c r="CQ10" s="181" t="s">
        <v>2820</v>
      </c>
      <c r="CR10" s="181" t="s">
        <v>2821</v>
      </c>
      <c r="CS10" s="181" t="s">
        <v>2810</v>
      </c>
      <c r="CT10" s="181" t="s">
        <v>2822</v>
      </c>
      <c r="CU10" s="181" t="s">
        <v>2823</v>
      </c>
      <c r="CV10" s="181" t="s">
        <v>2810</v>
      </c>
      <c r="CW10" s="181" t="s">
        <v>2824</v>
      </c>
      <c r="CX10" s="181" t="s">
        <v>2823</v>
      </c>
      <c r="CY10" s="181" t="s">
        <v>2810</v>
      </c>
      <c r="CZ10" s="181" t="s">
        <v>2825</v>
      </c>
      <c r="DA10" s="181" t="s">
        <v>2826</v>
      </c>
      <c r="DB10" s="181" t="s">
        <v>2810</v>
      </c>
      <c r="DC10" s="181" t="s">
        <v>2825</v>
      </c>
      <c r="DD10" s="181" t="s">
        <v>2827</v>
      </c>
      <c r="DE10" s="181" t="s">
        <v>2810</v>
      </c>
      <c r="DF10" s="181" t="s">
        <v>2828</v>
      </c>
      <c r="DG10" s="181" t="s">
        <v>2829</v>
      </c>
      <c r="DH10" s="181" t="s">
        <v>2810</v>
      </c>
      <c r="DI10" s="181" t="s">
        <v>2816</v>
      </c>
      <c r="DJ10" s="181" t="s">
        <v>2830</v>
      </c>
      <c r="DK10" s="181" t="s">
        <v>2810</v>
      </c>
      <c r="DL10" s="181" t="s">
        <v>2816</v>
      </c>
      <c r="DM10" s="181" t="s">
        <v>2831</v>
      </c>
      <c r="DN10" s="181" t="s">
        <v>2810</v>
      </c>
      <c r="DO10" s="181" t="s">
        <v>2825</v>
      </c>
      <c r="DP10" s="181" t="s">
        <v>2832</v>
      </c>
      <c r="DQ10" s="181" t="s">
        <v>2810</v>
      </c>
      <c r="DR10" s="181" t="s">
        <v>2833</v>
      </c>
      <c r="DS10" s="181" t="s">
        <v>2834</v>
      </c>
      <c r="DT10" s="181" t="s">
        <v>2810</v>
      </c>
      <c r="DU10" s="181" t="s">
        <v>2833</v>
      </c>
      <c r="DV10" s="181" t="s">
        <v>2835</v>
      </c>
      <c r="DW10" s="181" t="s">
        <v>2810</v>
      </c>
      <c r="DX10" s="181" t="s">
        <v>2836</v>
      </c>
      <c r="DY10" s="181" t="s">
        <v>2837</v>
      </c>
      <c r="DZ10" s="181" t="s">
        <v>2810</v>
      </c>
      <c r="EA10" s="181" t="s">
        <v>2833</v>
      </c>
      <c r="EB10" s="181" t="s">
        <v>2702</v>
      </c>
      <c r="EC10" s="181" t="s">
        <v>2810</v>
      </c>
      <c r="ED10" s="181" t="s">
        <v>2838</v>
      </c>
      <c r="EE10" s="181" t="s">
        <v>2702</v>
      </c>
      <c r="EF10" s="181" t="s">
        <v>2810</v>
      </c>
      <c r="EG10" s="181" t="s">
        <v>2833</v>
      </c>
      <c r="EH10" s="181" t="s">
        <v>2702</v>
      </c>
      <c r="EI10" s="181" t="s">
        <v>2810</v>
      </c>
      <c r="EJ10" s="181" t="s">
        <v>2839</v>
      </c>
      <c r="EK10" s="181" t="s">
        <v>2702</v>
      </c>
      <c r="EL10" s="181" t="s">
        <v>2810</v>
      </c>
      <c r="EM10" s="181" t="s">
        <v>2840</v>
      </c>
      <c r="EN10" s="181" t="s">
        <v>2841</v>
      </c>
      <c r="EO10" s="181" t="s">
        <v>2810</v>
      </c>
      <c r="EP10" s="181" t="s">
        <v>2842</v>
      </c>
      <c r="EQ10" s="181" t="s">
        <v>2843</v>
      </c>
      <c r="ER10" s="181" t="s">
        <v>2810</v>
      </c>
      <c r="ES10" s="181" t="s">
        <v>2840</v>
      </c>
      <c r="ET10" s="181" t="s">
        <v>2844</v>
      </c>
    </row>
    <row r="11" spans="1:150">
      <c r="A11" s="1"/>
      <c r="B11" s="182" t="s">
        <v>2845</v>
      </c>
      <c r="C11" s="182" t="s">
        <v>102</v>
      </c>
      <c r="D11" s="182" t="s">
        <v>105</v>
      </c>
      <c r="E11" s="182" t="s">
        <v>2846</v>
      </c>
      <c r="F11" s="182" t="s">
        <v>2847</v>
      </c>
      <c r="G11" s="183" t="s">
        <v>2810</v>
      </c>
      <c r="H11" s="183" t="s">
        <v>858</v>
      </c>
      <c r="I11" s="183" t="s">
        <v>858</v>
      </c>
      <c r="J11" s="183" t="s">
        <v>2810</v>
      </c>
      <c r="K11" s="183" t="s">
        <v>858</v>
      </c>
      <c r="L11" s="183" t="s">
        <v>858</v>
      </c>
      <c r="M11" s="183" t="s">
        <v>2810</v>
      </c>
      <c r="N11" s="183" t="s">
        <v>858</v>
      </c>
      <c r="O11" s="183" t="s">
        <v>858</v>
      </c>
      <c r="P11" s="183" t="s">
        <v>2810</v>
      </c>
      <c r="Q11" s="183" t="s">
        <v>858</v>
      </c>
      <c r="R11" s="183" t="s">
        <v>858</v>
      </c>
      <c r="S11" s="183" t="s">
        <v>2810</v>
      </c>
      <c r="T11" s="183" t="s">
        <v>858</v>
      </c>
      <c r="U11" s="183" t="s">
        <v>858</v>
      </c>
      <c r="V11" s="183" t="s">
        <v>2810</v>
      </c>
      <c r="W11" s="183" t="s">
        <v>858</v>
      </c>
      <c r="X11" s="183" t="s">
        <v>858</v>
      </c>
      <c r="Y11" s="183" t="s">
        <v>2810</v>
      </c>
      <c r="Z11" s="183" t="s">
        <v>858</v>
      </c>
      <c r="AA11" s="183" t="s">
        <v>858</v>
      </c>
      <c r="AB11" s="183" t="s">
        <v>2810</v>
      </c>
      <c r="AC11" s="183" t="s">
        <v>858</v>
      </c>
      <c r="AD11" s="183" t="s">
        <v>858</v>
      </c>
      <c r="AE11" s="183" t="s">
        <v>2810</v>
      </c>
      <c r="AF11" s="183" t="s">
        <v>858</v>
      </c>
      <c r="AG11" s="183" t="s">
        <v>858</v>
      </c>
      <c r="AH11" s="183" t="s">
        <v>2810</v>
      </c>
      <c r="AI11" s="183" t="s">
        <v>858</v>
      </c>
      <c r="AJ11" s="183" t="s">
        <v>858</v>
      </c>
      <c r="AK11" s="183" t="s">
        <v>2810</v>
      </c>
      <c r="AL11" s="183" t="s">
        <v>858</v>
      </c>
      <c r="AM11" s="183" t="s">
        <v>858</v>
      </c>
      <c r="AN11" s="183" t="s">
        <v>2810</v>
      </c>
      <c r="AO11" s="183" t="s">
        <v>858</v>
      </c>
      <c r="AP11" s="183" t="s">
        <v>858</v>
      </c>
      <c r="AQ11" s="183" t="s">
        <v>2810</v>
      </c>
      <c r="AR11" s="183" t="s">
        <v>858</v>
      </c>
      <c r="AS11" s="183" t="s">
        <v>858</v>
      </c>
      <c r="AT11" s="183" t="s">
        <v>2810</v>
      </c>
      <c r="AU11" s="183" t="s">
        <v>858</v>
      </c>
      <c r="AV11" s="183" t="s">
        <v>858</v>
      </c>
      <c r="AW11" s="183" t="s">
        <v>2810</v>
      </c>
      <c r="AX11" s="183" t="s">
        <v>858</v>
      </c>
      <c r="AY11" s="183" t="s">
        <v>858</v>
      </c>
      <c r="AZ11" s="183" t="s">
        <v>2810</v>
      </c>
      <c r="BA11" s="183" t="s">
        <v>858</v>
      </c>
      <c r="BB11" s="183" t="s">
        <v>858</v>
      </c>
      <c r="BC11" s="183" t="s">
        <v>2810</v>
      </c>
      <c r="BD11" s="183" t="s">
        <v>858</v>
      </c>
      <c r="BE11" s="183" t="s">
        <v>858</v>
      </c>
      <c r="BF11" s="183" t="s">
        <v>2810</v>
      </c>
      <c r="BG11" s="183" t="s">
        <v>858</v>
      </c>
      <c r="BH11" s="183" t="s">
        <v>858</v>
      </c>
      <c r="BI11" s="183" t="s">
        <v>2810</v>
      </c>
      <c r="BJ11" s="183" t="s">
        <v>858</v>
      </c>
      <c r="BK11" s="183" t="s">
        <v>858</v>
      </c>
      <c r="BL11" s="183" t="s">
        <v>2810</v>
      </c>
      <c r="BM11" s="183" t="s">
        <v>858</v>
      </c>
      <c r="BN11" s="183" t="s">
        <v>858</v>
      </c>
      <c r="BO11" s="183" t="s">
        <v>2810</v>
      </c>
      <c r="BP11" s="183" t="s">
        <v>858</v>
      </c>
      <c r="BQ11" s="183" t="s">
        <v>858</v>
      </c>
      <c r="BR11" s="183" t="s">
        <v>2810</v>
      </c>
      <c r="BS11" s="183" t="s">
        <v>858</v>
      </c>
      <c r="BT11" s="183" t="s">
        <v>858</v>
      </c>
      <c r="BU11" s="183" t="s">
        <v>2810</v>
      </c>
      <c r="BV11" s="183" t="s">
        <v>858</v>
      </c>
      <c r="BW11" s="183" t="s">
        <v>858</v>
      </c>
      <c r="BX11" s="183" t="s">
        <v>2810</v>
      </c>
      <c r="BY11" s="183" t="s">
        <v>858</v>
      </c>
      <c r="BZ11" s="183" t="s">
        <v>858</v>
      </c>
      <c r="CA11" s="183" t="s">
        <v>2810</v>
      </c>
      <c r="CB11" s="183" t="s">
        <v>858</v>
      </c>
      <c r="CC11" s="183" t="s">
        <v>858</v>
      </c>
      <c r="CD11" s="183" t="s">
        <v>2810</v>
      </c>
      <c r="CE11" s="183" t="s">
        <v>858</v>
      </c>
      <c r="CF11" s="183" t="s">
        <v>858</v>
      </c>
      <c r="CG11" s="183" t="s">
        <v>2810</v>
      </c>
      <c r="CH11" s="183" t="s">
        <v>858</v>
      </c>
      <c r="CI11" s="183" t="s">
        <v>858</v>
      </c>
      <c r="CJ11" s="183" t="s">
        <v>2810</v>
      </c>
      <c r="CK11" s="183" t="s">
        <v>858</v>
      </c>
      <c r="CL11" s="183" t="s">
        <v>858</v>
      </c>
      <c r="CM11" s="183" t="s">
        <v>2810</v>
      </c>
      <c r="CN11" s="183" t="s">
        <v>858</v>
      </c>
      <c r="CO11" s="183" t="s">
        <v>858</v>
      </c>
      <c r="CP11" s="183" t="s">
        <v>2810</v>
      </c>
      <c r="CQ11" s="183" t="s">
        <v>858</v>
      </c>
      <c r="CR11" s="183" t="s">
        <v>858</v>
      </c>
      <c r="CS11" s="183" t="s">
        <v>2810</v>
      </c>
      <c r="CT11" s="183" t="s">
        <v>858</v>
      </c>
      <c r="CU11" s="183" t="s">
        <v>858</v>
      </c>
      <c r="CV11" s="183" t="s">
        <v>2810</v>
      </c>
      <c r="CW11" s="183" t="s">
        <v>858</v>
      </c>
      <c r="CX11" s="183" t="s">
        <v>858</v>
      </c>
      <c r="CY11" s="183" t="s">
        <v>2810</v>
      </c>
      <c r="CZ11" s="183" t="s">
        <v>858</v>
      </c>
      <c r="DA11" s="183" t="s">
        <v>858</v>
      </c>
      <c r="DB11" s="183" t="s">
        <v>2810</v>
      </c>
      <c r="DC11" s="183" t="s">
        <v>858</v>
      </c>
      <c r="DD11" s="183" t="s">
        <v>858</v>
      </c>
      <c r="DE11" s="183" t="s">
        <v>2810</v>
      </c>
      <c r="DF11" s="183" t="s">
        <v>858</v>
      </c>
      <c r="DG11" s="183" t="s">
        <v>858</v>
      </c>
      <c r="DH11" s="183" t="s">
        <v>2810</v>
      </c>
      <c r="DI11" s="183" t="s">
        <v>858</v>
      </c>
      <c r="DJ11" s="183" t="s">
        <v>858</v>
      </c>
      <c r="DK11" s="183" t="s">
        <v>2810</v>
      </c>
      <c r="DL11" s="183" t="s">
        <v>858</v>
      </c>
      <c r="DM11" s="183" t="s">
        <v>858</v>
      </c>
      <c r="DN11" s="183" t="s">
        <v>2810</v>
      </c>
      <c r="DO11" s="183" t="s">
        <v>858</v>
      </c>
      <c r="DP11" s="183" t="s">
        <v>858</v>
      </c>
      <c r="DQ11" s="183" t="s">
        <v>2810</v>
      </c>
      <c r="DR11" s="183" t="s">
        <v>858</v>
      </c>
      <c r="DS11" s="183" t="s">
        <v>858</v>
      </c>
      <c r="DT11" s="183" t="s">
        <v>2810</v>
      </c>
      <c r="DU11" s="183" t="s">
        <v>858</v>
      </c>
      <c r="DV11" s="183" t="s">
        <v>858</v>
      </c>
      <c r="DW11" s="183" t="s">
        <v>2810</v>
      </c>
      <c r="DX11" s="183" t="s">
        <v>858</v>
      </c>
      <c r="DY11" s="183" t="s">
        <v>858</v>
      </c>
      <c r="DZ11" s="183" t="s">
        <v>2810</v>
      </c>
      <c r="EA11" s="183" t="s">
        <v>858</v>
      </c>
      <c r="EB11" s="183" t="s">
        <v>858</v>
      </c>
      <c r="EC11" s="183" t="s">
        <v>2810</v>
      </c>
      <c r="ED11" s="183" t="s">
        <v>858</v>
      </c>
      <c r="EE11" s="183" t="s">
        <v>858</v>
      </c>
      <c r="EF11" s="183" t="s">
        <v>2810</v>
      </c>
      <c r="EG11" s="183" t="s">
        <v>858</v>
      </c>
      <c r="EH11" s="183" t="s">
        <v>858</v>
      </c>
      <c r="EI11" s="183" t="s">
        <v>2810</v>
      </c>
      <c r="EJ11" s="183" t="s">
        <v>858</v>
      </c>
      <c r="EK11" s="183" t="s">
        <v>858</v>
      </c>
      <c r="EL11" s="183" t="s">
        <v>2810</v>
      </c>
      <c r="EM11" s="183" t="s">
        <v>858</v>
      </c>
      <c r="EN11" s="183" t="s">
        <v>858</v>
      </c>
      <c r="EO11" s="183" t="s">
        <v>2810</v>
      </c>
      <c r="EP11" s="183" t="s">
        <v>858</v>
      </c>
      <c r="EQ11" s="183" t="s">
        <v>858</v>
      </c>
      <c r="ER11" s="183" t="s">
        <v>2810</v>
      </c>
      <c r="ES11" s="183" t="s">
        <v>858</v>
      </c>
      <c r="ET11" s="183" t="s">
        <v>858</v>
      </c>
    </row>
    <row r="12" spans="1:150">
      <c r="A12" s="1"/>
      <c r="B12" s="182" t="s">
        <v>2848</v>
      </c>
      <c r="C12" s="182" t="s">
        <v>102</v>
      </c>
      <c r="D12" s="182" t="s">
        <v>105</v>
      </c>
      <c r="E12" s="182" t="s">
        <v>2849</v>
      </c>
      <c r="F12" s="182" t="s">
        <v>2850</v>
      </c>
      <c r="G12" s="183" t="s">
        <v>2810</v>
      </c>
      <c r="H12" s="183" t="s">
        <v>858</v>
      </c>
      <c r="I12" s="183" t="s">
        <v>858</v>
      </c>
      <c r="J12" s="183" t="s">
        <v>2810</v>
      </c>
      <c r="K12" s="183" t="s">
        <v>858</v>
      </c>
      <c r="L12" s="183" t="s">
        <v>858</v>
      </c>
      <c r="M12" s="183" t="s">
        <v>2810</v>
      </c>
      <c r="N12" s="183" t="s">
        <v>858</v>
      </c>
      <c r="O12" s="183" t="s">
        <v>858</v>
      </c>
      <c r="P12" s="183" t="s">
        <v>2810</v>
      </c>
      <c r="Q12" s="183" t="s">
        <v>858</v>
      </c>
      <c r="R12" s="183" t="s">
        <v>858</v>
      </c>
      <c r="S12" s="183" t="s">
        <v>2810</v>
      </c>
      <c r="T12" s="183" t="s">
        <v>858</v>
      </c>
      <c r="U12" s="183" t="s">
        <v>858</v>
      </c>
      <c r="V12" s="183" t="s">
        <v>2810</v>
      </c>
      <c r="W12" s="183" t="s">
        <v>858</v>
      </c>
      <c r="X12" s="183" t="s">
        <v>858</v>
      </c>
      <c r="Y12" s="183" t="s">
        <v>2810</v>
      </c>
      <c r="Z12" s="183" t="s">
        <v>858</v>
      </c>
      <c r="AA12" s="183" t="s">
        <v>858</v>
      </c>
      <c r="AB12" s="183" t="s">
        <v>2810</v>
      </c>
      <c r="AC12" s="183" t="s">
        <v>858</v>
      </c>
      <c r="AD12" s="183" t="s">
        <v>858</v>
      </c>
      <c r="AE12" s="183" t="s">
        <v>2810</v>
      </c>
      <c r="AF12" s="183" t="s">
        <v>858</v>
      </c>
      <c r="AG12" s="183" t="s">
        <v>858</v>
      </c>
      <c r="AH12" s="183" t="s">
        <v>2810</v>
      </c>
      <c r="AI12" s="183" t="s">
        <v>858</v>
      </c>
      <c r="AJ12" s="183" t="s">
        <v>858</v>
      </c>
      <c r="AK12" s="183" t="s">
        <v>2810</v>
      </c>
      <c r="AL12" s="183" t="s">
        <v>858</v>
      </c>
      <c r="AM12" s="183" t="s">
        <v>858</v>
      </c>
      <c r="AN12" s="183" t="s">
        <v>2810</v>
      </c>
      <c r="AO12" s="183" t="s">
        <v>858</v>
      </c>
      <c r="AP12" s="183" t="s">
        <v>858</v>
      </c>
      <c r="AQ12" s="183" t="s">
        <v>2810</v>
      </c>
      <c r="AR12" s="183" t="s">
        <v>858</v>
      </c>
      <c r="AS12" s="183" t="s">
        <v>858</v>
      </c>
      <c r="AT12" s="183" t="s">
        <v>2810</v>
      </c>
      <c r="AU12" s="183" t="s">
        <v>858</v>
      </c>
      <c r="AV12" s="183" t="s">
        <v>858</v>
      </c>
      <c r="AW12" s="183" t="s">
        <v>2810</v>
      </c>
      <c r="AX12" s="183" t="s">
        <v>858</v>
      </c>
      <c r="AY12" s="183" t="s">
        <v>858</v>
      </c>
      <c r="AZ12" s="183" t="s">
        <v>2810</v>
      </c>
      <c r="BA12" s="183" t="s">
        <v>858</v>
      </c>
      <c r="BB12" s="183" t="s">
        <v>858</v>
      </c>
      <c r="BC12" s="183" t="s">
        <v>2810</v>
      </c>
      <c r="BD12" s="183" t="s">
        <v>858</v>
      </c>
      <c r="BE12" s="183" t="s">
        <v>858</v>
      </c>
      <c r="BF12" s="183" t="s">
        <v>2810</v>
      </c>
      <c r="BG12" s="183" t="s">
        <v>858</v>
      </c>
      <c r="BH12" s="183" t="s">
        <v>858</v>
      </c>
      <c r="BI12" s="183" t="s">
        <v>2810</v>
      </c>
      <c r="BJ12" s="183" t="s">
        <v>858</v>
      </c>
      <c r="BK12" s="183" t="s">
        <v>858</v>
      </c>
      <c r="BL12" s="183" t="s">
        <v>2810</v>
      </c>
      <c r="BM12" s="183" t="s">
        <v>858</v>
      </c>
      <c r="BN12" s="183" t="s">
        <v>858</v>
      </c>
      <c r="BO12" s="183" t="s">
        <v>2810</v>
      </c>
      <c r="BP12" s="183" t="s">
        <v>858</v>
      </c>
      <c r="BQ12" s="183" t="s">
        <v>858</v>
      </c>
      <c r="BR12" s="183" t="s">
        <v>2810</v>
      </c>
      <c r="BS12" s="183" t="s">
        <v>858</v>
      </c>
      <c r="BT12" s="183" t="s">
        <v>858</v>
      </c>
      <c r="BU12" s="183" t="s">
        <v>2810</v>
      </c>
      <c r="BV12" s="183" t="s">
        <v>858</v>
      </c>
      <c r="BW12" s="183" t="s">
        <v>858</v>
      </c>
      <c r="BX12" s="183" t="s">
        <v>2810</v>
      </c>
      <c r="BY12" s="183" t="s">
        <v>858</v>
      </c>
      <c r="BZ12" s="183" t="s">
        <v>858</v>
      </c>
      <c r="CA12" s="183" t="s">
        <v>2810</v>
      </c>
      <c r="CB12" s="183" t="s">
        <v>858</v>
      </c>
      <c r="CC12" s="183" t="s">
        <v>858</v>
      </c>
      <c r="CD12" s="183" t="s">
        <v>2810</v>
      </c>
      <c r="CE12" s="183" t="s">
        <v>858</v>
      </c>
      <c r="CF12" s="183" t="s">
        <v>858</v>
      </c>
      <c r="CG12" s="183" t="s">
        <v>2810</v>
      </c>
      <c r="CH12" s="183" t="s">
        <v>858</v>
      </c>
      <c r="CI12" s="183" t="s">
        <v>858</v>
      </c>
      <c r="CJ12" s="183" t="s">
        <v>2810</v>
      </c>
      <c r="CK12" s="183" t="s">
        <v>858</v>
      </c>
      <c r="CL12" s="183" t="s">
        <v>858</v>
      </c>
      <c r="CM12" s="183" t="s">
        <v>2810</v>
      </c>
      <c r="CN12" s="183" t="s">
        <v>858</v>
      </c>
      <c r="CO12" s="183" t="s">
        <v>858</v>
      </c>
      <c r="CP12" s="183" t="s">
        <v>2810</v>
      </c>
      <c r="CQ12" s="183" t="s">
        <v>858</v>
      </c>
      <c r="CR12" s="183" t="s">
        <v>858</v>
      </c>
      <c r="CS12" s="183" t="s">
        <v>2810</v>
      </c>
      <c r="CT12" s="183" t="s">
        <v>858</v>
      </c>
      <c r="CU12" s="183" t="s">
        <v>858</v>
      </c>
      <c r="CV12" s="183" t="s">
        <v>2810</v>
      </c>
      <c r="CW12" s="183" t="s">
        <v>858</v>
      </c>
      <c r="CX12" s="183" t="s">
        <v>858</v>
      </c>
      <c r="CY12" s="183" t="s">
        <v>2810</v>
      </c>
      <c r="CZ12" s="183" t="s">
        <v>858</v>
      </c>
      <c r="DA12" s="183" t="s">
        <v>858</v>
      </c>
      <c r="DB12" s="183" t="s">
        <v>2810</v>
      </c>
      <c r="DC12" s="183" t="s">
        <v>858</v>
      </c>
      <c r="DD12" s="183" t="s">
        <v>858</v>
      </c>
      <c r="DE12" s="183" t="s">
        <v>2810</v>
      </c>
      <c r="DF12" s="183" t="s">
        <v>858</v>
      </c>
      <c r="DG12" s="183" t="s">
        <v>858</v>
      </c>
      <c r="DH12" s="183" t="s">
        <v>2810</v>
      </c>
      <c r="DI12" s="183" t="s">
        <v>858</v>
      </c>
      <c r="DJ12" s="183" t="s">
        <v>858</v>
      </c>
      <c r="DK12" s="183" t="s">
        <v>2810</v>
      </c>
      <c r="DL12" s="183" t="s">
        <v>858</v>
      </c>
      <c r="DM12" s="183" t="s">
        <v>858</v>
      </c>
      <c r="DN12" s="183" t="s">
        <v>2810</v>
      </c>
      <c r="DO12" s="183" t="s">
        <v>858</v>
      </c>
      <c r="DP12" s="183" t="s">
        <v>858</v>
      </c>
      <c r="DQ12" s="183" t="s">
        <v>2810</v>
      </c>
      <c r="DR12" s="183" t="s">
        <v>858</v>
      </c>
      <c r="DS12" s="183" t="s">
        <v>858</v>
      </c>
      <c r="DT12" s="183" t="s">
        <v>2810</v>
      </c>
      <c r="DU12" s="183" t="s">
        <v>858</v>
      </c>
      <c r="DV12" s="183" t="s">
        <v>858</v>
      </c>
      <c r="DW12" s="183" t="s">
        <v>2810</v>
      </c>
      <c r="DX12" s="183" t="s">
        <v>858</v>
      </c>
      <c r="DY12" s="183" t="s">
        <v>858</v>
      </c>
      <c r="DZ12" s="183" t="s">
        <v>2810</v>
      </c>
      <c r="EA12" s="183" t="s">
        <v>858</v>
      </c>
      <c r="EB12" s="183" t="s">
        <v>858</v>
      </c>
      <c r="EC12" s="183" t="s">
        <v>2810</v>
      </c>
      <c r="ED12" s="183" t="s">
        <v>858</v>
      </c>
      <c r="EE12" s="183" t="s">
        <v>858</v>
      </c>
      <c r="EF12" s="183" t="s">
        <v>2810</v>
      </c>
      <c r="EG12" s="183" t="s">
        <v>858</v>
      </c>
      <c r="EH12" s="183" t="s">
        <v>858</v>
      </c>
      <c r="EI12" s="183" t="s">
        <v>2810</v>
      </c>
      <c r="EJ12" s="183" t="s">
        <v>858</v>
      </c>
      <c r="EK12" s="183" t="s">
        <v>858</v>
      </c>
      <c r="EL12" s="183" t="s">
        <v>2810</v>
      </c>
      <c r="EM12" s="183" t="s">
        <v>858</v>
      </c>
      <c r="EN12" s="183" t="s">
        <v>858</v>
      </c>
      <c r="EO12" s="183" t="s">
        <v>2810</v>
      </c>
      <c r="EP12" s="183" t="s">
        <v>858</v>
      </c>
      <c r="EQ12" s="183" t="s">
        <v>858</v>
      </c>
      <c r="ER12" s="183" t="s">
        <v>2810</v>
      </c>
      <c r="ES12" s="183" t="s">
        <v>858</v>
      </c>
      <c r="ET12" s="183" t="s">
        <v>858</v>
      </c>
    </row>
    <row r="13" spans="1:150">
      <c r="A13" s="1"/>
      <c r="B13" s="182" t="s">
        <v>2851</v>
      </c>
      <c r="C13" s="182" t="s">
        <v>102</v>
      </c>
      <c r="D13" s="182" t="s">
        <v>105</v>
      </c>
      <c r="E13" s="182" t="s">
        <v>2852</v>
      </c>
      <c r="F13" s="182" t="s">
        <v>2853</v>
      </c>
      <c r="G13" s="183" t="s">
        <v>2810</v>
      </c>
      <c r="H13" s="183" t="s">
        <v>858</v>
      </c>
      <c r="I13" s="183" t="s">
        <v>858</v>
      </c>
      <c r="J13" s="183" t="s">
        <v>2810</v>
      </c>
      <c r="K13" s="183" t="s">
        <v>858</v>
      </c>
      <c r="L13" s="183" t="s">
        <v>858</v>
      </c>
      <c r="M13" s="183" t="s">
        <v>2810</v>
      </c>
      <c r="N13" s="183" t="s">
        <v>858</v>
      </c>
      <c r="O13" s="183" t="s">
        <v>858</v>
      </c>
      <c r="P13" s="183" t="s">
        <v>2810</v>
      </c>
      <c r="Q13" s="183" t="s">
        <v>858</v>
      </c>
      <c r="R13" s="183" t="s">
        <v>858</v>
      </c>
      <c r="S13" s="183" t="s">
        <v>2810</v>
      </c>
      <c r="T13" s="183" t="s">
        <v>858</v>
      </c>
      <c r="U13" s="183" t="s">
        <v>858</v>
      </c>
      <c r="V13" s="183" t="s">
        <v>2810</v>
      </c>
      <c r="W13" s="183" t="s">
        <v>858</v>
      </c>
      <c r="X13" s="183" t="s">
        <v>858</v>
      </c>
      <c r="Y13" s="183" t="s">
        <v>2810</v>
      </c>
      <c r="Z13" s="183" t="s">
        <v>858</v>
      </c>
      <c r="AA13" s="183" t="s">
        <v>858</v>
      </c>
      <c r="AB13" s="183" t="s">
        <v>2810</v>
      </c>
      <c r="AC13" s="183" t="s">
        <v>858</v>
      </c>
      <c r="AD13" s="183" t="s">
        <v>858</v>
      </c>
      <c r="AE13" s="183" t="s">
        <v>2810</v>
      </c>
      <c r="AF13" s="183" t="s">
        <v>858</v>
      </c>
      <c r="AG13" s="183" t="s">
        <v>858</v>
      </c>
      <c r="AH13" s="183" t="s">
        <v>2810</v>
      </c>
      <c r="AI13" s="183" t="s">
        <v>858</v>
      </c>
      <c r="AJ13" s="183" t="s">
        <v>858</v>
      </c>
      <c r="AK13" s="183" t="s">
        <v>2810</v>
      </c>
      <c r="AL13" s="183" t="s">
        <v>858</v>
      </c>
      <c r="AM13" s="183" t="s">
        <v>858</v>
      </c>
      <c r="AN13" s="183" t="s">
        <v>2810</v>
      </c>
      <c r="AO13" s="183" t="s">
        <v>858</v>
      </c>
      <c r="AP13" s="183" t="s">
        <v>858</v>
      </c>
      <c r="AQ13" s="183" t="s">
        <v>2810</v>
      </c>
      <c r="AR13" s="183" t="s">
        <v>858</v>
      </c>
      <c r="AS13" s="183" t="s">
        <v>858</v>
      </c>
      <c r="AT13" s="183" t="s">
        <v>2810</v>
      </c>
      <c r="AU13" s="183" t="s">
        <v>858</v>
      </c>
      <c r="AV13" s="183" t="s">
        <v>858</v>
      </c>
      <c r="AW13" s="183" t="s">
        <v>2810</v>
      </c>
      <c r="AX13" s="183" t="s">
        <v>858</v>
      </c>
      <c r="AY13" s="183" t="s">
        <v>858</v>
      </c>
      <c r="AZ13" s="183" t="s">
        <v>2810</v>
      </c>
      <c r="BA13" s="183" t="s">
        <v>858</v>
      </c>
      <c r="BB13" s="183" t="s">
        <v>858</v>
      </c>
      <c r="BC13" s="183" t="s">
        <v>2810</v>
      </c>
      <c r="BD13" s="183" t="s">
        <v>858</v>
      </c>
      <c r="BE13" s="183" t="s">
        <v>858</v>
      </c>
      <c r="BF13" s="183" t="s">
        <v>2810</v>
      </c>
      <c r="BG13" s="183" t="s">
        <v>858</v>
      </c>
      <c r="BH13" s="183" t="s">
        <v>858</v>
      </c>
      <c r="BI13" s="183" t="s">
        <v>2810</v>
      </c>
      <c r="BJ13" s="183" t="s">
        <v>858</v>
      </c>
      <c r="BK13" s="183" t="s">
        <v>858</v>
      </c>
      <c r="BL13" s="183" t="s">
        <v>2810</v>
      </c>
      <c r="BM13" s="183" t="s">
        <v>858</v>
      </c>
      <c r="BN13" s="183" t="s">
        <v>858</v>
      </c>
      <c r="BO13" s="183" t="s">
        <v>2810</v>
      </c>
      <c r="BP13" s="183" t="s">
        <v>858</v>
      </c>
      <c r="BQ13" s="183" t="s">
        <v>858</v>
      </c>
      <c r="BR13" s="183" t="s">
        <v>2810</v>
      </c>
      <c r="BS13" s="183" t="s">
        <v>858</v>
      </c>
      <c r="BT13" s="183" t="s">
        <v>858</v>
      </c>
      <c r="BU13" s="183" t="s">
        <v>2810</v>
      </c>
      <c r="BV13" s="183" t="s">
        <v>858</v>
      </c>
      <c r="BW13" s="183" t="s">
        <v>858</v>
      </c>
      <c r="BX13" s="183" t="s">
        <v>2810</v>
      </c>
      <c r="BY13" s="183" t="s">
        <v>858</v>
      </c>
      <c r="BZ13" s="183" t="s">
        <v>858</v>
      </c>
      <c r="CA13" s="183" t="s">
        <v>2810</v>
      </c>
      <c r="CB13" s="183" t="s">
        <v>858</v>
      </c>
      <c r="CC13" s="183" t="s">
        <v>858</v>
      </c>
      <c r="CD13" s="183" t="s">
        <v>2810</v>
      </c>
      <c r="CE13" s="183" t="s">
        <v>858</v>
      </c>
      <c r="CF13" s="183" t="s">
        <v>858</v>
      </c>
      <c r="CG13" s="183" t="s">
        <v>2810</v>
      </c>
      <c r="CH13" s="183" t="s">
        <v>858</v>
      </c>
      <c r="CI13" s="183" t="s">
        <v>858</v>
      </c>
      <c r="CJ13" s="183" t="s">
        <v>2810</v>
      </c>
      <c r="CK13" s="183" t="s">
        <v>858</v>
      </c>
      <c r="CL13" s="183" t="s">
        <v>858</v>
      </c>
      <c r="CM13" s="183" t="s">
        <v>2810</v>
      </c>
      <c r="CN13" s="183" t="s">
        <v>858</v>
      </c>
      <c r="CO13" s="183" t="s">
        <v>858</v>
      </c>
      <c r="CP13" s="183" t="s">
        <v>2810</v>
      </c>
      <c r="CQ13" s="183" t="s">
        <v>858</v>
      </c>
      <c r="CR13" s="183" t="s">
        <v>858</v>
      </c>
      <c r="CS13" s="183" t="s">
        <v>2810</v>
      </c>
      <c r="CT13" s="183" t="s">
        <v>858</v>
      </c>
      <c r="CU13" s="183" t="s">
        <v>858</v>
      </c>
      <c r="CV13" s="183" t="s">
        <v>2810</v>
      </c>
      <c r="CW13" s="183" t="s">
        <v>858</v>
      </c>
      <c r="CX13" s="183" t="s">
        <v>858</v>
      </c>
      <c r="CY13" s="183" t="s">
        <v>2810</v>
      </c>
      <c r="CZ13" s="183" t="s">
        <v>858</v>
      </c>
      <c r="DA13" s="183" t="s">
        <v>858</v>
      </c>
      <c r="DB13" s="183" t="s">
        <v>2810</v>
      </c>
      <c r="DC13" s="183" t="s">
        <v>858</v>
      </c>
      <c r="DD13" s="183" t="s">
        <v>858</v>
      </c>
      <c r="DE13" s="183" t="s">
        <v>2810</v>
      </c>
      <c r="DF13" s="183" t="s">
        <v>858</v>
      </c>
      <c r="DG13" s="183" t="s">
        <v>858</v>
      </c>
      <c r="DH13" s="183" t="s">
        <v>2810</v>
      </c>
      <c r="DI13" s="183" t="s">
        <v>858</v>
      </c>
      <c r="DJ13" s="183" t="s">
        <v>858</v>
      </c>
      <c r="DK13" s="183" t="s">
        <v>2810</v>
      </c>
      <c r="DL13" s="183" t="s">
        <v>858</v>
      </c>
      <c r="DM13" s="183" t="s">
        <v>858</v>
      </c>
      <c r="DN13" s="183" t="s">
        <v>2810</v>
      </c>
      <c r="DO13" s="183" t="s">
        <v>858</v>
      </c>
      <c r="DP13" s="183" t="s">
        <v>858</v>
      </c>
      <c r="DQ13" s="183" t="s">
        <v>2810</v>
      </c>
      <c r="DR13" s="183" t="s">
        <v>858</v>
      </c>
      <c r="DS13" s="183" t="s">
        <v>858</v>
      </c>
      <c r="DT13" s="183" t="s">
        <v>2810</v>
      </c>
      <c r="DU13" s="183" t="s">
        <v>858</v>
      </c>
      <c r="DV13" s="183" t="s">
        <v>858</v>
      </c>
      <c r="DW13" s="183" t="s">
        <v>2810</v>
      </c>
      <c r="DX13" s="183" t="s">
        <v>858</v>
      </c>
      <c r="DY13" s="183" t="s">
        <v>858</v>
      </c>
      <c r="DZ13" s="183" t="s">
        <v>2810</v>
      </c>
      <c r="EA13" s="183" t="s">
        <v>858</v>
      </c>
      <c r="EB13" s="183" t="s">
        <v>858</v>
      </c>
      <c r="EC13" s="183" t="s">
        <v>2810</v>
      </c>
      <c r="ED13" s="183" t="s">
        <v>858</v>
      </c>
      <c r="EE13" s="183" t="s">
        <v>858</v>
      </c>
      <c r="EF13" s="183" t="s">
        <v>2810</v>
      </c>
      <c r="EG13" s="183" t="s">
        <v>858</v>
      </c>
      <c r="EH13" s="183" t="s">
        <v>858</v>
      </c>
      <c r="EI13" s="183" t="s">
        <v>2810</v>
      </c>
      <c r="EJ13" s="183" t="s">
        <v>858</v>
      </c>
      <c r="EK13" s="183" t="s">
        <v>858</v>
      </c>
      <c r="EL13" s="183" t="s">
        <v>2810</v>
      </c>
      <c r="EM13" s="183" t="s">
        <v>858</v>
      </c>
      <c r="EN13" s="183" t="s">
        <v>858</v>
      </c>
      <c r="EO13" s="183" t="s">
        <v>2810</v>
      </c>
      <c r="EP13" s="183" t="s">
        <v>858</v>
      </c>
      <c r="EQ13" s="183" t="s">
        <v>858</v>
      </c>
      <c r="ER13" s="183" t="s">
        <v>2810</v>
      </c>
      <c r="ES13" s="183" t="s">
        <v>858</v>
      </c>
      <c r="ET13" s="183" t="s">
        <v>858</v>
      </c>
    </row>
    <row r="14" spans="1:150">
      <c r="A14" s="1"/>
      <c r="B14" s="182" t="s">
        <v>2854</v>
      </c>
      <c r="C14" s="182" t="s">
        <v>102</v>
      </c>
      <c r="D14" s="182" t="s">
        <v>105</v>
      </c>
      <c r="E14" s="182" t="s">
        <v>2855</v>
      </c>
      <c r="F14" s="182" t="s">
        <v>2856</v>
      </c>
      <c r="G14" s="183" t="s">
        <v>2810</v>
      </c>
      <c r="H14" s="183" t="s">
        <v>2811</v>
      </c>
      <c r="I14" s="183" t="s">
        <v>2702</v>
      </c>
      <c r="J14" s="183" t="s">
        <v>2810</v>
      </c>
      <c r="K14" s="183" t="s">
        <v>2702</v>
      </c>
      <c r="L14" s="183" t="s">
        <v>2702</v>
      </c>
      <c r="M14" s="183" t="s">
        <v>2810</v>
      </c>
      <c r="N14" s="183" t="s">
        <v>2702</v>
      </c>
      <c r="O14" s="183" t="s">
        <v>2702</v>
      </c>
      <c r="P14" s="183" t="s">
        <v>2810</v>
      </c>
      <c r="Q14" s="183" t="s">
        <v>2702</v>
      </c>
      <c r="R14" s="183" t="s">
        <v>2702</v>
      </c>
      <c r="S14" s="183" t="s">
        <v>2810</v>
      </c>
      <c r="T14" s="183" t="s">
        <v>2702</v>
      </c>
      <c r="U14" s="183" t="s">
        <v>2702</v>
      </c>
      <c r="V14" s="183" t="s">
        <v>2810</v>
      </c>
      <c r="W14" s="183" t="s">
        <v>2812</v>
      </c>
      <c r="X14" s="183" t="s">
        <v>2702</v>
      </c>
      <c r="Y14" s="183" t="s">
        <v>2810</v>
      </c>
      <c r="Z14" s="183" t="s">
        <v>2702</v>
      </c>
      <c r="AA14" s="183" t="s">
        <v>2702</v>
      </c>
      <c r="AB14" s="183" t="s">
        <v>2810</v>
      </c>
      <c r="AC14" s="183" t="s">
        <v>2702</v>
      </c>
      <c r="AD14" s="183" t="s">
        <v>2702</v>
      </c>
      <c r="AE14" s="183" t="s">
        <v>2810</v>
      </c>
      <c r="AF14" s="183" t="s">
        <v>2702</v>
      </c>
      <c r="AG14" s="183" t="s">
        <v>2702</v>
      </c>
      <c r="AH14" s="183" t="s">
        <v>2810</v>
      </c>
      <c r="AI14" s="183" t="s">
        <v>2702</v>
      </c>
      <c r="AJ14" s="183" t="s">
        <v>2702</v>
      </c>
      <c r="AK14" s="183" t="s">
        <v>2810</v>
      </c>
      <c r="AL14" s="183" t="s">
        <v>2702</v>
      </c>
      <c r="AM14" s="183" t="s">
        <v>2702</v>
      </c>
      <c r="AN14" s="183" t="s">
        <v>2810</v>
      </c>
      <c r="AO14" s="183" t="s">
        <v>2702</v>
      </c>
      <c r="AP14" s="183" t="s">
        <v>2702</v>
      </c>
      <c r="AQ14" s="183" t="s">
        <v>2810</v>
      </c>
      <c r="AR14" s="183" t="s">
        <v>2702</v>
      </c>
      <c r="AS14" s="183" t="s">
        <v>2702</v>
      </c>
      <c r="AT14" s="183" t="s">
        <v>2810</v>
      </c>
      <c r="AU14" s="183" t="s">
        <v>2702</v>
      </c>
      <c r="AV14" s="183" t="s">
        <v>2702</v>
      </c>
      <c r="AW14" s="183" t="s">
        <v>2810</v>
      </c>
      <c r="AX14" s="183" t="s">
        <v>2813</v>
      </c>
      <c r="AY14" s="183" t="s">
        <v>2702</v>
      </c>
      <c r="AZ14" s="183" t="s">
        <v>2810</v>
      </c>
      <c r="BA14" s="183" t="s">
        <v>2813</v>
      </c>
      <c r="BB14" s="183" t="s">
        <v>2702</v>
      </c>
      <c r="BC14" s="183" t="s">
        <v>2810</v>
      </c>
      <c r="BD14" s="183" t="s">
        <v>2813</v>
      </c>
      <c r="BE14" s="183" t="s">
        <v>2702</v>
      </c>
      <c r="BF14" s="183" t="s">
        <v>2810</v>
      </c>
      <c r="BG14" s="183" t="s">
        <v>2813</v>
      </c>
      <c r="BH14" s="183" t="s">
        <v>2702</v>
      </c>
      <c r="BI14" s="183" t="s">
        <v>2810</v>
      </c>
      <c r="BJ14" s="183" t="s">
        <v>2813</v>
      </c>
      <c r="BK14" s="183" t="s">
        <v>2814</v>
      </c>
      <c r="BL14" s="183" t="s">
        <v>2810</v>
      </c>
      <c r="BM14" s="183" t="s">
        <v>2813</v>
      </c>
      <c r="BN14" s="183" t="s">
        <v>2814</v>
      </c>
      <c r="BO14" s="183" t="s">
        <v>2810</v>
      </c>
      <c r="BP14" s="183" t="s">
        <v>2813</v>
      </c>
      <c r="BQ14" s="183" t="s">
        <v>2814</v>
      </c>
      <c r="BR14" s="183" t="s">
        <v>2810</v>
      </c>
      <c r="BS14" s="183" t="s">
        <v>2813</v>
      </c>
      <c r="BT14" s="183" t="s">
        <v>2815</v>
      </c>
      <c r="BU14" s="183" t="s">
        <v>2810</v>
      </c>
      <c r="BV14" s="183" t="s">
        <v>2816</v>
      </c>
      <c r="BW14" s="183" t="s">
        <v>2817</v>
      </c>
      <c r="BX14" s="183" t="s">
        <v>2810</v>
      </c>
      <c r="BY14" s="183" t="s">
        <v>2816</v>
      </c>
      <c r="BZ14" s="183" t="s">
        <v>2817</v>
      </c>
      <c r="CA14" s="183" t="s">
        <v>2810</v>
      </c>
      <c r="CB14" s="183" t="s">
        <v>2816</v>
      </c>
      <c r="CC14" s="183" t="s">
        <v>2818</v>
      </c>
      <c r="CD14" s="183" t="s">
        <v>2810</v>
      </c>
      <c r="CE14" s="183" t="s">
        <v>2816</v>
      </c>
      <c r="CF14" s="183" t="s">
        <v>2819</v>
      </c>
      <c r="CG14" s="183" t="s">
        <v>2810</v>
      </c>
      <c r="CH14" s="183" t="s">
        <v>2816</v>
      </c>
      <c r="CI14" s="183" t="s">
        <v>2702</v>
      </c>
      <c r="CJ14" s="183" t="s">
        <v>2810</v>
      </c>
      <c r="CK14" s="183" t="s">
        <v>2816</v>
      </c>
      <c r="CL14" s="183" t="s">
        <v>2819</v>
      </c>
      <c r="CM14" s="183" t="s">
        <v>2810</v>
      </c>
      <c r="CN14" s="183" t="s">
        <v>2816</v>
      </c>
      <c r="CO14" s="183" t="s">
        <v>2702</v>
      </c>
      <c r="CP14" s="183" t="s">
        <v>2810</v>
      </c>
      <c r="CQ14" s="183" t="s">
        <v>2820</v>
      </c>
      <c r="CR14" s="183" t="s">
        <v>2821</v>
      </c>
      <c r="CS14" s="183" t="s">
        <v>2810</v>
      </c>
      <c r="CT14" s="183" t="s">
        <v>2822</v>
      </c>
      <c r="CU14" s="183" t="s">
        <v>2823</v>
      </c>
      <c r="CV14" s="183" t="s">
        <v>2810</v>
      </c>
      <c r="CW14" s="183" t="s">
        <v>2824</v>
      </c>
      <c r="CX14" s="183" t="s">
        <v>2823</v>
      </c>
      <c r="CY14" s="183" t="s">
        <v>2810</v>
      </c>
      <c r="CZ14" s="183" t="s">
        <v>2825</v>
      </c>
      <c r="DA14" s="183" t="s">
        <v>2826</v>
      </c>
      <c r="DB14" s="183" t="s">
        <v>2810</v>
      </c>
      <c r="DC14" s="183" t="s">
        <v>2825</v>
      </c>
      <c r="DD14" s="183" t="s">
        <v>2827</v>
      </c>
      <c r="DE14" s="183" t="s">
        <v>2810</v>
      </c>
      <c r="DF14" s="183" t="s">
        <v>2828</v>
      </c>
      <c r="DG14" s="183" t="s">
        <v>2829</v>
      </c>
      <c r="DH14" s="183" t="s">
        <v>2810</v>
      </c>
      <c r="DI14" s="183" t="s">
        <v>2816</v>
      </c>
      <c r="DJ14" s="183" t="s">
        <v>2830</v>
      </c>
      <c r="DK14" s="183" t="s">
        <v>2810</v>
      </c>
      <c r="DL14" s="183" t="s">
        <v>2816</v>
      </c>
      <c r="DM14" s="183" t="s">
        <v>2831</v>
      </c>
      <c r="DN14" s="183" t="s">
        <v>2810</v>
      </c>
      <c r="DO14" s="183" t="s">
        <v>2825</v>
      </c>
      <c r="DP14" s="183" t="s">
        <v>2832</v>
      </c>
      <c r="DQ14" s="183" t="s">
        <v>2810</v>
      </c>
      <c r="DR14" s="183" t="s">
        <v>2833</v>
      </c>
      <c r="DS14" s="183" t="s">
        <v>2834</v>
      </c>
      <c r="DT14" s="183" t="s">
        <v>2810</v>
      </c>
      <c r="DU14" s="183" t="s">
        <v>2833</v>
      </c>
      <c r="DV14" s="183" t="s">
        <v>2835</v>
      </c>
      <c r="DW14" s="183" t="s">
        <v>2810</v>
      </c>
      <c r="DX14" s="183" t="s">
        <v>2836</v>
      </c>
      <c r="DY14" s="183" t="s">
        <v>2837</v>
      </c>
      <c r="DZ14" s="183" t="s">
        <v>2810</v>
      </c>
      <c r="EA14" s="183" t="s">
        <v>2833</v>
      </c>
      <c r="EB14" s="183" t="s">
        <v>2702</v>
      </c>
      <c r="EC14" s="183" t="s">
        <v>2810</v>
      </c>
      <c r="ED14" s="183" t="s">
        <v>2838</v>
      </c>
      <c r="EE14" s="183" t="s">
        <v>2702</v>
      </c>
      <c r="EF14" s="183" t="s">
        <v>2810</v>
      </c>
      <c r="EG14" s="183" t="s">
        <v>2833</v>
      </c>
      <c r="EH14" s="183" t="s">
        <v>2702</v>
      </c>
      <c r="EI14" s="183" t="s">
        <v>2810</v>
      </c>
      <c r="EJ14" s="183" t="s">
        <v>2839</v>
      </c>
      <c r="EK14" s="183" t="s">
        <v>2702</v>
      </c>
      <c r="EL14" s="183" t="s">
        <v>2810</v>
      </c>
      <c r="EM14" s="183" t="s">
        <v>2840</v>
      </c>
      <c r="EN14" s="183" t="s">
        <v>2841</v>
      </c>
      <c r="EO14" s="183" t="s">
        <v>2810</v>
      </c>
      <c r="EP14" s="183" t="s">
        <v>2842</v>
      </c>
      <c r="EQ14" s="183" t="s">
        <v>2843</v>
      </c>
      <c r="ER14" s="183" t="s">
        <v>2810</v>
      </c>
      <c r="ES14" s="183" t="s">
        <v>2840</v>
      </c>
      <c r="ET14" s="183" t="s">
        <v>2844</v>
      </c>
    </row>
    <row r="15" spans="1:150">
      <c r="A15" s="1"/>
      <c r="B15" s="181" t="s">
        <v>2857</v>
      </c>
      <c r="C15" s="181" t="s">
        <v>102</v>
      </c>
      <c r="D15" s="181" t="s">
        <v>108</v>
      </c>
      <c r="E15" s="181" t="s">
        <v>2858</v>
      </c>
      <c r="F15" s="181" t="s">
        <v>2859</v>
      </c>
      <c r="G15" s="181" t="s">
        <v>2810</v>
      </c>
      <c r="H15" s="181" t="s">
        <v>2702</v>
      </c>
      <c r="I15" s="181" t="s">
        <v>2702</v>
      </c>
      <c r="J15" s="181" t="s">
        <v>2810</v>
      </c>
      <c r="K15" s="181" t="s">
        <v>2702</v>
      </c>
      <c r="L15" s="181" t="s">
        <v>2702</v>
      </c>
      <c r="M15" s="181" t="s">
        <v>2810</v>
      </c>
      <c r="N15" s="181" t="s">
        <v>2702</v>
      </c>
      <c r="O15" s="181" t="s">
        <v>2702</v>
      </c>
      <c r="P15" s="181" t="s">
        <v>2810</v>
      </c>
      <c r="Q15" s="181" t="s">
        <v>2702</v>
      </c>
      <c r="R15" s="181" t="s">
        <v>2702</v>
      </c>
      <c r="S15" s="181" t="s">
        <v>2810</v>
      </c>
      <c r="T15" s="181" t="s">
        <v>2702</v>
      </c>
      <c r="U15" s="181" t="s">
        <v>2702</v>
      </c>
      <c r="V15" s="181" t="s">
        <v>2810</v>
      </c>
      <c r="W15" s="181" t="s">
        <v>2702</v>
      </c>
      <c r="X15" s="181" t="s">
        <v>2702</v>
      </c>
      <c r="Y15" s="181" t="s">
        <v>2810</v>
      </c>
      <c r="Z15" s="181" t="s">
        <v>2702</v>
      </c>
      <c r="AA15" s="181" t="s">
        <v>2702</v>
      </c>
      <c r="AB15" s="181" t="s">
        <v>2810</v>
      </c>
      <c r="AC15" s="181" t="s">
        <v>2702</v>
      </c>
      <c r="AD15" s="181" t="s">
        <v>2702</v>
      </c>
      <c r="AE15" s="181" t="s">
        <v>2810</v>
      </c>
      <c r="AF15" s="181" t="s">
        <v>2702</v>
      </c>
      <c r="AG15" s="181" t="s">
        <v>2702</v>
      </c>
      <c r="AH15" s="181" t="s">
        <v>2810</v>
      </c>
      <c r="AI15" s="181" t="s">
        <v>2702</v>
      </c>
      <c r="AJ15" s="181" t="s">
        <v>2702</v>
      </c>
      <c r="AK15" s="181" t="s">
        <v>2810</v>
      </c>
      <c r="AL15" s="181" t="s">
        <v>2702</v>
      </c>
      <c r="AM15" s="181" t="s">
        <v>2702</v>
      </c>
      <c r="AN15" s="181" t="s">
        <v>2810</v>
      </c>
      <c r="AO15" s="181" t="s">
        <v>2702</v>
      </c>
      <c r="AP15" s="181" t="s">
        <v>2702</v>
      </c>
      <c r="AQ15" s="181" t="s">
        <v>2810</v>
      </c>
      <c r="AR15" s="181" t="s">
        <v>2702</v>
      </c>
      <c r="AS15" s="181" t="s">
        <v>2702</v>
      </c>
      <c r="AT15" s="181" t="s">
        <v>2810</v>
      </c>
      <c r="AU15" s="181" t="s">
        <v>2702</v>
      </c>
      <c r="AV15" s="181" t="s">
        <v>2702</v>
      </c>
      <c r="AW15" s="181" t="s">
        <v>2810</v>
      </c>
      <c r="AX15" s="181" t="s">
        <v>2702</v>
      </c>
      <c r="AY15" s="181" t="s">
        <v>2702</v>
      </c>
      <c r="AZ15" s="181" t="s">
        <v>2810</v>
      </c>
      <c r="BA15" s="181" t="s">
        <v>2702</v>
      </c>
      <c r="BB15" s="181" t="s">
        <v>2702</v>
      </c>
      <c r="BC15" s="181" t="s">
        <v>2810</v>
      </c>
      <c r="BD15" s="181" t="s">
        <v>2702</v>
      </c>
      <c r="BE15" s="181" t="s">
        <v>2702</v>
      </c>
      <c r="BF15" s="181" t="s">
        <v>2810</v>
      </c>
      <c r="BG15" s="181" t="s">
        <v>2702</v>
      </c>
      <c r="BH15" s="181" t="s">
        <v>2702</v>
      </c>
      <c r="BI15" s="181" t="s">
        <v>2810</v>
      </c>
      <c r="BJ15" s="181" t="s">
        <v>2702</v>
      </c>
      <c r="BK15" s="181" t="s">
        <v>2702</v>
      </c>
      <c r="BL15" s="181" t="s">
        <v>2810</v>
      </c>
      <c r="BM15" s="181" t="s">
        <v>2702</v>
      </c>
      <c r="BN15" s="181" t="s">
        <v>2702</v>
      </c>
      <c r="BO15" s="181" t="s">
        <v>2810</v>
      </c>
      <c r="BP15" s="181" t="s">
        <v>2702</v>
      </c>
      <c r="BQ15" s="181" t="s">
        <v>2702</v>
      </c>
      <c r="BR15" s="181" t="s">
        <v>2810</v>
      </c>
      <c r="BS15" s="181" t="s">
        <v>2702</v>
      </c>
      <c r="BT15" s="181" t="s">
        <v>2702</v>
      </c>
      <c r="BU15" s="181" t="s">
        <v>2810</v>
      </c>
      <c r="BV15" s="181" t="s">
        <v>2702</v>
      </c>
      <c r="BW15" s="181" t="s">
        <v>2702</v>
      </c>
      <c r="BX15" s="181" t="s">
        <v>2810</v>
      </c>
      <c r="BY15" s="181" t="s">
        <v>2702</v>
      </c>
      <c r="BZ15" s="181" t="s">
        <v>2702</v>
      </c>
      <c r="CA15" s="181" t="s">
        <v>2810</v>
      </c>
      <c r="CB15" s="181" t="s">
        <v>2702</v>
      </c>
      <c r="CC15" s="181" t="s">
        <v>2702</v>
      </c>
      <c r="CD15" s="181" t="s">
        <v>2810</v>
      </c>
      <c r="CE15" s="181" t="s">
        <v>2702</v>
      </c>
      <c r="CF15" s="181" t="s">
        <v>2702</v>
      </c>
      <c r="CG15" s="181" t="s">
        <v>2810</v>
      </c>
      <c r="CH15" s="181" t="s">
        <v>2702</v>
      </c>
      <c r="CI15" s="181" t="s">
        <v>2702</v>
      </c>
      <c r="CJ15" s="181" t="s">
        <v>2810</v>
      </c>
      <c r="CK15" s="181" t="s">
        <v>2702</v>
      </c>
      <c r="CL15" s="181" t="s">
        <v>2702</v>
      </c>
      <c r="CM15" s="181" t="s">
        <v>2810</v>
      </c>
      <c r="CN15" s="181" t="s">
        <v>2702</v>
      </c>
      <c r="CO15" s="181" t="s">
        <v>2702</v>
      </c>
      <c r="CP15" s="181" t="s">
        <v>2810</v>
      </c>
      <c r="CQ15" s="181" t="s">
        <v>2702</v>
      </c>
      <c r="CR15" s="181" t="s">
        <v>2702</v>
      </c>
      <c r="CS15" s="181" t="s">
        <v>2810</v>
      </c>
      <c r="CT15" s="181" t="s">
        <v>2702</v>
      </c>
      <c r="CU15" s="181" t="s">
        <v>2702</v>
      </c>
      <c r="CV15" s="181" t="s">
        <v>2810</v>
      </c>
      <c r="CW15" s="181" t="s">
        <v>2702</v>
      </c>
      <c r="CX15" s="181" t="s">
        <v>2702</v>
      </c>
      <c r="CY15" s="181" t="s">
        <v>2810</v>
      </c>
      <c r="CZ15" s="181" t="s">
        <v>2702</v>
      </c>
      <c r="DA15" s="181" t="s">
        <v>2702</v>
      </c>
      <c r="DB15" s="181" t="s">
        <v>2810</v>
      </c>
      <c r="DC15" s="181" t="s">
        <v>2702</v>
      </c>
      <c r="DD15" s="181" t="s">
        <v>2702</v>
      </c>
      <c r="DE15" s="181" t="s">
        <v>2810</v>
      </c>
      <c r="DF15" s="181" t="s">
        <v>2702</v>
      </c>
      <c r="DG15" s="181" t="s">
        <v>2702</v>
      </c>
      <c r="DH15" s="181" t="s">
        <v>2810</v>
      </c>
      <c r="DI15" s="181" t="s">
        <v>2702</v>
      </c>
      <c r="DJ15" s="181" t="s">
        <v>2702</v>
      </c>
      <c r="DK15" s="181" t="s">
        <v>2810</v>
      </c>
      <c r="DL15" s="181" t="s">
        <v>2702</v>
      </c>
      <c r="DM15" s="181" t="s">
        <v>2702</v>
      </c>
      <c r="DN15" s="181" t="s">
        <v>2810</v>
      </c>
      <c r="DO15" s="181" t="s">
        <v>2702</v>
      </c>
      <c r="DP15" s="181" t="s">
        <v>2702</v>
      </c>
      <c r="DQ15" s="181" t="s">
        <v>2810</v>
      </c>
      <c r="DR15" s="181" t="s">
        <v>2702</v>
      </c>
      <c r="DS15" s="181" t="s">
        <v>2702</v>
      </c>
      <c r="DT15" s="181" t="s">
        <v>2810</v>
      </c>
      <c r="DU15" s="181" t="s">
        <v>2702</v>
      </c>
      <c r="DV15" s="181" t="s">
        <v>2702</v>
      </c>
      <c r="DW15" s="181" t="s">
        <v>2810</v>
      </c>
      <c r="DX15" s="181" t="s">
        <v>2702</v>
      </c>
      <c r="DY15" s="181" t="s">
        <v>2702</v>
      </c>
      <c r="DZ15" s="181" t="s">
        <v>2810</v>
      </c>
      <c r="EA15" s="181" t="s">
        <v>2702</v>
      </c>
      <c r="EB15" s="181" t="s">
        <v>2702</v>
      </c>
      <c r="EC15" s="181" t="s">
        <v>2810</v>
      </c>
      <c r="ED15" s="181" t="s">
        <v>2702</v>
      </c>
      <c r="EE15" s="181" t="s">
        <v>2702</v>
      </c>
      <c r="EF15" s="181" t="s">
        <v>2810</v>
      </c>
      <c r="EG15" s="181" t="s">
        <v>2702</v>
      </c>
      <c r="EH15" s="181" t="s">
        <v>2702</v>
      </c>
      <c r="EI15" s="181" t="s">
        <v>2810</v>
      </c>
      <c r="EJ15" s="181" t="s">
        <v>2702</v>
      </c>
      <c r="EK15" s="181" t="s">
        <v>2702</v>
      </c>
      <c r="EL15" s="181" t="s">
        <v>2810</v>
      </c>
      <c r="EM15" s="181" t="s">
        <v>2702</v>
      </c>
      <c r="EN15" s="181" t="s">
        <v>2702</v>
      </c>
      <c r="EO15" s="181" t="s">
        <v>2810</v>
      </c>
      <c r="EP15" s="181" t="s">
        <v>2702</v>
      </c>
      <c r="EQ15" s="181" t="s">
        <v>2702</v>
      </c>
      <c r="ER15" s="181" t="s">
        <v>2810</v>
      </c>
      <c r="ES15" s="181" t="s">
        <v>2702</v>
      </c>
      <c r="ET15" s="181" t="s">
        <v>2702</v>
      </c>
    </row>
    <row r="16" spans="1:150">
      <c r="A16" s="1"/>
      <c r="B16" s="182" t="s">
        <v>2860</v>
      </c>
      <c r="C16" s="182" t="s">
        <v>102</v>
      </c>
      <c r="D16" s="182" t="s">
        <v>108</v>
      </c>
      <c r="E16" s="182" t="s">
        <v>2861</v>
      </c>
      <c r="F16" s="182" t="s">
        <v>2862</v>
      </c>
      <c r="G16" s="183" t="s">
        <v>2810</v>
      </c>
      <c r="H16" s="183" t="s">
        <v>2702</v>
      </c>
      <c r="I16" s="183" t="s">
        <v>2702</v>
      </c>
      <c r="J16" s="183" t="s">
        <v>2810</v>
      </c>
      <c r="K16" s="183" t="s">
        <v>2702</v>
      </c>
      <c r="L16" s="183" t="s">
        <v>2702</v>
      </c>
      <c r="M16" s="183" t="s">
        <v>2810</v>
      </c>
      <c r="N16" s="183" t="s">
        <v>2702</v>
      </c>
      <c r="O16" s="183" t="s">
        <v>2702</v>
      </c>
      <c r="P16" s="183" t="s">
        <v>2810</v>
      </c>
      <c r="Q16" s="183" t="s">
        <v>2702</v>
      </c>
      <c r="R16" s="183" t="s">
        <v>2702</v>
      </c>
      <c r="S16" s="183" t="s">
        <v>2810</v>
      </c>
      <c r="T16" s="183" t="s">
        <v>2702</v>
      </c>
      <c r="U16" s="183" t="s">
        <v>2702</v>
      </c>
      <c r="V16" s="183" t="s">
        <v>2810</v>
      </c>
      <c r="W16" s="183" t="s">
        <v>2702</v>
      </c>
      <c r="X16" s="183" t="s">
        <v>2702</v>
      </c>
      <c r="Y16" s="183" t="s">
        <v>2810</v>
      </c>
      <c r="Z16" s="183" t="s">
        <v>2702</v>
      </c>
      <c r="AA16" s="183" t="s">
        <v>2702</v>
      </c>
      <c r="AB16" s="183" t="s">
        <v>2810</v>
      </c>
      <c r="AC16" s="183" t="s">
        <v>2702</v>
      </c>
      <c r="AD16" s="183" t="s">
        <v>2702</v>
      </c>
      <c r="AE16" s="183" t="s">
        <v>2810</v>
      </c>
      <c r="AF16" s="183" t="s">
        <v>2702</v>
      </c>
      <c r="AG16" s="183" t="s">
        <v>2702</v>
      </c>
      <c r="AH16" s="183" t="s">
        <v>2810</v>
      </c>
      <c r="AI16" s="183" t="s">
        <v>2702</v>
      </c>
      <c r="AJ16" s="183" t="s">
        <v>2702</v>
      </c>
      <c r="AK16" s="183" t="s">
        <v>2810</v>
      </c>
      <c r="AL16" s="183" t="s">
        <v>2702</v>
      </c>
      <c r="AM16" s="183" t="s">
        <v>2702</v>
      </c>
      <c r="AN16" s="183" t="s">
        <v>2810</v>
      </c>
      <c r="AO16" s="183" t="s">
        <v>2702</v>
      </c>
      <c r="AP16" s="183" t="s">
        <v>2702</v>
      </c>
      <c r="AQ16" s="183" t="s">
        <v>2810</v>
      </c>
      <c r="AR16" s="183" t="s">
        <v>2702</v>
      </c>
      <c r="AS16" s="183" t="s">
        <v>2702</v>
      </c>
      <c r="AT16" s="183" t="s">
        <v>2810</v>
      </c>
      <c r="AU16" s="183" t="s">
        <v>2702</v>
      </c>
      <c r="AV16" s="183" t="s">
        <v>2702</v>
      </c>
      <c r="AW16" s="183" t="s">
        <v>2810</v>
      </c>
      <c r="AX16" s="183" t="s">
        <v>2702</v>
      </c>
      <c r="AY16" s="183" t="s">
        <v>2702</v>
      </c>
      <c r="AZ16" s="183" t="s">
        <v>2810</v>
      </c>
      <c r="BA16" s="183" t="s">
        <v>2702</v>
      </c>
      <c r="BB16" s="183" t="s">
        <v>2702</v>
      </c>
      <c r="BC16" s="183" t="s">
        <v>2810</v>
      </c>
      <c r="BD16" s="183" t="s">
        <v>2702</v>
      </c>
      <c r="BE16" s="183" t="s">
        <v>2702</v>
      </c>
      <c r="BF16" s="183" t="s">
        <v>2810</v>
      </c>
      <c r="BG16" s="183" t="s">
        <v>2702</v>
      </c>
      <c r="BH16" s="183" t="s">
        <v>2702</v>
      </c>
      <c r="BI16" s="183" t="s">
        <v>2810</v>
      </c>
      <c r="BJ16" s="183" t="s">
        <v>2702</v>
      </c>
      <c r="BK16" s="183" t="s">
        <v>2702</v>
      </c>
      <c r="BL16" s="183" t="s">
        <v>2810</v>
      </c>
      <c r="BM16" s="183" t="s">
        <v>2702</v>
      </c>
      <c r="BN16" s="183" t="s">
        <v>2702</v>
      </c>
      <c r="BO16" s="183" t="s">
        <v>2810</v>
      </c>
      <c r="BP16" s="183" t="s">
        <v>2702</v>
      </c>
      <c r="BQ16" s="183" t="s">
        <v>2702</v>
      </c>
      <c r="BR16" s="183" t="s">
        <v>2810</v>
      </c>
      <c r="BS16" s="183" t="s">
        <v>2702</v>
      </c>
      <c r="BT16" s="183" t="s">
        <v>2702</v>
      </c>
      <c r="BU16" s="183" t="s">
        <v>2810</v>
      </c>
      <c r="BV16" s="183" t="s">
        <v>2702</v>
      </c>
      <c r="BW16" s="183" t="s">
        <v>2702</v>
      </c>
      <c r="BX16" s="183" t="s">
        <v>2810</v>
      </c>
      <c r="BY16" s="183" t="s">
        <v>2702</v>
      </c>
      <c r="BZ16" s="183" t="s">
        <v>2702</v>
      </c>
      <c r="CA16" s="183" t="s">
        <v>2810</v>
      </c>
      <c r="CB16" s="183" t="s">
        <v>2702</v>
      </c>
      <c r="CC16" s="183" t="s">
        <v>2702</v>
      </c>
      <c r="CD16" s="183" t="s">
        <v>2810</v>
      </c>
      <c r="CE16" s="183" t="s">
        <v>2702</v>
      </c>
      <c r="CF16" s="183" t="s">
        <v>2702</v>
      </c>
      <c r="CG16" s="183" t="s">
        <v>2810</v>
      </c>
      <c r="CH16" s="183" t="s">
        <v>2702</v>
      </c>
      <c r="CI16" s="183" t="s">
        <v>2702</v>
      </c>
      <c r="CJ16" s="183" t="s">
        <v>2810</v>
      </c>
      <c r="CK16" s="183" t="s">
        <v>2702</v>
      </c>
      <c r="CL16" s="183" t="s">
        <v>2702</v>
      </c>
      <c r="CM16" s="183" t="s">
        <v>2810</v>
      </c>
      <c r="CN16" s="183" t="s">
        <v>2702</v>
      </c>
      <c r="CO16" s="183" t="s">
        <v>2702</v>
      </c>
      <c r="CP16" s="183" t="s">
        <v>2810</v>
      </c>
      <c r="CQ16" s="183" t="s">
        <v>2702</v>
      </c>
      <c r="CR16" s="183" t="s">
        <v>2702</v>
      </c>
      <c r="CS16" s="183" t="s">
        <v>2810</v>
      </c>
      <c r="CT16" s="183" t="s">
        <v>2702</v>
      </c>
      <c r="CU16" s="183" t="s">
        <v>2702</v>
      </c>
      <c r="CV16" s="183" t="s">
        <v>2810</v>
      </c>
      <c r="CW16" s="183" t="s">
        <v>2702</v>
      </c>
      <c r="CX16" s="183" t="s">
        <v>2702</v>
      </c>
      <c r="CY16" s="183" t="s">
        <v>2810</v>
      </c>
      <c r="CZ16" s="183" t="s">
        <v>2702</v>
      </c>
      <c r="DA16" s="183" t="s">
        <v>2702</v>
      </c>
      <c r="DB16" s="183" t="s">
        <v>2810</v>
      </c>
      <c r="DC16" s="183" t="s">
        <v>2702</v>
      </c>
      <c r="DD16" s="183" t="s">
        <v>2702</v>
      </c>
      <c r="DE16" s="183" t="s">
        <v>2810</v>
      </c>
      <c r="DF16" s="183" t="s">
        <v>2702</v>
      </c>
      <c r="DG16" s="183" t="s">
        <v>2702</v>
      </c>
      <c r="DH16" s="183" t="s">
        <v>2810</v>
      </c>
      <c r="DI16" s="183" t="s">
        <v>2702</v>
      </c>
      <c r="DJ16" s="183" t="s">
        <v>2702</v>
      </c>
      <c r="DK16" s="183" t="s">
        <v>2810</v>
      </c>
      <c r="DL16" s="183" t="s">
        <v>2702</v>
      </c>
      <c r="DM16" s="183" t="s">
        <v>2702</v>
      </c>
      <c r="DN16" s="183" t="s">
        <v>2810</v>
      </c>
      <c r="DO16" s="183" t="s">
        <v>2702</v>
      </c>
      <c r="DP16" s="183" t="s">
        <v>2702</v>
      </c>
      <c r="DQ16" s="183" t="s">
        <v>2810</v>
      </c>
      <c r="DR16" s="183" t="s">
        <v>2702</v>
      </c>
      <c r="DS16" s="183" t="s">
        <v>2702</v>
      </c>
      <c r="DT16" s="183" t="s">
        <v>2810</v>
      </c>
      <c r="DU16" s="183" t="s">
        <v>2702</v>
      </c>
      <c r="DV16" s="183" t="s">
        <v>2702</v>
      </c>
      <c r="DW16" s="183" t="s">
        <v>2810</v>
      </c>
      <c r="DX16" s="183" t="s">
        <v>2702</v>
      </c>
      <c r="DY16" s="183" t="s">
        <v>2702</v>
      </c>
      <c r="DZ16" s="183" t="s">
        <v>2810</v>
      </c>
      <c r="EA16" s="183" t="s">
        <v>2702</v>
      </c>
      <c r="EB16" s="183" t="s">
        <v>2702</v>
      </c>
      <c r="EC16" s="183" t="s">
        <v>2810</v>
      </c>
      <c r="ED16" s="183" t="s">
        <v>2702</v>
      </c>
      <c r="EE16" s="183" t="s">
        <v>2702</v>
      </c>
      <c r="EF16" s="183" t="s">
        <v>2810</v>
      </c>
      <c r="EG16" s="183" t="s">
        <v>2702</v>
      </c>
      <c r="EH16" s="183" t="s">
        <v>2702</v>
      </c>
      <c r="EI16" s="183" t="s">
        <v>2810</v>
      </c>
      <c r="EJ16" s="183" t="s">
        <v>2702</v>
      </c>
      <c r="EK16" s="183" t="s">
        <v>2702</v>
      </c>
      <c r="EL16" s="183" t="s">
        <v>2810</v>
      </c>
      <c r="EM16" s="183" t="s">
        <v>2702</v>
      </c>
      <c r="EN16" s="183" t="s">
        <v>2702</v>
      </c>
      <c r="EO16" s="183" t="s">
        <v>2810</v>
      </c>
      <c r="EP16" s="183" t="s">
        <v>2702</v>
      </c>
      <c r="EQ16" s="183" t="s">
        <v>2702</v>
      </c>
      <c r="ER16" s="183" t="s">
        <v>2810</v>
      </c>
      <c r="ES16" s="183" t="s">
        <v>2702</v>
      </c>
      <c r="ET16" s="183" t="s">
        <v>2702</v>
      </c>
    </row>
    <row r="17" spans="1:150">
      <c r="A17" s="1"/>
      <c r="B17" s="182" t="s">
        <v>2863</v>
      </c>
      <c r="C17" s="182" t="s">
        <v>102</v>
      </c>
      <c r="D17" s="182" t="s">
        <v>108</v>
      </c>
      <c r="E17" s="182" t="s">
        <v>2864</v>
      </c>
      <c r="F17" s="182" t="s">
        <v>2865</v>
      </c>
      <c r="G17" s="183" t="s">
        <v>2810</v>
      </c>
      <c r="H17" s="183" t="s">
        <v>858</v>
      </c>
      <c r="I17" s="183" t="s">
        <v>858</v>
      </c>
      <c r="J17" s="183" t="s">
        <v>2810</v>
      </c>
      <c r="K17" s="183" t="s">
        <v>858</v>
      </c>
      <c r="L17" s="183" t="s">
        <v>858</v>
      </c>
      <c r="M17" s="183" t="s">
        <v>2810</v>
      </c>
      <c r="N17" s="183" t="s">
        <v>858</v>
      </c>
      <c r="O17" s="183" t="s">
        <v>858</v>
      </c>
      <c r="P17" s="183" t="s">
        <v>2810</v>
      </c>
      <c r="Q17" s="183" t="s">
        <v>858</v>
      </c>
      <c r="R17" s="183" t="s">
        <v>858</v>
      </c>
      <c r="S17" s="183" t="s">
        <v>2810</v>
      </c>
      <c r="T17" s="183" t="s">
        <v>858</v>
      </c>
      <c r="U17" s="183" t="s">
        <v>858</v>
      </c>
      <c r="V17" s="183" t="s">
        <v>2810</v>
      </c>
      <c r="W17" s="183" t="s">
        <v>858</v>
      </c>
      <c r="X17" s="183" t="s">
        <v>858</v>
      </c>
      <c r="Y17" s="183" t="s">
        <v>2810</v>
      </c>
      <c r="Z17" s="183" t="s">
        <v>858</v>
      </c>
      <c r="AA17" s="183" t="s">
        <v>858</v>
      </c>
      <c r="AB17" s="183" t="s">
        <v>2810</v>
      </c>
      <c r="AC17" s="183" t="s">
        <v>858</v>
      </c>
      <c r="AD17" s="183" t="s">
        <v>858</v>
      </c>
      <c r="AE17" s="183" t="s">
        <v>2810</v>
      </c>
      <c r="AF17" s="183" t="s">
        <v>858</v>
      </c>
      <c r="AG17" s="183" t="s">
        <v>858</v>
      </c>
      <c r="AH17" s="183" t="s">
        <v>2810</v>
      </c>
      <c r="AI17" s="183" t="s">
        <v>858</v>
      </c>
      <c r="AJ17" s="183" t="s">
        <v>858</v>
      </c>
      <c r="AK17" s="183" t="s">
        <v>2810</v>
      </c>
      <c r="AL17" s="183" t="s">
        <v>858</v>
      </c>
      <c r="AM17" s="183" t="s">
        <v>858</v>
      </c>
      <c r="AN17" s="183" t="s">
        <v>2810</v>
      </c>
      <c r="AO17" s="183" t="s">
        <v>858</v>
      </c>
      <c r="AP17" s="183" t="s">
        <v>858</v>
      </c>
      <c r="AQ17" s="183" t="s">
        <v>2810</v>
      </c>
      <c r="AR17" s="183" t="s">
        <v>858</v>
      </c>
      <c r="AS17" s="183" t="s">
        <v>858</v>
      </c>
      <c r="AT17" s="183" t="s">
        <v>2810</v>
      </c>
      <c r="AU17" s="183" t="s">
        <v>858</v>
      </c>
      <c r="AV17" s="183" t="s">
        <v>858</v>
      </c>
      <c r="AW17" s="183" t="s">
        <v>2810</v>
      </c>
      <c r="AX17" s="183" t="s">
        <v>858</v>
      </c>
      <c r="AY17" s="183" t="s">
        <v>858</v>
      </c>
      <c r="AZ17" s="183" t="s">
        <v>2810</v>
      </c>
      <c r="BA17" s="183" t="s">
        <v>858</v>
      </c>
      <c r="BB17" s="183" t="s">
        <v>858</v>
      </c>
      <c r="BC17" s="183" t="s">
        <v>2810</v>
      </c>
      <c r="BD17" s="183" t="s">
        <v>858</v>
      </c>
      <c r="BE17" s="183" t="s">
        <v>858</v>
      </c>
      <c r="BF17" s="183" t="s">
        <v>2810</v>
      </c>
      <c r="BG17" s="183" t="s">
        <v>858</v>
      </c>
      <c r="BH17" s="183" t="s">
        <v>858</v>
      </c>
      <c r="BI17" s="183" t="s">
        <v>2810</v>
      </c>
      <c r="BJ17" s="183" t="s">
        <v>858</v>
      </c>
      <c r="BK17" s="183" t="s">
        <v>858</v>
      </c>
      <c r="BL17" s="183" t="s">
        <v>2810</v>
      </c>
      <c r="BM17" s="183" t="s">
        <v>858</v>
      </c>
      <c r="BN17" s="183" t="s">
        <v>858</v>
      </c>
      <c r="BO17" s="183" t="s">
        <v>2810</v>
      </c>
      <c r="BP17" s="183" t="s">
        <v>858</v>
      </c>
      <c r="BQ17" s="183" t="s">
        <v>858</v>
      </c>
      <c r="BR17" s="183" t="s">
        <v>2810</v>
      </c>
      <c r="BS17" s="183" t="s">
        <v>858</v>
      </c>
      <c r="BT17" s="183" t="s">
        <v>858</v>
      </c>
      <c r="BU17" s="183" t="s">
        <v>2810</v>
      </c>
      <c r="BV17" s="183" t="s">
        <v>858</v>
      </c>
      <c r="BW17" s="183" t="s">
        <v>858</v>
      </c>
      <c r="BX17" s="183" t="s">
        <v>2810</v>
      </c>
      <c r="BY17" s="183" t="s">
        <v>858</v>
      </c>
      <c r="BZ17" s="183" t="s">
        <v>858</v>
      </c>
      <c r="CA17" s="183" t="s">
        <v>2810</v>
      </c>
      <c r="CB17" s="183" t="s">
        <v>858</v>
      </c>
      <c r="CC17" s="183" t="s">
        <v>858</v>
      </c>
      <c r="CD17" s="183" t="s">
        <v>2810</v>
      </c>
      <c r="CE17" s="183" t="s">
        <v>858</v>
      </c>
      <c r="CF17" s="183" t="s">
        <v>858</v>
      </c>
      <c r="CG17" s="183" t="s">
        <v>2810</v>
      </c>
      <c r="CH17" s="183" t="s">
        <v>858</v>
      </c>
      <c r="CI17" s="183" t="s">
        <v>858</v>
      </c>
      <c r="CJ17" s="183" t="s">
        <v>2810</v>
      </c>
      <c r="CK17" s="183" t="s">
        <v>858</v>
      </c>
      <c r="CL17" s="183" t="s">
        <v>858</v>
      </c>
      <c r="CM17" s="183" t="s">
        <v>2810</v>
      </c>
      <c r="CN17" s="183" t="s">
        <v>858</v>
      </c>
      <c r="CO17" s="183" t="s">
        <v>858</v>
      </c>
      <c r="CP17" s="183" t="s">
        <v>2810</v>
      </c>
      <c r="CQ17" s="183" t="s">
        <v>858</v>
      </c>
      <c r="CR17" s="183" t="s">
        <v>858</v>
      </c>
      <c r="CS17" s="183" t="s">
        <v>2810</v>
      </c>
      <c r="CT17" s="183" t="s">
        <v>858</v>
      </c>
      <c r="CU17" s="183" t="s">
        <v>858</v>
      </c>
      <c r="CV17" s="183" t="s">
        <v>2810</v>
      </c>
      <c r="CW17" s="183" t="s">
        <v>858</v>
      </c>
      <c r="CX17" s="183" t="s">
        <v>858</v>
      </c>
      <c r="CY17" s="183" t="s">
        <v>2810</v>
      </c>
      <c r="CZ17" s="183" t="s">
        <v>858</v>
      </c>
      <c r="DA17" s="183" t="s">
        <v>858</v>
      </c>
      <c r="DB17" s="183" t="s">
        <v>2810</v>
      </c>
      <c r="DC17" s="183" t="s">
        <v>858</v>
      </c>
      <c r="DD17" s="183" t="s">
        <v>858</v>
      </c>
      <c r="DE17" s="183" t="s">
        <v>2810</v>
      </c>
      <c r="DF17" s="183" t="s">
        <v>858</v>
      </c>
      <c r="DG17" s="183" t="s">
        <v>858</v>
      </c>
      <c r="DH17" s="183" t="s">
        <v>2810</v>
      </c>
      <c r="DI17" s="183" t="s">
        <v>858</v>
      </c>
      <c r="DJ17" s="183" t="s">
        <v>858</v>
      </c>
      <c r="DK17" s="183" t="s">
        <v>2810</v>
      </c>
      <c r="DL17" s="183" t="s">
        <v>858</v>
      </c>
      <c r="DM17" s="183" t="s">
        <v>858</v>
      </c>
      <c r="DN17" s="183" t="s">
        <v>2810</v>
      </c>
      <c r="DO17" s="183" t="s">
        <v>858</v>
      </c>
      <c r="DP17" s="183" t="s">
        <v>858</v>
      </c>
      <c r="DQ17" s="183" t="s">
        <v>2810</v>
      </c>
      <c r="DR17" s="183" t="s">
        <v>858</v>
      </c>
      <c r="DS17" s="183" t="s">
        <v>858</v>
      </c>
      <c r="DT17" s="183" t="s">
        <v>2810</v>
      </c>
      <c r="DU17" s="183" t="s">
        <v>858</v>
      </c>
      <c r="DV17" s="183" t="s">
        <v>858</v>
      </c>
      <c r="DW17" s="183" t="s">
        <v>2810</v>
      </c>
      <c r="DX17" s="183" t="s">
        <v>858</v>
      </c>
      <c r="DY17" s="183" t="s">
        <v>858</v>
      </c>
      <c r="DZ17" s="183" t="s">
        <v>2810</v>
      </c>
      <c r="EA17" s="183" t="s">
        <v>858</v>
      </c>
      <c r="EB17" s="183" t="s">
        <v>858</v>
      </c>
      <c r="EC17" s="183" t="s">
        <v>2810</v>
      </c>
      <c r="ED17" s="183" t="s">
        <v>858</v>
      </c>
      <c r="EE17" s="183" t="s">
        <v>858</v>
      </c>
      <c r="EF17" s="183" t="s">
        <v>2810</v>
      </c>
      <c r="EG17" s="183" t="s">
        <v>858</v>
      </c>
      <c r="EH17" s="183" t="s">
        <v>858</v>
      </c>
      <c r="EI17" s="183" t="s">
        <v>2810</v>
      </c>
      <c r="EJ17" s="183" t="s">
        <v>858</v>
      </c>
      <c r="EK17" s="183" t="s">
        <v>858</v>
      </c>
      <c r="EL17" s="183" t="s">
        <v>2810</v>
      </c>
      <c r="EM17" s="183" t="s">
        <v>858</v>
      </c>
      <c r="EN17" s="183" t="s">
        <v>858</v>
      </c>
      <c r="EO17" s="183" t="s">
        <v>2810</v>
      </c>
      <c r="EP17" s="183" t="s">
        <v>858</v>
      </c>
      <c r="EQ17" s="183" t="s">
        <v>858</v>
      </c>
      <c r="ER17" s="183" t="s">
        <v>2810</v>
      </c>
      <c r="ES17" s="183" t="s">
        <v>858</v>
      </c>
      <c r="ET17" s="183" t="s">
        <v>858</v>
      </c>
    </row>
    <row r="18" spans="1:150">
      <c r="A18" s="1"/>
      <c r="B18" s="181" t="s">
        <v>2866</v>
      </c>
      <c r="C18" s="181" t="s">
        <v>133</v>
      </c>
      <c r="D18" s="181" t="s">
        <v>924</v>
      </c>
      <c r="E18" s="181" t="s">
        <v>2867</v>
      </c>
      <c r="F18" s="181" t="s">
        <v>2868</v>
      </c>
      <c r="G18" s="181" t="s">
        <v>2810</v>
      </c>
      <c r="H18" s="181" t="s">
        <v>2702</v>
      </c>
      <c r="I18" s="181" t="s">
        <v>2702</v>
      </c>
      <c r="J18" s="181" t="s">
        <v>2810</v>
      </c>
      <c r="K18" s="181" t="s">
        <v>2702</v>
      </c>
      <c r="L18" s="181" t="s">
        <v>2702</v>
      </c>
      <c r="M18" s="181" t="s">
        <v>2810</v>
      </c>
      <c r="N18" s="181" t="s">
        <v>2702</v>
      </c>
      <c r="O18" s="181" t="s">
        <v>2702</v>
      </c>
      <c r="P18" s="181" t="s">
        <v>2810</v>
      </c>
      <c r="Q18" s="181" t="s">
        <v>2702</v>
      </c>
      <c r="R18" s="181" t="s">
        <v>2702</v>
      </c>
      <c r="S18" s="181" t="s">
        <v>2810</v>
      </c>
      <c r="T18" s="181" t="s">
        <v>2702</v>
      </c>
      <c r="U18" s="181" t="s">
        <v>2702</v>
      </c>
      <c r="V18" s="181" t="s">
        <v>2810</v>
      </c>
      <c r="W18" s="181" t="s">
        <v>2702</v>
      </c>
      <c r="X18" s="181" t="s">
        <v>2702</v>
      </c>
      <c r="Y18" s="181" t="s">
        <v>2810</v>
      </c>
      <c r="Z18" s="181" t="s">
        <v>2702</v>
      </c>
      <c r="AA18" s="181" t="s">
        <v>2702</v>
      </c>
      <c r="AB18" s="181" t="s">
        <v>2810</v>
      </c>
      <c r="AC18" s="181" t="s">
        <v>2702</v>
      </c>
      <c r="AD18" s="181" t="s">
        <v>2702</v>
      </c>
      <c r="AE18" s="181" t="s">
        <v>2810</v>
      </c>
      <c r="AF18" s="181" t="s">
        <v>2702</v>
      </c>
      <c r="AG18" s="181" t="s">
        <v>2702</v>
      </c>
      <c r="AH18" s="181" t="s">
        <v>2810</v>
      </c>
      <c r="AI18" s="181" t="s">
        <v>2702</v>
      </c>
      <c r="AJ18" s="181" t="s">
        <v>2702</v>
      </c>
      <c r="AK18" s="181" t="s">
        <v>2810</v>
      </c>
      <c r="AL18" s="181" t="s">
        <v>2702</v>
      </c>
      <c r="AM18" s="181" t="s">
        <v>2702</v>
      </c>
      <c r="AN18" s="181" t="s">
        <v>2810</v>
      </c>
      <c r="AO18" s="181" t="s">
        <v>2702</v>
      </c>
      <c r="AP18" s="181" t="s">
        <v>2702</v>
      </c>
      <c r="AQ18" s="181" t="s">
        <v>2810</v>
      </c>
      <c r="AR18" s="181" t="s">
        <v>2702</v>
      </c>
      <c r="AS18" s="181" t="s">
        <v>2702</v>
      </c>
      <c r="AT18" s="181" t="s">
        <v>2810</v>
      </c>
      <c r="AU18" s="181" t="s">
        <v>2702</v>
      </c>
      <c r="AV18" s="181" t="s">
        <v>2702</v>
      </c>
      <c r="AW18" s="181" t="s">
        <v>2810</v>
      </c>
      <c r="AX18" s="181" t="s">
        <v>2702</v>
      </c>
      <c r="AY18" s="181" t="s">
        <v>2702</v>
      </c>
      <c r="AZ18" s="181" t="s">
        <v>2810</v>
      </c>
      <c r="BA18" s="181" t="s">
        <v>2702</v>
      </c>
      <c r="BB18" s="181" t="s">
        <v>2702</v>
      </c>
      <c r="BC18" s="181" t="s">
        <v>2810</v>
      </c>
      <c r="BD18" s="181" t="s">
        <v>2702</v>
      </c>
      <c r="BE18" s="181" t="s">
        <v>2702</v>
      </c>
      <c r="BF18" s="181" t="s">
        <v>2810</v>
      </c>
      <c r="BG18" s="181" t="s">
        <v>2702</v>
      </c>
      <c r="BH18" s="181" t="s">
        <v>2702</v>
      </c>
      <c r="BI18" s="181" t="s">
        <v>2810</v>
      </c>
      <c r="BJ18" s="181" t="s">
        <v>2702</v>
      </c>
      <c r="BK18" s="181" t="s">
        <v>2702</v>
      </c>
      <c r="BL18" s="181" t="s">
        <v>2810</v>
      </c>
      <c r="BM18" s="181" t="s">
        <v>2702</v>
      </c>
      <c r="BN18" s="181" t="s">
        <v>2702</v>
      </c>
      <c r="BO18" s="181" t="s">
        <v>2810</v>
      </c>
      <c r="BP18" s="181" t="s">
        <v>2702</v>
      </c>
      <c r="BQ18" s="181" t="s">
        <v>2702</v>
      </c>
      <c r="BR18" s="181" t="s">
        <v>2810</v>
      </c>
      <c r="BS18" s="181" t="s">
        <v>2702</v>
      </c>
      <c r="BT18" s="181" t="s">
        <v>2702</v>
      </c>
      <c r="BU18" s="181" t="s">
        <v>2810</v>
      </c>
      <c r="BV18" s="181" t="s">
        <v>2702</v>
      </c>
      <c r="BW18" s="181" t="s">
        <v>2702</v>
      </c>
      <c r="BX18" s="181" t="s">
        <v>2810</v>
      </c>
      <c r="BY18" s="181" t="s">
        <v>2702</v>
      </c>
      <c r="BZ18" s="181" t="s">
        <v>2702</v>
      </c>
      <c r="CA18" s="181" t="s">
        <v>2810</v>
      </c>
      <c r="CB18" s="181" t="s">
        <v>2702</v>
      </c>
      <c r="CC18" s="181" t="s">
        <v>2702</v>
      </c>
      <c r="CD18" s="181" t="s">
        <v>2810</v>
      </c>
      <c r="CE18" s="181" t="s">
        <v>2702</v>
      </c>
      <c r="CF18" s="181" t="s">
        <v>2702</v>
      </c>
      <c r="CG18" s="181" t="s">
        <v>2810</v>
      </c>
      <c r="CH18" s="181" t="s">
        <v>2702</v>
      </c>
      <c r="CI18" s="181" t="s">
        <v>2702</v>
      </c>
      <c r="CJ18" s="181" t="s">
        <v>2810</v>
      </c>
      <c r="CK18" s="181" t="s">
        <v>2702</v>
      </c>
      <c r="CL18" s="181" t="s">
        <v>2702</v>
      </c>
      <c r="CM18" s="181" t="s">
        <v>2810</v>
      </c>
      <c r="CN18" s="181" t="s">
        <v>2702</v>
      </c>
      <c r="CO18" s="181" t="s">
        <v>2702</v>
      </c>
      <c r="CP18" s="181" t="s">
        <v>2810</v>
      </c>
      <c r="CQ18" s="181" t="s">
        <v>2702</v>
      </c>
      <c r="CR18" s="181" t="s">
        <v>2702</v>
      </c>
      <c r="CS18" s="181" t="s">
        <v>2810</v>
      </c>
      <c r="CT18" s="181" t="s">
        <v>2702</v>
      </c>
      <c r="CU18" s="181" t="s">
        <v>2702</v>
      </c>
      <c r="CV18" s="181" t="s">
        <v>2810</v>
      </c>
      <c r="CW18" s="181" t="s">
        <v>2702</v>
      </c>
      <c r="CX18" s="181" t="s">
        <v>2702</v>
      </c>
      <c r="CY18" s="181" t="s">
        <v>2810</v>
      </c>
      <c r="CZ18" s="181" t="s">
        <v>2702</v>
      </c>
      <c r="DA18" s="181" t="s">
        <v>2702</v>
      </c>
      <c r="DB18" s="181" t="s">
        <v>2810</v>
      </c>
      <c r="DC18" s="181" t="s">
        <v>2702</v>
      </c>
      <c r="DD18" s="181" t="s">
        <v>2702</v>
      </c>
      <c r="DE18" s="181" t="s">
        <v>2810</v>
      </c>
      <c r="DF18" s="181" t="s">
        <v>2702</v>
      </c>
      <c r="DG18" s="181" t="s">
        <v>2702</v>
      </c>
      <c r="DH18" s="181" t="s">
        <v>2810</v>
      </c>
      <c r="DI18" s="181" t="s">
        <v>2702</v>
      </c>
      <c r="DJ18" s="181" t="s">
        <v>2702</v>
      </c>
      <c r="DK18" s="181" t="s">
        <v>2810</v>
      </c>
      <c r="DL18" s="181" t="s">
        <v>2702</v>
      </c>
      <c r="DM18" s="181" t="s">
        <v>2702</v>
      </c>
      <c r="DN18" s="181" t="s">
        <v>2810</v>
      </c>
      <c r="DO18" s="181" t="s">
        <v>2702</v>
      </c>
      <c r="DP18" s="181" t="s">
        <v>2702</v>
      </c>
      <c r="DQ18" s="181" t="s">
        <v>2810</v>
      </c>
      <c r="DR18" s="181" t="s">
        <v>2702</v>
      </c>
      <c r="DS18" s="181" t="s">
        <v>2702</v>
      </c>
      <c r="DT18" s="181" t="s">
        <v>2810</v>
      </c>
      <c r="DU18" s="181" t="s">
        <v>2702</v>
      </c>
      <c r="DV18" s="181" t="s">
        <v>2702</v>
      </c>
      <c r="DW18" s="181" t="s">
        <v>2810</v>
      </c>
      <c r="DX18" s="181" t="s">
        <v>2702</v>
      </c>
      <c r="DY18" s="181" t="s">
        <v>2702</v>
      </c>
      <c r="DZ18" s="181" t="s">
        <v>2810</v>
      </c>
      <c r="EA18" s="181" t="s">
        <v>2702</v>
      </c>
      <c r="EB18" s="181" t="s">
        <v>2702</v>
      </c>
      <c r="EC18" s="181" t="s">
        <v>2810</v>
      </c>
      <c r="ED18" s="181" t="s">
        <v>2702</v>
      </c>
      <c r="EE18" s="181" t="s">
        <v>2702</v>
      </c>
      <c r="EF18" s="181" t="s">
        <v>2810</v>
      </c>
      <c r="EG18" s="181" t="s">
        <v>2702</v>
      </c>
      <c r="EH18" s="181" t="s">
        <v>2702</v>
      </c>
      <c r="EI18" s="181" t="s">
        <v>2810</v>
      </c>
      <c r="EJ18" s="181" t="s">
        <v>2702</v>
      </c>
      <c r="EK18" s="181" t="s">
        <v>2702</v>
      </c>
      <c r="EL18" s="181" t="s">
        <v>2810</v>
      </c>
      <c r="EM18" s="181" t="s">
        <v>2702</v>
      </c>
      <c r="EN18" s="181" t="s">
        <v>2702</v>
      </c>
      <c r="EO18" s="181" t="s">
        <v>2810</v>
      </c>
      <c r="EP18" s="181" t="s">
        <v>2702</v>
      </c>
      <c r="EQ18" s="181" t="s">
        <v>2702</v>
      </c>
      <c r="ER18" s="181" t="s">
        <v>2810</v>
      </c>
      <c r="ES18" s="181" t="s">
        <v>2702</v>
      </c>
      <c r="ET18" s="181" t="s">
        <v>2702</v>
      </c>
    </row>
    <row r="19" spans="1:150">
      <c r="A19" s="1"/>
      <c r="B19" s="182" t="s">
        <v>2869</v>
      </c>
      <c r="C19" s="182" t="s">
        <v>133</v>
      </c>
      <c r="D19" s="182" t="s">
        <v>924</v>
      </c>
      <c r="E19" s="182" t="s">
        <v>2870</v>
      </c>
      <c r="F19" s="182" t="s">
        <v>2871</v>
      </c>
      <c r="G19" s="183" t="s">
        <v>2810</v>
      </c>
      <c r="H19" s="183" t="s">
        <v>2702</v>
      </c>
      <c r="I19" s="183" t="s">
        <v>2702</v>
      </c>
      <c r="J19" s="183" t="s">
        <v>2810</v>
      </c>
      <c r="K19" s="183" t="s">
        <v>2702</v>
      </c>
      <c r="L19" s="183" t="s">
        <v>2702</v>
      </c>
      <c r="M19" s="183" t="s">
        <v>2810</v>
      </c>
      <c r="N19" s="183" t="s">
        <v>2702</v>
      </c>
      <c r="O19" s="183" t="s">
        <v>2702</v>
      </c>
      <c r="P19" s="183" t="s">
        <v>2810</v>
      </c>
      <c r="Q19" s="183" t="s">
        <v>2702</v>
      </c>
      <c r="R19" s="183" t="s">
        <v>2702</v>
      </c>
      <c r="S19" s="183" t="s">
        <v>2810</v>
      </c>
      <c r="T19" s="183" t="s">
        <v>2702</v>
      </c>
      <c r="U19" s="183" t="s">
        <v>2702</v>
      </c>
      <c r="V19" s="183" t="s">
        <v>2810</v>
      </c>
      <c r="W19" s="183" t="s">
        <v>2702</v>
      </c>
      <c r="X19" s="183" t="s">
        <v>2702</v>
      </c>
      <c r="Y19" s="183" t="s">
        <v>2810</v>
      </c>
      <c r="Z19" s="183" t="s">
        <v>2702</v>
      </c>
      <c r="AA19" s="183" t="s">
        <v>2702</v>
      </c>
      <c r="AB19" s="183" t="s">
        <v>2810</v>
      </c>
      <c r="AC19" s="183" t="s">
        <v>2702</v>
      </c>
      <c r="AD19" s="183" t="s">
        <v>2702</v>
      </c>
      <c r="AE19" s="183" t="s">
        <v>2810</v>
      </c>
      <c r="AF19" s="183" t="s">
        <v>2702</v>
      </c>
      <c r="AG19" s="183" t="s">
        <v>2702</v>
      </c>
      <c r="AH19" s="183" t="s">
        <v>2810</v>
      </c>
      <c r="AI19" s="183" t="s">
        <v>2702</v>
      </c>
      <c r="AJ19" s="183" t="s">
        <v>2702</v>
      </c>
      <c r="AK19" s="183" t="s">
        <v>2810</v>
      </c>
      <c r="AL19" s="183" t="s">
        <v>2702</v>
      </c>
      <c r="AM19" s="183" t="s">
        <v>2702</v>
      </c>
      <c r="AN19" s="183" t="s">
        <v>2810</v>
      </c>
      <c r="AO19" s="183" t="s">
        <v>2702</v>
      </c>
      <c r="AP19" s="183" t="s">
        <v>2702</v>
      </c>
      <c r="AQ19" s="183" t="s">
        <v>2810</v>
      </c>
      <c r="AR19" s="183" t="s">
        <v>2702</v>
      </c>
      <c r="AS19" s="183" t="s">
        <v>2702</v>
      </c>
      <c r="AT19" s="183" t="s">
        <v>2810</v>
      </c>
      <c r="AU19" s="183" t="s">
        <v>2702</v>
      </c>
      <c r="AV19" s="183" t="s">
        <v>2702</v>
      </c>
      <c r="AW19" s="183" t="s">
        <v>2810</v>
      </c>
      <c r="AX19" s="183" t="s">
        <v>2702</v>
      </c>
      <c r="AY19" s="183" t="s">
        <v>2702</v>
      </c>
      <c r="AZ19" s="183" t="s">
        <v>2810</v>
      </c>
      <c r="BA19" s="183" t="s">
        <v>2702</v>
      </c>
      <c r="BB19" s="183" t="s">
        <v>2702</v>
      </c>
      <c r="BC19" s="183" t="s">
        <v>2810</v>
      </c>
      <c r="BD19" s="183" t="s">
        <v>2702</v>
      </c>
      <c r="BE19" s="183" t="s">
        <v>2702</v>
      </c>
      <c r="BF19" s="183" t="s">
        <v>2810</v>
      </c>
      <c r="BG19" s="183" t="s">
        <v>2702</v>
      </c>
      <c r="BH19" s="183" t="s">
        <v>2702</v>
      </c>
      <c r="BI19" s="183" t="s">
        <v>2810</v>
      </c>
      <c r="BJ19" s="183" t="s">
        <v>2702</v>
      </c>
      <c r="BK19" s="183" t="s">
        <v>2702</v>
      </c>
      <c r="BL19" s="183" t="s">
        <v>2810</v>
      </c>
      <c r="BM19" s="183" t="s">
        <v>2702</v>
      </c>
      <c r="BN19" s="183" t="s">
        <v>2702</v>
      </c>
      <c r="BO19" s="183" t="s">
        <v>2810</v>
      </c>
      <c r="BP19" s="183" t="s">
        <v>2702</v>
      </c>
      <c r="BQ19" s="183" t="s">
        <v>2702</v>
      </c>
      <c r="BR19" s="183" t="s">
        <v>2810</v>
      </c>
      <c r="BS19" s="183" t="s">
        <v>2702</v>
      </c>
      <c r="BT19" s="183" t="s">
        <v>2702</v>
      </c>
      <c r="BU19" s="183" t="s">
        <v>2810</v>
      </c>
      <c r="BV19" s="183" t="s">
        <v>2702</v>
      </c>
      <c r="BW19" s="183" t="s">
        <v>2702</v>
      </c>
      <c r="BX19" s="183" t="s">
        <v>2810</v>
      </c>
      <c r="BY19" s="183" t="s">
        <v>2702</v>
      </c>
      <c r="BZ19" s="183" t="s">
        <v>2702</v>
      </c>
      <c r="CA19" s="183" t="s">
        <v>2810</v>
      </c>
      <c r="CB19" s="183" t="s">
        <v>2702</v>
      </c>
      <c r="CC19" s="183" t="s">
        <v>2702</v>
      </c>
      <c r="CD19" s="183" t="s">
        <v>2810</v>
      </c>
      <c r="CE19" s="183" t="s">
        <v>2702</v>
      </c>
      <c r="CF19" s="183" t="s">
        <v>2702</v>
      </c>
      <c r="CG19" s="183" t="s">
        <v>2810</v>
      </c>
      <c r="CH19" s="183" t="s">
        <v>2702</v>
      </c>
      <c r="CI19" s="183" t="s">
        <v>2702</v>
      </c>
      <c r="CJ19" s="183" t="s">
        <v>2810</v>
      </c>
      <c r="CK19" s="183" t="s">
        <v>2702</v>
      </c>
      <c r="CL19" s="183" t="s">
        <v>2702</v>
      </c>
      <c r="CM19" s="183" t="s">
        <v>2810</v>
      </c>
      <c r="CN19" s="183" t="s">
        <v>2702</v>
      </c>
      <c r="CO19" s="183" t="s">
        <v>2702</v>
      </c>
      <c r="CP19" s="183" t="s">
        <v>2810</v>
      </c>
      <c r="CQ19" s="183" t="s">
        <v>2702</v>
      </c>
      <c r="CR19" s="183" t="s">
        <v>2702</v>
      </c>
      <c r="CS19" s="183" t="s">
        <v>2810</v>
      </c>
      <c r="CT19" s="183" t="s">
        <v>2702</v>
      </c>
      <c r="CU19" s="183" t="s">
        <v>2702</v>
      </c>
      <c r="CV19" s="183" t="s">
        <v>2810</v>
      </c>
      <c r="CW19" s="183" t="s">
        <v>2702</v>
      </c>
      <c r="CX19" s="183" t="s">
        <v>2702</v>
      </c>
      <c r="CY19" s="183" t="s">
        <v>2810</v>
      </c>
      <c r="CZ19" s="183" t="s">
        <v>2702</v>
      </c>
      <c r="DA19" s="183" t="s">
        <v>2702</v>
      </c>
      <c r="DB19" s="183" t="s">
        <v>2810</v>
      </c>
      <c r="DC19" s="183" t="s">
        <v>2702</v>
      </c>
      <c r="DD19" s="183" t="s">
        <v>2702</v>
      </c>
      <c r="DE19" s="183" t="s">
        <v>2810</v>
      </c>
      <c r="DF19" s="183" t="s">
        <v>2702</v>
      </c>
      <c r="DG19" s="183" t="s">
        <v>2702</v>
      </c>
      <c r="DH19" s="183" t="s">
        <v>2810</v>
      </c>
      <c r="DI19" s="183" t="s">
        <v>2702</v>
      </c>
      <c r="DJ19" s="183" t="s">
        <v>2702</v>
      </c>
      <c r="DK19" s="183" t="s">
        <v>2810</v>
      </c>
      <c r="DL19" s="183" t="s">
        <v>2702</v>
      </c>
      <c r="DM19" s="183" t="s">
        <v>2702</v>
      </c>
      <c r="DN19" s="183" t="s">
        <v>2810</v>
      </c>
      <c r="DO19" s="183" t="s">
        <v>2702</v>
      </c>
      <c r="DP19" s="183" t="s">
        <v>2702</v>
      </c>
      <c r="DQ19" s="183" t="s">
        <v>2810</v>
      </c>
      <c r="DR19" s="183" t="s">
        <v>2702</v>
      </c>
      <c r="DS19" s="183" t="s">
        <v>2702</v>
      </c>
      <c r="DT19" s="183" t="s">
        <v>2810</v>
      </c>
      <c r="DU19" s="183" t="s">
        <v>2702</v>
      </c>
      <c r="DV19" s="183" t="s">
        <v>2702</v>
      </c>
      <c r="DW19" s="183" t="s">
        <v>2810</v>
      </c>
      <c r="DX19" s="183" t="s">
        <v>2702</v>
      </c>
      <c r="DY19" s="183" t="s">
        <v>2702</v>
      </c>
      <c r="DZ19" s="183" t="s">
        <v>2810</v>
      </c>
      <c r="EA19" s="183" t="s">
        <v>2702</v>
      </c>
      <c r="EB19" s="183" t="s">
        <v>2702</v>
      </c>
      <c r="EC19" s="183" t="s">
        <v>2810</v>
      </c>
      <c r="ED19" s="183" t="s">
        <v>2702</v>
      </c>
      <c r="EE19" s="183" t="s">
        <v>2702</v>
      </c>
      <c r="EF19" s="183" t="s">
        <v>2810</v>
      </c>
      <c r="EG19" s="183" t="s">
        <v>2702</v>
      </c>
      <c r="EH19" s="183" t="s">
        <v>2702</v>
      </c>
      <c r="EI19" s="183" t="s">
        <v>2810</v>
      </c>
      <c r="EJ19" s="183" t="s">
        <v>2702</v>
      </c>
      <c r="EK19" s="183" t="s">
        <v>2702</v>
      </c>
      <c r="EL19" s="183" t="s">
        <v>2810</v>
      </c>
      <c r="EM19" s="183" t="s">
        <v>2702</v>
      </c>
      <c r="EN19" s="183" t="s">
        <v>2702</v>
      </c>
      <c r="EO19" s="183" t="s">
        <v>2810</v>
      </c>
      <c r="EP19" s="183" t="s">
        <v>2702</v>
      </c>
      <c r="EQ19" s="183" t="s">
        <v>2702</v>
      </c>
      <c r="ER19" s="183" t="s">
        <v>2810</v>
      </c>
      <c r="ES19" s="183" t="s">
        <v>2702</v>
      </c>
      <c r="ET19" s="183" t="s">
        <v>2702</v>
      </c>
    </row>
    <row r="20" spans="1:150">
      <c r="A20" s="1"/>
      <c r="B20" s="182" t="s">
        <v>2872</v>
      </c>
      <c r="C20" s="182" t="s">
        <v>133</v>
      </c>
      <c r="D20" s="182" t="s">
        <v>924</v>
      </c>
      <c r="E20" s="182" t="s">
        <v>2873</v>
      </c>
      <c r="F20" s="182" t="s">
        <v>2874</v>
      </c>
      <c r="G20" s="183" t="s">
        <v>2810</v>
      </c>
      <c r="H20" s="183" t="s">
        <v>2702</v>
      </c>
      <c r="I20" s="183" t="s">
        <v>2702</v>
      </c>
      <c r="J20" s="183" t="s">
        <v>2810</v>
      </c>
      <c r="K20" s="183" t="s">
        <v>2702</v>
      </c>
      <c r="L20" s="183" t="s">
        <v>2702</v>
      </c>
      <c r="M20" s="183" t="s">
        <v>2810</v>
      </c>
      <c r="N20" s="183" t="s">
        <v>2702</v>
      </c>
      <c r="O20" s="183" t="s">
        <v>2702</v>
      </c>
      <c r="P20" s="183" t="s">
        <v>2810</v>
      </c>
      <c r="Q20" s="183" t="s">
        <v>2702</v>
      </c>
      <c r="R20" s="183" t="s">
        <v>2702</v>
      </c>
      <c r="S20" s="183" t="s">
        <v>2810</v>
      </c>
      <c r="T20" s="183" t="s">
        <v>2702</v>
      </c>
      <c r="U20" s="183" t="s">
        <v>2702</v>
      </c>
      <c r="V20" s="183" t="s">
        <v>2810</v>
      </c>
      <c r="W20" s="183" t="s">
        <v>2702</v>
      </c>
      <c r="X20" s="183" t="s">
        <v>2702</v>
      </c>
      <c r="Y20" s="183" t="s">
        <v>2810</v>
      </c>
      <c r="Z20" s="183" t="s">
        <v>2702</v>
      </c>
      <c r="AA20" s="183" t="s">
        <v>2702</v>
      </c>
      <c r="AB20" s="183" t="s">
        <v>2810</v>
      </c>
      <c r="AC20" s="183" t="s">
        <v>2702</v>
      </c>
      <c r="AD20" s="183" t="s">
        <v>2702</v>
      </c>
      <c r="AE20" s="183" t="s">
        <v>2810</v>
      </c>
      <c r="AF20" s="183" t="s">
        <v>2702</v>
      </c>
      <c r="AG20" s="183" t="s">
        <v>2702</v>
      </c>
      <c r="AH20" s="183" t="s">
        <v>2810</v>
      </c>
      <c r="AI20" s="183" t="s">
        <v>2702</v>
      </c>
      <c r="AJ20" s="183" t="s">
        <v>2702</v>
      </c>
      <c r="AK20" s="183" t="s">
        <v>2810</v>
      </c>
      <c r="AL20" s="183" t="s">
        <v>2702</v>
      </c>
      <c r="AM20" s="183" t="s">
        <v>2702</v>
      </c>
      <c r="AN20" s="183" t="s">
        <v>2810</v>
      </c>
      <c r="AO20" s="183" t="s">
        <v>2702</v>
      </c>
      <c r="AP20" s="183" t="s">
        <v>2702</v>
      </c>
      <c r="AQ20" s="183" t="s">
        <v>2810</v>
      </c>
      <c r="AR20" s="183" t="s">
        <v>2702</v>
      </c>
      <c r="AS20" s="183" t="s">
        <v>2702</v>
      </c>
      <c r="AT20" s="183" t="s">
        <v>2810</v>
      </c>
      <c r="AU20" s="183" t="s">
        <v>2702</v>
      </c>
      <c r="AV20" s="183" t="s">
        <v>2702</v>
      </c>
      <c r="AW20" s="183" t="s">
        <v>2810</v>
      </c>
      <c r="AX20" s="183" t="s">
        <v>2702</v>
      </c>
      <c r="AY20" s="183" t="s">
        <v>2702</v>
      </c>
      <c r="AZ20" s="183" t="s">
        <v>2810</v>
      </c>
      <c r="BA20" s="183" t="s">
        <v>2702</v>
      </c>
      <c r="BB20" s="183" t="s">
        <v>2702</v>
      </c>
      <c r="BC20" s="183" t="s">
        <v>2810</v>
      </c>
      <c r="BD20" s="183" t="s">
        <v>2702</v>
      </c>
      <c r="BE20" s="183" t="s">
        <v>2702</v>
      </c>
      <c r="BF20" s="183" t="s">
        <v>2810</v>
      </c>
      <c r="BG20" s="183" t="s">
        <v>2702</v>
      </c>
      <c r="BH20" s="183" t="s">
        <v>2702</v>
      </c>
      <c r="BI20" s="183" t="s">
        <v>2810</v>
      </c>
      <c r="BJ20" s="183" t="s">
        <v>2702</v>
      </c>
      <c r="BK20" s="183" t="s">
        <v>2702</v>
      </c>
      <c r="BL20" s="183" t="s">
        <v>2810</v>
      </c>
      <c r="BM20" s="183" t="s">
        <v>2702</v>
      </c>
      <c r="BN20" s="183" t="s">
        <v>2702</v>
      </c>
      <c r="BO20" s="183" t="s">
        <v>2810</v>
      </c>
      <c r="BP20" s="183" t="s">
        <v>2702</v>
      </c>
      <c r="BQ20" s="183" t="s">
        <v>2702</v>
      </c>
      <c r="BR20" s="183" t="s">
        <v>2810</v>
      </c>
      <c r="BS20" s="183" t="s">
        <v>2702</v>
      </c>
      <c r="BT20" s="183" t="s">
        <v>2702</v>
      </c>
      <c r="BU20" s="183" t="s">
        <v>2810</v>
      </c>
      <c r="BV20" s="183" t="s">
        <v>2702</v>
      </c>
      <c r="BW20" s="183" t="s">
        <v>2702</v>
      </c>
      <c r="BX20" s="183" t="s">
        <v>2810</v>
      </c>
      <c r="BY20" s="183" t="s">
        <v>2702</v>
      </c>
      <c r="BZ20" s="183" t="s">
        <v>2702</v>
      </c>
      <c r="CA20" s="183" t="s">
        <v>2810</v>
      </c>
      <c r="CB20" s="183" t="s">
        <v>2702</v>
      </c>
      <c r="CC20" s="183" t="s">
        <v>2702</v>
      </c>
      <c r="CD20" s="183" t="s">
        <v>2810</v>
      </c>
      <c r="CE20" s="183" t="s">
        <v>2702</v>
      </c>
      <c r="CF20" s="183" t="s">
        <v>2702</v>
      </c>
      <c r="CG20" s="183" t="s">
        <v>2810</v>
      </c>
      <c r="CH20" s="183" t="s">
        <v>2702</v>
      </c>
      <c r="CI20" s="183" t="s">
        <v>2702</v>
      </c>
      <c r="CJ20" s="183" t="s">
        <v>2810</v>
      </c>
      <c r="CK20" s="183" t="s">
        <v>2702</v>
      </c>
      <c r="CL20" s="183" t="s">
        <v>2702</v>
      </c>
      <c r="CM20" s="183" t="s">
        <v>2810</v>
      </c>
      <c r="CN20" s="183" t="s">
        <v>2702</v>
      </c>
      <c r="CO20" s="183" t="s">
        <v>2702</v>
      </c>
      <c r="CP20" s="183" t="s">
        <v>2810</v>
      </c>
      <c r="CQ20" s="183" t="s">
        <v>2702</v>
      </c>
      <c r="CR20" s="183" t="s">
        <v>2702</v>
      </c>
      <c r="CS20" s="183" t="s">
        <v>2810</v>
      </c>
      <c r="CT20" s="183" t="s">
        <v>2702</v>
      </c>
      <c r="CU20" s="183" t="s">
        <v>2702</v>
      </c>
      <c r="CV20" s="183" t="s">
        <v>2810</v>
      </c>
      <c r="CW20" s="183" t="s">
        <v>2702</v>
      </c>
      <c r="CX20" s="183" t="s">
        <v>2702</v>
      </c>
      <c r="CY20" s="183" t="s">
        <v>2810</v>
      </c>
      <c r="CZ20" s="183" t="s">
        <v>2702</v>
      </c>
      <c r="DA20" s="183" t="s">
        <v>2702</v>
      </c>
      <c r="DB20" s="183" t="s">
        <v>2810</v>
      </c>
      <c r="DC20" s="183" t="s">
        <v>2702</v>
      </c>
      <c r="DD20" s="183" t="s">
        <v>2702</v>
      </c>
      <c r="DE20" s="183" t="s">
        <v>2810</v>
      </c>
      <c r="DF20" s="183" t="s">
        <v>2702</v>
      </c>
      <c r="DG20" s="183" t="s">
        <v>2702</v>
      </c>
      <c r="DH20" s="183" t="s">
        <v>2810</v>
      </c>
      <c r="DI20" s="183" t="s">
        <v>2702</v>
      </c>
      <c r="DJ20" s="183" t="s">
        <v>2702</v>
      </c>
      <c r="DK20" s="183" t="s">
        <v>2810</v>
      </c>
      <c r="DL20" s="183" t="s">
        <v>2702</v>
      </c>
      <c r="DM20" s="183" t="s">
        <v>2702</v>
      </c>
      <c r="DN20" s="183" t="s">
        <v>2810</v>
      </c>
      <c r="DO20" s="183" t="s">
        <v>2702</v>
      </c>
      <c r="DP20" s="183" t="s">
        <v>2702</v>
      </c>
      <c r="DQ20" s="183" t="s">
        <v>2810</v>
      </c>
      <c r="DR20" s="183" t="s">
        <v>2702</v>
      </c>
      <c r="DS20" s="183" t="s">
        <v>2702</v>
      </c>
      <c r="DT20" s="183" t="s">
        <v>2810</v>
      </c>
      <c r="DU20" s="183" t="s">
        <v>2702</v>
      </c>
      <c r="DV20" s="183" t="s">
        <v>2702</v>
      </c>
      <c r="DW20" s="183" t="s">
        <v>2810</v>
      </c>
      <c r="DX20" s="183" t="s">
        <v>2702</v>
      </c>
      <c r="DY20" s="183" t="s">
        <v>2702</v>
      </c>
      <c r="DZ20" s="183" t="s">
        <v>2810</v>
      </c>
      <c r="EA20" s="183" t="s">
        <v>2702</v>
      </c>
      <c r="EB20" s="183" t="s">
        <v>2702</v>
      </c>
      <c r="EC20" s="183" t="s">
        <v>2810</v>
      </c>
      <c r="ED20" s="183" t="s">
        <v>2702</v>
      </c>
      <c r="EE20" s="183" t="s">
        <v>2702</v>
      </c>
      <c r="EF20" s="183" t="s">
        <v>2810</v>
      </c>
      <c r="EG20" s="183" t="s">
        <v>2702</v>
      </c>
      <c r="EH20" s="183" t="s">
        <v>2702</v>
      </c>
      <c r="EI20" s="183" t="s">
        <v>2810</v>
      </c>
      <c r="EJ20" s="183" t="s">
        <v>2702</v>
      </c>
      <c r="EK20" s="183" t="s">
        <v>2702</v>
      </c>
      <c r="EL20" s="183" t="s">
        <v>2810</v>
      </c>
      <c r="EM20" s="183" t="s">
        <v>2702</v>
      </c>
      <c r="EN20" s="183" t="s">
        <v>2702</v>
      </c>
      <c r="EO20" s="183" t="s">
        <v>2810</v>
      </c>
      <c r="EP20" s="183" t="s">
        <v>2702</v>
      </c>
      <c r="EQ20" s="183" t="s">
        <v>2702</v>
      </c>
      <c r="ER20" s="183" t="s">
        <v>2810</v>
      </c>
      <c r="ES20" s="183" t="s">
        <v>2702</v>
      </c>
      <c r="ET20" s="183" t="s">
        <v>2702</v>
      </c>
    </row>
    <row r="21" spans="1:150">
      <c r="A21" s="1"/>
      <c r="B21" s="182" t="s">
        <v>2875</v>
      </c>
      <c r="C21" s="182" t="s">
        <v>133</v>
      </c>
      <c r="D21" s="182" t="s">
        <v>924</v>
      </c>
      <c r="E21" s="182" t="s">
        <v>2876</v>
      </c>
      <c r="F21" s="182" t="s">
        <v>2877</v>
      </c>
      <c r="G21" s="183" t="s">
        <v>2810</v>
      </c>
      <c r="H21" s="183" t="s">
        <v>2702</v>
      </c>
      <c r="I21" s="183" t="s">
        <v>2702</v>
      </c>
      <c r="J21" s="183" t="s">
        <v>2810</v>
      </c>
      <c r="K21" s="183" t="s">
        <v>2702</v>
      </c>
      <c r="L21" s="183" t="s">
        <v>2702</v>
      </c>
      <c r="M21" s="183" t="s">
        <v>2810</v>
      </c>
      <c r="N21" s="183" t="s">
        <v>2702</v>
      </c>
      <c r="O21" s="183" t="s">
        <v>2702</v>
      </c>
      <c r="P21" s="183" t="s">
        <v>2810</v>
      </c>
      <c r="Q21" s="183" t="s">
        <v>2702</v>
      </c>
      <c r="R21" s="183" t="s">
        <v>2702</v>
      </c>
      <c r="S21" s="183" t="s">
        <v>2810</v>
      </c>
      <c r="T21" s="183" t="s">
        <v>2702</v>
      </c>
      <c r="U21" s="183" t="s">
        <v>2702</v>
      </c>
      <c r="V21" s="183" t="s">
        <v>2810</v>
      </c>
      <c r="W21" s="183" t="s">
        <v>2702</v>
      </c>
      <c r="X21" s="183" t="s">
        <v>2702</v>
      </c>
      <c r="Y21" s="183" t="s">
        <v>2810</v>
      </c>
      <c r="Z21" s="183" t="s">
        <v>2702</v>
      </c>
      <c r="AA21" s="183" t="s">
        <v>2702</v>
      </c>
      <c r="AB21" s="183" t="s">
        <v>2810</v>
      </c>
      <c r="AC21" s="183" t="s">
        <v>2702</v>
      </c>
      <c r="AD21" s="183" t="s">
        <v>2702</v>
      </c>
      <c r="AE21" s="183" t="s">
        <v>2810</v>
      </c>
      <c r="AF21" s="183" t="s">
        <v>2702</v>
      </c>
      <c r="AG21" s="183" t="s">
        <v>2702</v>
      </c>
      <c r="AH21" s="183" t="s">
        <v>2810</v>
      </c>
      <c r="AI21" s="183" t="s">
        <v>2702</v>
      </c>
      <c r="AJ21" s="183" t="s">
        <v>2702</v>
      </c>
      <c r="AK21" s="183" t="s">
        <v>2810</v>
      </c>
      <c r="AL21" s="183" t="s">
        <v>2702</v>
      </c>
      <c r="AM21" s="183" t="s">
        <v>2702</v>
      </c>
      <c r="AN21" s="183" t="s">
        <v>2810</v>
      </c>
      <c r="AO21" s="183" t="s">
        <v>2702</v>
      </c>
      <c r="AP21" s="183" t="s">
        <v>2702</v>
      </c>
      <c r="AQ21" s="183" t="s">
        <v>2810</v>
      </c>
      <c r="AR21" s="183" t="s">
        <v>2702</v>
      </c>
      <c r="AS21" s="183" t="s">
        <v>2702</v>
      </c>
      <c r="AT21" s="183" t="s">
        <v>2810</v>
      </c>
      <c r="AU21" s="183" t="s">
        <v>2702</v>
      </c>
      <c r="AV21" s="183" t="s">
        <v>2702</v>
      </c>
      <c r="AW21" s="183" t="s">
        <v>2810</v>
      </c>
      <c r="AX21" s="183" t="s">
        <v>2702</v>
      </c>
      <c r="AY21" s="183" t="s">
        <v>2702</v>
      </c>
      <c r="AZ21" s="183" t="s">
        <v>2810</v>
      </c>
      <c r="BA21" s="183" t="s">
        <v>2702</v>
      </c>
      <c r="BB21" s="183" t="s">
        <v>2702</v>
      </c>
      <c r="BC21" s="183" t="s">
        <v>2810</v>
      </c>
      <c r="BD21" s="183" t="s">
        <v>2702</v>
      </c>
      <c r="BE21" s="183" t="s">
        <v>2702</v>
      </c>
      <c r="BF21" s="183" t="s">
        <v>2810</v>
      </c>
      <c r="BG21" s="183" t="s">
        <v>2702</v>
      </c>
      <c r="BH21" s="183" t="s">
        <v>2702</v>
      </c>
      <c r="BI21" s="183" t="s">
        <v>2810</v>
      </c>
      <c r="BJ21" s="183" t="s">
        <v>2702</v>
      </c>
      <c r="BK21" s="183" t="s">
        <v>2702</v>
      </c>
      <c r="BL21" s="183" t="s">
        <v>2810</v>
      </c>
      <c r="BM21" s="183" t="s">
        <v>2702</v>
      </c>
      <c r="BN21" s="183" t="s">
        <v>2702</v>
      </c>
      <c r="BO21" s="183" t="s">
        <v>2810</v>
      </c>
      <c r="BP21" s="183" t="s">
        <v>2702</v>
      </c>
      <c r="BQ21" s="183" t="s">
        <v>2702</v>
      </c>
      <c r="BR21" s="183" t="s">
        <v>2810</v>
      </c>
      <c r="BS21" s="183" t="s">
        <v>2702</v>
      </c>
      <c r="BT21" s="183" t="s">
        <v>2702</v>
      </c>
      <c r="BU21" s="183" t="s">
        <v>2810</v>
      </c>
      <c r="BV21" s="183" t="s">
        <v>2702</v>
      </c>
      <c r="BW21" s="183" t="s">
        <v>2702</v>
      </c>
      <c r="BX21" s="183" t="s">
        <v>2810</v>
      </c>
      <c r="BY21" s="183" t="s">
        <v>2702</v>
      </c>
      <c r="BZ21" s="183" t="s">
        <v>2702</v>
      </c>
      <c r="CA21" s="183" t="s">
        <v>2810</v>
      </c>
      <c r="CB21" s="183" t="s">
        <v>2702</v>
      </c>
      <c r="CC21" s="183" t="s">
        <v>2702</v>
      </c>
      <c r="CD21" s="183" t="s">
        <v>2810</v>
      </c>
      <c r="CE21" s="183" t="s">
        <v>2702</v>
      </c>
      <c r="CF21" s="183" t="s">
        <v>2702</v>
      </c>
      <c r="CG21" s="183" t="s">
        <v>2810</v>
      </c>
      <c r="CH21" s="183" t="s">
        <v>2702</v>
      </c>
      <c r="CI21" s="183" t="s">
        <v>2702</v>
      </c>
      <c r="CJ21" s="183" t="s">
        <v>2810</v>
      </c>
      <c r="CK21" s="183" t="s">
        <v>2702</v>
      </c>
      <c r="CL21" s="183" t="s">
        <v>2702</v>
      </c>
      <c r="CM21" s="183" t="s">
        <v>2810</v>
      </c>
      <c r="CN21" s="183" t="s">
        <v>2702</v>
      </c>
      <c r="CO21" s="183" t="s">
        <v>2702</v>
      </c>
      <c r="CP21" s="183" t="s">
        <v>2810</v>
      </c>
      <c r="CQ21" s="183" t="s">
        <v>2702</v>
      </c>
      <c r="CR21" s="183" t="s">
        <v>2702</v>
      </c>
      <c r="CS21" s="183" t="s">
        <v>2810</v>
      </c>
      <c r="CT21" s="183" t="s">
        <v>2702</v>
      </c>
      <c r="CU21" s="183" t="s">
        <v>2702</v>
      </c>
      <c r="CV21" s="183" t="s">
        <v>2810</v>
      </c>
      <c r="CW21" s="183" t="s">
        <v>2702</v>
      </c>
      <c r="CX21" s="183" t="s">
        <v>2702</v>
      </c>
      <c r="CY21" s="183" t="s">
        <v>2810</v>
      </c>
      <c r="CZ21" s="183" t="s">
        <v>2702</v>
      </c>
      <c r="DA21" s="183" t="s">
        <v>2702</v>
      </c>
      <c r="DB21" s="183" t="s">
        <v>2810</v>
      </c>
      <c r="DC21" s="183" t="s">
        <v>2702</v>
      </c>
      <c r="DD21" s="183" t="s">
        <v>2702</v>
      </c>
      <c r="DE21" s="183" t="s">
        <v>2810</v>
      </c>
      <c r="DF21" s="183" t="s">
        <v>2702</v>
      </c>
      <c r="DG21" s="183" t="s">
        <v>2702</v>
      </c>
      <c r="DH21" s="183" t="s">
        <v>2810</v>
      </c>
      <c r="DI21" s="183" t="s">
        <v>2702</v>
      </c>
      <c r="DJ21" s="183" t="s">
        <v>2702</v>
      </c>
      <c r="DK21" s="183" t="s">
        <v>2810</v>
      </c>
      <c r="DL21" s="183" t="s">
        <v>2702</v>
      </c>
      <c r="DM21" s="183" t="s">
        <v>2702</v>
      </c>
      <c r="DN21" s="183" t="s">
        <v>2810</v>
      </c>
      <c r="DO21" s="183" t="s">
        <v>2702</v>
      </c>
      <c r="DP21" s="183" t="s">
        <v>2702</v>
      </c>
      <c r="DQ21" s="183" t="s">
        <v>2810</v>
      </c>
      <c r="DR21" s="183" t="s">
        <v>2702</v>
      </c>
      <c r="DS21" s="183" t="s">
        <v>2702</v>
      </c>
      <c r="DT21" s="183" t="s">
        <v>2810</v>
      </c>
      <c r="DU21" s="183" t="s">
        <v>2702</v>
      </c>
      <c r="DV21" s="183" t="s">
        <v>2702</v>
      </c>
      <c r="DW21" s="183" t="s">
        <v>2810</v>
      </c>
      <c r="DX21" s="183" t="s">
        <v>2702</v>
      </c>
      <c r="DY21" s="183" t="s">
        <v>2702</v>
      </c>
      <c r="DZ21" s="183" t="s">
        <v>2810</v>
      </c>
      <c r="EA21" s="183" t="s">
        <v>2702</v>
      </c>
      <c r="EB21" s="183" t="s">
        <v>2702</v>
      </c>
      <c r="EC21" s="183" t="s">
        <v>2810</v>
      </c>
      <c r="ED21" s="183" t="s">
        <v>2702</v>
      </c>
      <c r="EE21" s="183" t="s">
        <v>2702</v>
      </c>
      <c r="EF21" s="183" t="s">
        <v>2810</v>
      </c>
      <c r="EG21" s="183" t="s">
        <v>2702</v>
      </c>
      <c r="EH21" s="183" t="s">
        <v>2702</v>
      </c>
      <c r="EI21" s="183" t="s">
        <v>2810</v>
      </c>
      <c r="EJ21" s="183" t="s">
        <v>2702</v>
      </c>
      <c r="EK21" s="183" t="s">
        <v>2702</v>
      </c>
      <c r="EL21" s="183" t="s">
        <v>2810</v>
      </c>
      <c r="EM21" s="183" t="s">
        <v>2702</v>
      </c>
      <c r="EN21" s="183" t="s">
        <v>2702</v>
      </c>
      <c r="EO21" s="183" t="s">
        <v>2810</v>
      </c>
      <c r="EP21" s="183" t="s">
        <v>2702</v>
      </c>
      <c r="EQ21" s="183" t="s">
        <v>2702</v>
      </c>
      <c r="ER21" s="183" t="s">
        <v>2810</v>
      </c>
      <c r="ES21" s="183" t="s">
        <v>2702</v>
      </c>
      <c r="ET21" s="183" t="s">
        <v>2702</v>
      </c>
    </row>
    <row r="22" spans="1:150">
      <c r="A22" s="1"/>
      <c r="B22" s="182" t="s">
        <v>2878</v>
      </c>
      <c r="C22" s="182" t="s">
        <v>133</v>
      </c>
      <c r="D22" s="182" t="s">
        <v>924</v>
      </c>
      <c r="E22" s="182" t="s">
        <v>2879</v>
      </c>
      <c r="F22" s="182" t="s">
        <v>2880</v>
      </c>
      <c r="G22" s="183" t="s">
        <v>2810</v>
      </c>
      <c r="H22" s="183" t="s">
        <v>2702</v>
      </c>
      <c r="I22" s="183" t="s">
        <v>2702</v>
      </c>
      <c r="J22" s="183" t="s">
        <v>2810</v>
      </c>
      <c r="K22" s="183" t="s">
        <v>2702</v>
      </c>
      <c r="L22" s="183" t="s">
        <v>2702</v>
      </c>
      <c r="M22" s="183" t="s">
        <v>2810</v>
      </c>
      <c r="N22" s="183" t="s">
        <v>2702</v>
      </c>
      <c r="O22" s="183" t="s">
        <v>2702</v>
      </c>
      <c r="P22" s="183" t="s">
        <v>2810</v>
      </c>
      <c r="Q22" s="183" t="s">
        <v>2702</v>
      </c>
      <c r="R22" s="183" t="s">
        <v>2702</v>
      </c>
      <c r="S22" s="183" t="s">
        <v>2810</v>
      </c>
      <c r="T22" s="183" t="s">
        <v>2702</v>
      </c>
      <c r="U22" s="183" t="s">
        <v>2702</v>
      </c>
      <c r="V22" s="183" t="s">
        <v>2810</v>
      </c>
      <c r="W22" s="183" t="s">
        <v>2702</v>
      </c>
      <c r="X22" s="183" t="s">
        <v>2702</v>
      </c>
      <c r="Y22" s="183" t="s">
        <v>2810</v>
      </c>
      <c r="Z22" s="183" t="s">
        <v>2702</v>
      </c>
      <c r="AA22" s="183" t="s">
        <v>2702</v>
      </c>
      <c r="AB22" s="183" t="s">
        <v>2810</v>
      </c>
      <c r="AC22" s="183" t="s">
        <v>2702</v>
      </c>
      <c r="AD22" s="183" t="s">
        <v>2702</v>
      </c>
      <c r="AE22" s="183" t="s">
        <v>2810</v>
      </c>
      <c r="AF22" s="183" t="s">
        <v>2702</v>
      </c>
      <c r="AG22" s="183" t="s">
        <v>2702</v>
      </c>
      <c r="AH22" s="183" t="s">
        <v>2810</v>
      </c>
      <c r="AI22" s="183" t="s">
        <v>2702</v>
      </c>
      <c r="AJ22" s="183" t="s">
        <v>2702</v>
      </c>
      <c r="AK22" s="183" t="s">
        <v>2810</v>
      </c>
      <c r="AL22" s="183" t="s">
        <v>2702</v>
      </c>
      <c r="AM22" s="183" t="s">
        <v>2702</v>
      </c>
      <c r="AN22" s="183" t="s">
        <v>2810</v>
      </c>
      <c r="AO22" s="183" t="s">
        <v>2702</v>
      </c>
      <c r="AP22" s="183" t="s">
        <v>2702</v>
      </c>
      <c r="AQ22" s="183" t="s">
        <v>2810</v>
      </c>
      <c r="AR22" s="183" t="s">
        <v>2702</v>
      </c>
      <c r="AS22" s="183" t="s">
        <v>2702</v>
      </c>
      <c r="AT22" s="183" t="s">
        <v>2810</v>
      </c>
      <c r="AU22" s="183" t="s">
        <v>2702</v>
      </c>
      <c r="AV22" s="183" t="s">
        <v>2702</v>
      </c>
      <c r="AW22" s="183" t="s">
        <v>2810</v>
      </c>
      <c r="AX22" s="183" t="s">
        <v>2702</v>
      </c>
      <c r="AY22" s="183" t="s">
        <v>2702</v>
      </c>
      <c r="AZ22" s="183" t="s">
        <v>2810</v>
      </c>
      <c r="BA22" s="183" t="s">
        <v>2702</v>
      </c>
      <c r="BB22" s="183" t="s">
        <v>2702</v>
      </c>
      <c r="BC22" s="183" t="s">
        <v>2810</v>
      </c>
      <c r="BD22" s="183" t="s">
        <v>2702</v>
      </c>
      <c r="BE22" s="183" t="s">
        <v>2702</v>
      </c>
      <c r="BF22" s="183" t="s">
        <v>2810</v>
      </c>
      <c r="BG22" s="183" t="s">
        <v>2702</v>
      </c>
      <c r="BH22" s="183" t="s">
        <v>2702</v>
      </c>
      <c r="BI22" s="183" t="s">
        <v>2810</v>
      </c>
      <c r="BJ22" s="183" t="s">
        <v>2702</v>
      </c>
      <c r="BK22" s="183" t="s">
        <v>2702</v>
      </c>
      <c r="BL22" s="183" t="s">
        <v>2810</v>
      </c>
      <c r="BM22" s="183" t="s">
        <v>2702</v>
      </c>
      <c r="BN22" s="183" t="s">
        <v>2702</v>
      </c>
      <c r="BO22" s="183" t="s">
        <v>2810</v>
      </c>
      <c r="BP22" s="183" t="s">
        <v>2702</v>
      </c>
      <c r="BQ22" s="183" t="s">
        <v>2702</v>
      </c>
      <c r="BR22" s="183" t="s">
        <v>2810</v>
      </c>
      <c r="BS22" s="183" t="s">
        <v>2702</v>
      </c>
      <c r="BT22" s="183" t="s">
        <v>2702</v>
      </c>
      <c r="BU22" s="183" t="s">
        <v>2810</v>
      </c>
      <c r="BV22" s="183" t="s">
        <v>2702</v>
      </c>
      <c r="BW22" s="183" t="s">
        <v>2702</v>
      </c>
      <c r="BX22" s="183" t="s">
        <v>2810</v>
      </c>
      <c r="BY22" s="183" t="s">
        <v>2702</v>
      </c>
      <c r="BZ22" s="183" t="s">
        <v>2702</v>
      </c>
      <c r="CA22" s="183" t="s">
        <v>2810</v>
      </c>
      <c r="CB22" s="183" t="s">
        <v>2702</v>
      </c>
      <c r="CC22" s="183" t="s">
        <v>2702</v>
      </c>
      <c r="CD22" s="183" t="s">
        <v>2810</v>
      </c>
      <c r="CE22" s="183" t="s">
        <v>2702</v>
      </c>
      <c r="CF22" s="183" t="s">
        <v>2702</v>
      </c>
      <c r="CG22" s="183" t="s">
        <v>2810</v>
      </c>
      <c r="CH22" s="183" t="s">
        <v>2702</v>
      </c>
      <c r="CI22" s="183" t="s">
        <v>2702</v>
      </c>
      <c r="CJ22" s="183" t="s">
        <v>2810</v>
      </c>
      <c r="CK22" s="183" t="s">
        <v>2702</v>
      </c>
      <c r="CL22" s="183" t="s">
        <v>2702</v>
      </c>
      <c r="CM22" s="183" t="s">
        <v>2810</v>
      </c>
      <c r="CN22" s="183" t="s">
        <v>2702</v>
      </c>
      <c r="CO22" s="183" t="s">
        <v>2702</v>
      </c>
      <c r="CP22" s="183" t="s">
        <v>2810</v>
      </c>
      <c r="CQ22" s="183" t="s">
        <v>2702</v>
      </c>
      <c r="CR22" s="183" t="s">
        <v>2702</v>
      </c>
      <c r="CS22" s="183" t="s">
        <v>2810</v>
      </c>
      <c r="CT22" s="183" t="s">
        <v>2702</v>
      </c>
      <c r="CU22" s="183" t="s">
        <v>2702</v>
      </c>
      <c r="CV22" s="183" t="s">
        <v>2810</v>
      </c>
      <c r="CW22" s="183" t="s">
        <v>2702</v>
      </c>
      <c r="CX22" s="183" t="s">
        <v>2702</v>
      </c>
      <c r="CY22" s="183" t="s">
        <v>2810</v>
      </c>
      <c r="CZ22" s="183" t="s">
        <v>2702</v>
      </c>
      <c r="DA22" s="183" t="s">
        <v>2702</v>
      </c>
      <c r="DB22" s="183" t="s">
        <v>2810</v>
      </c>
      <c r="DC22" s="183" t="s">
        <v>2702</v>
      </c>
      <c r="DD22" s="183" t="s">
        <v>2702</v>
      </c>
      <c r="DE22" s="183" t="s">
        <v>2810</v>
      </c>
      <c r="DF22" s="183" t="s">
        <v>2702</v>
      </c>
      <c r="DG22" s="183" t="s">
        <v>2702</v>
      </c>
      <c r="DH22" s="183" t="s">
        <v>2810</v>
      </c>
      <c r="DI22" s="183" t="s">
        <v>2702</v>
      </c>
      <c r="DJ22" s="183" t="s">
        <v>2702</v>
      </c>
      <c r="DK22" s="183" t="s">
        <v>2810</v>
      </c>
      <c r="DL22" s="183" t="s">
        <v>2702</v>
      </c>
      <c r="DM22" s="183" t="s">
        <v>2702</v>
      </c>
      <c r="DN22" s="183" t="s">
        <v>2810</v>
      </c>
      <c r="DO22" s="183" t="s">
        <v>2702</v>
      </c>
      <c r="DP22" s="183" t="s">
        <v>2702</v>
      </c>
      <c r="DQ22" s="183" t="s">
        <v>2810</v>
      </c>
      <c r="DR22" s="183" t="s">
        <v>2702</v>
      </c>
      <c r="DS22" s="183" t="s">
        <v>2702</v>
      </c>
      <c r="DT22" s="183" t="s">
        <v>2810</v>
      </c>
      <c r="DU22" s="183" t="s">
        <v>2702</v>
      </c>
      <c r="DV22" s="183" t="s">
        <v>2702</v>
      </c>
      <c r="DW22" s="183" t="s">
        <v>2810</v>
      </c>
      <c r="DX22" s="183" t="s">
        <v>2702</v>
      </c>
      <c r="DY22" s="183" t="s">
        <v>2702</v>
      </c>
      <c r="DZ22" s="183" t="s">
        <v>2810</v>
      </c>
      <c r="EA22" s="183" t="s">
        <v>2702</v>
      </c>
      <c r="EB22" s="183" t="s">
        <v>2702</v>
      </c>
      <c r="EC22" s="183" t="s">
        <v>2810</v>
      </c>
      <c r="ED22" s="183" t="s">
        <v>2702</v>
      </c>
      <c r="EE22" s="183" t="s">
        <v>2702</v>
      </c>
      <c r="EF22" s="183" t="s">
        <v>2810</v>
      </c>
      <c r="EG22" s="183" t="s">
        <v>2702</v>
      </c>
      <c r="EH22" s="183" t="s">
        <v>2702</v>
      </c>
      <c r="EI22" s="183" t="s">
        <v>2810</v>
      </c>
      <c r="EJ22" s="183" t="s">
        <v>2702</v>
      </c>
      <c r="EK22" s="183" t="s">
        <v>2702</v>
      </c>
      <c r="EL22" s="183" t="s">
        <v>2810</v>
      </c>
      <c r="EM22" s="183" t="s">
        <v>2702</v>
      </c>
      <c r="EN22" s="183" t="s">
        <v>2702</v>
      </c>
      <c r="EO22" s="183" t="s">
        <v>2810</v>
      </c>
      <c r="EP22" s="183" t="s">
        <v>2702</v>
      </c>
      <c r="EQ22" s="183" t="s">
        <v>2702</v>
      </c>
      <c r="ER22" s="183" t="s">
        <v>2810</v>
      </c>
      <c r="ES22" s="183" t="s">
        <v>2702</v>
      </c>
      <c r="ET22" s="183" t="s">
        <v>2702</v>
      </c>
    </row>
    <row r="23" spans="1:150">
      <c r="A23" s="1"/>
      <c r="B23" s="182" t="s">
        <v>2881</v>
      </c>
      <c r="C23" s="182" t="s">
        <v>133</v>
      </c>
      <c r="D23" s="182" t="s">
        <v>924</v>
      </c>
      <c r="E23" s="182" t="s">
        <v>2882</v>
      </c>
      <c r="F23" s="182" t="s">
        <v>2883</v>
      </c>
      <c r="G23" s="183" t="s">
        <v>2810</v>
      </c>
      <c r="H23" s="183" t="s">
        <v>2702</v>
      </c>
      <c r="I23" s="183" t="s">
        <v>2702</v>
      </c>
      <c r="J23" s="183" t="s">
        <v>2810</v>
      </c>
      <c r="K23" s="183" t="s">
        <v>2702</v>
      </c>
      <c r="L23" s="183" t="s">
        <v>2702</v>
      </c>
      <c r="M23" s="183" t="s">
        <v>2810</v>
      </c>
      <c r="N23" s="183" t="s">
        <v>2702</v>
      </c>
      <c r="O23" s="183" t="s">
        <v>2702</v>
      </c>
      <c r="P23" s="183" t="s">
        <v>2810</v>
      </c>
      <c r="Q23" s="183" t="s">
        <v>2702</v>
      </c>
      <c r="R23" s="183" t="s">
        <v>2702</v>
      </c>
      <c r="S23" s="183" t="s">
        <v>2810</v>
      </c>
      <c r="T23" s="183" t="s">
        <v>2702</v>
      </c>
      <c r="U23" s="183" t="s">
        <v>2702</v>
      </c>
      <c r="V23" s="183" t="s">
        <v>2810</v>
      </c>
      <c r="W23" s="183" t="s">
        <v>2702</v>
      </c>
      <c r="X23" s="183" t="s">
        <v>2702</v>
      </c>
      <c r="Y23" s="183" t="s">
        <v>2810</v>
      </c>
      <c r="Z23" s="183" t="s">
        <v>2702</v>
      </c>
      <c r="AA23" s="183" t="s">
        <v>2702</v>
      </c>
      <c r="AB23" s="183" t="s">
        <v>2810</v>
      </c>
      <c r="AC23" s="183" t="s">
        <v>2702</v>
      </c>
      <c r="AD23" s="183" t="s">
        <v>2702</v>
      </c>
      <c r="AE23" s="183" t="s">
        <v>2810</v>
      </c>
      <c r="AF23" s="183" t="s">
        <v>2702</v>
      </c>
      <c r="AG23" s="183" t="s">
        <v>2702</v>
      </c>
      <c r="AH23" s="183" t="s">
        <v>2810</v>
      </c>
      <c r="AI23" s="183" t="s">
        <v>2702</v>
      </c>
      <c r="AJ23" s="183" t="s">
        <v>2702</v>
      </c>
      <c r="AK23" s="183" t="s">
        <v>2810</v>
      </c>
      <c r="AL23" s="183" t="s">
        <v>2702</v>
      </c>
      <c r="AM23" s="183" t="s">
        <v>2702</v>
      </c>
      <c r="AN23" s="183" t="s">
        <v>2810</v>
      </c>
      <c r="AO23" s="183" t="s">
        <v>2702</v>
      </c>
      <c r="AP23" s="183" t="s">
        <v>2702</v>
      </c>
      <c r="AQ23" s="183" t="s">
        <v>2810</v>
      </c>
      <c r="AR23" s="183" t="s">
        <v>2702</v>
      </c>
      <c r="AS23" s="183" t="s">
        <v>2702</v>
      </c>
      <c r="AT23" s="183" t="s">
        <v>2810</v>
      </c>
      <c r="AU23" s="183" t="s">
        <v>2702</v>
      </c>
      <c r="AV23" s="183" t="s">
        <v>2702</v>
      </c>
      <c r="AW23" s="183" t="s">
        <v>2810</v>
      </c>
      <c r="AX23" s="183" t="s">
        <v>2702</v>
      </c>
      <c r="AY23" s="183" t="s">
        <v>2702</v>
      </c>
      <c r="AZ23" s="183" t="s">
        <v>2810</v>
      </c>
      <c r="BA23" s="183" t="s">
        <v>2702</v>
      </c>
      <c r="BB23" s="183" t="s">
        <v>2702</v>
      </c>
      <c r="BC23" s="183" t="s">
        <v>2810</v>
      </c>
      <c r="BD23" s="183" t="s">
        <v>2702</v>
      </c>
      <c r="BE23" s="183" t="s">
        <v>2702</v>
      </c>
      <c r="BF23" s="183" t="s">
        <v>2810</v>
      </c>
      <c r="BG23" s="183" t="s">
        <v>2702</v>
      </c>
      <c r="BH23" s="183" t="s">
        <v>2702</v>
      </c>
      <c r="BI23" s="183" t="s">
        <v>2810</v>
      </c>
      <c r="BJ23" s="183" t="s">
        <v>2702</v>
      </c>
      <c r="BK23" s="183" t="s">
        <v>2702</v>
      </c>
      <c r="BL23" s="183" t="s">
        <v>2810</v>
      </c>
      <c r="BM23" s="183" t="s">
        <v>2702</v>
      </c>
      <c r="BN23" s="183" t="s">
        <v>2702</v>
      </c>
      <c r="BO23" s="183" t="s">
        <v>2810</v>
      </c>
      <c r="BP23" s="183" t="s">
        <v>2702</v>
      </c>
      <c r="BQ23" s="183" t="s">
        <v>2702</v>
      </c>
      <c r="BR23" s="183" t="s">
        <v>2810</v>
      </c>
      <c r="BS23" s="183" t="s">
        <v>2702</v>
      </c>
      <c r="BT23" s="183" t="s">
        <v>2702</v>
      </c>
      <c r="BU23" s="183" t="s">
        <v>2810</v>
      </c>
      <c r="BV23" s="183" t="s">
        <v>2702</v>
      </c>
      <c r="BW23" s="183" t="s">
        <v>2702</v>
      </c>
      <c r="BX23" s="183" t="s">
        <v>2810</v>
      </c>
      <c r="BY23" s="183" t="s">
        <v>2702</v>
      </c>
      <c r="BZ23" s="183" t="s">
        <v>2702</v>
      </c>
      <c r="CA23" s="183" t="s">
        <v>2810</v>
      </c>
      <c r="CB23" s="183" t="s">
        <v>2702</v>
      </c>
      <c r="CC23" s="183" t="s">
        <v>2702</v>
      </c>
      <c r="CD23" s="183" t="s">
        <v>2810</v>
      </c>
      <c r="CE23" s="183" t="s">
        <v>2702</v>
      </c>
      <c r="CF23" s="183" t="s">
        <v>2702</v>
      </c>
      <c r="CG23" s="183" t="s">
        <v>2810</v>
      </c>
      <c r="CH23" s="183" t="s">
        <v>2702</v>
      </c>
      <c r="CI23" s="183" t="s">
        <v>2702</v>
      </c>
      <c r="CJ23" s="183" t="s">
        <v>2810</v>
      </c>
      <c r="CK23" s="183" t="s">
        <v>2702</v>
      </c>
      <c r="CL23" s="183" t="s">
        <v>2702</v>
      </c>
      <c r="CM23" s="183" t="s">
        <v>2810</v>
      </c>
      <c r="CN23" s="183" t="s">
        <v>2702</v>
      </c>
      <c r="CO23" s="183" t="s">
        <v>2702</v>
      </c>
      <c r="CP23" s="183" t="s">
        <v>2810</v>
      </c>
      <c r="CQ23" s="183" t="s">
        <v>2702</v>
      </c>
      <c r="CR23" s="183" t="s">
        <v>2702</v>
      </c>
      <c r="CS23" s="183" t="s">
        <v>2810</v>
      </c>
      <c r="CT23" s="183" t="s">
        <v>2702</v>
      </c>
      <c r="CU23" s="183" t="s">
        <v>2702</v>
      </c>
      <c r="CV23" s="183" t="s">
        <v>2810</v>
      </c>
      <c r="CW23" s="183" t="s">
        <v>2702</v>
      </c>
      <c r="CX23" s="183" t="s">
        <v>2702</v>
      </c>
      <c r="CY23" s="183" t="s">
        <v>2810</v>
      </c>
      <c r="CZ23" s="183" t="s">
        <v>2702</v>
      </c>
      <c r="DA23" s="183" t="s">
        <v>2702</v>
      </c>
      <c r="DB23" s="183" t="s">
        <v>2810</v>
      </c>
      <c r="DC23" s="183" t="s">
        <v>2702</v>
      </c>
      <c r="DD23" s="183" t="s">
        <v>2702</v>
      </c>
      <c r="DE23" s="183" t="s">
        <v>2810</v>
      </c>
      <c r="DF23" s="183" t="s">
        <v>2702</v>
      </c>
      <c r="DG23" s="183" t="s">
        <v>2702</v>
      </c>
      <c r="DH23" s="183" t="s">
        <v>2810</v>
      </c>
      <c r="DI23" s="183" t="s">
        <v>2702</v>
      </c>
      <c r="DJ23" s="183" t="s">
        <v>2702</v>
      </c>
      <c r="DK23" s="183" t="s">
        <v>2810</v>
      </c>
      <c r="DL23" s="183" t="s">
        <v>2702</v>
      </c>
      <c r="DM23" s="183" t="s">
        <v>2702</v>
      </c>
      <c r="DN23" s="183" t="s">
        <v>2810</v>
      </c>
      <c r="DO23" s="183" t="s">
        <v>2702</v>
      </c>
      <c r="DP23" s="183" t="s">
        <v>2702</v>
      </c>
      <c r="DQ23" s="183" t="s">
        <v>2810</v>
      </c>
      <c r="DR23" s="183" t="s">
        <v>2702</v>
      </c>
      <c r="DS23" s="183" t="s">
        <v>2702</v>
      </c>
      <c r="DT23" s="183" t="s">
        <v>2810</v>
      </c>
      <c r="DU23" s="183" t="s">
        <v>2702</v>
      </c>
      <c r="DV23" s="183" t="s">
        <v>2702</v>
      </c>
      <c r="DW23" s="183" t="s">
        <v>2810</v>
      </c>
      <c r="DX23" s="183" t="s">
        <v>2702</v>
      </c>
      <c r="DY23" s="183" t="s">
        <v>2702</v>
      </c>
      <c r="DZ23" s="183" t="s">
        <v>2810</v>
      </c>
      <c r="EA23" s="183" t="s">
        <v>2702</v>
      </c>
      <c r="EB23" s="183" t="s">
        <v>2702</v>
      </c>
      <c r="EC23" s="183" t="s">
        <v>2810</v>
      </c>
      <c r="ED23" s="183" t="s">
        <v>2702</v>
      </c>
      <c r="EE23" s="183" t="s">
        <v>2702</v>
      </c>
      <c r="EF23" s="183" t="s">
        <v>2810</v>
      </c>
      <c r="EG23" s="183" t="s">
        <v>2702</v>
      </c>
      <c r="EH23" s="183" t="s">
        <v>2702</v>
      </c>
      <c r="EI23" s="183" t="s">
        <v>2810</v>
      </c>
      <c r="EJ23" s="183" t="s">
        <v>2702</v>
      </c>
      <c r="EK23" s="183" t="s">
        <v>2702</v>
      </c>
      <c r="EL23" s="183" t="s">
        <v>2810</v>
      </c>
      <c r="EM23" s="183" t="s">
        <v>2702</v>
      </c>
      <c r="EN23" s="183" t="s">
        <v>2702</v>
      </c>
      <c r="EO23" s="183" t="s">
        <v>2810</v>
      </c>
      <c r="EP23" s="183" t="s">
        <v>2702</v>
      </c>
      <c r="EQ23" s="183" t="s">
        <v>2702</v>
      </c>
      <c r="ER23" s="183" t="s">
        <v>2810</v>
      </c>
      <c r="ES23" s="183" t="s">
        <v>2702</v>
      </c>
      <c r="ET23" s="183" t="s">
        <v>2702</v>
      </c>
    </row>
    <row r="24" spans="1:150">
      <c r="A24" s="1"/>
      <c r="B24" s="181" t="s">
        <v>2884</v>
      </c>
      <c r="C24" s="181" t="s">
        <v>133</v>
      </c>
      <c r="D24" s="181" t="s">
        <v>921</v>
      </c>
      <c r="E24" s="181" t="s">
        <v>2885</v>
      </c>
      <c r="F24" s="181" t="s">
        <v>2886</v>
      </c>
      <c r="G24" s="181" t="s">
        <v>2810</v>
      </c>
      <c r="H24" s="181" t="s">
        <v>2702</v>
      </c>
      <c r="I24" s="181" t="s">
        <v>2702</v>
      </c>
      <c r="J24" s="181" t="s">
        <v>2810</v>
      </c>
      <c r="K24" s="181" t="s">
        <v>2702</v>
      </c>
      <c r="L24" s="181" t="s">
        <v>2702</v>
      </c>
      <c r="M24" s="181" t="s">
        <v>2810</v>
      </c>
      <c r="N24" s="181" t="s">
        <v>2702</v>
      </c>
      <c r="O24" s="181" t="s">
        <v>2702</v>
      </c>
      <c r="P24" s="181" t="s">
        <v>2810</v>
      </c>
      <c r="Q24" s="181" t="s">
        <v>2702</v>
      </c>
      <c r="R24" s="181" t="s">
        <v>2702</v>
      </c>
      <c r="S24" s="181" t="s">
        <v>2810</v>
      </c>
      <c r="T24" s="181" t="s">
        <v>2702</v>
      </c>
      <c r="U24" s="181" t="s">
        <v>2702</v>
      </c>
      <c r="V24" s="181" t="s">
        <v>2810</v>
      </c>
      <c r="W24" s="181" t="s">
        <v>2702</v>
      </c>
      <c r="X24" s="181" t="s">
        <v>2702</v>
      </c>
      <c r="Y24" s="181" t="s">
        <v>2810</v>
      </c>
      <c r="Z24" s="181" t="s">
        <v>2702</v>
      </c>
      <c r="AA24" s="181" t="s">
        <v>2702</v>
      </c>
      <c r="AB24" s="181" t="s">
        <v>2810</v>
      </c>
      <c r="AC24" s="181" t="s">
        <v>2702</v>
      </c>
      <c r="AD24" s="181" t="s">
        <v>2702</v>
      </c>
      <c r="AE24" s="181" t="s">
        <v>2810</v>
      </c>
      <c r="AF24" s="181" t="s">
        <v>2702</v>
      </c>
      <c r="AG24" s="181" t="s">
        <v>2702</v>
      </c>
      <c r="AH24" s="181" t="s">
        <v>2810</v>
      </c>
      <c r="AI24" s="181" t="s">
        <v>2702</v>
      </c>
      <c r="AJ24" s="181" t="s">
        <v>2702</v>
      </c>
      <c r="AK24" s="181" t="s">
        <v>2810</v>
      </c>
      <c r="AL24" s="181" t="s">
        <v>2702</v>
      </c>
      <c r="AM24" s="181" t="s">
        <v>2702</v>
      </c>
      <c r="AN24" s="181" t="s">
        <v>2810</v>
      </c>
      <c r="AO24" s="181" t="s">
        <v>2702</v>
      </c>
      <c r="AP24" s="181" t="s">
        <v>2702</v>
      </c>
      <c r="AQ24" s="181" t="s">
        <v>2810</v>
      </c>
      <c r="AR24" s="181" t="s">
        <v>2702</v>
      </c>
      <c r="AS24" s="181" t="s">
        <v>2702</v>
      </c>
      <c r="AT24" s="181" t="s">
        <v>2810</v>
      </c>
      <c r="AU24" s="181" t="s">
        <v>2702</v>
      </c>
      <c r="AV24" s="181" t="s">
        <v>2702</v>
      </c>
      <c r="AW24" s="181" t="s">
        <v>2810</v>
      </c>
      <c r="AX24" s="181" t="s">
        <v>2702</v>
      </c>
      <c r="AY24" s="181" t="s">
        <v>2702</v>
      </c>
      <c r="AZ24" s="181" t="s">
        <v>2810</v>
      </c>
      <c r="BA24" s="181" t="s">
        <v>2702</v>
      </c>
      <c r="BB24" s="181" t="s">
        <v>2702</v>
      </c>
      <c r="BC24" s="181" t="s">
        <v>2810</v>
      </c>
      <c r="BD24" s="181" t="s">
        <v>2702</v>
      </c>
      <c r="BE24" s="181" t="s">
        <v>2702</v>
      </c>
      <c r="BF24" s="181" t="s">
        <v>2810</v>
      </c>
      <c r="BG24" s="181" t="s">
        <v>2702</v>
      </c>
      <c r="BH24" s="181" t="s">
        <v>2702</v>
      </c>
      <c r="BI24" s="181" t="s">
        <v>2810</v>
      </c>
      <c r="BJ24" s="181" t="s">
        <v>2702</v>
      </c>
      <c r="BK24" s="181" t="s">
        <v>2702</v>
      </c>
      <c r="BL24" s="181" t="s">
        <v>2810</v>
      </c>
      <c r="BM24" s="181" t="s">
        <v>2702</v>
      </c>
      <c r="BN24" s="181" t="s">
        <v>2702</v>
      </c>
      <c r="BO24" s="181" t="s">
        <v>2810</v>
      </c>
      <c r="BP24" s="181" t="s">
        <v>2702</v>
      </c>
      <c r="BQ24" s="181" t="s">
        <v>2702</v>
      </c>
      <c r="BR24" s="181" t="s">
        <v>2810</v>
      </c>
      <c r="BS24" s="181" t="s">
        <v>2702</v>
      </c>
      <c r="BT24" s="181" t="s">
        <v>2702</v>
      </c>
      <c r="BU24" s="181" t="s">
        <v>2810</v>
      </c>
      <c r="BV24" s="181" t="s">
        <v>2702</v>
      </c>
      <c r="BW24" s="181" t="s">
        <v>2702</v>
      </c>
      <c r="BX24" s="181" t="s">
        <v>2810</v>
      </c>
      <c r="BY24" s="181" t="s">
        <v>2702</v>
      </c>
      <c r="BZ24" s="181" t="s">
        <v>2702</v>
      </c>
      <c r="CA24" s="181" t="s">
        <v>2810</v>
      </c>
      <c r="CB24" s="181" t="s">
        <v>2702</v>
      </c>
      <c r="CC24" s="181" t="s">
        <v>2702</v>
      </c>
      <c r="CD24" s="181" t="s">
        <v>2810</v>
      </c>
      <c r="CE24" s="181" t="s">
        <v>2702</v>
      </c>
      <c r="CF24" s="181" t="s">
        <v>2702</v>
      </c>
      <c r="CG24" s="181" t="s">
        <v>2810</v>
      </c>
      <c r="CH24" s="181" t="s">
        <v>2702</v>
      </c>
      <c r="CI24" s="181" t="s">
        <v>2702</v>
      </c>
      <c r="CJ24" s="181" t="s">
        <v>2810</v>
      </c>
      <c r="CK24" s="181" t="s">
        <v>2702</v>
      </c>
      <c r="CL24" s="181" t="s">
        <v>2702</v>
      </c>
      <c r="CM24" s="181" t="s">
        <v>2810</v>
      </c>
      <c r="CN24" s="181" t="s">
        <v>2702</v>
      </c>
      <c r="CO24" s="181" t="s">
        <v>2702</v>
      </c>
      <c r="CP24" s="181" t="s">
        <v>2810</v>
      </c>
      <c r="CQ24" s="181" t="s">
        <v>2702</v>
      </c>
      <c r="CR24" s="181" t="s">
        <v>2702</v>
      </c>
      <c r="CS24" s="181" t="s">
        <v>2810</v>
      </c>
      <c r="CT24" s="181" t="s">
        <v>2702</v>
      </c>
      <c r="CU24" s="181" t="s">
        <v>2702</v>
      </c>
      <c r="CV24" s="181" t="s">
        <v>2810</v>
      </c>
      <c r="CW24" s="181" t="s">
        <v>2702</v>
      </c>
      <c r="CX24" s="181" t="s">
        <v>2702</v>
      </c>
      <c r="CY24" s="181" t="s">
        <v>2810</v>
      </c>
      <c r="CZ24" s="181" t="s">
        <v>2702</v>
      </c>
      <c r="DA24" s="181" t="s">
        <v>2702</v>
      </c>
      <c r="DB24" s="181" t="s">
        <v>2810</v>
      </c>
      <c r="DC24" s="181" t="s">
        <v>2702</v>
      </c>
      <c r="DD24" s="181" t="s">
        <v>2702</v>
      </c>
      <c r="DE24" s="181" t="s">
        <v>2810</v>
      </c>
      <c r="DF24" s="181" t="s">
        <v>2702</v>
      </c>
      <c r="DG24" s="181" t="s">
        <v>2702</v>
      </c>
      <c r="DH24" s="181" t="s">
        <v>2810</v>
      </c>
      <c r="DI24" s="181" t="s">
        <v>2702</v>
      </c>
      <c r="DJ24" s="181" t="s">
        <v>2702</v>
      </c>
      <c r="DK24" s="181" t="s">
        <v>2810</v>
      </c>
      <c r="DL24" s="181" t="s">
        <v>2702</v>
      </c>
      <c r="DM24" s="181" t="s">
        <v>2702</v>
      </c>
      <c r="DN24" s="181" t="s">
        <v>2810</v>
      </c>
      <c r="DO24" s="181" t="s">
        <v>2702</v>
      </c>
      <c r="DP24" s="181" t="s">
        <v>2702</v>
      </c>
      <c r="DQ24" s="181" t="s">
        <v>2810</v>
      </c>
      <c r="DR24" s="181" t="s">
        <v>2702</v>
      </c>
      <c r="DS24" s="181" t="s">
        <v>2702</v>
      </c>
      <c r="DT24" s="181" t="s">
        <v>2810</v>
      </c>
      <c r="DU24" s="181" t="s">
        <v>2702</v>
      </c>
      <c r="DV24" s="181" t="s">
        <v>2702</v>
      </c>
      <c r="DW24" s="181" t="s">
        <v>2810</v>
      </c>
      <c r="DX24" s="181" t="s">
        <v>2702</v>
      </c>
      <c r="DY24" s="181" t="s">
        <v>2702</v>
      </c>
      <c r="DZ24" s="181" t="s">
        <v>2810</v>
      </c>
      <c r="EA24" s="181" t="s">
        <v>2702</v>
      </c>
      <c r="EB24" s="181" t="s">
        <v>2702</v>
      </c>
      <c r="EC24" s="181" t="s">
        <v>2810</v>
      </c>
      <c r="ED24" s="181" t="s">
        <v>2702</v>
      </c>
      <c r="EE24" s="181" t="s">
        <v>2702</v>
      </c>
      <c r="EF24" s="181" t="s">
        <v>2810</v>
      </c>
      <c r="EG24" s="181" t="s">
        <v>2702</v>
      </c>
      <c r="EH24" s="181" t="s">
        <v>2702</v>
      </c>
      <c r="EI24" s="181" t="s">
        <v>2810</v>
      </c>
      <c r="EJ24" s="181" t="s">
        <v>2702</v>
      </c>
      <c r="EK24" s="181" t="s">
        <v>2702</v>
      </c>
      <c r="EL24" s="181" t="s">
        <v>2810</v>
      </c>
      <c r="EM24" s="181" t="s">
        <v>2702</v>
      </c>
      <c r="EN24" s="181" t="s">
        <v>2702</v>
      </c>
      <c r="EO24" s="181" t="s">
        <v>2810</v>
      </c>
      <c r="EP24" s="181" t="s">
        <v>2702</v>
      </c>
      <c r="EQ24" s="181" t="s">
        <v>2702</v>
      </c>
      <c r="ER24" s="181" t="s">
        <v>2810</v>
      </c>
      <c r="ES24" s="181" t="s">
        <v>2702</v>
      </c>
      <c r="ET24" s="181" t="s">
        <v>2702</v>
      </c>
    </row>
    <row r="25" spans="1:150">
      <c r="A25" s="1"/>
      <c r="B25" s="182" t="s">
        <v>2887</v>
      </c>
      <c r="C25" s="182" t="s">
        <v>133</v>
      </c>
      <c r="D25" s="182" t="s">
        <v>921</v>
      </c>
      <c r="E25" s="182" t="s">
        <v>2888</v>
      </c>
      <c r="F25" s="182" t="s">
        <v>2889</v>
      </c>
      <c r="G25" s="183" t="s">
        <v>2810</v>
      </c>
      <c r="H25" s="183" t="s">
        <v>2702</v>
      </c>
      <c r="I25" s="183" t="s">
        <v>2702</v>
      </c>
      <c r="J25" s="183" t="s">
        <v>2810</v>
      </c>
      <c r="K25" s="183" t="s">
        <v>2702</v>
      </c>
      <c r="L25" s="183" t="s">
        <v>2702</v>
      </c>
      <c r="M25" s="183" t="s">
        <v>2810</v>
      </c>
      <c r="N25" s="183" t="s">
        <v>2702</v>
      </c>
      <c r="O25" s="183" t="s">
        <v>2702</v>
      </c>
      <c r="P25" s="183" t="s">
        <v>2810</v>
      </c>
      <c r="Q25" s="183" t="s">
        <v>2702</v>
      </c>
      <c r="R25" s="183" t="s">
        <v>2702</v>
      </c>
      <c r="S25" s="183" t="s">
        <v>2810</v>
      </c>
      <c r="T25" s="183" t="s">
        <v>2702</v>
      </c>
      <c r="U25" s="183" t="s">
        <v>2702</v>
      </c>
      <c r="V25" s="183" t="s">
        <v>2810</v>
      </c>
      <c r="W25" s="183" t="s">
        <v>2702</v>
      </c>
      <c r="X25" s="183" t="s">
        <v>2702</v>
      </c>
      <c r="Y25" s="183" t="s">
        <v>2810</v>
      </c>
      <c r="Z25" s="183" t="s">
        <v>2702</v>
      </c>
      <c r="AA25" s="183" t="s">
        <v>2702</v>
      </c>
      <c r="AB25" s="183" t="s">
        <v>2810</v>
      </c>
      <c r="AC25" s="183" t="s">
        <v>2702</v>
      </c>
      <c r="AD25" s="183" t="s">
        <v>2702</v>
      </c>
      <c r="AE25" s="183" t="s">
        <v>2810</v>
      </c>
      <c r="AF25" s="183" t="s">
        <v>2702</v>
      </c>
      <c r="AG25" s="183" t="s">
        <v>2702</v>
      </c>
      <c r="AH25" s="183" t="s">
        <v>2810</v>
      </c>
      <c r="AI25" s="183" t="s">
        <v>2702</v>
      </c>
      <c r="AJ25" s="183" t="s">
        <v>2702</v>
      </c>
      <c r="AK25" s="183" t="s">
        <v>2810</v>
      </c>
      <c r="AL25" s="183" t="s">
        <v>2702</v>
      </c>
      <c r="AM25" s="183" t="s">
        <v>2702</v>
      </c>
      <c r="AN25" s="183" t="s">
        <v>2810</v>
      </c>
      <c r="AO25" s="183" t="s">
        <v>2702</v>
      </c>
      <c r="AP25" s="183" t="s">
        <v>2702</v>
      </c>
      <c r="AQ25" s="183" t="s">
        <v>2810</v>
      </c>
      <c r="AR25" s="183" t="s">
        <v>2702</v>
      </c>
      <c r="AS25" s="183" t="s">
        <v>2702</v>
      </c>
      <c r="AT25" s="183" t="s">
        <v>2810</v>
      </c>
      <c r="AU25" s="183" t="s">
        <v>2702</v>
      </c>
      <c r="AV25" s="183" t="s">
        <v>2702</v>
      </c>
      <c r="AW25" s="183" t="s">
        <v>2810</v>
      </c>
      <c r="AX25" s="183" t="s">
        <v>2702</v>
      </c>
      <c r="AY25" s="183" t="s">
        <v>2702</v>
      </c>
      <c r="AZ25" s="183" t="s">
        <v>2810</v>
      </c>
      <c r="BA25" s="183" t="s">
        <v>2702</v>
      </c>
      <c r="BB25" s="183" t="s">
        <v>2702</v>
      </c>
      <c r="BC25" s="183" t="s">
        <v>2810</v>
      </c>
      <c r="BD25" s="183" t="s">
        <v>2702</v>
      </c>
      <c r="BE25" s="183" t="s">
        <v>2702</v>
      </c>
      <c r="BF25" s="183" t="s">
        <v>2810</v>
      </c>
      <c r="BG25" s="183" t="s">
        <v>2702</v>
      </c>
      <c r="BH25" s="183" t="s">
        <v>2702</v>
      </c>
      <c r="BI25" s="183" t="s">
        <v>2810</v>
      </c>
      <c r="BJ25" s="183" t="s">
        <v>2702</v>
      </c>
      <c r="BK25" s="183" t="s">
        <v>2702</v>
      </c>
      <c r="BL25" s="183" t="s">
        <v>2810</v>
      </c>
      <c r="BM25" s="183" t="s">
        <v>2702</v>
      </c>
      <c r="BN25" s="183" t="s">
        <v>2702</v>
      </c>
      <c r="BO25" s="183" t="s">
        <v>2810</v>
      </c>
      <c r="BP25" s="183" t="s">
        <v>2702</v>
      </c>
      <c r="BQ25" s="183" t="s">
        <v>2702</v>
      </c>
      <c r="BR25" s="183" t="s">
        <v>2810</v>
      </c>
      <c r="BS25" s="183" t="s">
        <v>2702</v>
      </c>
      <c r="BT25" s="183" t="s">
        <v>2702</v>
      </c>
      <c r="BU25" s="183" t="s">
        <v>2810</v>
      </c>
      <c r="BV25" s="183" t="s">
        <v>2702</v>
      </c>
      <c r="BW25" s="183" t="s">
        <v>2702</v>
      </c>
      <c r="BX25" s="183" t="s">
        <v>2810</v>
      </c>
      <c r="BY25" s="183" t="s">
        <v>2702</v>
      </c>
      <c r="BZ25" s="183" t="s">
        <v>2702</v>
      </c>
      <c r="CA25" s="183" t="s">
        <v>2810</v>
      </c>
      <c r="CB25" s="183" t="s">
        <v>2702</v>
      </c>
      <c r="CC25" s="183" t="s">
        <v>2702</v>
      </c>
      <c r="CD25" s="183" t="s">
        <v>2810</v>
      </c>
      <c r="CE25" s="183" t="s">
        <v>2702</v>
      </c>
      <c r="CF25" s="183" t="s">
        <v>2702</v>
      </c>
      <c r="CG25" s="183" t="s">
        <v>2810</v>
      </c>
      <c r="CH25" s="183" t="s">
        <v>2702</v>
      </c>
      <c r="CI25" s="183" t="s">
        <v>2702</v>
      </c>
      <c r="CJ25" s="183" t="s">
        <v>2810</v>
      </c>
      <c r="CK25" s="183" t="s">
        <v>2702</v>
      </c>
      <c r="CL25" s="183" t="s">
        <v>2702</v>
      </c>
      <c r="CM25" s="183" t="s">
        <v>2810</v>
      </c>
      <c r="CN25" s="183" t="s">
        <v>2702</v>
      </c>
      <c r="CO25" s="183" t="s">
        <v>2702</v>
      </c>
      <c r="CP25" s="183" t="s">
        <v>2810</v>
      </c>
      <c r="CQ25" s="183" t="s">
        <v>2702</v>
      </c>
      <c r="CR25" s="183" t="s">
        <v>2702</v>
      </c>
      <c r="CS25" s="183" t="s">
        <v>2810</v>
      </c>
      <c r="CT25" s="183" t="s">
        <v>2702</v>
      </c>
      <c r="CU25" s="183" t="s">
        <v>2702</v>
      </c>
      <c r="CV25" s="183" t="s">
        <v>2810</v>
      </c>
      <c r="CW25" s="183" t="s">
        <v>2702</v>
      </c>
      <c r="CX25" s="183" t="s">
        <v>2702</v>
      </c>
      <c r="CY25" s="183" t="s">
        <v>2810</v>
      </c>
      <c r="CZ25" s="183" t="s">
        <v>2702</v>
      </c>
      <c r="DA25" s="183" t="s">
        <v>2702</v>
      </c>
      <c r="DB25" s="183" t="s">
        <v>2810</v>
      </c>
      <c r="DC25" s="183" t="s">
        <v>2702</v>
      </c>
      <c r="DD25" s="183" t="s">
        <v>2702</v>
      </c>
      <c r="DE25" s="183" t="s">
        <v>2810</v>
      </c>
      <c r="DF25" s="183" t="s">
        <v>2702</v>
      </c>
      <c r="DG25" s="183" t="s">
        <v>2702</v>
      </c>
      <c r="DH25" s="183" t="s">
        <v>2810</v>
      </c>
      <c r="DI25" s="183" t="s">
        <v>2702</v>
      </c>
      <c r="DJ25" s="183" t="s">
        <v>2702</v>
      </c>
      <c r="DK25" s="183" t="s">
        <v>2810</v>
      </c>
      <c r="DL25" s="183" t="s">
        <v>2702</v>
      </c>
      <c r="DM25" s="183" t="s">
        <v>2702</v>
      </c>
      <c r="DN25" s="183" t="s">
        <v>2810</v>
      </c>
      <c r="DO25" s="183" t="s">
        <v>2702</v>
      </c>
      <c r="DP25" s="183" t="s">
        <v>2702</v>
      </c>
      <c r="DQ25" s="183" t="s">
        <v>2810</v>
      </c>
      <c r="DR25" s="183" t="s">
        <v>2702</v>
      </c>
      <c r="DS25" s="183" t="s">
        <v>2702</v>
      </c>
      <c r="DT25" s="183" t="s">
        <v>2810</v>
      </c>
      <c r="DU25" s="183" t="s">
        <v>2702</v>
      </c>
      <c r="DV25" s="183" t="s">
        <v>2702</v>
      </c>
      <c r="DW25" s="183" t="s">
        <v>2810</v>
      </c>
      <c r="DX25" s="183" t="s">
        <v>2702</v>
      </c>
      <c r="DY25" s="183" t="s">
        <v>2702</v>
      </c>
      <c r="DZ25" s="183" t="s">
        <v>2810</v>
      </c>
      <c r="EA25" s="183" t="s">
        <v>2702</v>
      </c>
      <c r="EB25" s="183" t="s">
        <v>2702</v>
      </c>
      <c r="EC25" s="183" t="s">
        <v>2810</v>
      </c>
      <c r="ED25" s="183" t="s">
        <v>2702</v>
      </c>
      <c r="EE25" s="183" t="s">
        <v>2702</v>
      </c>
      <c r="EF25" s="183" t="s">
        <v>2810</v>
      </c>
      <c r="EG25" s="183" t="s">
        <v>2702</v>
      </c>
      <c r="EH25" s="183" t="s">
        <v>2702</v>
      </c>
      <c r="EI25" s="183" t="s">
        <v>2810</v>
      </c>
      <c r="EJ25" s="183" t="s">
        <v>2702</v>
      </c>
      <c r="EK25" s="183" t="s">
        <v>2702</v>
      </c>
      <c r="EL25" s="183" t="s">
        <v>2810</v>
      </c>
      <c r="EM25" s="183" t="s">
        <v>2702</v>
      </c>
      <c r="EN25" s="183" t="s">
        <v>2702</v>
      </c>
      <c r="EO25" s="183" t="s">
        <v>2810</v>
      </c>
      <c r="EP25" s="183" t="s">
        <v>2702</v>
      </c>
      <c r="EQ25" s="183" t="s">
        <v>2702</v>
      </c>
      <c r="ER25" s="183" t="s">
        <v>2810</v>
      </c>
      <c r="ES25" s="183" t="s">
        <v>2702</v>
      </c>
      <c r="ET25" s="183" t="s">
        <v>2702</v>
      </c>
    </row>
    <row r="26" spans="1:150">
      <c r="A26" s="1"/>
      <c r="B26" s="182" t="s">
        <v>2890</v>
      </c>
      <c r="C26" s="182" t="s">
        <v>133</v>
      </c>
      <c r="D26" s="182" t="s">
        <v>921</v>
      </c>
      <c r="E26" s="182" t="s">
        <v>2891</v>
      </c>
      <c r="F26" s="182" t="s">
        <v>2892</v>
      </c>
      <c r="G26" s="183" t="s">
        <v>2810</v>
      </c>
      <c r="H26" s="183" t="s">
        <v>2702</v>
      </c>
      <c r="I26" s="183" t="s">
        <v>2702</v>
      </c>
      <c r="J26" s="183" t="s">
        <v>2810</v>
      </c>
      <c r="K26" s="183" t="s">
        <v>2702</v>
      </c>
      <c r="L26" s="183" t="s">
        <v>2702</v>
      </c>
      <c r="M26" s="183" t="s">
        <v>2810</v>
      </c>
      <c r="N26" s="183" t="s">
        <v>2702</v>
      </c>
      <c r="O26" s="183" t="s">
        <v>2702</v>
      </c>
      <c r="P26" s="183" t="s">
        <v>2810</v>
      </c>
      <c r="Q26" s="183" t="s">
        <v>2702</v>
      </c>
      <c r="R26" s="183" t="s">
        <v>2702</v>
      </c>
      <c r="S26" s="183" t="s">
        <v>2810</v>
      </c>
      <c r="T26" s="183" t="s">
        <v>2702</v>
      </c>
      <c r="U26" s="183" t="s">
        <v>2702</v>
      </c>
      <c r="V26" s="183" t="s">
        <v>2810</v>
      </c>
      <c r="W26" s="183" t="s">
        <v>2702</v>
      </c>
      <c r="X26" s="183" t="s">
        <v>2702</v>
      </c>
      <c r="Y26" s="183" t="s">
        <v>2810</v>
      </c>
      <c r="Z26" s="183" t="s">
        <v>2702</v>
      </c>
      <c r="AA26" s="183" t="s">
        <v>2702</v>
      </c>
      <c r="AB26" s="183" t="s">
        <v>2810</v>
      </c>
      <c r="AC26" s="183" t="s">
        <v>2702</v>
      </c>
      <c r="AD26" s="183" t="s">
        <v>2702</v>
      </c>
      <c r="AE26" s="183" t="s">
        <v>2810</v>
      </c>
      <c r="AF26" s="183" t="s">
        <v>2702</v>
      </c>
      <c r="AG26" s="183" t="s">
        <v>2702</v>
      </c>
      <c r="AH26" s="183" t="s">
        <v>2810</v>
      </c>
      <c r="AI26" s="183" t="s">
        <v>2702</v>
      </c>
      <c r="AJ26" s="183" t="s">
        <v>2702</v>
      </c>
      <c r="AK26" s="183" t="s">
        <v>2810</v>
      </c>
      <c r="AL26" s="183" t="s">
        <v>2702</v>
      </c>
      <c r="AM26" s="183" t="s">
        <v>2702</v>
      </c>
      <c r="AN26" s="183" t="s">
        <v>2810</v>
      </c>
      <c r="AO26" s="183" t="s">
        <v>2702</v>
      </c>
      <c r="AP26" s="183" t="s">
        <v>2702</v>
      </c>
      <c r="AQ26" s="183" t="s">
        <v>2810</v>
      </c>
      <c r="AR26" s="183" t="s">
        <v>2702</v>
      </c>
      <c r="AS26" s="183" t="s">
        <v>2702</v>
      </c>
      <c r="AT26" s="183" t="s">
        <v>2810</v>
      </c>
      <c r="AU26" s="183" t="s">
        <v>2702</v>
      </c>
      <c r="AV26" s="183" t="s">
        <v>2702</v>
      </c>
      <c r="AW26" s="183" t="s">
        <v>2810</v>
      </c>
      <c r="AX26" s="183" t="s">
        <v>2702</v>
      </c>
      <c r="AY26" s="183" t="s">
        <v>2702</v>
      </c>
      <c r="AZ26" s="183" t="s">
        <v>2810</v>
      </c>
      <c r="BA26" s="183" t="s">
        <v>2702</v>
      </c>
      <c r="BB26" s="183" t="s">
        <v>2702</v>
      </c>
      <c r="BC26" s="183" t="s">
        <v>2810</v>
      </c>
      <c r="BD26" s="183" t="s">
        <v>2702</v>
      </c>
      <c r="BE26" s="183" t="s">
        <v>2702</v>
      </c>
      <c r="BF26" s="183" t="s">
        <v>2810</v>
      </c>
      <c r="BG26" s="183" t="s">
        <v>2702</v>
      </c>
      <c r="BH26" s="183" t="s">
        <v>2702</v>
      </c>
      <c r="BI26" s="183" t="s">
        <v>2810</v>
      </c>
      <c r="BJ26" s="183" t="s">
        <v>2702</v>
      </c>
      <c r="BK26" s="183" t="s">
        <v>2702</v>
      </c>
      <c r="BL26" s="183" t="s">
        <v>2810</v>
      </c>
      <c r="BM26" s="183" t="s">
        <v>2702</v>
      </c>
      <c r="BN26" s="183" t="s">
        <v>2702</v>
      </c>
      <c r="BO26" s="183" t="s">
        <v>2810</v>
      </c>
      <c r="BP26" s="183" t="s">
        <v>2702</v>
      </c>
      <c r="BQ26" s="183" t="s">
        <v>2702</v>
      </c>
      <c r="BR26" s="183" t="s">
        <v>2810</v>
      </c>
      <c r="BS26" s="183" t="s">
        <v>2702</v>
      </c>
      <c r="BT26" s="183" t="s">
        <v>2702</v>
      </c>
      <c r="BU26" s="183" t="s">
        <v>2810</v>
      </c>
      <c r="BV26" s="183" t="s">
        <v>2702</v>
      </c>
      <c r="BW26" s="183" t="s">
        <v>2702</v>
      </c>
      <c r="BX26" s="183" t="s">
        <v>2810</v>
      </c>
      <c r="BY26" s="183" t="s">
        <v>2702</v>
      </c>
      <c r="BZ26" s="183" t="s">
        <v>2702</v>
      </c>
      <c r="CA26" s="183" t="s">
        <v>2810</v>
      </c>
      <c r="CB26" s="183" t="s">
        <v>2702</v>
      </c>
      <c r="CC26" s="183" t="s">
        <v>2702</v>
      </c>
      <c r="CD26" s="183" t="s">
        <v>2810</v>
      </c>
      <c r="CE26" s="183" t="s">
        <v>2702</v>
      </c>
      <c r="CF26" s="183" t="s">
        <v>2702</v>
      </c>
      <c r="CG26" s="183" t="s">
        <v>2810</v>
      </c>
      <c r="CH26" s="183" t="s">
        <v>2702</v>
      </c>
      <c r="CI26" s="183" t="s">
        <v>2702</v>
      </c>
      <c r="CJ26" s="183" t="s">
        <v>2810</v>
      </c>
      <c r="CK26" s="183" t="s">
        <v>2702</v>
      </c>
      <c r="CL26" s="183" t="s">
        <v>2702</v>
      </c>
      <c r="CM26" s="183" t="s">
        <v>2810</v>
      </c>
      <c r="CN26" s="183" t="s">
        <v>2702</v>
      </c>
      <c r="CO26" s="183" t="s">
        <v>2702</v>
      </c>
      <c r="CP26" s="183" t="s">
        <v>2810</v>
      </c>
      <c r="CQ26" s="183" t="s">
        <v>2702</v>
      </c>
      <c r="CR26" s="183" t="s">
        <v>2702</v>
      </c>
      <c r="CS26" s="183" t="s">
        <v>2810</v>
      </c>
      <c r="CT26" s="183" t="s">
        <v>2702</v>
      </c>
      <c r="CU26" s="183" t="s">
        <v>2702</v>
      </c>
      <c r="CV26" s="183" t="s">
        <v>2810</v>
      </c>
      <c r="CW26" s="183" t="s">
        <v>2702</v>
      </c>
      <c r="CX26" s="183" t="s">
        <v>2702</v>
      </c>
      <c r="CY26" s="183" t="s">
        <v>2810</v>
      </c>
      <c r="CZ26" s="183" t="s">
        <v>2702</v>
      </c>
      <c r="DA26" s="183" t="s">
        <v>2702</v>
      </c>
      <c r="DB26" s="183" t="s">
        <v>2810</v>
      </c>
      <c r="DC26" s="183" t="s">
        <v>2702</v>
      </c>
      <c r="DD26" s="183" t="s">
        <v>2702</v>
      </c>
      <c r="DE26" s="183" t="s">
        <v>2810</v>
      </c>
      <c r="DF26" s="183" t="s">
        <v>2702</v>
      </c>
      <c r="DG26" s="183" t="s">
        <v>2702</v>
      </c>
      <c r="DH26" s="183" t="s">
        <v>2810</v>
      </c>
      <c r="DI26" s="183" t="s">
        <v>2702</v>
      </c>
      <c r="DJ26" s="183" t="s">
        <v>2702</v>
      </c>
      <c r="DK26" s="183" t="s">
        <v>2810</v>
      </c>
      <c r="DL26" s="183" t="s">
        <v>2702</v>
      </c>
      <c r="DM26" s="183" t="s">
        <v>2702</v>
      </c>
      <c r="DN26" s="183" t="s">
        <v>2810</v>
      </c>
      <c r="DO26" s="183" t="s">
        <v>2702</v>
      </c>
      <c r="DP26" s="183" t="s">
        <v>2702</v>
      </c>
      <c r="DQ26" s="183" t="s">
        <v>2810</v>
      </c>
      <c r="DR26" s="183" t="s">
        <v>2702</v>
      </c>
      <c r="DS26" s="183" t="s">
        <v>2702</v>
      </c>
      <c r="DT26" s="183" t="s">
        <v>2810</v>
      </c>
      <c r="DU26" s="183" t="s">
        <v>2702</v>
      </c>
      <c r="DV26" s="183" t="s">
        <v>2702</v>
      </c>
      <c r="DW26" s="183" t="s">
        <v>2810</v>
      </c>
      <c r="DX26" s="183" t="s">
        <v>2702</v>
      </c>
      <c r="DY26" s="183" t="s">
        <v>2702</v>
      </c>
      <c r="DZ26" s="183" t="s">
        <v>2810</v>
      </c>
      <c r="EA26" s="183" t="s">
        <v>2702</v>
      </c>
      <c r="EB26" s="183" t="s">
        <v>2702</v>
      </c>
      <c r="EC26" s="183" t="s">
        <v>2810</v>
      </c>
      <c r="ED26" s="183" t="s">
        <v>2702</v>
      </c>
      <c r="EE26" s="183" t="s">
        <v>2702</v>
      </c>
      <c r="EF26" s="183" t="s">
        <v>2810</v>
      </c>
      <c r="EG26" s="183" t="s">
        <v>2702</v>
      </c>
      <c r="EH26" s="183" t="s">
        <v>2702</v>
      </c>
      <c r="EI26" s="183" t="s">
        <v>2810</v>
      </c>
      <c r="EJ26" s="183" t="s">
        <v>2702</v>
      </c>
      <c r="EK26" s="183" t="s">
        <v>2702</v>
      </c>
      <c r="EL26" s="183" t="s">
        <v>2810</v>
      </c>
      <c r="EM26" s="183" t="s">
        <v>2702</v>
      </c>
      <c r="EN26" s="183" t="s">
        <v>2702</v>
      </c>
      <c r="EO26" s="183" t="s">
        <v>2810</v>
      </c>
      <c r="EP26" s="183" t="s">
        <v>2702</v>
      </c>
      <c r="EQ26" s="183" t="s">
        <v>2702</v>
      </c>
      <c r="ER26" s="183" t="s">
        <v>2810</v>
      </c>
      <c r="ES26" s="183" t="s">
        <v>2702</v>
      </c>
      <c r="ET26" s="183" t="s">
        <v>2702</v>
      </c>
    </row>
    <row r="27" spans="1:150">
      <c r="A27" s="1"/>
      <c r="B27" s="182" t="s">
        <v>2893</v>
      </c>
      <c r="C27" s="182" t="s">
        <v>133</v>
      </c>
      <c r="D27" s="182" t="s">
        <v>921</v>
      </c>
      <c r="E27" s="182" t="s">
        <v>2894</v>
      </c>
      <c r="F27" s="182" t="s">
        <v>2895</v>
      </c>
      <c r="G27" s="183" t="s">
        <v>2810</v>
      </c>
      <c r="H27" s="183" t="s">
        <v>2702</v>
      </c>
      <c r="I27" s="183" t="s">
        <v>2702</v>
      </c>
      <c r="J27" s="183" t="s">
        <v>2810</v>
      </c>
      <c r="K27" s="183" t="s">
        <v>2702</v>
      </c>
      <c r="L27" s="183" t="s">
        <v>2702</v>
      </c>
      <c r="M27" s="183" t="s">
        <v>2810</v>
      </c>
      <c r="N27" s="183" t="s">
        <v>2702</v>
      </c>
      <c r="O27" s="183" t="s">
        <v>2702</v>
      </c>
      <c r="P27" s="183" t="s">
        <v>2810</v>
      </c>
      <c r="Q27" s="183" t="s">
        <v>2702</v>
      </c>
      <c r="R27" s="183" t="s">
        <v>2702</v>
      </c>
      <c r="S27" s="183" t="s">
        <v>2810</v>
      </c>
      <c r="T27" s="183" t="s">
        <v>2702</v>
      </c>
      <c r="U27" s="183" t="s">
        <v>2702</v>
      </c>
      <c r="V27" s="183" t="s">
        <v>2810</v>
      </c>
      <c r="W27" s="183" t="s">
        <v>2702</v>
      </c>
      <c r="X27" s="183" t="s">
        <v>2702</v>
      </c>
      <c r="Y27" s="183" t="s">
        <v>2810</v>
      </c>
      <c r="Z27" s="183" t="s">
        <v>2702</v>
      </c>
      <c r="AA27" s="183" t="s">
        <v>2702</v>
      </c>
      <c r="AB27" s="183" t="s">
        <v>2810</v>
      </c>
      <c r="AC27" s="183" t="s">
        <v>2702</v>
      </c>
      <c r="AD27" s="183" t="s">
        <v>2702</v>
      </c>
      <c r="AE27" s="183" t="s">
        <v>2810</v>
      </c>
      <c r="AF27" s="183" t="s">
        <v>2702</v>
      </c>
      <c r="AG27" s="183" t="s">
        <v>2702</v>
      </c>
      <c r="AH27" s="183" t="s">
        <v>2810</v>
      </c>
      <c r="AI27" s="183" t="s">
        <v>2702</v>
      </c>
      <c r="AJ27" s="183" t="s">
        <v>2702</v>
      </c>
      <c r="AK27" s="183" t="s">
        <v>2810</v>
      </c>
      <c r="AL27" s="183" t="s">
        <v>2702</v>
      </c>
      <c r="AM27" s="183" t="s">
        <v>2702</v>
      </c>
      <c r="AN27" s="183" t="s">
        <v>2810</v>
      </c>
      <c r="AO27" s="183" t="s">
        <v>2702</v>
      </c>
      <c r="AP27" s="183" t="s">
        <v>2702</v>
      </c>
      <c r="AQ27" s="183" t="s">
        <v>2810</v>
      </c>
      <c r="AR27" s="183" t="s">
        <v>2702</v>
      </c>
      <c r="AS27" s="183" t="s">
        <v>2702</v>
      </c>
      <c r="AT27" s="183" t="s">
        <v>2810</v>
      </c>
      <c r="AU27" s="183" t="s">
        <v>2702</v>
      </c>
      <c r="AV27" s="183" t="s">
        <v>2702</v>
      </c>
      <c r="AW27" s="183" t="s">
        <v>2810</v>
      </c>
      <c r="AX27" s="183" t="s">
        <v>2702</v>
      </c>
      <c r="AY27" s="183" t="s">
        <v>2702</v>
      </c>
      <c r="AZ27" s="183" t="s">
        <v>2810</v>
      </c>
      <c r="BA27" s="183" t="s">
        <v>2702</v>
      </c>
      <c r="BB27" s="183" t="s">
        <v>2702</v>
      </c>
      <c r="BC27" s="183" t="s">
        <v>2810</v>
      </c>
      <c r="BD27" s="183" t="s">
        <v>2702</v>
      </c>
      <c r="BE27" s="183" t="s">
        <v>2702</v>
      </c>
      <c r="BF27" s="183" t="s">
        <v>2810</v>
      </c>
      <c r="BG27" s="183" t="s">
        <v>2702</v>
      </c>
      <c r="BH27" s="183" t="s">
        <v>2702</v>
      </c>
      <c r="BI27" s="183" t="s">
        <v>2810</v>
      </c>
      <c r="BJ27" s="183" t="s">
        <v>2702</v>
      </c>
      <c r="BK27" s="183" t="s">
        <v>2702</v>
      </c>
      <c r="BL27" s="183" t="s">
        <v>2810</v>
      </c>
      <c r="BM27" s="183" t="s">
        <v>2702</v>
      </c>
      <c r="BN27" s="183" t="s">
        <v>2702</v>
      </c>
      <c r="BO27" s="183" t="s">
        <v>2810</v>
      </c>
      <c r="BP27" s="183" t="s">
        <v>2702</v>
      </c>
      <c r="BQ27" s="183" t="s">
        <v>2702</v>
      </c>
      <c r="BR27" s="183" t="s">
        <v>2810</v>
      </c>
      <c r="BS27" s="183" t="s">
        <v>2702</v>
      </c>
      <c r="BT27" s="183" t="s">
        <v>2702</v>
      </c>
      <c r="BU27" s="183" t="s">
        <v>2810</v>
      </c>
      <c r="BV27" s="183" t="s">
        <v>2702</v>
      </c>
      <c r="BW27" s="183" t="s">
        <v>2702</v>
      </c>
      <c r="BX27" s="183" t="s">
        <v>2810</v>
      </c>
      <c r="BY27" s="183" t="s">
        <v>2702</v>
      </c>
      <c r="BZ27" s="183" t="s">
        <v>2702</v>
      </c>
      <c r="CA27" s="183" t="s">
        <v>2810</v>
      </c>
      <c r="CB27" s="183" t="s">
        <v>2702</v>
      </c>
      <c r="CC27" s="183" t="s">
        <v>2702</v>
      </c>
      <c r="CD27" s="183" t="s">
        <v>2810</v>
      </c>
      <c r="CE27" s="183" t="s">
        <v>2702</v>
      </c>
      <c r="CF27" s="183" t="s">
        <v>2702</v>
      </c>
      <c r="CG27" s="183" t="s">
        <v>2810</v>
      </c>
      <c r="CH27" s="183" t="s">
        <v>2702</v>
      </c>
      <c r="CI27" s="183" t="s">
        <v>2702</v>
      </c>
      <c r="CJ27" s="183" t="s">
        <v>2810</v>
      </c>
      <c r="CK27" s="183" t="s">
        <v>2702</v>
      </c>
      <c r="CL27" s="183" t="s">
        <v>2702</v>
      </c>
      <c r="CM27" s="183" t="s">
        <v>2810</v>
      </c>
      <c r="CN27" s="183" t="s">
        <v>2702</v>
      </c>
      <c r="CO27" s="183" t="s">
        <v>2702</v>
      </c>
      <c r="CP27" s="183" t="s">
        <v>2810</v>
      </c>
      <c r="CQ27" s="183" t="s">
        <v>2702</v>
      </c>
      <c r="CR27" s="183" t="s">
        <v>2702</v>
      </c>
      <c r="CS27" s="183" t="s">
        <v>2810</v>
      </c>
      <c r="CT27" s="183" t="s">
        <v>2702</v>
      </c>
      <c r="CU27" s="183" t="s">
        <v>2702</v>
      </c>
      <c r="CV27" s="183" t="s">
        <v>2810</v>
      </c>
      <c r="CW27" s="183" t="s">
        <v>2702</v>
      </c>
      <c r="CX27" s="183" t="s">
        <v>2702</v>
      </c>
      <c r="CY27" s="183" t="s">
        <v>2810</v>
      </c>
      <c r="CZ27" s="183" t="s">
        <v>2702</v>
      </c>
      <c r="DA27" s="183" t="s">
        <v>2702</v>
      </c>
      <c r="DB27" s="183" t="s">
        <v>2810</v>
      </c>
      <c r="DC27" s="183" t="s">
        <v>2702</v>
      </c>
      <c r="DD27" s="183" t="s">
        <v>2702</v>
      </c>
      <c r="DE27" s="183" t="s">
        <v>2810</v>
      </c>
      <c r="DF27" s="183" t="s">
        <v>2702</v>
      </c>
      <c r="DG27" s="183" t="s">
        <v>2702</v>
      </c>
      <c r="DH27" s="183" t="s">
        <v>2810</v>
      </c>
      <c r="DI27" s="183" t="s">
        <v>2702</v>
      </c>
      <c r="DJ27" s="183" t="s">
        <v>2702</v>
      </c>
      <c r="DK27" s="183" t="s">
        <v>2810</v>
      </c>
      <c r="DL27" s="183" t="s">
        <v>2702</v>
      </c>
      <c r="DM27" s="183" t="s">
        <v>2702</v>
      </c>
      <c r="DN27" s="183" t="s">
        <v>2810</v>
      </c>
      <c r="DO27" s="183" t="s">
        <v>2702</v>
      </c>
      <c r="DP27" s="183" t="s">
        <v>2702</v>
      </c>
      <c r="DQ27" s="183" t="s">
        <v>2810</v>
      </c>
      <c r="DR27" s="183" t="s">
        <v>2702</v>
      </c>
      <c r="DS27" s="183" t="s">
        <v>2702</v>
      </c>
      <c r="DT27" s="183" t="s">
        <v>2810</v>
      </c>
      <c r="DU27" s="183" t="s">
        <v>2702</v>
      </c>
      <c r="DV27" s="183" t="s">
        <v>2702</v>
      </c>
      <c r="DW27" s="183" t="s">
        <v>2810</v>
      </c>
      <c r="DX27" s="183" t="s">
        <v>2702</v>
      </c>
      <c r="DY27" s="183" t="s">
        <v>2702</v>
      </c>
      <c r="DZ27" s="183" t="s">
        <v>2810</v>
      </c>
      <c r="EA27" s="183" t="s">
        <v>2702</v>
      </c>
      <c r="EB27" s="183" t="s">
        <v>2702</v>
      </c>
      <c r="EC27" s="183" t="s">
        <v>2810</v>
      </c>
      <c r="ED27" s="183" t="s">
        <v>2702</v>
      </c>
      <c r="EE27" s="183" t="s">
        <v>2702</v>
      </c>
      <c r="EF27" s="183" t="s">
        <v>2810</v>
      </c>
      <c r="EG27" s="183" t="s">
        <v>2702</v>
      </c>
      <c r="EH27" s="183" t="s">
        <v>2702</v>
      </c>
      <c r="EI27" s="183" t="s">
        <v>2810</v>
      </c>
      <c r="EJ27" s="183" t="s">
        <v>2702</v>
      </c>
      <c r="EK27" s="183" t="s">
        <v>2702</v>
      </c>
      <c r="EL27" s="183" t="s">
        <v>2810</v>
      </c>
      <c r="EM27" s="183" t="s">
        <v>2702</v>
      </c>
      <c r="EN27" s="183" t="s">
        <v>2702</v>
      </c>
      <c r="EO27" s="183" t="s">
        <v>2810</v>
      </c>
      <c r="EP27" s="183" t="s">
        <v>2702</v>
      </c>
      <c r="EQ27" s="183" t="s">
        <v>2702</v>
      </c>
      <c r="ER27" s="183" t="s">
        <v>2810</v>
      </c>
      <c r="ES27" s="183" t="s">
        <v>2702</v>
      </c>
      <c r="ET27" s="183" t="s">
        <v>2702</v>
      </c>
    </row>
    <row r="28" spans="1:150">
      <c r="A28" s="1"/>
      <c r="B28" s="182" t="s">
        <v>2896</v>
      </c>
      <c r="C28" s="182" t="s">
        <v>133</v>
      </c>
      <c r="D28" s="182" t="s">
        <v>921</v>
      </c>
      <c r="E28" s="182" t="s">
        <v>2897</v>
      </c>
      <c r="F28" s="182" t="s">
        <v>2898</v>
      </c>
      <c r="G28" s="183" t="s">
        <v>2810</v>
      </c>
      <c r="H28" s="183" t="s">
        <v>2702</v>
      </c>
      <c r="I28" s="183" t="s">
        <v>2702</v>
      </c>
      <c r="J28" s="183" t="s">
        <v>2810</v>
      </c>
      <c r="K28" s="183" t="s">
        <v>2702</v>
      </c>
      <c r="L28" s="183" t="s">
        <v>2702</v>
      </c>
      <c r="M28" s="183" t="s">
        <v>2810</v>
      </c>
      <c r="N28" s="183" t="s">
        <v>2702</v>
      </c>
      <c r="O28" s="183" t="s">
        <v>2702</v>
      </c>
      <c r="P28" s="183" t="s">
        <v>2810</v>
      </c>
      <c r="Q28" s="183" t="s">
        <v>2702</v>
      </c>
      <c r="R28" s="183" t="s">
        <v>2702</v>
      </c>
      <c r="S28" s="183" t="s">
        <v>2810</v>
      </c>
      <c r="T28" s="183" t="s">
        <v>2702</v>
      </c>
      <c r="U28" s="183" t="s">
        <v>2702</v>
      </c>
      <c r="V28" s="183" t="s">
        <v>2810</v>
      </c>
      <c r="W28" s="183" t="s">
        <v>2702</v>
      </c>
      <c r="X28" s="183" t="s">
        <v>2702</v>
      </c>
      <c r="Y28" s="183" t="s">
        <v>2810</v>
      </c>
      <c r="Z28" s="183" t="s">
        <v>2702</v>
      </c>
      <c r="AA28" s="183" t="s">
        <v>2702</v>
      </c>
      <c r="AB28" s="183" t="s">
        <v>2810</v>
      </c>
      <c r="AC28" s="183" t="s">
        <v>2702</v>
      </c>
      <c r="AD28" s="183" t="s">
        <v>2702</v>
      </c>
      <c r="AE28" s="183" t="s">
        <v>2810</v>
      </c>
      <c r="AF28" s="183" t="s">
        <v>2702</v>
      </c>
      <c r="AG28" s="183" t="s">
        <v>2702</v>
      </c>
      <c r="AH28" s="183" t="s">
        <v>2810</v>
      </c>
      <c r="AI28" s="183" t="s">
        <v>2702</v>
      </c>
      <c r="AJ28" s="183" t="s">
        <v>2702</v>
      </c>
      <c r="AK28" s="183" t="s">
        <v>2810</v>
      </c>
      <c r="AL28" s="183" t="s">
        <v>2702</v>
      </c>
      <c r="AM28" s="183" t="s">
        <v>2702</v>
      </c>
      <c r="AN28" s="183" t="s">
        <v>2810</v>
      </c>
      <c r="AO28" s="183" t="s">
        <v>2702</v>
      </c>
      <c r="AP28" s="183" t="s">
        <v>2702</v>
      </c>
      <c r="AQ28" s="183" t="s">
        <v>2810</v>
      </c>
      <c r="AR28" s="183" t="s">
        <v>2702</v>
      </c>
      <c r="AS28" s="183" t="s">
        <v>2702</v>
      </c>
      <c r="AT28" s="183" t="s">
        <v>2810</v>
      </c>
      <c r="AU28" s="183" t="s">
        <v>2702</v>
      </c>
      <c r="AV28" s="183" t="s">
        <v>2702</v>
      </c>
      <c r="AW28" s="183" t="s">
        <v>2810</v>
      </c>
      <c r="AX28" s="183" t="s">
        <v>2702</v>
      </c>
      <c r="AY28" s="183" t="s">
        <v>2702</v>
      </c>
      <c r="AZ28" s="183" t="s">
        <v>2810</v>
      </c>
      <c r="BA28" s="183" t="s">
        <v>2702</v>
      </c>
      <c r="BB28" s="183" t="s">
        <v>2702</v>
      </c>
      <c r="BC28" s="183" t="s">
        <v>2810</v>
      </c>
      <c r="BD28" s="183" t="s">
        <v>2702</v>
      </c>
      <c r="BE28" s="183" t="s">
        <v>2702</v>
      </c>
      <c r="BF28" s="183" t="s">
        <v>2810</v>
      </c>
      <c r="BG28" s="183" t="s">
        <v>2702</v>
      </c>
      <c r="BH28" s="183" t="s">
        <v>2702</v>
      </c>
      <c r="BI28" s="183" t="s">
        <v>2810</v>
      </c>
      <c r="BJ28" s="183" t="s">
        <v>2702</v>
      </c>
      <c r="BK28" s="183" t="s">
        <v>2702</v>
      </c>
      <c r="BL28" s="183" t="s">
        <v>2810</v>
      </c>
      <c r="BM28" s="183" t="s">
        <v>2702</v>
      </c>
      <c r="BN28" s="183" t="s">
        <v>2702</v>
      </c>
      <c r="BO28" s="183" t="s">
        <v>2810</v>
      </c>
      <c r="BP28" s="183" t="s">
        <v>2702</v>
      </c>
      <c r="BQ28" s="183" t="s">
        <v>2702</v>
      </c>
      <c r="BR28" s="183" t="s">
        <v>2810</v>
      </c>
      <c r="BS28" s="183" t="s">
        <v>2702</v>
      </c>
      <c r="BT28" s="183" t="s">
        <v>2702</v>
      </c>
      <c r="BU28" s="183" t="s">
        <v>2810</v>
      </c>
      <c r="BV28" s="183" t="s">
        <v>2702</v>
      </c>
      <c r="BW28" s="183" t="s">
        <v>2702</v>
      </c>
      <c r="BX28" s="183" t="s">
        <v>2810</v>
      </c>
      <c r="BY28" s="183" t="s">
        <v>2702</v>
      </c>
      <c r="BZ28" s="183" t="s">
        <v>2702</v>
      </c>
      <c r="CA28" s="183" t="s">
        <v>2810</v>
      </c>
      <c r="CB28" s="183" t="s">
        <v>2702</v>
      </c>
      <c r="CC28" s="183" t="s">
        <v>2702</v>
      </c>
      <c r="CD28" s="183" t="s">
        <v>2810</v>
      </c>
      <c r="CE28" s="183" t="s">
        <v>2702</v>
      </c>
      <c r="CF28" s="183" t="s">
        <v>2702</v>
      </c>
      <c r="CG28" s="183" t="s">
        <v>2810</v>
      </c>
      <c r="CH28" s="183" t="s">
        <v>2702</v>
      </c>
      <c r="CI28" s="183" t="s">
        <v>2702</v>
      </c>
      <c r="CJ28" s="183" t="s">
        <v>2810</v>
      </c>
      <c r="CK28" s="183" t="s">
        <v>2702</v>
      </c>
      <c r="CL28" s="183" t="s">
        <v>2702</v>
      </c>
      <c r="CM28" s="183" t="s">
        <v>2810</v>
      </c>
      <c r="CN28" s="183" t="s">
        <v>2702</v>
      </c>
      <c r="CO28" s="183" t="s">
        <v>2702</v>
      </c>
      <c r="CP28" s="183" t="s">
        <v>2810</v>
      </c>
      <c r="CQ28" s="183" t="s">
        <v>2702</v>
      </c>
      <c r="CR28" s="183" t="s">
        <v>2702</v>
      </c>
      <c r="CS28" s="183" t="s">
        <v>2810</v>
      </c>
      <c r="CT28" s="183" t="s">
        <v>2702</v>
      </c>
      <c r="CU28" s="183" t="s">
        <v>2702</v>
      </c>
      <c r="CV28" s="183" t="s">
        <v>2810</v>
      </c>
      <c r="CW28" s="183" t="s">
        <v>2702</v>
      </c>
      <c r="CX28" s="183" t="s">
        <v>2702</v>
      </c>
      <c r="CY28" s="183" t="s">
        <v>2810</v>
      </c>
      <c r="CZ28" s="183" t="s">
        <v>2702</v>
      </c>
      <c r="DA28" s="183" t="s">
        <v>2702</v>
      </c>
      <c r="DB28" s="183" t="s">
        <v>2810</v>
      </c>
      <c r="DC28" s="183" t="s">
        <v>2702</v>
      </c>
      <c r="DD28" s="183" t="s">
        <v>2702</v>
      </c>
      <c r="DE28" s="183" t="s">
        <v>2810</v>
      </c>
      <c r="DF28" s="183" t="s">
        <v>2702</v>
      </c>
      <c r="DG28" s="183" t="s">
        <v>2702</v>
      </c>
      <c r="DH28" s="183" t="s">
        <v>2810</v>
      </c>
      <c r="DI28" s="183" t="s">
        <v>2702</v>
      </c>
      <c r="DJ28" s="183" t="s">
        <v>2702</v>
      </c>
      <c r="DK28" s="183" t="s">
        <v>2810</v>
      </c>
      <c r="DL28" s="183" t="s">
        <v>2702</v>
      </c>
      <c r="DM28" s="183" t="s">
        <v>2702</v>
      </c>
      <c r="DN28" s="183" t="s">
        <v>2810</v>
      </c>
      <c r="DO28" s="183" t="s">
        <v>2702</v>
      </c>
      <c r="DP28" s="183" t="s">
        <v>2702</v>
      </c>
      <c r="DQ28" s="183" t="s">
        <v>2810</v>
      </c>
      <c r="DR28" s="183" t="s">
        <v>2702</v>
      </c>
      <c r="DS28" s="183" t="s">
        <v>2702</v>
      </c>
      <c r="DT28" s="183" t="s">
        <v>2810</v>
      </c>
      <c r="DU28" s="183" t="s">
        <v>2702</v>
      </c>
      <c r="DV28" s="183" t="s">
        <v>2702</v>
      </c>
      <c r="DW28" s="183" t="s">
        <v>2810</v>
      </c>
      <c r="DX28" s="183" t="s">
        <v>2702</v>
      </c>
      <c r="DY28" s="183" t="s">
        <v>2702</v>
      </c>
      <c r="DZ28" s="183" t="s">
        <v>2810</v>
      </c>
      <c r="EA28" s="183" t="s">
        <v>2702</v>
      </c>
      <c r="EB28" s="183" t="s">
        <v>2702</v>
      </c>
      <c r="EC28" s="183" t="s">
        <v>2810</v>
      </c>
      <c r="ED28" s="183" t="s">
        <v>2702</v>
      </c>
      <c r="EE28" s="183" t="s">
        <v>2702</v>
      </c>
      <c r="EF28" s="183" t="s">
        <v>2810</v>
      </c>
      <c r="EG28" s="183" t="s">
        <v>2702</v>
      </c>
      <c r="EH28" s="183" t="s">
        <v>2702</v>
      </c>
      <c r="EI28" s="183" t="s">
        <v>2810</v>
      </c>
      <c r="EJ28" s="183" t="s">
        <v>2702</v>
      </c>
      <c r="EK28" s="183" t="s">
        <v>2702</v>
      </c>
      <c r="EL28" s="183" t="s">
        <v>2810</v>
      </c>
      <c r="EM28" s="183" t="s">
        <v>2702</v>
      </c>
      <c r="EN28" s="183" t="s">
        <v>2702</v>
      </c>
      <c r="EO28" s="183" t="s">
        <v>2810</v>
      </c>
      <c r="EP28" s="183" t="s">
        <v>2702</v>
      </c>
      <c r="EQ28" s="183" t="s">
        <v>2702</v>
      </c>
      <c r="ER28" s="183" t="s">
        <v>2810</v>
      </c>
      <c r="ES28" s="183" t="s">
        <v>2702</v>
      </c>
      <c r="ET28" s="183" t="s">
        <v>2702</v>
      </c>
    </row>
    <row r="29" spans="1:150">
      <c r="A29" s="1"/>
      <c r="B29" s="181" t="s">
        <v>2899</v>
      </c>
      <c r="C29" s="181" t="s">
        <v>133</v>
      </c>
      <c r="D29" s="181" t="s">
        <v>919</v>
      </c>
      <c r="E29" s="181" t="s">
        <v>2900</v>
      </c>
      <c r="F29" s="181" t="s">
        <v>2901</v>
      </c>
      <c r="G29" s="181" t="s">
        <v>2810</v>
      </c>
      <c r="H29" s="181" t="s">
        <v>2702</v>
      </c>
      <c r="I29" s="181" t="s">
        <v>2702</v>
      </c>
      <c r="J29" s="181" t="s">
        <v>2810</v>
      </c>
      <c r="K29" s="181" t="s">
        <v>2702</v>
      </c>
      <c r="L29" s="181" t="s">
        <v>2702</v>
      </c>
      <c r="M29" s="181" t="s">
        <v>2810</v>
      </c>
      <c r="N29" s="181" t="s">
        <v>2702</v>
      </c>
      <c r="O29" s="181" t="s">
        <v>2702</v>
      </c>
      <c r="P29" s="181" t="s">
        <v>2810</v>
      </c>
      <c r="Q29" s="181" t="s">
        <v>2702</v>
      </c>
      <c r="R29" s="181" t="s">
        <v>2702</v>
      </c>
      <c r="S29" s="181" t="s">
        <v>2810</v>
      </c>
      <c r="T29" s="181" t="s">
        <v>2702</v>
      </c>
      <c r="U29" s="181" t="s">
        <v>2702</v>
      </c>
      <c r="V29" s="181" t="s">
        <v>2810</v>
      </c>
      <c r="W29" s="181" t="s">
        <v>2702</v>
      </c>
      <c r="X29" s="181" t="s">
        <v>2702</v>
      </c>
      <c r="Y29" s="181" t="s">
        <v>2810</v>
      </c>
      <c r="Z29" s="181" t="s">
        <v>2702</v>
      </c>
      <c r="AA29" s="181" t="s">
        <v>2702</v>
      </c>
      <c r="AB29" s="181" t="s">
        <v>2810</v>
      </c>
      <c r="AC29" s="181" t="s">
        <v>2702</v>
      </c>
      <c r="AD29" s="181" t="s">
        <v>2702</v>
      </c>
      <c r="AE29" s="181" t="s">
        <v>2810</v>
      </c>
      <c r="AF29" s="181" t="s">
        <v>2702</v>
      </c>
      <c r="AG29" s="181" t="s">
        <v>2702</v>
      </c>
      <c r="AH29" s="181" t="s">
        <v>2810</v>
      </c>
      <c r="AI29" s="181" t="s">
        <v>2702</v>
      </c>
      <c r="AJ29" s="181" t="s">
        <v>2702</v>
      </c>
      <c r="AK29" s="181" t="s">
        <v>2810</v>
      </c>
      <c r="AL29" s="181" t="s">
        <v>2702</v>
      </c>
      <c r="AM29" s="181" t="s">
        <v>2702</v>
      </c>
      <c r="AN29" s="181" t="s">
        <v>2810</v>
      </c>
      <c r="AO29" s="181" t="s">
        <v>2702</v>
      </c>
      <c r="AP29" s="181" t="s">
        <v>2702</v>
      </c>
      <c r="AQ29" s="181" t="s">
        <v>2810</v>
      </c>
      <c r="AR29" s="181" t="s">
        <v>2702</v>
      </c>
      <c r="AS29" s="181" t="s">
        <v>2702</v>
      </c>
      <c r="AT29" s="181" t="s">
        <v>2810</v>
      </c>
      <c r="AU29" s="181" t="s">
        <v>2702</v>
      </c>
      <c r="AV29" s="181" t="s">
        <v>2702</v>
      </c>
      <c r="AW29" s="181" t="s">
        <v>2810</v>
      </c>
      <c r="AX29" s="181" t="s">
        <v>2702</v>
      </c>
      <c r="AY29" s="181" t="s">
        <v>2702</v>
      </c>
      <c r="AZ29" s="181" t="s">
        <v>2810</v>
      </c>
      <c r="BA29" s="181" t="s">
        <v>2702</v>
      </c>
      <c r="BB29" s="181" t="s">
        <v>2702</v>
      </c>
      <c r="BC29" s="181" t="s">
        <v>2810</v>
      </c>
      <c r="BD29" s="181" t="s">
        <v>2702</v>
      </c>
      <c r="BE29" s="181" t="s">
        <v>2702</v>
      </c>
      <c r="BF29" s="181" t="s">
        <v>2810</v>
      </c>
      <c r="BG29" s="181" t="s">
        <v>2702</v>
      </c>
      <c r="BH29" s="181" t="s">
        <v>2702</v>
      </c>
      <c r="BI29" s="181" t="s">
        <v>2810</v>
      </c>
      <c r="BJ29" s="181" t="s">
        <v>2702</v>
      </c>
      <c r="BK29" s="181" t="s">
        <v>2702</v>
      </c>
      <c r="BL29" s="181" t="s">
        <v>2810</v>
      </c>
      <c r="BM29" s="181" t="s">
        <v>2702</v>
      </c>
      <c r="BN29" s="181" t="s">
        <v>2702</v>
      </c>
      <c r="BO29" s="181" t="s">
        <v>2810</v>
      </c>
      <c r="BP29" s="181" t="s">
        <v>2702</v>
      </c>
      <c r="BQ29" s="181" t="s">
        <v>2702</v>
      </c>
      <c r="BR29" s="181" t="s">
        <v>2810</v>
      </c>
      <c r="BS29" s="181" t="s">
        <v>2702</v>
      </c>
      <c r="BT29" s="181" t="s">
        <v>2702</v>
      </c>
      <c r="BU29" s="181" t="s">
        <v>2810</v>
      </c>
      <c r="BV29" s="181" t="s">
        <v>2702</v>
      </c>
      <c r="BW29" s="181" t="s">
        <v>2702</v>
      </c>
      <c r="BX29" s="181" t="s">
        <v>2810</v>
      </c>
      <c r="BY29" s="181" t="s">
        <v>2702</v>
      </c>
      <c r="BZ29" s="181" t="s">
        <v>2702</v>
      </c>
      <c r="CA29" s="181" t="s">
        <v>2810</v>
      </c>
      <c r="CB29" s="181" t="s">
        <v>2702</v>
      </c>
      <c r="CC29" s="181" t="s">
        <v>2702</v>
      </c>
      <c r="CD29" s="181" t="s">
        <v>2810</v>
      </c>
      <c r="CE29" s="181" t="s">
        <v>2702</v>
      </c>
      <c r="CF29" s="181" t="s">
        <v>2702</v>
      </c>
      <c r="CG29" s="181" t="s">
        <v>2810</v>
      </c>
      <c r="CH29" s="181" t="s">
        <v>2702</v>
      </c>
      <c r="CI29" s="181" t="s">
        <v>2702</v>
      </c>
      <c r="CJ29" s="181" t="s">
        <v>2810</v>
      </c>
      <c r="CK29" s="181" t="s">
        <v>2702</v>
      </c>
      <c r="CL29" s="181" t="s">
        <v>2702</v>
      </c>
      <c r="CM29" s="181" t="s">
        <v>2810</v>
      </c>
      <c r="CN29" s="181" t="s">
        <v>2702</v>
      </c>
      <c r="CO29" s="181" t="s">
        <v>2702</v>
      </c>
      <c r="CP29" s="181" t="s">
        <v>2810</v>
      </c>
      <c r="CQ29" s="181" t="s">
        <v>2702</v>
      </c>
      <c r="CR29" s="181" t="s">
        <v>2702</v>
      </c>
      <c r="CS29" s="181" t="s">
        <v>2810</v>
      </c>
      <c r="CT29" s="181" t="s">
        <v>2702</v>
      </c>
      <c r="CU29" s="181" t="s">
        <v>2702</v>
      </c>
      <c r="CV29" s="181" t="s">
        <v>2810</v>
      </c>
      <c r="CW29" s="181" t="s">
        <v>2702</v>
      </c>
      <c r="CX29" s="181" t="s">
        <v>2702</v>
      </c>
      <c r="CY29" s="181" t="s">
        <v>2810</v>
      </c>
      <c r="CZ29" s="181" t="s">
        <v>2702</v>
      </c>
      <c r="DA29" s="181" t="s">
        <v>2702</v>
      </c>
      <c r="DB29" s="181" t="s">
        <v>2810</v>
      </c>
      <c r="DC29" s="181" t="s">
        <v>2702</v>
      </c>
      <c r="DD29" s="181" t="s">
        <v>2702</v>
      </c>
      <c r="DE29" s="181" t="s">
        <v>2810</v>
      </c>
      <c r="DF29" s="181" t="s">
        <v>2702</v>
      </c>
      <c r="DG29" s="181" t="s">
        <v>2702</v>
      </c>
      <c r="DH29" s="181" t="s">
        <v>2810</v>
      </c>
      <c r="DI29" s="181" t="s">
        <v>2702</v>
      </c>
      <c r="DJ29" s="181" t="s">
        <v>2702</v>
      </c>
      <c r="DK29" s="181" t="s">
        <v>2810</v>
      </c>
      <c r="DL29" s="181" t="s">
        <v>2702</v>
      </c>
      <c r="DM29" s="181" t="s">
        <v>2702</v>
      </c>
      <c r="DN29" s="181" t="s">
        <v>2810</v>
      </c>
      <c r="DO29" s="181" t="s">
        <v>2702</v>
      </c>
      <c r="DP29" s="181" t="s">
        <v>2702</v>
      </c>
      <c r="DQ29" s="181" t="s">
        <v>2810</v>
      </c>
      <c r="DR29" s="181" t="s">
        <v>2702</v>
      </c>
      <c r="DS29" s="181" t="s">
        <v>2702</v>
      </c>
      <c r="DT29" s="181" t="s">
        <v>2810</v>
      </c>
      <c r="DU29" s="181" t="s">
        <v>2702</v>
      </c>
      <c r="DV29" s="181" t="s">
        <v>2702</v>
      </c>
      <c r="DW29" s="181" t="s">
        <v>2810</v>
      </c>
      <c r="DX29" s="181" t="s">
        <v>2702</v>
      </c>
      <c r="DY29" s="181" t="s">
        <v>2702</v>
      </c>
      <c r="DZ29" s="181" t="s">
        <v>2810</v>
      </c>
      <c r="EA29" s="181" t="s">
        <v>2702</v>
      </c>
      <c r="EB29" s="181" t="s">
        <v>2702</v>
      </c>
      <c r="EC29" s="181" t="s">
        <v>2810</v>
      </c>
      <c r="ED29" s="181" t="s">
        <v>2702</v>
      </c>
      <c r="EE29" s="181" t="s">
        <v>2702</v>
      </c>
      <c r="EF29" s="181" t="s">
        <v>2810</v>
      </c>
      <c r="EG29" s="181" t="s">
        <v>2702</v>
      </c>
      <c r="EH29" s="181" t="s">
        <v>2702</v>
      </c>
      <c r="EI29" s="181" t="s">
        <v>2810</v>
      </c>
      <c r="EJ29" s="181" t="s">
        <v>2702</v>
      </c>
      <c r="EK29" s="181" t="s">
        <v>2702</v>
      </c>
      <c r="EL29" s="181" t="s">
        <v>2810</v>
      </c>
      <c r="EM29" s="181" t="s">
        <v>2702</v>
      </c>
      <c r="EN29" s="181" t="s">
        <v>2702</v>
      </c>
      <c r="EO29" s="181" t="s">
        <v>2810</v>
      </c>
      <c r="EP29" s="181" t="s">
        <v>2702</v>
      </c>
      <c r="EQ29" s="181" t="s">
        <v>2702</v>
      </c>
      <c r="ER29" s="181" t="s">
        <v>2810</v>
      </c>
      <c r="ES29" s="181" t="s">
        <v>2702</v>
      </c>
      <c r="ET29" s="181" t="s">
        <v>2702</v>
      </c>
    </row>
    <row r="30" spans="1:150">
      <c r="A30" s="1"/>
      <c r="B30" s="182" t="s">
        <v>2902</v>
      </c>
      <c r="C30" s="182" t="s">
        <v>133</v>
      </c>
      <c r="D30" s="182" t="s">
        <v>919</v>
      </c>
      <c r="E30" s="182" t="s">
        <v>2903</v>
      </c>
      <c r="F30" s="182" t="s">
        <v>2904</v>
      </c>
      <c r="G30" s="183" t="s">
        <v>2810</v>
      </c>
      <c r="H30" s="183" t="s">
        <v>2702</v>
      </c>
      <c r="I30" s="183" t="s">
        <v>2702</v>
      </c>
      <c r="J30" s="183" t="s">
        <v>2810</v>
      </c>
      <c r="K30" s="183" t="s">
        <v>2702</v>
      </c>
      <c r="L30" s="183" t="s">
        <v>2702</v>
      </c>
      <c r="M30" s="183" t="s">
        <v>2810</v>
      </c>
      <c r="N30" s="183" t="s">
        <v>2702</v>
      </c>
      <c r="O30" s="183" t="s">
        <v>2702</v>
      </c>
      <c r="P30" s="183" t="s">
        <v>2810</v>
      </c>
      <c r="Q30" s="183" t="s">
        <v>2702</v>
      </c>
      <c r="R30" s="183" t="s">
        <v>2702</v>
      </c>
      <c r="S30" s="183" t="s">
        <v>2810</v>
      </c>
      <c r="T30" s="183" t="s">
        <v>2702</v>
      </c>
      <c r="U30" s="183" t="s">
        <v>2702</v>
      </c>
      <c r="V30" s="183" t="s">
        <v>2810</v>
      </c>
      <c r="W30" s="183" t="s">
        <v>2702</v>
      </c>
      <c r="X30" s="183" t="s">
        <v>2702</v>
      </c>
      <c r="Y30" s="183" t="s">
        <v>2810</v>
      </c>
      <c r="Z30" s="183" t="s">
        <v>2702</v>
      </c>
      <c r="AA30" s="183" t="s">
        <v>2702</v>
      </c>
      <c r="AB30" s="183" t="s">
        <v>2810</v>
      </c>
      <c r="AC30" s="183" t="s">
        <v>2702</v>
      </c>
      <c r="AD30" s="183" t="s">
        <v>2702</v>
      </c>
      <c r="AE30" s="183" t="s">
        <v>2810</v>
      </c>
      <c r="AF30" s="183" t="s">
        <v>2702</v>
      </c>
      <c r="AG30" s="183" t="s">
        <v>2702</v>
      </c>
      <c r="AH30" s="183" t="s">
        <v>2810</v>
      </c>
      <c r="AI30" s="183" t="s">
        <v>2702</v>
      </c>
      <c r="AJ30" s="183" t="s">
        <v>2702</v>
      </c>
      <c r="AK30" s="183" t="s">
        <v>2810</v>
      </c>
      <c r="AL30" s="183" t="s">
        <v>2702</v>
      </c>
      <c r="AM30" s="183" t="s">
        <v>2702</v>
      </c>
      <c r="AN30" s="183" t="s">
        <v>2810</v>
      </c>
      <c r="AO30" s="183" t="s">
        <v>2702</v>
      </c>
      <c r="AP30" s="183" t="s">
        <v>2702</v>
      </c>
      <c r="AQ30" s="183" t="s">
        <v>2810</v>
      </c>
      <c r="AR30" s="183" t="s">
        <v>2702</v>
      </c>
      <c r="AS30" s="183" t="s">
        <v>2702</v>
      </c>
      <c r="AT30" s="183" t="s">
        <v>2810</v>
      </c>
      <c r="AU30" s="183" t="s">
        <v>2702</v>
      </c>
      <c r="AV30" s="183" t="s">
        <v>2702</v>
      </c>
      <c r="AW30" s="183" t="s">
        <v>2810</v>
      </c>
      <c r="AX30" s="183" t="s">
        <v>2702</v>
      </c>
      <c r="AY30" s="183" t="s">
        <v>2702</v>
      </c>
      <c r="AZ30" s="183" t="s">
        <v>2810</v>
      </c>
      <c r="BA30" s="183" t="s">
        <v>2702</v>
      </c>
      <c r="BB30" s="183" t="s">
        <v>2702</v>
      </c>
      <c r="BC30" s="183" t="s">
        <v>2810</v>
      </c>
      <c r="BD30" s="183" t="s">
        <v>2702</v>
      </c>
      <c r="BE30" s="183" t="s">
        <v>2702</v>
      </c>
      <c r="BF30" s="183" t="s">
        <v>2810</v>
      </c>
      <c r="BG30" s="183" t="s">
        <v>2702</v>
      </c>
      <c r="BH30" s="183" t="s">
        <v>2702</v>
      </c>
      <c r="BI30" s="183" t="s">
        <v>2810</v>
      </c>
      <c r="BJ30" s="183" t="s">
        <v>2702</v>
      </c>
      <c r="BK30" s="183" t="s">
        <v>2702</v>
      </c>
      <c r="BL30" s="183" t="s">
        <v>2810</v>
      </c>
      <c r="BM30" s="183" t="s">
        <v>2702</v>
      </c>
      <c r="BN30" s="183" t="s">
        <v>2702</v>
      </c>
      <c r="BO30" s="183" t="s">
        <v>2810</v>
      </c>
      <c r="BP30" s="183" t="s">
        <v>2702</v>
      </c>
      <c r="BQ30" s="183" t="s">
        <v>2702</v>
      </c>
      <c r="BR30" s="183" t="s">
        <v>2810</v>
      </c>
      <c r="BS30" s="183" t="s">
        <v>2702</v>
      </c>
      <c r="BT30" s="183" t="s">
        <v>2702</v>
      </c>
      <c r="BU30" s="183" t="s">
        <v>2810</v>
      </c>
      <c r="BV30" s="183" t="s">
        <v>2702</v>
      </c>
      <c r="BW30" s="183" t="s">
        <v>2702</v>
      </c>
      <c r="BX30" s="183" t="s">
        <v>2810</v>
      </c>
      <c r="BY30" s="183" t="s">
        <v>2702</v>
      </c>
      <c r="BZ30" s="183" t="s">
        <v>2702</v>
      </c>
      <c r="CA30" s="183" t="s">
        <v>2810</v>
      </c>
      <c r="CB30" s="183" t="s">
        <v>2702</v>
      </c>
      <c r="CC30" s="183" t="s">
        <v>2702</v>
      </c>
      <c r="CD30" s="183" t="s">
        <v>2810</v>
      </c>
      <c r="CE30" s="183" t="s">
        <v>2702</v>
      </c>
      <c r="CF30" s="183" t="s">
        <v>2702</v>
      </c>
      <c r="CG30" s="183" t="s">
        <v>2810</v>
      </c>
      <c r="CH30" s="183" t="s">
        <v>2702</v>
      </c>
      <c r="CI30" s="183" t="s">
        <v>2702</v>
      </c>
      <c r="CJ30" s="183" t="s">
        <v>2810</v>
      </c>
      <c r="CK30" s="183" t="s">
        <v>2702</v>
      </c>
      <c r="CL30" s="183" t="s">
        <v>2702</v>
      </c>
      <c r="CM30" s="183" t="s">
        <v>2810</v>
      </c>
      <c r="CN30" s="183" t="s">
        <v>2702</v>
      </c>
      <c r="CO30" s="183" t="s">
        <v>2702</v>
      </c>
      <c r="CP30" s="183" t="s">
        <v>2810</v>
      </c>
      <c r="CQ30" s="183" t="s">
        <v>2702</v>
      </c>
      <c r="CR30" s="183" t="s">
        <v>2702</v>
      </c>
      <c r="CS30" s="183" t="s">
        <v>2810</v>
      </c>
      <c r="CT30" s="183" t="s">
        <v>2702</v>
      </c>
      <c r="CU30" s="183" t="s">
        <v>2702</v>
      </c>
      <c r="CV30" s="183" t="s">
        <v>2810</v>
      </c>
      <c r="CW30" s="183" t="s">
        <v>2702</v>
      </c>
      <c r="CX30" s="183" t="s">
        <v>2702</v>
      </c>
      <c r="CY30" s="183" t="s">
        <v>2810</v>
      </c>
      <c r="CZ30" s="183" t="s">
        <v>2702</v>
      </c>
      <c r="DA30" s="183" t="s">
        <v>2702</v>
      </c>
      <c r="DB30" s="183" t="s">
        <v>2810</v>
      </c>
      <c r="DC30" s="183" t="s">
        <v>2702</v>
      </c>
      <c r="DD30" s="183" t="s">
        <v>2702</v>
      </c>
      <c r="DE30" s="183" t="s">
        <v>2810</v>
      </c>
      <c r="DF30" s="183" t="s">
        <v>2702</v>
      </c>
      <c r="DG30" s="183" t="s">
        <v>2702</v>
      </c>
      <c r="DH30" s="183" t="s">
        <v>2810</v>
      </c>
      <c r="DI30" s="183" t="s">
        <v>2702</v>
      </c>
      <c r="DJ30" s="183" t="s">
        <v>2702</v>
      </c>
      <c r="DK30" s="183" t="s">
        <v>2810</v>
      </c>
      <c r="DL30" s="183" t="s">
        <v>2702</v>
      </c>
      <c r="DM30" s="183" t="s">
        <v>2702</v>
      </c>
      <c r="DN30" s="183" t="s">
        <v>2810</v>
      </c>
      <c r="DO30" s="183" t="s">
        <v>2702</v>
      </c>
      <c r="DP30" s="183" t="s">
        <v>2702</v>
      </c>
      <c r="DQ30" s="183" t="s">
        <v>2810</v>
      </c>
      <c r="DR30" s="183" t="s">
        <v>2702</v>
      </c>
      <c r="DS30" s="183" t="s">
        <v>2702</v>
      </c>
      <c r="DT30" s="183" t="s">
        <v>2810</v>
      </c>
      <c r="DU30" s="183" t="s">
        <v>2702</v>
      </c>
      <c r="DV30" s="183" t="s">
        <v>2702</v>
      </c>
      <c r="DW30" s="183" t="s">
        <v>2810</v>
      </c>
      <c r="DX30" s="183" t="s">
        <v>2702</v>
      </c>
      <c r="DY30" s="183" t="s">
        <v>2702</v>
      </c>
      <c r="DZ30" s="183" t="s">
        <v>2810</v>
      </c>
      <c r="EA30" s="183" t="s">
        <v>2702</v>
      </c>
      <c r="EB30" s="183" t="s">
        <v>2702</v>
      </c>
      <c r="EC30" s="183" t="s">
        <v>2810</v>
      </c>
      <c r="ED30" s="183" t="s">
        <v>2702</v>
      </c>
      <c r="EE30" s="183" t="s">
        <v>2702</v>
      </c>
      <c r="EF30" s="183" t="s">
        <v>2810</v>
      </c>
      <c r="EG30" s="183" t="s">
        <v>2702</v>
      </c>
      <c r="EH30" s="183" t="s">
        <v>2702</v>
      </c>
      <c r="EI30" s="183" t="s">
        <v>2810</v>
      </c>
      <c r="EJ30" s="183" t="s">
        <v>2702</v>
      </c>
      <c r="EK30" s="183" t="s">
        <v>2702</v>
      </c>
      <c r="EL30" s="183" t="s">
        <v>2810</v>
      </c>
      <c r="EM30" s="183" t="s">
        <v>2702</v>
      </c>
      <c r="EN30" s="183" t="s">
        <v>2702</v>
      </c>
      <c r="EO30" s="183" t="s">
        <v>2810</v>
      </c>
      <c r="EP30" s="183" t="s">
        <v>2702</v>
      </c>
      <c r="EQ30" s="183" t="s">
        <v>2702</v>
      </c>
      <c r="ER30" s="183" t="s">
        <v>2810</v>
      </c>
      <c r="ES30" s="183" t="s">
        <v>2702</v>
      </c>
      <c r="ET30" s="183" t="s">
        <v>2702</v>
      </c>
    </row>
    <row r="31" spans="1:150">
      <c r="A31" s="1"/>
      <c r="B31" s="182" t="s">
        <v>2905</v>
      </c>
      <c r="C31" s="182" t="s">
        <v>133</v>
      </c>
      <c r="D31" s="182" t="s">
        <v>919</v>
      </c>
      <c r="E31" s="182" t="s">
        <v>2906</v>
      </c>
      <c r="F31" s="182" t="s">
        <v>2907</v>
      </c>
      <c r="G31" s="183" t="s">
        <v>2810</v>
      </c>
      <c r="H31" s="183" t="s">
        <v>2702</v>
      </c>
      <c r="I31" s="183" t="s">
        <v>2702</v>
      </c>
      <c r="J31" s="183" t="s">
        <v>2810</v>
      </c>
      <c r="K31" s="183" t="s">
        <v>2702</v>
      </c>
      <c r="L31" s="183" t="s">
        <v>2702</v>
      </c>
      <c r="M31" s="183" t="s">
        <v>2810</v>
      </c>
      <c r="N31" s="183" t="s">
        <v>2702</v>
      </c>
      <c r="O31" s="183" t="s">
        <v>2702</v>
      </c>
      <c r="P31" s="183" t="s">
        <v>2810</v>
      </c>
      <c r="Q31" s="183" t="s">
        <v>2702</v>
      </c>
      <c r="R31" s="183" t="s">
        <v>2702</v>
      </c>
      <c r="S31" s="183" t="s">
        <v>2810</v>
      </c>
      <c r="T31" s="183" t="s">
        <v>2702</v>
      </c>
      <c r="U31" s="183" t="s">
        <v>2702</v>
      </c>
      <c r="V31" s="183" t="s">
        <v>2810</v>
      </c>
      <c r="W31" s="183" t="s">
        <v>2702</v>
      </c>
      <c r="X31" s="183" t="s">
        <v>2702</v>
      </c>
      <c r="Y31" s="183" t="s">
        <v>2810</v>
      </c>
      <c r="Z31" s="183" t="s">
        <v>2702</v>
      </c>
      <c r="AA31" s="183" t="s">
        <v>2702</v>
      </c>
      <c r="AB31" s="183" t="s">
        <v>2810</v>
      </c>
      <c r="AC31" s="183" t="s">
        <v>2702</v>
      </c>
      <c r="AD31" s="183" t="s">
        <v>2702</v>
      </c>
      <c r="AE31" s="183" t="s">
        <v>2810</v>
      </c>
      <c r="AF31" s="183" t="s">
        <v>2702</v>
      </c>
      <c r="AG31" s="183" t="s">
        <v>2702</v>
      </c>
      <c r="AH31" s="183" t="s">
        <v>2810</v>
      </c>
      <c r="AI31" s="183" t="s">
        <v>2702</v>
      </c>
      <c r="AJ31" s="183" t="s">
        <v>2702</v>
      </c>
      <c r="AK31" s="183" t="s">
        <v>2810</v>
      </c>
      <c r="AL31" s="183" t="s">
        <v>2702</v>
      </c>
      <c r="AM31" s="183" t="s">
        <v>2702</v>
      </c>
      <c r="AN31" s="183" t="s">
        <v>2810</v>
      </c>
      <c r="AO31" s="183" t="s">
        <v>2702</v>
      </c>
      <c r="AP31" s="183" t="s">
        <v>2702</v>
      </c>
      <c r="AQ31" s="183" t="s">
        <v>2810</v>
      </c>
      <c r="AR31" s="183" t="s">
        <v>2702</v>
      </c>
      <c r="AS31" s="183" t="s">
        <v>2702</v>
      </c>
      <c r="AT31" s="183" t="s">
        <v>2810</v>
      </c>
      <c r="AU31" s="183" t="s">
        <v>2702</v>
      </c>
      <c r="AV31" s="183" t="s">
        <v>2702</v>
      </c>
      <c r="AW31" s="183" t="s">
        <v>2810</v>
      </c>
      <c r="AX31" s="183" t="s">
        <v>2702</v>
      </c>
      <c r="AY31" s="183" t="s">
        <v>2702</v>
      </c>
      <c r="AZ31" s="183" t="s">
        <v>2810</v>
      </c>
      <c r="BA31" s="183" t="s">
        <v>2702</v>
      </c>
      <c r="BB31" s="183" t="s">
        <v>2702</v>
      </c>
      <c r="BC31" s="183" t="s">
        <v>2810</v>
      </c>
      <c r="BD31" s="183" t="s">
        <v>2702</v>
      </c>
      <c r="BE31" s="183" t="s">
        <v>2702</v>
      </c>
      <c r="BF31" s="183" t="s">
        <v>2810</v>
      </c>
      <c r="BG31" s="183" t="s">
        <v>2702</v>
      </c>
      <c r="BH31" s="183" t="s">
        <v>2702</v>
      </c>
      <c r="BI31" s="183" t="s">
        <v>2810</v>
      </c>
      <c r="BJ31" s="183" t="s">
        <v>2702</v>
      </c>
      <c r="BK31" s="183" t="s">
        <v>2702</v>
      </c>
      <c r="BL31" s="183" t="s">
        <v>2810</v>
      </c>
      <c r="BM31" s="183" t="s">
        <v>2702</v>
      </c>
      <c r="BN31" s="183" t="s">
        <v>2702</v>
      </c>
      <c r="BO31" s="183" t="s">
        <v>2810</v>
      </c>
      <c r="BP31" s="183" t="s">
        <v>2702</v>
      </c>
      <c r="BQ31" s="183" t="s">
        <v>2702</v>
      </c>
      <c r="BR31" s="183" t="s">
        <v>2810</v>
      </c>
      <c r="BS31" s="183" t="s">
        <v>2702</v>
      </c>
      <c r="BT31" s="183" t="s">
        <v>2702</v>
      </c>
      <c r="BU31" s="183" t="s">
        <v>2810</v>
      </c>
      <c r="BV31" s="183" t="s">
        <v>2702</v>
      </c>
      <c r="BW31" s="183" t="s">
        <v>2702</v>
      </c>
      <c r="BX31" s="183" t="s">
        <v>2810</v>
      </c>
      <c r="BY31" s="183" t="s">
        <v>2702</v>
      </c>
      <c r="BZ31" s="183" t="s">
        <v>2702</v>
      </c>
      <c r="CA31" s="183" t="s">
        <v>2810</v>
      </c>
      <c r="CB31" s="183" t="s">
        <v>2702</v>
      </c>
      <c r="CC31" s="183" t="s">
        <v>2702</v>
      </c>
      <c r="CD31" s="183" t="s">
        <v>2810</v>
      </c>
      <c r="CE31" s="183" t="s">
        <v>2702</v>
      </c>
      <c r="CF31" s="183" t="s">
        <v>2702</v>
      </c>
      <c r="CG31" s="183" t="s">
        <v>2810</v>
      </c>
      <c r="CH31" s="183" t="s">
        <v>2702</v>
      </c>
      <c r="CI31" s="183" t="s">
        <v>2702</v>
      </c>
      <c r="CJ31" s="183" t="s">
        <v>2810</v>
      </c>
      <c r="CK31" s="183" t="s">
        <v>2702</v>
      </c>
      <c r="CL31" s="183" t="s">
        <v>2702</v>
      </c>
      <c r="CM31" s="183" t="s">
        <v>2810</v>
      </c>
      <c r="CN31" s="183" t="s">
        <v>2702</v>
      </c>
      <c r="CO31" s="183" t="s">
        <v>2702</v>
      </c>
      <c r="CP31" s="183" t="s">
        <v>2810</v>
      </c>
      <c r="CQ31" s="183" t="s">
        <v>2702</v>
      </c>
      <c r="CR31" s="183" t="s">
        <v>2702</v>
      </c>
      <c r="CS31" s="183" t="s">
        <v>2810</v>
      </c>
      <c r="CT31" s="183" t="s">
        <v>2702</v>
      </c>
      <c r="CU31" s="183" t="s">
        <v>2702</v>
      </c>
      <c r="CV31" s="183" t="s">
        <v>2810</v>
      </c>
      <c r="CW31" s="183" t="s">
        <v>2702</v>
      </c>
      <c r="CX31" s="183" t="s">
        <v>2702</v>
      </c>
      <c r="CY31" s="183" t="s">
        <v>2810</v>
      </c>
      <c r="CZ31" s="183" t="s">
        <v>2702</v>
      </c>
      <c r="DA31" s="183" t="s">
        <v>2702</v>
      </c>
      <c r="DB31" s="183" t="s">
        <v>2810</v>
      </c>
      <c r="DC31" s="183" t="s">
        <v>2702</v>
      </c>
      <c r="DD31" s="183" t="s">
        <v>2702</v>
      </c>
      <c r="DE31" s="183" t="s">
        <v>2810</v>
      </c>
      <c r="DF31" s="183" t="s">
        <v>2702</v>
      </c>
      <c r="DG31" s="183" t="s">
        <v>2702</v>
      </c>
      <c r="DH31" s="183" t="s">
        <v>2810</v>
      </c>
      <c r="DI31" s="183" t="s">
        <v>2702</v>
      </c>
      <c r="DJ31" s="183" t="s">
        <v>2702</v>
      </c>
      <c r="DK31" s="183" t="s">
        <v>2810</v>
      </c>
      <c r="DL31" s="183" t="s">
        <v>2702</v>
      </c>
      <c r="DM31" s="183" t="s">
        <v>2702</v>
      </c>
      <c r="DN31" s="183" t="s">
        <v>2810</v>
      </c>
      <c r="DO31" s="183" t="s">
        <v>2702</v>
      </c>
      <c r="DP31" s="183" t="s">
        <v>2702</v>
      </c>
      <c r="DQ31" s="183" t="s">
        <v>2810</v>
      </c>
      <c r="DR31" s="183" t="s">
        <v>2702</v>
      </c>
      <c r="DS31" s="183" t="s">
        <v>2702</v>
      </c>
      <c r="DT31" s="183" t="s">
        <v>2810</v>
      </c>
      <c r="DU31" s="183" t="s">
        <v>2702</v>
      </c>
      <c r="DV31" s="183" t="s">
        <v>2702</v>
      </c>
      <c r="DW31" s="183" t="s">
        <v>2810</v>
      </c>
      <c r="DX31" s="183" t="s">
        <v>2702</v>
      </c>
      <c r="DY31" s="183" t="s">
        <v>2702</v>
      </c>
      <c r="DZ31" s="183" t="s">
        <v>2810</v>
      </c>
      <c r="EA31" s="183" t="s">
        <v>2702</v>
      </c>
      <c r="EB31" s="183" t="s">
        <v>2702</v>
      </c>
      <c r="EC31" s="183" t="s">
        <v>2810</v>
      </c>
      <c r="ED31" s="183" t="s">
        <v>2702</v>
      </c>
      <c r="EE31" s="183" t="s">
        <v>2702</v>
      </c>
      <c r="EF31" s="183" t="s">
        <v>2810</v>
      </c>
      <c r="EG31" s="183" t="s">
        <v>2702</v>
      </c>
      <c r="EH31" s="183" t="s">
        <v>2702</v>
      </c>
      <c r="EI31" s="183" t="s">
        <v>2810</v>
      </c>
      <c r="EJ31" s="183" t="s">
        <v>2702</v>
      </c>
      <c r="EK31" s="183" t="s">
        <v>2702</v>
      </c>
      <c r="EL31" s="183" t="s">
        <v>2810</v>
      </c>
      <c r="EM31" s="183" t="s">
        <v>2702</v>
      </c>
      <c r="EN31" s="183" t="s">
        <v>2702</v>
      </c>
      <c r="EO31" s="183" t="s">
        <v>2810</v>
      </c>
      <c r="EP31" s="183" t="s">
        <v>2702</v>
      </c>
      <c r="EQ31" s="183" t="s">
        <v>2702</v>
      </c>
      <c r="ER31" s="183" t="s">
        <v>2810</v>
      </c>
      <c r="ES31" s="183" t="s">
        <v>2702</v>
      </c>
      <c r="ET31" s="183" t="s">
        <v>2702</v>
      </c>
    </row>
    <row r="32" spans="1:150">
      <c r="A32" s="1"/>
      <c r="B32" s="181" t="s">
        <v>2908</v>
      </c>
      <c r="C32" s="181" t="s">
        <v>111</v>
      </c>
      <c r="D32" s="181" t="s">
        <v>2909</v>
      </c>
      <c r="E32" s="181" t="s">
        <v>2910</v>
      </c>
      <c r="F32" s="181" t="s">
        <v>2911</v>
      </c>
      <c r="G32" s="181" t="s">
        <v>2810</v>
      </c>
      <c r="H32" s="181" t="s">
        <v>2702</v>
      </c>
      <c r="I32" s="181" t="s">
        <v>2702</v>
      </c>
      <c r="J32" s="181" t="s">
        <v>2810</v>
      </c>
      <c r="K32" s="181" t="s">
        <v>2702</v>
      </c>
      <c r="L32" s="181" t="s">
        <v>2702</v>
      </c>
      <c r="M32" s="181" t="s">
        <v>2810</v>
      </c>
      <c r="N32" s="181" t="s">
        <v>2702</v>
      </c>
      <c r="O32" s="181" t="s">
        <v>2702</v>
      </c>
      <c r="P32" s="181" t="s">
        <v>2810</v>
      </c>
      <c r="Q32" s="181" t="s">
        <v>2702</v>
      </c>
      <c r="R32" s="181" t="s">
        <v>2702</v>
      </c>
      <c r="S32" s="181" t="s">
        <v>2810</v>
      </c>
      <c r="T32" s="181" t="s">
        <v>2702</v>
      </c>
      <c r="U32" s="181" t="s">
        <v>2702</v>
      </c>
      <c r="V32" s="181" t="s">
        <v>2810</v>
      </c>
      <c r="W32" s="181" t="s">
        <v>2702</v>
      </c>
      <c r="X32" s="181" t="s">
        <v>2702</v>
      </c>
      <c r="Y32" s="181" t="s">
        <v>2810</v>
      </c>
      <c r="Z32" s="181" t="s">
        <v>2702</v>
      </c>
      <c r="AA32" s="181" t="s">
        <v>2702</v>
      </c>
      <c r="AB32" s="181" t="s">
        <v>2810</v>
      </c>
      <c r="AC32" s="181" t="s">
        <v>2702</v>
      </c>
      <c r="AD32" s="181" t="s">
        <v>2702</v>
      </c>
      <c r="AE32" s="181" t="s">
        <v>2810</v>
      </c>
      <c r="AF32" s="181" t="s">
        <v>2702</v>
      </c>
      <c r="AG32" s="181" t="s">
        <v>2702</v>
      </c>
      <c r="AH32" s="181" t="s">
        <v>2810</v>
      </c>
      <c r="AI32" s="181" t="s">
        <v>2702</v>
      </c>
      <c r="AJ32" s="181" t="s">
        <v>2702</v>
      </c>
      <c r="AK32" s="181" t="s">
        <v>2810</v>
      </c>
      <c r="AL32" s="181" t="s">
        <v>2702</v>
      </c>
      <c r="AM32" s="181" t="s">
        <v>2702</v>
      </c>
      <c r="AN32" s="181" t="s">
        <v>2810</v>
      </c>
      <c r="AO32" s="181" t="s">
        <v>2702</v>
      </c>
      <c r="AP32" s="181" t="s">
        <v>2702</v>
      </c>
      <c r="AQ32" s="181" t="s">
        <v>2810</v>
      </c>
      <c r="AR32" s="181" t="s">
        <v>2702</v>
      </c>
      <c r="AS32" s="181" t="s">
        <v>2702</v>
      </c>
      <c r="AT32" s="181" t="s">
        <v>2810</v>
      </c>
      <c r="AU32" s="181" t="s">
        <v>2702</v>
      </c>
      <c r="AV32" s="181" t="s">
        <v>2702</v>
      </c>
      <c r="AW32" s="181" t="s">
        <v>2810</v>
      </c>
      <c r="AX32" s="181" t="s">
        <v>2702</v>
      </c>
      <c r="AY32" s="181" t="s">
        <v>2702</v>
      </c>
      <c r="AZ32" s="181" t="s">
        <v>2810</v>
      </c>
      <c r="BA32" s="181" t="s">
        <v>2702</v>
      </c>
      <c r="BB32" s="181" t="s">
        <v>2702</v>
      </c>
      <c r="BC32" s="181" t="s">
        <v>2810</v>
      </c>
      <c r="BD32" s="181" t="s">
        <v>2702</v>
      </c>
      <c r="BE32" s="181" t="s">
        <v>2702</v>
      </c>
      <c r="BF32" s="181" t="s">
        <v>2810</v>
      </c>
      <c r="BG32" s="181" t="s">
        <v>2702</v>
      </c>
      <c r="BH32" s="181" t="s">
        <v>2702</v>
      </c>
      <c r="BI32" s="181" t="s">
        <v>2810</v>
      </c>
      <c r="BJ32" s="181" t="s">
        <v>2702</v>
      </c>
      <c r="BK32" s="181" t="s">
        <v>2702</v>
      </c>
      <c r="BL32" s="181" t="s">
        <v>2810</v>
      </c>
      <c r="BM32" s="181" t="s">
        <v>2702</v>
      </c>
      <c r="BN32" s="181" t="s">
        <v>2702</v>
      </c>
      <c r="BO32" s="181" t="s">
        <v>2810</v>
      </c>
      <c r="BP32" s="181" t="s">
        <v>2702</v>
      </c>
      <c r="BQ32" s="181" t="s">
        <v>2702</v>
      </c>
      <c r="BR32" s="181" t="s">
        <v>2810</v>
      </c>
      <c r="BS32" s="181" t="s">
        <v>2702</v>
      </c>
      <c r="BT32" s="181" t="s">
        <v>2702</v>
      </c>
      <c r="BU32" s="181" t="s">
        <v>2810</v>
      </c>
      <c r="BV32" s="181" t="s">
        <v>2702</v>
      </c>
      <c r="BW32" s="181" t="s">
        <v>2702</v>
      </c>
      <c r="BX32" s="181" t="s">
        <v>2810</v>
      </c>
      <c r="BY32" s="181" t="s">
        <v>2702</v>
      </c>
      <c r="BZ32" s="181" t="s">
        <v>2702</v>
      </c>
      <c r="CA32" s="181" t="s">
        <v>2810</v>
      </c>
      <c r="CB32" s="181" t="s">
        <v>2702</v>
      </c>
      <c r="CC32" s="181" t="s">
        <v>2702</v>
      </c>
      <c r="CD32" s="181" t="s">
        <v>2810</v>
      </c>
      <c r="CE32" s="181" t="s">
        <v>2702</v>
      </c>
      <c r="CF32" s="181" t="s">
        <v>2702</v>
      </c>
      <c r="CG32" s="181" t="s">
        <v>2810</v>
      </c>
      <c r="CH32" s="181" t="s">
        <v>2702</v>
      </c>
      <c r="CI32" s="181" t="s">
        <v>2702</v>
      </c>
      <c r="CJ32" s="181" t="s">
        <v>2810</v>
      </c>
      <c r="CK32" s="181" t="s">
        <v>2702</v>
      </c>
      <c r="CL32" s="181" t="s">
        <v>2702</v>
      </c>
      <c r="CM32" s="181" t="s">
        <v>2810</v>
      </c>
      <c r="CN32" s="181" t="s">
        <v>2702</v>
      </c>
      <c r="CO32" s="181" t="s">
        <v>2702</v>
      </c>
      <c r="CP32" s="181" t="s">
        <v>2810</v>
      </c>
      <c r="CQ32" s="181" t="s">
        <v>2702</v>
      </c>
      <c r="CR32" s="181" t="s">
        <v>2702</v>
      </c>
      <c r="CS32" s="181" t="s">
        <v>2810</v>
      </c>
      <c r="CT32" s="181" t="s">
        <v>2702</v>
      </c>
      <c r="CU32" s="181" t="s">
        <v>2702</v>
      </c>
      <c r="CV32" s="181" t="s">
        <v>2810</v>
      </c>
      <c r="CW32" s="181" t="s">
        <v>2702</v>
      </c>
      <c r="CX32" s="181" t="s">
        <v>2702</v>
      </c>
      <c r="CY32" s="181" t="s">
        <v>2810</v>
      </c>
      <c r="CZ32" s="181" t="s">
        <v>2702</v>
      </c>
      <c r="DA32" s="181" t="s">
        <v>2702</v>
      </c>
      <c r="DB32" s="181" t="s">
        <v>2810</v>
      </c>
      <c r="DC32" s="181" t="s">
        <v>2702</v>
      </c>
      <c r="DD32" s="181" t="s">
        <v>2702</v>
      </c>
      <c r="DE32" s="181" t="s">
        <v>2810</v>
      </c>
      <c r="DF32" s="181" t="s">
        <v>2702</v>
      </c>
      <c r="DG32" s="181" t="s">
        <v>2702</v>
      </c>
      <c r="DH32" s="181" t="s">
        <v>2810</v>
      </c>
      <c r="DI32" s="181" t="s">
        <v>2702</v>
      </c>
      <c r="DJ32" s="181" t="s">
        <v>2702</v>
      </c>
      <c r="DK32" s="181" t="s">
        <v>2810</v>
      </c>
      <c r="DL32" s="181" t="s">
        <v>2702</v>
      </c>
      <c r="DM32" s="181" t="s">
        <v>2702</v>
      </c>
      <c r="DN32" s="181" t="s">
        <v>2810</v>
      </c>
      <c r="DO32" s="181" t="s">
        <v>2702</v>
      </c>
      <c r="DP32" s="181" t="s">
        <v>2702</v>
      </c>
      <c r="DQ32" s="181" t="s">
        <v>2810</v>
      </c>
      <c r="DR32" s="181" t="s">
        <v>2702</v>
      </c>
      <c r="DS32" s="181" t="s">
        <v>2702</v>
      </c>
      <c r="DT32" s="181" t="s">
        <v>2810</v>
      </c>
      <c r="DU32" s="181" t="s">
        <v>2702</v>
      </c>
      <c r="DV32" s="181" t="s">
        <v>2702</v>
      </c>
      <c r="DW32" s="181" t="s">
        <v>2810</v>
      </c>
      <c r="DX32" s="181" t="s">
        <v>2702</v>
      </c>
      <c r="DY32" s="181" t="s">
        <v>2702</v>
      </c>
      <c r="DZ32" s="181" t="s">
        <v>2810</v>
      </c>
      <c r="EA32" s="181" t="s">
        <v>2702</v>
      </c>
      <c r="EB32" s="181" t="s">
        <v>2702</v>
      </c>
      <c r="EC32" s="181" t="s">
        <v>2810</v>
      </c>
      <c r="ED32" s="181" t="s">
        <v>2702</v>
      </c>
      <c r="EE32" s="181" t="s">
        <v>2702</v>
      </c>
      <c r="EF32" s="181" t="s">
        <v>2810</v>
      </c>
      <c r="EG32" s="181" t="s">
        <v>2702</v>
      </c>
      <c r="EH32" s="181" t="s">
        <v>2702</v>
      </c>
      <c r="EI32" s="181" t="s">
        <v>2810</v>
      </c>
      <c r="EJ32" s="181" t="s">
        <v>2702</v>
      </c>
      <c r="EK32" s="181" t="s">
        <v>2702</v>
      </c>
      <c r="EL32" s="181" t="s">
        <v>2810</v>
      </c>
      <c r="EM32" s="181" t="s">
        <v>2702</v>
      </c>
      <c r="EN32" s="181" t="s">
        <v>2702</v>
      </c>
      <c r="EO32" s="181" t="s">
        <v>2810</v>
      </c>
      <c r="EP32" s="181" t="s">
        <v>2702</v>
      </c>
      <c r="EQ32" s="181" t="s">
        <v>2702</v>
      </c>
      <c r="ER32" s="181" t="s">
        <v>2810</v>
      </c>
      <c r="ES32" s="181" t="s">
        <v>2702</v>
      </c>
      <c r="ET32" s="181" t="s">
        <v>2702</v>
      </c>
    </row>
    <row r="33" spans="1:150">
      <c r="A33" s="1"/>
      <c r="B33" s="182" t="s">
        <v>2912</v>
      </c>
      <c r="C33" s="182" t="s">
        <v>111</v>
      </c>
      <c r="D33" s="182" t="s">
        <v>2909</v>
      </c>
      <c r="E33" s="182" t="s">
        <v>2913</v>
      </c>
      <c r="F33" s="182" t="s">
        <v>2914</v>
      </c>
      <c r="G33" s="183" t="s">
        <v>2810</v>
      </c>
      <c r="H33" s="183" t="s">
        <v>858</v>
      </c>
      <c r="I33" s="183" t="s">
        <v>858</v>
      </c>
      <c r="J33" s="183" t="s">
        <v>2810</v>
      </c>
      <c r="K33" s="183" t="s">
        <v>858</v>
      </c>
      <c r="L33" s="183" t="s">
        <v>858</v>
      </c>
      <c r="M33" s="183" t="s">
        <v>2810</v>
      </c>
      <c r="N33" s="183" t="s">
        <v>858</v>
      </c>
      <c r="O33" s="183" t="s">
        <v>858</v>
      </c>
      <c r="P33" s="183" t="s">
        <v>2810</v>
      </c>
      <c r="Q33" s="183" t="s">
        <v>858</v>
      </c>
      <c r="R33" s="183" t="s">
        <v>858</v>
      </c>
      <c r="S33" s="183" t="s">
        <v>2810</v>
      </c>
      <c r="T33" s="183" t="s">
        <v>858</v>
      </c>
      <c r="U33" s="183" t="s">
        <v>858</v>
      </c>
      <c r="V33" s="183" t="s">
        <v>2810</v>
      </c>
      <c r="W33" s="183" t="s">
        <v>858</v>
      </c>
      <c r="X33" s="183" t="s">
        <v>858</v>
      </c>
      <c r="Y33" s="183" t="s">
        <v>2810</v>
      </c>
      <c r="Z33" s="183" t="s">
        <v>858</v>
      </c>
      <c r="AA33" s="183" t="s">
        <v>858</v>
      </c>
      <c r="AB33" s="183" t="s">
        <v>2810</v>
      </c>
      <c r="AC33" s="183" t="s">
        <v>858</v>
      </c>
      <c r="AD33" s="183" t="s">
        <v>858</v>
      </c>
      <c r="AE33" s="183" t="s">
        <v>2810</v>
      </c>
      <c r="AF33" s="183" t="s">
        <v>858</v>
      </c>
      <c r="AG33" s="183" t="s">
        <v>858</v>
      </c>
      <c r="AH33" s="183" t="s">
        <v>2810</v>
      </c>
      <c r="AI33" s="183" t="s">
        <v>858</v>
      </c>
      <c r="AJ33" s="183" t="s">
        <v>858</v>
      </c>
      <c r="AK33" s="183" t="s">
        <v>2810</v>
      </c>
      <c r="AL33" s="183" t="s">
        <v>858</v>
      </c>
      <c r="AM33" s="183" t="s">
        <v>858</v>
      </c>
      <c r="AN33" s="183" t="s">
        <v>2810</v>
      </c>
      <c r="AO33" s="183" t="s">
        <v>858</v>
      </c>
      <c r="AP33" s="183" t="s">
        <v>858</v>
      </c>
      <c r="AQ33" s="183" t="s">
        <v>2810</v>
      </c>
      <c r="AR33" s="183" t="s">
        <v>858</v>
      </c>
      <c r="AS33" s="183" t="s">
        <v>858</v>
      </c>
      <c r="AT33" s="183" t="s">
        <v>2810</v>
      </c>
      <c r="AU33" s="183" t="s">
        <v>858</v>
      </c>
      <c r="AV33" s="183" t="s">
        <v>858</v>
      </c>
      <c r="AW33" s="183" t="s">
        <v>2810</v>
      </c>
      <c r="AX33" s="183" t="s">
        <v>858</v>
      </c>
      <c r="AY33" s="183" t="s">
        <v>858</v>
      </c>
      <c r="AZ33" s="183" t="s">
        <v>2810</v>
      </c>
      <c r="BA33" s="183" t="s">
        <v>858</v>
      </c>
      <c r="BB33" s="183" t="s">
        <v>858</v>
      </c>
      <c r="BC33" s="183" t="s">
        <v>2810</v>
      </c>
      <c r="BD33" s="183" t="s">
        <v>858</v>
      </c>
      <c r="BE33" s="183" t="s">
        <v>858</v>
      </c>
      <c r="BF33" s="183" t="s">
        <v>2810</v>
      </c>
      <c r="BG33" s="183" t="s">
        <v>858</v>
      </c>
      <c r="BH33" s="183" t="s">
        <v>858</v>
      </c>
      <c r="BI33" s="183" t="s">
        <v>2810</v>
      </c>
      <c r="BJ33" s="183" t="s">
        <v>858</v>
      </c>
      <c r="BK33" s="183" t="s">
        <v>858</v>
      </c>
      <c r="BL33" s="183" t="s">
        <v>2810</v>
      </c>
      <c r="BM33" s="183" t="s">
        <v>858</v>
      </c>
      <c r="BN33" s="183" t="s">
        <v>858</v>
      </c>
      <c r="BO33" s="183" t="s">
        <v>2810</v>
      </c>
      <c r="BP33" s="183" t="s">
        <v>858</v>
      </c>
      <c r="BQ33" s="183" t="s">
        <v>858</v>
      </c>
      <c r="BR33" s="183" t="s">
        <v>2810</v>
      </c>
      <c r="BS33" s="183" t="s">
        <v>858</v>
      </c>
      <c r="BT33" s="183" t="s">
        <v>858</v>
      </c>
      <c r="BU33" s="183" t="s">
        <v>2810</v>
      </c>
      <c r="BV33" s="183" t="s">
        <v>858</v>
      </c>
      <c r="BW33" s="183" t="s">
        <v>858</v>
      </c>
      <c r="BX33" s="183" t="s">
        <v>2810</v>
      </c>
      <c r="BY33" s="183" t="s">
        <v>858</v>
      </c>
      <c r="BZ33" s="183" t="s">
        <v>858</v>
      </c>
      <c r="CA33" s="183" t="s">
        <v>2810</v>
      </c>
      <c r="CB33" s="183" t="s">
        <v>858</v>
      </c>
      <c r="CC33" s="183" t="s">
        <v>858</v>
      </c>
      <c r="CD33" s="183" t="s">
        <v>2810</v>
      </c>
      <c r="CE33" s="183" t="s">
        <v>858</v>
      </c>
      <c r="CF33" s="183" t="s">
        <v>858</v>
      </c>
      <c r="CG33" s="183" t="s">
        <v>2810</v>
      </c>
      <c r="CH33" s="183" t="s">
        <v>858</v>
      </c>
      <c r="CI33" s="183" t="s">
        <v>858</v>
      </c>
      <c r="CJ33" s="183" t="s">
        <v>2810</v>
      </c>
      <c r="CK33" s="183" t="s">
        <v>858</v>
      </c>
      <c r="CL33" s="183" t="s">
        <v>858</v>
      </c>
      <c r="CM33" s="183" t="s">
        <v>2810</v>
      </c>
      <c r="CN33" s="183" t="s">
        <v>858</v>
      </c>
      <c r="CO33" s="183" t="s">
        <v>858</v>
      </c>
      <c r="CP33" s="183" t="s">
        <v>2810</v>
      </c>
      <c r="CQ33" s="183" t="s">
        <v>858</v>
      </c>
      <c r="CR33" s="183" t="s">
        <v>858</v>
      </c>
      <c r="CS33" s="183" t="s">
        <v>2810</v>
      </c>
      <c r="CT33" s="183" t="s">
        <v>858</v>
      </c>
      <c r="CU33" s="183" t="s">
        <v>858</v>
      </c>
      <c r="CV33" s="183" t="s">
        <v>2810</v>
      </c>
      <c r="CW33" s="183" t="s">
        <v>858</v>
      </c>
      <c r="CX33" s="183" t="s">
        <v>858</v>
      </c>
      <c r="CY33" s="183" t="s">
        <v>2810</v>
      </c>
      <c r="CZ33" s="183" t="s">
        <v>858</v>
      </c>
      <c r="DA33" s="183" t="s">
        <v>858</v>
      </c>
      <c r="DB33" s="183" t="s">
        <v>2810</v>
      </c>
      <c r="DC33" s="183" t="s">
        <v>858</v>
      </c>
      <c r="DD33" s="183" t="s">
        <v>858</v>
      </c>
      <c r="DE33" s="183" t="s">
        <v>2810</v>
      </c>
      <c r="DF33" s="183" t="s">
        <v>858</v>
      </c>
      <c r="DG33" s="183" t="s">
        <v>858</v>
      </c>
      <c r="DH33" s="183" t="s">
        <v>2810</v>
      </c>
      <c r="DI33" s="183" t="s">
        <v>858</v>
      </c>
      <c r="DJ33" s="183" t="s">
        <v>858</v>
      </c>
      <c r="DK33" s="183" t="s">
        <v>2810</v>
      </c>
      <c r="DL33" s="183" t="s">
        <v>858</v>
      </c>
      <c r="DM33" s="183" t="s">
        <v>858</v>
      </c>
      <c r="DN33" s="183" t="s">
        <v>2810</v>
      </c>
      <c r="DO33" s="183" t="s">
        <v>858</v>
      </c>
      <c r="DP33" s="183" t="s">
        <v>858</v>
      </c>
      <c r="DQ33" s="183" t="s">
        <v>2810</v>
      </c>
      <c r="DR33" s="183" t="s">
        <v>858</v>
      </c>
      <c r="DS33" s="183" t="s">
        <v>858</v>
      </c>
      <c r="DT33" s="183" t="s">
        <v>2810</v>
      </c>
      <c r="DU33" s="183" t="s">
        <v>858</v>
      </c>
      <c r="DV33" s="183" t="s">
        <v>858</v>
      </c>
      <c r="DW33" s="183" t="s">
        <v>2810</v>
      </c>
      <c r="DX33" s="183" t="s">
        <v>858</v>
      </c>
      <c r="DY33" s="183" t="s">
        <v>858</v>
      </c>
      <c r="DZ33" s="183" t="s">
        <v>2810</v>
      </c>
      <c r="EA33" s="183" t="s">
        <v>858</v>
      </c>
      <c r="EB33" s="183" t="s">
        <v>858</v>
      </c>
      <c r="EC33" s="183" t="s">
        <v>2810</v>
      </c>
      <c r="ED33" s="183" t="s">
        <v>858</v>
      </c>
      <c r="EE33" s="183" t="s">
        <v>858</v>
      </c>
      <c r="EF33" s="183" t="s">
        <v>2810</v>
      </c>
      <c r="EG33" s="183" t="s">
        <v>858</v>
      </c>
      <c r="EH33" s="183" t="s">
        <v>858</v>
      </c>
      <c r="EI33" s="183" t="s">
        <v>2810</v>
      </c>
      <c r="EJ33" s="183" t="s">
        <v>858</v>
      </c>
      <c r="EK33" s="183" t="s">
        <v>858</v>
      </c>
      <c r="EL33" s="183" t="s">
        <v>2810</v>
      </c>
      <c r="EM33" s="183" t="s">
        <v>858</v>
      </c>
      <c r="EN33" s="183" t="s">
        <v>858</v>
      </c>
      <c r="EO33" s="183" t="s">
        <v>2810</v>
      </c>
      <c r="EP33" s="183" t="s">
        <v>858</v>
      </c>
      <c r="EQ33" s="183" t="s">
        <v>858</v>
      </c>
      <c r="ER33" s="183" t="s">
        <v>2810</v>
      </c>
      <c r="ES33" s="183" t="s">
        <v>858</v>
      </c>
      <c r="ET33" s="183" t="s">
        <v>858</v>
      </c>
    </row>
    <row r="34" spans="1:150">
      <c r="A34" s="1"/>
      <c r="B34" s="182" t="s">
        <v>2915</v>
      </c>
      <c r="C34" s="182" t="s">
        <v>111</v>
      </c>
      <c r="D34" s="182" t="s">
        <v>2909</v>
      </c>
      <c r="E34" s="182" t="s">
        <v>2916</v>
      </c>
      <c r="F34" s="182" t="s">
        <v>2917</v>
      </c>
      <c r="G34" s="183" t="s">
        <v>2810</v>
      </c>
      <c r="H34" s="183" t="s">
        <v>858</v>
      </c>
      <c r="I34" s="183" t="s">
        <v>858</v>
      </c>
      <c r="J34" s="183" t="s">
        <v>2810</v>
      </c>
      <c r="K34" s="183" t="s">
        <v>858</v>
      </c>
      <c r="L34" s="183" t="s">
        <v>858</v>
      </c>
      <c r="M34" s="183" t="s">
        <v>2810</v>
      </c>
      <c r="N34" s="183" t="s">
        <v>858</v>
      </c>
      <c r="O34" s="183" t="s">
        <v>858</v>
      </c>
      <c r="P34" s="183" t="s">
        <v>2810</v>
      </c>
      <c r="Q34" s="183" t="s">
        <v>858</v>
      </c>
      <c r="R34" s="183" t="s">
        <v>858</v>
      </c>
      <c r="S34" s="183" t="s">
        <v>2810</v>
      </c>
      <c r="T34" s="183" t="s">
        <v>858</v>
      </c>
      <c r="U34" s="183" t="s">
        <v>858</v>
      </c>
      <c r="V34" s="183" t="s">
        <v>2810</v>
      </c>
      <c r="W34" s="183" t="s">
        <v>858</v>
      </c>
      <c r="X34" s="183" t="s">
        <v>858</v>
      </c>
      <c r="Y34" s="183" t="s">
        <v>2810</v>
      </c>
      <c r="Z34" s="183" t="s">
        <v>858</v>
      </c>
      <c r="AA34" s="183" t="s">
        <v>858</v>
      </c>
      <c r="AB34" s="183" t="s">
        <v>2810</v>
      </c>
      <c r="AC34" s="183" t="s">
        <v>858</v>
      </c>
      <c r="AD34" s="183" t="s">
        <v>858</v>
      </c>
      <c r="AE34" s="183" t="s">
        <v>2810</v>
      </c>
      <c r="AF34" s="183" t="s">
        <v>858</v>
      </c>
      <c r="AG34" s="183" t="s">
        <v>858</v>
      </c>
      <c r="AH34" s="183" t="s">
        <v>2810</v>
      </c>
      <c r="AI34" s="183" t="s">
        <v>858</v>
      </c>
      <c r="AJ34" s="183" t="s">
        <v>858</v>
      </c>
      <c r="AK34" s="183" t="s">
        <v>2810</v>
      </c>
      <c r="AL34" s="183" t="s">
        <v>858</v>
      </c>
      <c r="AM34" s="183" t="s">
        <v>858</v>
      </c>
      <c r="AN34" s="183" t="s">
        <v>2810</v>
      </c>
      <c r="AO34" s="183" t="s">
        <v>858</v>
      </c>
      <c r="AP34" s="183" t="s">
        <v>858</v>
      </c>
      <c r="AQ34" s="183" t="s">
        <v>2810</v>
      </c>
      <c r="AR34" s="183" t="s">
        <v>858</v>
      </c>
      <c r="AS34" s="183" t="s">
        <v>858</v>
      </c>
      <c r="AT34" s="183" t="s">
        <v>2810</v>
      </c>
      <c r="AU34" s="183" t="s">
        <v>858</v>
      </c>
      <c r="AV34" s="183" t="s">
        <v>858</v>
      </c>
      <c r="AW34" s="183" t="s">
        <v>2810</v>
      </c>
      <c r="AX34" s="183" t="s">
        <v>858</v>
      </c>
      <c r="AY34" s="183" t="s">
        <v>858</v>
      </c>
      <c r="AZ34" s="183" t="s">
        <v>2810</v>
      </c>
      <c r="BA34" s="183" t="s">
        <v>858</v>
      </c>
      <c r="BB34" s="183" t="s">
        <v>858</v>
      </c>
      <c r="BC34" s="183" t="s">
        <v>2810</v>
      </c>
      <c r="BD34" s="183" t="s">
        <v>858</v>
      </c>
      <c r="BE34" s="183" t="s">
        <v>858</v>
      </c>
      <c r="BF34" s="183" t="s">
        <v>2810</v>
      </c>
      <c r="BG34" s="183" t="s">
        <v>858</v>
      </c>
      <c r="BH34" s="183" t="s">
        <v>858</v>
      </c>
      <c r="BI34" s="183" t="s">
        <v>2810</v>
      </c>
      <c r="BJ34" s="183" t="s">
        <v>858</v>
      </c>
      <c r="BK34" s="183" t="s">
        <v>858</v>
      </c>
      <c r="BL34" s="183" t="s">
        <v>2810</v>
      </c>
      <c r="BM34" s="183" t="s">
        <v>858</v>
      </c>
      <c r="BN34" s="183" t="s">
        <v>858</v>
      </c>
      <c r="BO34" s="183" t="s">
        <v>2810</v>
      </c>
      <c r="BP34" s="183" t="s">
        <v>858</v>
      </c>
      <c r="BQ34" s="183" t="s">
        <v>858</v>
      </c>
      <c r="BR34" s="183" t="s">
        <v>2810</v>
      </c>
      <c r="BS34" s="183" t="s">
        <v>858</v>
      </c>
      <c r="BT34" s="183" t="s">
        <v>858</v>
      </c>
      <c r="BU34" s="183" t="s">
        <v>2810</v>
      </c>
      <c r="BV34" s="183" t="s">
        <v>858</v>
      </c>
      <c r="BW34" s="183" t="s">
        <v>858</v>
      </c>
      <c r="BX34" s="183" t="s">
        <v>2810</v>
      </c>
      <c r="BY34" s="183" t="s">
        <v>858</v>
      </c>
      <c r="BZ34" s="183" t="s">
        <v>858</v>
      </c>
      <c r="CA34" s="183" t="s">
        <v>2810</v>
      </c>
      <c r="CB34" s="183" t="s">
        <v>858</v>
      </c>
      <c r="CC34" s="183" t="s">
        <v>858</v>
      </c>
      <c r="CD34" s="183" t="s">
        <v>2810</v>
      </c>
      <c r="CE34" s="183" t="s">
        <v>858</v>
      </c>
      <c r="CF34" s="183" t="s">
        <v>858</v>
      </c>
      <c r="CG34" s="183" t="s">
        <v>2810</v>
      </c>
      <c r="CH34" s="183" t="s">
        <v>858</v>
      </c>
      <c r="CI34" s="183" t="s">
        <v>858</v>
      </c>
      <c r="CJ34" s="183" t="s">
        <v>2810</v>
      </c>
      <c r="CK34" s="183" t="s">
        <v>858</v>
      </c>
      <c r="CL34" s="183" t="s">
        <v>858</v>
      </c>
      <c r="CM34" s="183" t="s">
        <v>2810</v>
      </c>
      <c r="CN34" s="183" t="s">
        <v>858</v>
      </c>
      <c r="CO34" s="183" t="s">
        <v>858</v>
      </c>
      <c r="CP34" s="183" t="s">
        <v>2810</v>
      </c>
      <c r="CQ34" s="183" t="s">
        <v>858</v>
      </c>
      <c r="CR34" s="183" t="s">
        <v>858</v>
      </c>
      <c r="CS34" s="183" t="s">
        <v>2810</v>
      </c>
      <c r="CT34" s="183" t="s">
        <v>858</v>
      </c>
      <c r="CU34" s="183" t="s">
        <v>858</v>
      </c>
      <c r="CV34" s="183" t="s">
        <v>2810</v>
      </c>
      <c r="CW34" s="183" t="s">
        <v>858</v>
      </c>
      <c r="CX34" s="183" t="s">
        <v>858</v>
      </c>
      <c r="CY34" s="183" t="s">
        <v>2810</v>
      </c>
      <c r="CZ34" s="183" t="s">
        <v>858</v>
      </c>
      <c r="DA34" s="183" t="s">
        <v>858</v>
      </c>
      <c r="DB34" s="183" t="s">
        <v>2810</v>
      </c>
      <c r="DC34" s="183" t="s">
        <v>858</v>
      </c>
      <c r="DD34" s="183" t="s">
        <v>858</v>
      </c>
      <c r="DE34" s="183" t="s">
        <v>2810</v>
      </c>
      <c r="DF34" s="183" t="s">
        <v>858</v>
      </c>
      <c r="DG34" s="183" t="s">
        <v>858</v>
      </c>
      <c r="DH34" s="183" t="s">
        <v>2810</v>
      </c>
      <c r="DI34" s="183" t="s">
        <v>858</v>
      </c>
      <c r="DJ34" s="183" t="s">
        <v>858</v>
      </c>
      <c r="DK34" s="183" t="s">
        <v>2810</v>
      </c>
      <c r="DL34" s="183" t="s">
        <v>858</v>
      </c>
      <c r="DM34" s="183" t="s">
        <v>858</v>
      </c>
      <c r="DN34" s="183" t="s">
        <v>2810</v>
      </c>
      <c r="DO34" s="183" t="s">
        <v>858</v>
      </c>
      <c r="DP34" s="183" t="s">
        <v>858</v>
      </c>
      <c r="DQ34" s="183" t="s">
        <v>2810</v>
      </c>
      <c r="DR34" s="183" t="s">
        <v>858</v>
      </c>
      <c r="DS34" s="183" t="s">
        <v>858</v>
      </c>
      <c r="DT34" s="183" t="s">
        <v>2810</v>
      </c>
      <c r="DU34" s="183" t="s">
        <v>858</v>
      </c>
      <c r="DV34" s="183" t="s">
        <v>858</v>
      </c>
      <c r="DW34" s="183" t="s">
        <v>2810</v>
      </c>
      <c r="DX34" s="183" t="s">
        <v>858</v>
      </c>
      <c r="DY34" s="183" t="s">
        <v>858</v>
      </c>
      <c r="DZ34" s="183" t="s">
        <v>2810</v>
      </c>
      <c r="EA34" s="183" t="s">
        <v>858</v>
      </c>
      <c r="EB34" s="183" t="s">
        <v>858</v>
      </c>
      <c r="EC34" s="183" t="s">
        <v>2810</v>
      </c>
      <c r="ED34" s="183" t="s">
        <v>858</v>
      </c>
      <c r="EE34" s="183" t="s">
        <v>858</v>
      </c>
      <c r="EF34" s="183" t="s">
        <v>2810</v>
      </c>
      <c r="EG34" s="183" t="s">
        <v>858</v>
      </c>
      <c r="EH34" s="183" t="s">
        <v>858</v>
      </c>
      <c r="EI34" s="183" t="s">
        <v>2810</v>
      </c>
      <c r="EJ34" s="183" t="s">
        <v>858</v>
      </c>
      <c r="EK34" s="183" t="s">
        <v>858</v>
      </c>
      <c r="EL34" s="183" t="s">
        <v>2810</v>
      </c>
      <c r="EM34" s="183" t="s">
        <v>858</v>
      </c>
      <c r="EN34" s="183" t="s">
        <v>858</v>
      </c>
      <c r="EO34" s="183" t="s">
        <v>2810</v>
      </c>
      <c r="EP34" s="183" t="s">
        <v>858</v>
      </c>
      <c r="EQ34" s="183" t="s">
        <v>858</v>
      </c>
      <c r="ER34" s="183" t="s">
        <v>2810</v>
      </c>
      <c r="ES34" s="183" t="s">
        <v>858</v>
      </c>
      <c r="ET34" s="183" t="s">
        <v>858</v>
      </c>
    </row>
    <row r="35" spans="1:150">
      <c r="A35" s="1"/>
      <c r="B35" s="182" t="s">
        <v>2918</v>
      </c>
      <c r="C35" s="182" t="s">
        <v>111</v>
      </c>
      <c r="D35" s="182" t="s">
        <v>2909</v>
      </c>
      <c r="E35" s="182" t="s">
        <v>2919</v>
      </c>
      <c r="F35" s="182" t="s">
        <v>2920</v>
      </c>
      <c r="G35" s="183" t="s">
        <v>2810</v>
      </c>
      <c r="H35" s="183" t="s">
        <v>858</v>
      </c>
      <c r="I35" s="183" t="s">
        <v>858</v>
      </c>
      <c r="J35" s="183" t="s">
        <v>2810</v>
      </c>
      <c r="K35" s="183" t="s">
        <v>858</v>
      </c>
      <c r="L35" s="183" t="s">
        <v>858</v>
      </c>
      <c r="M35" s="183" t="s">
        <v>2810</v>
      </c>
      <c r="N35" s="183" t="s">
        <v>858</v>
      </c>
      <c r="O35" s="183" t="s">
        <v>858</v>
      </c>
      <c r="P35" s="183" t="s">
        <v>2810</v>
      </c>
      <c r="Q35" s="183" t="s">
        <v>858</v>
      </c>
      <c r="R35" s="183" t="s">
        <v>858</v>
      </c>
      <c r="S35" s="183" t="s">
        <v>2810</v>
      </c>
      <c r="T35" s="183" t="s">
        <v>858</v>
      </c>
      <c r="U35" s="183" t="s">
        <v>858</v>
      </c>
      <c r="V35" s="183" t="s">
        <v>2810</v>
      </c>
      <c r="W35" s="183" t="s">
        <v>858</v>
      </c>
      <c r="X35" s="183" t="s">
        <v>858</v>
      </c>
      <c r="Y35" s="183" t="s">
        <v>2810</v>
      </c>
      <c r="Z35" s="183" t="s">
        <v>858</v>
      </c>
      <c r="AA35" s="183" t="s">
        <v>858</v>
      </c>
      <c r="AB35" s="183" t="s">
        <v>2810</v>
      </c>
      <c r="AC35" s="183" t="s">
        <v>858</v>
      </c>
      <c r="AD35" s="183" t="s">
        <v>858</v>
      </c>
      <c r="AE35" s="183" t="s">
        <v>2810</v>
      </c>
      <c r="AF35" s="183" t="s">
        <v>858</v>
      </c>
      <c r="AG35" s="183" t="s">
        <v>858</v>
      </c>
      <c r="AH35" s="183" t="s">
        <v>2810</v>
      </c>
      <c r="AI35" s="183" t="s">
        <v>858</v>
      </c>
      <c r="AJ35" s="183" t="s">
        <v>858</v>
      </c>
      <c r="AK35" s="183" t="s">
        <v>2810</v>
      </c>
      <c r="AL35" s="183" t="s">
        <v>858</v>
      </c>
      <c r="AM35" s="183" t="s">
        <v>858</v>
      </c>
      <c r="AN35" s="183" t="s">
        <v>2810</v>
      </c>
      <c r="AO35" s="183" t="s">
        <v>858</v>
      </c>
      <c r="AP35" s="183" t="s">
        <v>858</v>
      </c>
      <c r="AQ35" s="183" t="s">
        <v>2810</v>
      </c>
      <c r="AR35" s="183" t="s">
        <v>858</v>
      </c>
      <c r="AS35" s="183" t="s">
        <v>858</v>
      </c>
      <c r="AT35" s="183" t="s">
        <v>2810</v>
      </c>
      <c r="AU35" s="183" t="s">
        <v>858</v>
      </c>
      <c r="AV35" s="183" t="s">
        <v>858</v>
      </c>
      <c r="AW35" s="183" t="s">
        <v>2810</v>
      </c>
      <c r="AX35" s="183" t="s">
        <v>858</v>
      </c>
      <c r="AY35" s="183" t="s">
        <v>858</v>
      </c>
      <c r="AZ35" s="183" t="s">
        <v>2810</v>
      </c>
      <c r="BA35" s="183" t="s">
        <v>858</v>
      </c>
      <c r="BB35" s="183" t="s">
        <v>858</v>
      </c>
      <c r="BC35" s="183" t="s">
        <v>2810</v>
      </c>
      <c r="BD35" s="183" t="s">
        <v>858</v>
      </c>
      <c r="BE35" s="183" t="s">
        <v>858</v>
      </c>
      <c r="BF35" s="183" t="s">
        <v>2810</v>
      </c>
      <c r="BG35" s="183" t="s">
        <v>858</v>
      </c>
      <c r="BH35" s="183" t="s">
        <v>858</v>
      </c>
      <c r="BI35" s="183" t="s">
        <v>2810</v>
      </c>
      <c r="BJ35" s="183" t="s">
        <v>858</v>
      </c>
      <c r="BK35" s="183" t="s">
        <v>858</v>
      </c>
      <c r="BL35" s="183" t="s">
        <v>2810</v>
      </c>
      <c r="BM35" s="183" t="s">
        <v>858</v>
      </c>
      <c r="BN35" s="183" t="s">
        <v>858</v>
      </c>
      <c r="BO35" s="183" t="s">
        <v>2810</v>
      </c>
      <c r="BP35" s="183" t="s">
        <v>858</v>
      </c>
      <c r="BQ35" s="183" t="s">
        <v>858</v>
      </c>
      <c r="BR35" s="183" t="s">
        <v>2810</v>
      </c>
      <c r="BS35" s="183" t="s">
        <v>858</v>
      </c>
      <c r="BT35" s="183" t="s">
        <v>858</v>
      </c>
      <c r="BU35" s="183" t="s">
        <v>2810</v>
      </c>
      <c r="BV35" s="183" t="s">
        <v>858</v>
      </c>
      <c r="BW35" s="183" t="s">
        <v>858</v>
      </c>
      <c r="BX35" s="183" t="s">
        <v>2810</v>
      </c>
      <c r="BY35" s="183" t="s">
        <v>858</v>
      </c>
      <c r="BZ35" s="183" t="s">
        <v>858</v>
      </c>
      <c r="CA35" s="183" t="s">
        <v>2810</v>
      </c>
      <c r="CB35" s="183" t="s">
        <v>858</v>
      </c>
      <c r="CC35" s="183" t="s">
        <v>858</v>
      </c>
      <c r="CD35" s="183" t="s">
        <v>2810</v>
      </c>
      <c r="CE35" s="183" t="s">
        <v>858</v>
      </c>
      <c r="CF35" s="183" t="s">
        <v>858</v>
      </c>
      <c r="CG35" s="183" t="s">
        <v>2810</v>
      </c>
      <c r="CH35" s="183" t="s">
        <v>858</v>
      </c>
      <c r="CI35" s="183" t="s">
        <v>858</v>
      </c>
      <c r="CJ35" s="183" t="s">
        <v>2810</v>
      </c>
      <c r="CK35" s="183" t="s">
        <v>858</v>
      </c>
      <c r="CL35" s="183" t="s">
        <v>858</v>
      </c>
      <c r="CM35" s="183" t="s">
        <v>2810</v>
      </c>
      <c r="CN35" s="183" t="s">
        <v>858</v>
      </c>
      <c r="CO35" s="183" t="s">
        <v>858</v>
      </c>
      <c r="CP35" s="183" t="s">
        <v>2810</v>
      </c>
      <c r="CQ35" s="183" t="s">
        <v>858</v>
      </c>
      <c r="CR35" s="183" t="s">
        <v>858</v>
      </c>
      <c r="CS35" s="183" t="s">
        <v>2810</v>
      </c>
      <c r="CT35" s="183" t="s">
        <v>858</v>
      </c>
      <c r="CU35" s="183" t="s">
        <v>858</v>
      </c>
      <c r="CV35" s="183" t="s">
        <v>2810</v>
      </c>
      <c r="CW35" s="183" t="s">
        <v>858</v>
      </c>
      <c r="CX35" s="183" t="s">
        <v>858</v>
      </c>
      <c r="CY35" s="183" t="s">
        <v>2810</v>
      </c>
      <c r="CZ35" s="183" t="s">
        <v>858</v>
      </c>
      <c r="DA35" s="183" t="s">
        <v>858</v>
      </c>
      <c r="DB35" s="183" t="s">
        <v>2810</v>
      </c>
      <c r="DC35" s="183" t="s">
        <v>858</v>
      </c>
      <c r="DD35" s="183" t="s">
        <v>858</v>
      </c>
      <c r="DE35" s="183" t="s">
        <v>2810</v>
      </c>
      <c r="DF35" s="183" t="s">
        <v>858</v>
      </c>
      <c r="DG35" s="183" t="s">
        <v>858</v>
      </c>
      <c r="DH35" s="183" t="s">
        <v>2810</v>
      </c>
      <c r="DI35" s="183" t="s">
        <v>858</v>
      </c>
      <c r="DJ35" s="183" t="s">
        <v>858</v>
      </c>
      <c r="DK35" s="183" t="s">
        <v>2810</v>
      </c>
      <c r="DL35" s="183" t="s">
        <v>858</v>
      </c>
      <c r="DM35" s="183" t="s">
        <v>858</v>
      </c>
      <c r="DN35" s="183" t="s">
        <v>2810</v>
      </c>
      <c r="DO35" s="183" t="s">
        <v>858</v>
      </c>
      <c r="DP35" s="183" t="s">
        <v>858</v>
      </c>
      <c r="DQ35" s="183" t="s">
        <v>2810</v>
      </c>
      <c r="DR35" s="183" t="s">
        <v>858</v>
      </c>
      <c r="DS35" s="183" t="s">
        <v>858</v>
      </c>
      <c r="DT35" s="183" t="s">
        <v>2810</v>
      </c>
      <c r="DU35" s="183" t="s">
        <v>858</v>
      </c>
      <c r="DV35" s="183" t="s">
        <v>858</v>
      </c>
      <c r="DW35" s="183" t="s">
        <v>2810</v>
      </c>
      <c r="DX35" s="183" t="s">
        <v>858</v>
      </c>
      <c r="DY35" s="183" t="s">
        <v>858</v>
      </c>
      <c r="DZ35" s="183" t="s">
        <v>2810</v>
      </c>
      <c r="EA35" s="183" t="s">
        <v>858</v>
      </c>
      <c r="EB35" s="183" t="s">
        <v>858</v>
      </c>
      <c r="EC35" s="183" t="s">
        <v>2810</v>
      </c>
      <c r="ED35" s="183" t="s">
        <v>858</v>
      </c>
      <c r="EE35" s="183" t="s">
        <v>858</v>
      </c>
      <c r="EF35" s="183" t="s">
        <v>2810</v>
      </c>
      <c r="EG35" s="183" t="s">
        <v>858</v>
      </c>
      <c r="EH35" s="183" t="s">
        <v>858</v>
      </c>
      <c r="EI35" s="183" t="s">
        <v>2810</v>
      </c>
      <c r="EJ35" s="183" t="s">
        <v>858</v>
      </c>
      <c r="EK35" s="183" t="s">
        <v>858</v>
      </c>
      <c r="EL35" s="183" t="s">
        <v>2810</v>
      </c>
      <c r="EM35" s="183" t="s">
        <v>858</v>
      </c>
      <c r="EN35" s="183" t="s">
        <v>858</v>
      </c>
      <c r="EO35" s="183" t="s">
        <v>2810</v>
      </c>
      <c r="EP35" s="183" t="s">
        <v>858</v>
      </c>
      <c r="EQ35" s="183" t="s">
        <v>858</v>
      </c>
      <c r="ER35" s="183" t="s">
        <v>2810</v>
      </c>
      <c r="ES35" s="183" t="s">
        <v>858</v>
      </c>
      <c r="ET35" s="183" t="s">
        <v>858</v>
      </c>
    </row>
    <row r="36" spans="1:150">
      <c r="A36" s="1"/>
      <c r="B36" s="182" t="s">
        <v>2921</v>
      </c>
      <c r="C36" s="182" t="s">
        <v>111</v>
      </c>
      <c r="D36" s="182" t="s">
        <v>2909</v>
      </c>
      <c r="E36" s="182" t="s">
        <v>2922</v>
      </c>
      <c r="F36" s="182" t="s">
        <v>2923</v>
      </c>
      <c r="G36" s="183" t="s">
        <v>2810</v>
      </c>
      <c r="H36" s="183" t="s">
        <v>858</v>
      </c>
      <c r="I36" s="183" t="s">
        <v>858</v>
      </c>
      <c r="J36" s="183" t="s">
        <v>2810</v>
      </c>
      <c r="K36" s="183" t="s">
        <v>858</v>
      </c>
      <c r="L36" s="183" t="s">
        <v>858</v>
      </c>
      <c r="M36" s="183" t="s">
        <v>2810</v>
      </c>
      <c r="N36" s="183" t="s">
        <v>858</v>
      </c>
      <c r="O36" s="183" t="s">
        <v>858</v>
      </c>
      <c r="P36" s="183" t="s">
        <v>2810</v>
      </c>
      <c r="Q36" s="183" t="s">
        <v>858</v>
      </c>
      <c r="R36" s="183" t="s">
        <v>858</v>
      </c>
      <c r="S36" s="183" t="s">
        <v>2810</v>
      </c>
      <c r="T36" s="183" t="s">
        <v>858</v>
      </c>
      <c r="U36" s="183" t="s">
        <v>858</v>
      </c>
      <c r="V36" s="183" t="s">
        <v>2810</v>
      </c>
      <c r="W36" s="183" t="s">
        <v>858</v>
      </c>
      <c r="X36" s="183" t="s">
        <v>858</v>
      </c>
      <c r="Y36" s="183" t="s">
        <v>2810</v>
      </c>
      <c r="Z36" s="183" t="s">
        <v>858</v>
      </c>
      <c r="AA36" s="183" t="s">
        <v>858</v>
      </c>
      <c r="AB36" s="183" t="s">
        <v>2810</v>
      </c>
      <c r="AC36" s="183" t="s">
        <v>858</v>
      </c>
      <c r="AD36" s="183" t="s">
        <v>858</v>
      </c>
      <c r="AE36" s="183" t="s">
        <v>2810</v>
      </c>
      <c r="AF36" s="183" t="s">
        <v>858</v>
      </c>
      <c r="AG36" s="183" t="s">
        <v>858</v>
      </c>
      <c r="AH36" s="183" t="s">
        <v>2810</v>
      </c>
      <c r="AI36" s="183" t="s">
        <v>858</v>
      </c>
      <c r="AJ36" s="183" t="s">
        <v>858</v>
      </c>
      <c r="AK36" s="183" t="s">
        <v>2810</v>
      </c>
      <c r="AL36" s="183" t="s">
        <v>858</v>
      </c>
      <c r="AM36" s="183" t="s">
        <v>858</v>
      </c>
      <c r="AN36" s="183" t="s">
        <v>2810</v>
      </c>
      <c r="AO36" s="183" t="s">
        <v>858</v>
      </c>
      <c r="AP36" s="183" t="s">
        <v>858</v>
      </c>
      <c r="AQ36" s="183" t="s">
        <v>2810</v>
      </c>
      <c r="AR36" s="183" t="s">
        <v>858</v>
      </c>
      <c r="AS36" s="183" t="s">
        <v>858</v>
      </c>
      <c r="AT36" s="183" t="s">
        <v>2810</v>
      </c>
      <c r="AU36" s="183" t="s">
        <v>858</v>
      </c>
      <c r="AV36" s="183" t="s">
        <v>858</v>
      </c>
      <c r="AW36" s="183" t="s">
        <v>2810</v>
      </c>
      <c r="AX36" s="183" t="s">
        <v>858</v>
      </c>
      <c r="AY36" s="183" t="s">
        <v>858</v>
      </c>
      <c r="AZ36" s="183" t="s">
        <v>2810</v>
      </c>
      <c r="BA36" s="183" t="s">
        <v>858</v>
      </c>
      <c r="BB36" s="183" t="s">
        <v>858</v>
      </c>
      <c r="BC36" s="183" t="s">
        <v>2810</v>
      </c>
      <c r="BD36" s="183" t="s">
        <v>858</v>
      </c>
      <c r="BE36" s="183" t="s">
        <v>858</v>
      </c>
      <c r="BF36" s="183" t="s">
        <v>2810</v>
      </c>
      <c r="BG36" s="183" t="s">
        <v>858</v>
      </c>
      <c r="BH36" s="183" t="s">
        <v>858</v>
      </c>
      <c r="BI36" s="183" t="s">
        <v>2810</v>
      </c>
      <c r="BJ36" s="183" t="s">
        <v>858</v>
      </c>
      <c r="BK36" s="183" t="s">
        <v>858</v>
      </c>
      <c r="BL36" s="183" t="s">
        <v>2810</v>
      </c>
      <c r="BM36" s="183" t="s">
        <v>858</v>
      </c>
      <c r="BN36" s="183" t="s">
        <v>858</v>
      </c>
      <c r="BO36" s="183" t="s">
        <v>2810</v>
      </c>
      <c r="BP36" s="183" t="s">
        <v>858</v>
      </c>
      <c r="BQ36" s="183" t="s">
        <v>858</v>
      </c>
      <c r="BR36" s="183" t="s">
        <v>2810</v>
      </c>
      <c r="BS36" s="183" t="s">
        <v>858</v>
      </c>
      <c r="BT36" s="183" t="s">
        <v>858</v>
      </c>
      <c r="BU36" s="183" t="s">
        <v>2810</v>
      </c>
      <c r="BV36" s="183" t="s">
        <v>858</v>
      </c>
      <c r="BW36" s="183" t="s">
        <v>858</v>
      </c>
      <c r="BX36" s="183" t="s">
        <v>2810</v>
      </c>
      <c r="BY36" s="183" t="s">
        <v>858</v>
      </c>
      <c r="BZ36" s="183" t="s">
        <v>858</v>
      </c>
      <c r="CA36" s="183" t="s">
        <v>2810</v>
      </c>
      <c r="CB36" s="183" t="s">
        <v>858</v>
      </c>
      <c r="CC36" s="183" t="s">
        <v>858</v>
      </c>
      <c r="CD36" s="183" t="s">
        <v>2810</v>
      </c>
      <c r="CE36" s="183" t="s">
        <v>858</v>
      </c>
      <c r="CF36" s="183" t="s">
        <v>858</v>
      </c>
      <c r="CG36" s="183" t="s">
        <v>2810</v>
      </c>
      <c r="CH36" s="183" t="s">
        <v>858</v>
      </c>
      <c r="CI36" s="183" t="s">
        <v>858</v>
      </c>
      <c r="CJ36" s="183" t="s">
        <v>2810</v>
      </c>
      <c r="CK36" s="183" t="s">
        <v>858</v>
      </c>
      <c r="CL36" s="183" t="s">
        <v>858</v>
      </c>
      <c r="CM36" s="183" t="s">
        <v>2810</v>
      </c>
      <c r="CN36" s="183" t="s">
        <v>858</v>
      </c>
      <c r="CO36" s="183" t="s">
        <v>858</v>
      </c>
      <c r="CP36" s="183" t="s">
        <v>2810</v>
      </c>
      <c r="CQ36" s="183" t="s">
        <v>858</v>
      </c>
      <c r="CR36" s="183" t="s">
        <v>858</v>
      </c>
      <c r="CS36" s="183" t="s">
        <v>2810</v>
      </c>
      <c r="CT36" s="183" t="s">
        <v>858</v>
      </c>
      <c r="CU36" s="183" t="s">
        <v>858</v>
      </c>
      <c r="CV36" s="183" t="s">
        <v>2810</v>
      </c>
      <c r="CW36" s="183" t="s">
        <v>858</v>
      </c>
      <c r="CX36" s="183" t="s">
        <v>858</v>
      </c>
      <c r="CY36" s="183" t="s">
        <v>2810</v>
      </c>
      <c r="CZ36" s="183" t="s">
        <v>858</v>
      </c>
      <c r="DA36" s="183" t="s">
        <v>858</v>
      </c>
      <c r="DB36" s="183" t="s">
        <v>2810</v>
      </c>
      <c r="DC36" s="183" t="s">
        <v>858</v>
      </c>
      <c r="DD36" s="183" t="s">
        <v>858</v>
      </c>
      <c r="DE36" s="183" t="s">
        <v>2810</v>
      </c>
      <c r="DF36" s="183" t="s">
        <v>858</v>
      </c>
      <c r="DG36" s="183" t="s">
        <v>858</v>
      </c>
      <c r="DH36" s="183" t="s">
        <v>2810</v>
      </c>
      <c r="DI36" s="183" t="s">
        <v>858</v>
      </c>
      <c r="DJ36" s="183" t="s">
        <v>858</v>
      </c>
      <c r="DK36" s="183" t="s">
        <v>2810</v>
      </c>
      <c r="DL36" s="183" t="s">
        <v>858</v>
      </c>
      <c r="DM36" s="183" t="s">
        <v>858</v>
      </c>
      <c r="DN36" s="183" t="s">
        <v>2810</v>
      </c>
      <c r="DO36" s="183" t="s">
        <v>858</v>
      </c>
      <c r="DP36" s="183" t="s">
        <v>858</v>
      </c>
      <c r="DQ36" s="183" t="s">
        <v>2810</v>
      </c>
      <c r="DR36" s="183" t="s">
        <v>858</v>
      </c>
      <c r="DS36" s="183" t="s">
        <v>858</v>
      </c>
      <c r="DT36" s="183" t="s">
        <v>2810</v>
      </c>
      <c r="DU36" s="183" t="s">
        <v>858</v>
      </c>
      <c r="DV36" s="183" t="s">
        <v>858</v>
      </c>
      <c r="DW36" s="183" t="s">
        <v>2810</v>
      </c>
      <c r="DX36" s="183" t="s">
        <v>858</v>
      </c>
      <c r="DY36" s="183" t="s">
        <v>858</v>
      </c>
      <c r="DZ36" s="183" t="s">
        <v>2810</v>
      </c>
      <c r="EA36" s="183" t="s">
        <v>858</v>
      </c>
      <c r="EB36" s="183" t="s">
        <v>858</v>
      </c>
      <c r="EC36" s="183" t="s">
        <v>2810</v>
      </c>
      <c r="ED36" s="183" t="s">
        <v>858</v>
      </c>
      <c r="EE36" s="183" t="s">
        <v>858</v>
      </c>
      <c r="EF36" s="183" t="s">
        <v>2810</v>
      </c>
      <c r="EG36" s="183" t="s">
        <v>858</v>
      </c>
      <c r="EH36" s="183" t="s">
        <v>858</v>
      </c>
      <c r="EI36" s="183" t="s">
        <v>2810</v>
      </c>
      <c r="EJ36" s="183" t="s">
        <v>858</v>
      </c>
      <c r="EK36" s="183" t="s">
        <v>858</v>
      </c>
      <c r="EL36" s="183" t="s">
        <v>2810</v>
      </c>
      <c r="EM36" s="183" t="s">
        <v>858</v>
      </c>
      <c r="EN36" s="183" t="s">
        <v>858</v>
      </c>
      <c r="EO36" s="183" t="s">
        <v>2810</v>
      </c>
      <c r="EP36" s="183" t="s">
        <v>858</v>
      </c>
      <c r="EQ36" s="183" t="s">
        <v>858</v>
      </c>
      <c r="ER36" s="183" t="s">
        <v>2810</v>
      </c>
      <c r="ES36" s="183" t="s">
        <v>858</v>
      </c>
      <c r="ET36" s="183" t="s">
        <v>858</v>
      </c>
    </row>
    <row r="37" spans="1:150">
      <c r="A37" s="1"/>
      <c r="B37" s="182" t="s">
        <v>2924</v>
      </c>
      <c r="C37" s="182" t="s">
        <v>111</v>
      </c>
      <c r="D37" s="182" t="s">
        <v>2909</v>
      </c>
      <c r="E37" s="182" t="s">
        <v>2925</v>
      </c>
      <c r="F37" s="182" t="s">
        <v>2926</v>
      </c>
      <c r="G37" s="183" t="s">
        <v>2810</v>
      </c>
      <c r="H37" s="183" t="s">
        <v>858</v>
      </c>
      <c r="I37" s="183" t="s">
        <v>858</v>
      </c>
      <c r="J37" s="183" t="s">
        <v>2810</v>
      </c>
      <c r="K37" s="183" t="s">
        <v>858</v>
      </c>
      <c r="L37" s="183" t="s">
        <v>858</v>
      </c>
      <c r="M37" s="183" t="s">
        <v>2810</v>
      </c>
      <c r="N37" s="183" t="s">
        <v>858</v>
      </c>
      <c r="O37" s="183" t="s">
        <v>858</v>
      </c>
      <c r="P37" s="183" t="s">
        <v>2810</v>
      </c>
      <c r="Q37" s="183" t="s">
        <v>858</v>
      </c>
      <c r="R37" s="183" t="s">
        <v>858</v>
      </c>
      <c r="S37" s="183" t="s">
        <v>2810</v>
      </c>
      <c r="T37" s="183" t="s">
        <v>858</v>
      </c>
      <c r="U37" s="183" t="s">
        <v>858</v>
      </c>
      <c r="V37" s="183" t="s">
        <v>2810</v>
      </c>
      <c r="W37" s="183" t="s">
        <v>858</v>
      </c>
      <c r="X37" s="183" t="s">
        <v>858</v>
      </c>
      <c r="Y37" s="183" t="s">
        <v>2810</v>
      </c>
      <c r="Z37" s="183" t="s">
        <v>858</v>
      </c>
      <c r="AA37" s="183" t="s">
        <v>858</v>
      </c>
      <c r="AB37" s="183" t="s">
        <v>2810</v>
      </c>
      <c r="AC37" s="183" t="s">
        <v>858</v>
      </c>
      <c r="AD37" s="183" t="s">
        <v>858</v>
      </c>
      <c r="AE37" s="183" t="s">
        <v>2810</v>
      </c>
      <c r="AF37" s="183" t="s">
        <v>858</v>
      </c>
      <c r="AG37" s="183" t="s">
        <v>858</v>
      </c>
      <c r="AH37" s="183" t="s">
        <v>2810</v>
      </c>
      <c r="AI37" s="183" t="s">
        <v>858</v>
      </c>
      <c r="AJ37" s="183" t="s">
        <v>858</v>
      </c>
      <c r="AK37" s="183" t="s">
        <v>2810</v>
      </c>
      <c r="AL37" s="183" t="s">
        <v>858</v>
      </c>
      <c r="AM37" s="183" t="s">
        <v>858</v>
      </c>
      <c r="AN37" s="183" t="s">
        <v>2810</v>
      </c>
      <c r="AO37" s="183" t="s">
        <v>858</v>
      </c>
      <c r="AP37" s="183" t="s">
        <v>858</v>
      </c>
      <c r="AQ37" s="183" t="s">
        <v>2810</v>
      </c>
      <c r="AR37" s="183" t="s">
        <v>858</v>
      </c>
      <c r="AS37" s="183" t="s">
        <v>858</v>
      </c>
      <c r="AT37" s="183" t="s">
        <v>2810</v>
      </c>
      <c r="AU37" s="183" t="s">
        <v>858</v>
      </c>
      <c r="AV37" s="183" t="s">
        <v>858</v>
      </c>
      <c r="AW37" s="183" t="s">
        <v>2810</v>
      </c>
      <c r="AX37" s="183" t="s">
        <v>858</v>
      </c>
      <c r="AY37" s="183" t="s">
        <v>858</v>
      </c>
      <c r="AZ37" s="183" t="s">
        <v>2810</v>
      </c>
      <c r="BA37" s="183" t="s">
        <v>858</v>
      </c>
      <c r="BB37" s="183" t="s">
        <v>858</v>
      </c>
      <c r="BC37" s="183" t="s">
        <v>2810</v>
      </c>
      <c r="BD37" s="183" t="s">
        <v>858</v>
      </c>
      <c r="BE37" s="183" t="s">
        <v>858</v>
      </c>
      <c r="BF37" s="183" t="s">
        <v>2810</v>
      </c>
      <c r="BG37" s="183" t="s">
        <v>858</v>
      </c>
      <c r="BH37" s="183" t="s">
        <v>858</v>
      </c>
      <c r="BI37" s="183" t="s">
        <v>2810</v>
      </c>
      <c r="BJ37" s="183" t="s">
        <v>858</v>
      </c>
      <c r="BK37" s="183" t="s">
        <v>858</v>
      </c>
      <c r="BL37" s="183" t="s">
        <v>2810</v>
      </c>
      <c r="BM37" s="183" t="s">
        <v>858</v>
      </c>
      <c r="BN37" s="183" t="s">
        <v>858</v>
      </c>
      <c r="BO37" s="183" t="s">
        <v>2810</v>
      </c>
      <c r="BP37" s="183" t="s">
        <v>858</v>
      </c>
      <c r="BQ37" s="183" t="s">
        <v>858</v>
      </c>
      <c r="BR37" s="183" t="s">
        <v>2810</v>
      </c>
      <c r="BS37" s="183" t="s">
        <v>858</v>
      </c>
      <c r="BT37" s="183" t="s">
        <v>858</v>
      </c>
      <c r="BU37" s="183" t="s">
        <v>2810</v>
      </c>
      <c r="BV37" s="183" t="s">
        <v>858</v>
      </c>
      <c r="BW37" s="183" t="s">
        <v>858</v>
      </c>
      <c r="BX37" s="183" t="s">
        <v>2810</v>
      </c>
      <c r="BY37" s="183" t="s">
        <v>858</v>
      </c>
      <c r="BZ37" s="183" t="s">
        <v>858</v>
      </c>
      <c r="CA37" s="183" t="s">
        <v>2810</v>
      </c>
      <c r="CB37" s="183" t="s">
        <v>858</v>
      </c>
      <c r="CC37" s="183" t="s">
        <v>858</v>
      </c>
      <c r="CD37" s="183" t="s">
        <v>2810</v>
      </c>
      <c r="CE37" s="183" t="s">
        <v>858</v>
      </c>
      <c r="CF37" s="183" t="s">
        <v>858</v>
      </c>
      <c r="CG37" s="183" t="s">
        <v>2810</v>
      </c>
      <c r="CH37" s="183" t="s">
        <v>858</v>
      </c>
      <c r="CI37" s="183" t="s">
        <v>858</v>
      </c>
      <c r="CJ37" s="183" t="s">
        <v>2810</v>
      </c>
      <c r="CK37" s="183" t="s">
        <v>858</v>
      </c>
      <c r="CL37" s="183" t="s">
        <v>858</v>
      </c>
      <c r="CM37" s="183" t="s">
        <v>2810</v>
      </c>
      <c r="CN37" s="183" t="s">
        <v>858</v>
      </c>
      <c r="CO37" s="183" t="s">
        <v>858</v>
      </c>
      <c r="CP37" s="183" t="s">
        <v>2810</v>
      </c>
      <c r="CQ37" s="183" t="s">
        <v>858</v>
      </c>
      <c r="CR37" s="183" t="s">
        <v>858</v>
      </c>
      <c r="CS37" s="183" t="s">
        <v>2810</v>
      </c>
      <c r="CT37" s="183" t="s">
        <v>858</v>
      </c>
      <c r="CU37" s="183" t="s">
        <v>858</v>
      </c>
      <c r="CV37" s="183" t="s">
        <v>2810</v>
      </c>
      <c r="CW37" s="183" t="s">
        <v>858</v>
      </c>
      <c r="CX37" s="183" t="s">
        <v>858</v>
      </c>
      <c r="CY37" s="183" t="s">
        <v>2810</v>
      </c>
      <c r="CZ37" s="183" t="s">
        <v>858</v>
      </c>
      <c r="DA37" s="183" t="s">
        <v>858</v>
      </c>
      <c r="DB37" s="183" t="s">
        <v>2810</v>
      </c>
      <c r="DC37" s="183" t="s">
        <v>858</v>
      </c>
      <c r="DD37" s="183" t="s">
        <v>858</v>
      </c>
      <c r="DE37" s="183" t="s">
        <v>2810</v>
      </c>
      <c r="DF37" s="183" t="s">
        <v>858</v>
      </c>
      <c r="DG37" s="183" t="s">
        <v>858</v>
      </c>
      <c r="DH37" s="183" t="s">
        <v>2810</v>
      </c>
      <c r="DI37" s="183" t="s">
        <v>858</v>
      </c>
      <c r="DJ37" s="183" t="s">
        <v>858</v>
      </c>
      <c r="DK37" s="183" t="s">
        <v>2810</v>
      </c>
      <c r="DL37" s="183" t="s">
        <v>858</v>
      </c>
      <c r="DM37" s="183" t="s">
        <v>858</v>
      </c>
      <c r="DN37" s="183" t="s">
        <v>2810</v>
      </c>
      <c r="DO37" s="183" t="s">
        <v>858</v>
      </c>
      <c r="DP37" s="183" t="s">
        <v>858</v>
      </c>
      <c r="DQ37" s="183" t="s">
        <v>2810</v>
      </c>
      <c r="DR37" s="183" t="s">
        <v>858</v>
      </c>
      <c r="DS37" s="183" t="s">
        <v>858</v>
      </c>
      <c r="DT37" s="183" t="s">
        <v>2810</v>
      </c>
      <c r="DU37" s="183" t="s">
        <v>858</v>
      </c>
      <c r="DV37" s="183" t="s">
        <v>858</v>
      </c>
      <c r="DW37" s="183" t="s">
        <v>2810</v>
      </c>
      <c r="DX37" s="183" t="s">
        <v>858</v>
      </c>
      <c r="DY37" s="183" t="s">
        <v>858</v>
      </c>
      <c r="DZ37" s="183" t="s">
        <v>2810</v>
      </c>
      <c r="EA37" s="183" t="s">
        <v>858</v>
      </c>
      <c r="EB37" s="183" t="s">
        <v>858</v>
      </c>
      <c r="EC37" s="183" t="s">
        <v>2810</v>
      </c>
      <c r="ED37" s="183" t="s">
        <v>858</v>
      </c>
      <c r="EE37" s="183" t="s">
        <v>858</v>
      </c>
      <c r="EF37" s="183" t="s">
        <v>2810</v>
      </c>
      <c r="EG37" s="183" t="s">
        <v>858</v>
      </c>
      <c r="EH37" s="183" t="s">
        <v>858</v>
      </c>
      <c r="EI37" s="183" t="s">
        <v>2810</v>
      </c>
      <c r="EJ37" s="183" t="s">
        <v>858</v>
      </c>
      <c r="EK37" s="183" t="s">
        <v>858</v>
      </c>
      <c r="EL37" s="183" t="s">
        <v>2810</v>
      </c>
      <c r="EM37" s="183" t="s">
        <v>858</v>
      </c>
      <c r="EN37" s="183" t="s">
        <v>858</v>
      </c>
      <c r="EO37" s="183" t="s">
        <v>2810</v>
      </c>
      <c r="EP37" s="183" t="s">
        <v>858</v>
      </c>
      <c r="EQ37" s="183" t="s">
        <v>858</v>
      </c>
      <c r="ER37" s="183" t="s">
        <v>2810</v>
      </c>
      <c r="ES37" s="183" t="s">
        <v>858</v>
      </c>
      <c r="ET37" s="183" t="s">
        <v>858</v>
      </c>
    </row>
    <row r="38" spans="1:150">
      <c r="A38" s="1"/>
      <c r="B38" s="182" t="s">
        <v>2927</v>
      </c>
      <c r="C38" s="182" t="s">
        <v>111</v>
      </c>
      <c r="D38" s="182" t="s">
        <v>2909</v>
      </c>
      <c r="E38" s="182" t="s">
        <v>2928</v>
      </c>
      <c r="F38" s="182" t="s">
        <v>2929</v>
      </c>
      <c r="G38" s="183" t="s">
        <v>2810</v>
      </c>
      <c r="H38" s="183" t="s">
        <v>858</v>
      </c>
      <c r="I38" s="183" t="s">
        <v>858</v>
      </c>
      <c r="J38" s="183" t="s">
        <v>2810</v>
      </c>
      <c r="K38" s="183" t="s">
        <v>858</v>
      </c>
      <c r="L38" s="183" t="s">
        <v>858</v>
      </c>
      <c r="M38" s="183" t="s">
        <v>2810</v>
      </c>
      <c r="N38" s="183" t="s">
        <v>858</v>
      </c>
      <c r="O38" s="183" t="s">
        <v>858</v>
      </c>
      <c r="P38" s="183" t="s">
        <v>2810</v>
      </c>
      <c r="Q38" s="183" t="s">
        <v>858</v>
      </c>
      <c r="R38" s="183" t="s">
        <v>858</v>
      </c>
      <c r="S38" s="183" t="s">
        <v>2810</v>
      </c>
      <c r="T38" s="183" t="s">
        <v>858</v>
      </c>
      <c r="U38" s="183" t="s">
        <v>858</v>
      </c>
      <c r="V38" s="183" t="s">
        <v>2810</v>
      </c>
      <c r="W38" s="183" t="s">
        <v>858</v>
      </c>
      <c r="X38" s="183" t="s">
        <v>858</v>
      </c>
      <c r="Y38" s="183" t="s">
        <v>2810</v>
      </c>
      <c r="Z38" s="183" t="s">
        <v>858</v>
      </c>
      <c r="AA38" s="183" t="s">
        <v>858</v>
      </c>
      <c r="AB38" s="183" t="s">
        <v>2810</v>
      </c>
      <c r="AC38" s="183" t="s">
        <v>858</v>
      </c>
      <c r="AD38" s="183" t="s">
        <v>858</v>
      </c>
      <c r="AE38" s="183" t="s">
        <v>2810</v>
      </c>
      <c r="AF38" s="183" t="s">
        <v>858</v>
      </c>
      <c r="AG38" s="183" t="s">
        <v>858</v>
      </c>
      <c r="AH38" s="183" t="s">
        <v>2810</v>
      </c>
      <c r="AI38" s="183" t="s">
        <v>858</v>
      </c>
      <c r="AJ38" s="183" t="s">
        <v>858</v>
      </c>
      <c r="AK38" s="183" t="s">
        <v>2810</v>
      </c>
      <c r="AL38" s="183" t="s">
        <v>858</v>
      </c>
      <c r="AM38" s="183" t="s">
        <v>858</v>
      </c>
      <c r="AN38" s="183" t="s">
        <v>2810</v>
      </c>
      <c r="AO38" s="183" t="s">
        <v>858</v>
      </c>
      <c r="AP38" s="183" t="s">
        <v>858</v>
      </c>
      <c r="AQ38" s="183" t="s">
        <v>2810</v>
      </c>
      <c r="AR38" s="183" t="s">
        <v>858</v>
      </c>
      <c r="AS38" s="183" t="s">
        <v>858</v>
      </c>
      <c r="AT38" s="183" t="s">
        <v>2810</v>
      </c>
      <c r="AU38" s="183" t="s">
        <v>858</v>
      </c>
      <c r="AV38" s="183" t="s">
        <v>858</v>
      </c>
      <c r="AW38" s="183" t="s">
        <v>2810</v>
      </c>
      <c r="AX38" s="183" t="s">
        <v>858</v>
      </c>
      <c r="AY38" s="183" t="s">
        <v>858</v>
      </c>
      <c r="AZ38" s="183" t="s">
        <v>2810</v>
      </c>
      <c r="BA38" s="183" t="s">
        <v>858</v>
      </c>
      <c r="BB38" s="183" t="s">
        <v>858</v>
      </c>
      <c r="BC38" s="183" t="s">
        <v>2810</v>
      </c>
      <c r="BD38" s="183" t="s">
        <v>858</v>
      </c>
      <c r="BE38" s="183" t="s">
        <v>858</v>
      </c>
      <c r="BF38" s="183" t="s">
        <v>2810</v>
      </c>
      <c r="BG38" s="183" t="s">
        <v>858</v>
      </c>
      <c r="BH38" s="183" t="s">
        <v>858</v>
      </c>
      <c r="BI38" s="183" t="s">
        <v>2810</v>
      </c>
      <c r="BJ38" s="183" t="s">
        <v>858</v>
      </c>
      <c r="BK38" s="183" t="s">
        <v>858</v>
      </c>
      <c r="BL38" s="183" t="s">
        <v>2810</v>
      </c>
      <c r="BM38" s="183" t="s">
        <v>858</v>
      </c>
      <c r="BN38" s="183" t="s">
        <v>858</v>
      </c>
      <c r="BO38" s="183" t="s">
        <v>2810</v>
      </c>
      <c r="BP38" s="183" t="s">
        <v>858</v>
      </c>
      <c r="BQ38" s="183" t="s">
        <v>858</v>
      </c>
      <c r="BR38" s="183" t="s">
        <v>2810</v>
      </c>
      <c r="BS38" s="183" t="s">
        <v>858</v>
      </c>
      <c r="BT38" s="183" t="s">
        <v>858</v>
      </c>
      <c r="BU38" s="183" t="s">
        <v>2810</v>
      </c>
      <c r="BV38" s="183" t="s">
        <v>858</v>
      </c>
      <c r="BW38" s="183" t="s">
        <v>858</v>
      </c>
      <c r="BX38" s="183" t="s">
        <v>2810</v>
      </c>
      <c r="BY38" s="183" t="s">
        <v>858</v>
      </c>
      <c r="BZ38" s="183" t="s">
        <v>858</v>
      </c>
      <c r="CA38" s="183" t="s">
        <v>2810</v>
      </c>
      <c r="CB38" s="183" t="s">
        <v>858</v>
      </c>
      <c r="CC38" s="183" t="s">
        <v>858</v>
      </c>
      <c r="CD38" s="183" t="s">
        <v>2810</v>
      </c>
      <c r="CE38" s="183" t="s">
        <v>858</v>
      </c>
      <c r="CF38" s="183" t="s">
        <v>858</v>
      </c>
      <c r="CG38" s="183" t="s">
        <v>2810</v>
      </c>
      <c r="CH38" s="183" t="s">
        <v>858</v>
      </c>
      <c r="CI38" s="183" t="s">
        <v>858</v>
      </c>
      <c r="CJ38" s="183" t="s">
        <v>2810</v>
      </c>
      <c r="CK38" s="183" t="s">
        <v>858</v>
      </c>
      <c r="CL38" s="183" t="s">
        <v>858</v>
      </c>
      <c r="CM38" s="183" t="s">
        <v>2810</v>
      </c>
      <c r="CN38" s="183" t="s">
        <v>858</v>
      </c>
      <c r="CO38" s="183" t="s">
        <v>858</v>
      </c>
      <c r="CP38" s="183" t="s">
        <v>2810</v>
      </c>
      <c r="CQ38" s="183" t="s">
        <v>858</v>
      </c>
      <c r="CR38" s="183" t="s">
        <v>858</v>
      </c>
      <c r="CS38" s="183" t="s">
        <v>2810</v>
      </c>
      <c r="CT38" s="183" t="s">
        <v>858</v>
      </c>
      <c r="CU38" s="183" t="s">
        <v>858</v>
      </c>
      <c r="CV38" s="183" t="s">
        <v>2810</v>
      </c>
      <c r="CW38" s="183" t="s">
        <v>858</v>
      </c>
      <c r="CX38" s="183" t="s">
        <v>858</v>
      </c>
      <c r="CY38" s="183" t="s">
        <v>2810</v>
      </c>
      <c r="CZ38" s="183" t="s">
        <v>858</v>
      </c>
      <c r="DA38" s="183" t="s">
        <v>858</v>
      </c>
      <c r="DB38" s="183" t="s">
        <v>2810</v>
      </c>
      <c r="DC38" s="183" t="s">
        <v>858</v>
      </c>
      <c r="DD38" s="183" t="s">
        <v>858</v>
      </c>
      <c r="DE38" s="183" t="s">
        <v>2810</v>
      </c>
      <c r="DF38" s="183" t="s">
        <v>858</v>
      </c>
      <c r="DG38" s="183" t="s">
        <v>858</v>
      </c>
      <c r="DH38" s="183" t="s">
        <v>2810</v>
      </c>
      <c r="DI38" s="183" t="s">
        <v>858</v>
      </c>
      <c r="DJ38" s="183" t="s">
        <v>858</v>
      </c>
      <c r="DK38" s="183" t="s">
        <v>2810</v>
      </c>
      <c r="DL38" s="183" t="s">
        <v>858</v>
      </c>
      <c r="DM38" s="183" t="s">
        <v>858</v>
      </c>
      <c r="DN38" s="183" t="s">
        <v>2810</v>
      </c>
      <c r="DO38" s="183" t="s">
        <v>858</v>
      </c>
      <c r="DP38" s="183" t="s">
        <v>858</v>
      </c>
      <c r="DQ38" s="183" t="s">
        <v>2810</v>
      </c>
      <c r="DR38" s="183" t="s">
        <v>858</v>
      </c>
      <c r="DS38" s="183" t="s">
        <v>858</v>
      </c>
      <c r="DT38" s="183" t="s">
        <v>2810</v>
      </c>
      <c r="DU38" s="183" t="s">
        <v>858</v>
      </c>
      <c r="DV38" s="183" t="s">
        <v>858</v>
      </c>
      <c r="DW38" s="183" t="s">
        <v>2810</v>
      </c>
      <c r="DX38" s="183" t="s">
        <v>858</v>
      </c>
      <c r="DY38" s="183" t="s">
        <v>858</v>
      </c>
      <c r="DZ38" s="183" t="s">
        <v>2810</v>
      </c>
      <c r="EA38" s="183" t="s">
        <v>858</v>
      </c>
      <c r="EB38" s="183" t="s">
        <v>858</v>
      </c>
      <c r="EC38" s="183" t="s">
        <v>2810</v>
      </c>
      <c r="ED38" s="183" t="s">
        <v>858</v>
      </c>
      <c r="EE38" s="183" t="s">
        <v>858</v>
      </c>
      <c r="EF38" s="183" t="s">
        <v>2810</v>
      </c>
      <c r="EG38" s="183" t="s">
        <v>858</v>
      </c>
      <c r="EH38" s="183" t="s">
        <v>858</v>
      </c>
      <c r="EI38" s="183" t="s">
        <v>2810</v>
      </c>
      <c r="EJ38" s="183" t="s">
        <v>858</v>
      </c>
      <c r="EK38" s="183" t="s">
        <v>858</v>
      </c>
      <c r="EL38" s="183" t="s">
        <v>2810</v>
      </c>
      <c r="EM38" s="183" t="s">
        <v>858</v>
      </c>
      <c r="EN38" s="183" t="s">
        <v>858</v>
      </c>
      <c r="EO38" s="183" t="s">
        <v>2810</v>
      </c>
      <c r="EP38" s="183" t="s">
        <v>858</v>
      </c>
      <c r="EQ38" s="183" t="s">
        <v>858</v>
      </c>
      <c r="ER38" s="183" t="s">
        <v>2810</v>
      </c>
      <c r="ES38" s="183" t="s">
        <v>858</v>
      </c>
      <c r="ET38" s="183" t="s">
        <v>858</v>
      </c>
    </row>
    <row r="39" spans="1:150">
      <c r="A39" s="1"/>
      <c r="B39" s="181" t="s">
        <v>2930</v>
      </c>
      <c r="C39" s="181" t="s">
        <v>111</v>
      </c>
      <c r="D39" s="181" t="s">
        <v>114</v>
      </c>
      <c r="E39" s="181" t="s">
        <v>2931</v>
      </c>
      <c r="F39" s="181" t="s">
        <v>2932</v>
      </c>
      <c r="G39" s="181" t="s">
        <v>2810</v>
      </c>
      <c r="H39" s="181" t="s">
        <v>2702</v>
      </c>
      <c r="I39" s="181" t="s">
        <v>2702</v>
      </c>
      <c r="J39" s="181" t="s">
        <v>2810</v>
      </c>
      <c r="K39" s="181" t="s">
        <v>2702</v>
      </c>
      <c r="L39" s="181" t="s">
        <v>2702</v>
      </c>
      <c r="M39" s="181" t="s">
        <v>2810</v>
      </c>
      <c r="N39" s="181" t="s">
        <v>2702</v>
      </c>
      <c r="O39" s="181" t="s">
        <v>2702</v>
      </c>
      <c r="P39" s="181" t="s">
        <v>2810</v>
      </c>
      <c r="Q39" s="181" t="s">
        <v>2702</v>
      </c>
      <c r="R39" s="181" t="s">
        <v>2702</v>
      </c>
      <c r="S39" s="181" t="s">
        <v>2810</v>
      </c>
      <c r="T39" s="181" t="s">
        <v>2702</v>
      </c>
      <c r="U39" s="181" t="s">
        <v>2702</v>
      </c>
      <c r="V39" s="181" t="s">
        <v>2810</v>
      </c>
      <c r="W39" s="181" t="s">
        <v>2702</v>
      </c>
      <c r="X39" s="181" t="s">
        <v>2702</v>
      </c>
      <c r="Y39" s="181" t="s">
        <v>2810</v>
      </c>
      <c r="Z39" s="181" t="s">
        <v>2702</v>
      </c>
      <c r="AA39" s="181" t="s">
        <v>2702</v>
      </c>
      <c r="AB39" s="181" t="s">
        <v>2810</v>
      </c>
      <c r="AC39" s="181" t="s">
        <v>2702</v>
      </c>
      <c r="AD39" s="181" t="s">
        <v>2702</v>
      </c>
      <c r="AE39" s="181" t="s">
        <v>2810</v>
      </c>
      <c r="AF39" s="181" t="s">
        <v>2702</v>
      </c>
      <c r="AG39" s="181" t="s">
        <v>2702</v>
      </c>
      <c r="AH39" s="181" t="s">
        <v>2810</v>
      </c>
      <c r="AI39" s="181" t="s">
        <v>2702</v>
      </c>
      <c r="AJ39" s="181" t="s">
        <v>2702</v>
      </c>
      <c r="AK39" s="181" t="s">
        <v>2810</v>
      </c>
      <c r="AL39" s="181" t="s">
        <v>2702</v>
      </c>
      <c r="AM39" s="181" t="s">
        <v>2702</v>
      </c>
      <c r="AN39" s="181" t="s">
        <v>2810</v>
      </c>
      <c r="AO39" s="181" t="s">
        <v>2702</v>
      </c>
      <c r="AP39" s="181" t="s">
        <v>2702</v>
      </c>
      <c r="AQ39" s="181" t="s">
        <v>2810</v>
      </c>
      <c r="AR39" s="181" t="s">
        <v>2702</v>
      </c>
      <c r="AS39" s="181" t="s">
        <v>2702</v>
      </c>
      <c r="AT39" s="181" t="s">
        <v>2810</v>
      </c>
      <c r="AU39" s="181" t="s">
        <v>2702</v>
      </c>
      <c r="AV39" s="181" t="s">
        <v>2702</v>
      </c>
      <c r="AW39" s="181" t="s">
        <v>2810</v>
      </c>
      <c r="AX39" s="181" t="s">
        <v>2702</v>
      </c>
      <c r="AY39" s="181" t="s">
        <v>2702</v>
      </c>
      <c r="AZ39" s="181" t="s">
        <v>2810</v>
      </c>
      <c r="BA39" s="181" t="s">
        <v>2702</v>
      </c>
      <c r="BB39" s="181" t="s">
        <v>2702</v>
      </c>
      <c r="BC39" s="181" t="s">
        <v>2810</v>
      </c>
      <c r="BD39" s="181" t="s">
        <v>2702</v>
      </c>
      <c r="BE39" s="181" t="s">
        <v>2702</v>
      </c>
      <c r="BF39" s="181" t="s">
        <v>2810</v>
      </c>
      <c r="BG39" s="181" t="s">
        <v>2702</v>
      </c>
      <c r="BH39" s="181" t="s">
        <v>2702</v>
      </c>
      <c r="BI39" s="181" t="s">
        <v>2810</v>
      </c>
      <c r="BJ39" s="181" t="s">
        <v>2702</v>
      </c>
      <c r="BK39" s="181" t="s">
        <v>2702</v>
      </c>
      <c r="BL39" s="181" t="s">
        <v>2810</v>
      </c>
      <c r="BM39" s="181" t="s">
        <v>2702</v>
      </c>
      <c r="BN39" s="181" t="s">
        <v>2702</v>
      </c>
      <c r="BO39" s="181" t="s">
        <v>2810</v>
      </c>
      <c r="BP39" s="181" t="s">
        <v>2702</v>
      </c>
      <c r="BQ39" s="181" t="s">
        <v>2702</v>
      </c>
      <c r="BR39" s="181" t="s">
        <v>2810</v>
      </c>
      <c r="BS39" s="181" t="s">
        <v>2702</v>
      </c>
      <c r="BT39" s="181" t="s">
        <v>2702</v>
      </c>
      <c r="BU39" s="181" t="s">
        <v>2810</v>
      </c>
      <c r="BV39" s="181" t="s">
        <v>2702</v>
      </c>
      <c r="BW39" s="181" t="s">
        <v>2702</v>
      </c>
      <c r="BX39" s="181" t="s">
        <v>2810</v>
      </c>
      <c r="BY39" s="181" t="s">
        <v>2702</v>
      </c>
      <c r="BZ39" s="181" t="s">
        <v>2702</v>
      </c>
      <c r="CA39" s="181" t="s">
        <v>2810</v>
      </c>
      <c r="CB39" s="181" t="s">
        <v>2702</v>
      </c>
      <c r="CC39" s="181" t="s">
        <v>2702</v>
      </c>
      <c r="CD39" s="181" t="s">
        <v>2810</v>
      </c>
      <c r="CE39" s="181" t="s">
        <v>2702</v>
      </c>
      <c r="CF39" s="181" t="s">
        <v>2702</v>
      </c>
      <c r="CG39" s="181" t="s">
        <v>2810</v>
      </c>
      <c r="CH39" s="181" t="s">
        <v>2702</v>
      </c>
      <c r="CI39" s="181" t="s">
        <v>2702</v>
      </c>
      <c r="CJ39" s="181" t="s">
        <v>2810</v>
      </c>
      <c r="CK39" s="181" t="s">
        <v>2702</v>
      </c>
      <c r="CL39" s="181" t="s">
        <v>2702</v>
      </c>
      <c r="CM39" s="181" t="s">
        <v>2810</v>
      </c>
      <c r="CN39" s="181" t="s">
        <v>2702</v>
      </c>
      <c r="CO39" s="181" t="s">
        <v>2702</v>
      </c>
      <c r="CP39" s="181" t="s">
        <v>2810</v>
      </c>
      <c r="CQ39" s="181" t="s">
        <v>2702</v>
      </c>
      <c r="CR39" s="181" t="s">
        <v>2702</v>
      </c>
      <c r="CS39" s="181" t="s">
        <v>2810</v>
      </c>
      <c r="CT39" s="181" t="s">
        <v>2702</v>
      </c>
      <c r="CU39" s="181" t="s">
        <v>2702</v>
      </c>
      <c r="CV39" s="181" t="s">
        <v>2810</v>
      </c>
      <c r="CW39" s="181" t="s">
        <v>2702</v>
      </c>
      <c r="CX39" s="181" t="s">
        <v>2702</v>
      </c>
      <c r="CY39" s="181" t="s">
        <v>2810</v>
      </c>
      <c r="CZ39" s="181" t="s">
        <v>2702</v>
      </c>
      <c r="DA39" s="181" t="s">
        <v>2702</v>
      </c>
      <c r="DB39" s="181" t="s">
        <v>2810</v>
      </c>
      <c r="DC39" s="181" t="s">
        <v>2702</v>
      </c>
      <c r="DD39" s="181" t="s">
        <v>2702</v>
      </c>
      <c r="DE39" s="181" t="s">
        <v>2810</v>
      </c>
      <c r="DF39" s="181" t="s">
        <v>2702</v>
      </c>
      <c r="DG39" s="181" t="s">
        <v>2702</v>
      </c>
      <c r="DH39" s="181" t="s">
        <v>2810</v>
      </c>
      <c r="DI39" s="181" t="s">
        <v>2702</v>
      </c>
      <c r="DJ39" s="181" t="s">
        <v>2702</v>
      </c>
      <c r="DK39" s="181" t="s">
        <v>2810</v>
      </c>
      <c r="DL39" s="181" t="s">
        <v>2702</v>
      </c>
      <c r="DM39" s="181" t="s">
        <v>2702</v>
      </c>
      <c r="DN39" s="181" t="s">
        <v>2810</v>
      </c>
      <c r="DO39" s="181" t="s">
        <v>2702</v>
      </c>
      <c r="DP39" s="181" t="s">
        <v>2702</v>
      </c>
      <c r="DQ39" s="181" t="s">
        <v>2810</v>
      </c>
      <c r="DR39" s="181" t="s">
        <v>2702</v>
      </c>
      <c r="DS39" s="181" t="s">
        <v>2702</v>
      </c>
      <c r="DT39" s="181" t="s">
        <v>2810</v>
      </c>
      <c r="DU39" s="181" t="s">
        <v>2702</v>
      </c>
      <c r="DV39" s="181" t="s">
        <v>2702</v>
      </c>
      <c r="DW39" s="181" t="s">
        <v>2810</v>
      </c>
      <c r="DX39" s="181" t="s">
        <v>2702</v>
      </c>
      <c r="DY39" s="181" t="s">
        <v>2702</v>
      </c>
      <c r="DZ39" s="181" t="s">
        <v>2810</v>
      </c>
      <c r="EA39" s="181" t="s">
        <v>2702</v>
      </c>
      <c r="EB39" s="181" t="s">
        <v>2702</v>
      </c>
      <c r="EC39" s="181" t="s">
        <v>2810</v>
      </c>
      <c r="ED39" s="181" t="s">
        <v>2702</v>
      </c>
      <c r="EE39" s="181" t="s">
        <v>2702</v>
      </c>
      <c r="EF39" s="181" t="s">
        <v>2810</v>
      </c>
      <c r="EG39" s="181" t="s">
        <v>2702</v>
      </c>
      <c r="EH39" s="181" t="s">
        <v>2702</v>
      </c>
      <c r="EI39" s="181" t="s">
        <v>2810</v>
      </c>
      <c r="EJ39" s="181" t="s">
        <v>2702</v>
      </c>
      <c r="EK39" s="181" t="s">
        <v>2702</v>
      </c>
      <c r="EL39" s="181" t="s">
        <v>2810</v>
      </c>
      <c r="EM39" s="181" t="s">
        <v>2702</v>
      </c>
      <c r="EN39" s="181" t="s">
        <v>2702</v>
      </c>
      <c r="EO39" s="181" t="s">
        <v>2810</v>
      </c>
      <c r="EP39" s="181" t="s">
        <v>2702</v>
      </c>
      <c r="EQ39" s="181" t="s">
        <v>2702</v>
      </c>
      <c r="ER39" s="181" t="s">
        <v>2810</v>
      </c>
      <c r="ES39" s="181" t="s">
        <v>2702</v>
      </c>
      <c r="ET39" s="181" t="s">
        <v>2702</v>
      </c>
    </row>
    <row r="40" spans="1:150">
      <c r="A40" s="1"/>
      <c r="B40" s="182" t="s">
        <v>2933</v>
      </c>
      <c r="C40" s="182" t="s">
        <v>111</v>
      </c>
      <c r="D40" s="182" t="s">
        <v>114</v>
      </c>
      <c r="E40" s="182" t="s">
        <v>2934</v>
      </c>
      <c r="F40" s="182" t="s">
        <v>2935</v>
      </c>
      <c r="G40" s="183" t="s">
        <v>2810</v>
      </c>
      <c r="H40" s="183" t="s">
        <v>2702</v>
      </c>
      <c r="I40" s="183" t="s">
        <v>2702</v>
      </c>
      <c r="J40" s="183" t="s">
        <v>2810</v>
      </c>
      <c r="K40" s="183" t="s">
        <v>2702</v>
      </c>
      <c r="L40" s="183" t="s">
        <v>2702</v>
      </c>
      <c r="M40" s="183" t="s">
        <v>2810</v>
      </c>
      <c r="N40" s="183" t="s">
        <v>2702</v>
      </c>
      <c r="O40" s="183" t="s">
        <v>2702</v>
      </c>
      <c r="P40" s="183" t="s">
        <v>2810</v>
      </c>
      <c r="Q40" s="183" t="s">
        <v>2702</v>
      </c>
      <c r="R40" s="183" t="s">
        <v>2702</v>
      </c>
      <c r="S40" s="183" t="s">
        <v>2810</v>
      </c>
      <c r="T40" s="183" t="s">
        <v>2702</v>
      </c>
      <c r="U40" s="183" t="s">
        <v>2702</v>
      </c>
      <c r="V40" s="183" t="s">
        <v>2810</v>
      </c>
      <c r="W40" s="183" t="s">
        <v>2702</v>
      </c>
      <c r="X40" s="183" t="s">
        <v>2702</v>
      </c>
      <c r="Y40" s="183" t="s">
        <v>2810</v>
      </c>
      <c r="Z40" s="183" t="s">
        <v>2702</v>
      </c>
      <c r="AA40" s="183" t="s">
        <v>2702</v>
      </c>
      <c r="AB40" s="183" t="s">
        <v>2810</v>
      </c>
      <c r="AC40" s="183" t="s">
        <v>2702</v>
      </c>
      <c r="AD40" s="183" t="s">
        <v>2702</v>
      </c>
      <c r="AE40" s="183" t="s">
        <v>2810</v>
      </c>
      <c r="AF40" s="183" t="s">
        <v>2702</v>
      </c>
      <c r="AG40" s="183" t="s">
        <v>2702</v>
      </c>
      <c r="AH40" s="183" t="s">
        <v>2810</v>
      </c>
      <c r="AI40" s="183" t="s">
        <v>2702</v>
      </c>
      <c r="AJ40" s="183" t="s">
        <v>2702</v>
      </c>
      <c r="AK40" s="183" t="s">
        <v>2810</v>
      </c>
      <c r="AL40" s="183" t="s">
        <v>2702</v>
      </c>
      <c r="AM40" s="183" t="s">
        <v>2702</v>
      </c>
      <c r="AN40" s="183" t="s">
        <v>2810</v>
      </c>
      <c r="AO40" s="183" t="s">
        <v>2702</v>
      </c>
      <c r="AP40" s="183" t="s">
        <v>2702</v>
      </c>
      <c r="AQ40" s="183" t="s">
        <v>2810</v>
      </c>
      <c r="AR40" s="183" t="s">
        <v>2702</v>
      </c>
      <c r="AS40" s="183" t="s">
        <v>2702</v>
      </c>
      <c r="AT40" s="183" t="s">
        <v>2810</v>
      </c>
      <c r="AU40" s="183" t="s">
        <v>2702</v>
      </c>
      <c r="AV40" s="183" t="s">
        <v>2702</v>
      </c>
      <c r="AW40" s="183" t="s">
        <v>2810</v>
      </c>
      <c r="AX40" s="183" t="s">
        <v>2702</v>
      </c>
      <c r="AY40" s="183" t="s">
        <v>2702</v>
      </c>
      <c r="AZ40" s="183" t="s">
        <v>2810</v>
      </c>
      <c r="BA40" s="183" t="s">
        <v>2702</v>
      </c>
      <c r="BB40" s="183" t="s">
        <v>2702</v>
      </c>
      <c r="BC40" s="183" t="s">
        <v>2810</v>
      </c>
      <c r="BD40" s="183" t="s">
        <v>2702</v>
      </c>
      <c r="BE40" s="183" t="s">
        <v>2702</v>
      </c>
      <c r="BF40" s="183" t="s">
        <v>2810</v>
      </c>
      <c r="BG40" s="183" t="s">
        <v>2702</v>
      </c>
      <c r="BH40" s="183" t="s">
        <v>2702</v>
      </c>
      <c r="BI40" s="183" t="s">
        <v>2810</v>
      </c>
      <c r="BJ40" s="183" t="s">
        <v>2702</v>
      </c>
      <c r="BK40" s="183" t="s">
        <v>2702</v>
      </c>
      <c r="BL40" s="183" t="s">
        <v>2810</v>
      </c>
      <c r="BM40" s="183" t="s">
        <v>2702</v>
      </c>
      <c r="BN40" s="183" t="s">
        <v>2702</v>
      </c>
      <c r="BO40" s="183" t="s">
        <v>2810</v>
      </c>
      <c r="BP40" s="183" t="s">
        <v>2702</v>
      </c>
      <c r="BQ40" s="183" t="s">
        <v>2702</v>
      </c>
      <c r="BR40" s="183" t="s">
        <v>2810</v>
      </c>
      <c r="BS40" s="183" t="s">
        <v>2702</v>
      </c>
      <c r="BT40" s="183" t="s">
        <v>2702</v>
      </c>
      <c r="BU40" s="183" t="s">
        <v>2810</v>
      </c>
      <c r="BV40" s="183" t="s">
        <v>2702</v>
      </c>
      <c r="BW40" s="183" t="s">
        <v>2702</v>
      </c>
      <c r="BX40" s="183" t="s">
        <v>2810</v>
      </c>
      <c r="BY40" s="183" t="s">
        <v>2702</v>
      </c>
      <c r="BZ40" s="183" t="s">
        <v>2702</v>
      </c>
      <c r="CA40" s="183" t="s">
        <v>2810</v>
      </c>
      <c r="CB40" s="183" t="s">
        <v>2702</v>
      </c>
      <c r="CC40" s="183" t="s">
        <v>2702</v>
      </c>
      <c r="CD40" s="183" t="s">
        <v>2810</v>
      </c>
      <c r="CE40" s="183" t="s">
        <v>2702</v>
      </c>
      <c r="CF40" s="183" t="s">
        <v>2702</v>
      </c>
      <c r="CG40" s="183" t="s">
        <v>2810</v>
      </c>
      <c r="CH40" s="183" t="s">
        <v>2702</v>
      </c>
      <c r="CI40" s="183" t="s">
        <v>2702</v>
      </c>
      <c r="CJ40" s="183" t="s">
        <v>2810</v>
      </c>
      <c r="CK40" s="183" t="s">
        <v>2702</v>
      </c>
      <c r="CL40" s="183" t="s">
        <v>2702</v>
      </c>
      <c r="CM40" s="183" t="s">
        <v>2810</v>
      </c>
      <c r="CN40" s="183" t="s">
        <v>2702</v>
      </c>
      <c r="CO40" s="183" t="s">
        <v>2702</v>
      </c>
      <c r="CP40" s="183" t="s">
        <v>2810</v>
      </c>
      <c r="CQ40" s="183" t="s">
        <v>2702</v>
      </c>
      <c r="CR40" s="183" t="s">
        <v>2702</v>
      </c>
      <c r="CS40" s="183" t="s">
        <v>2810</v>
      </c>
      <c r="CT40" s="183" t="s">
        <v>2702</v>
      </c>
      <c r="CU40" s="183" t="s">
        <v>2702</v>
      </c>
      <c r="CV40" s="183" t="s">
        <v>2810</v>
      </c>
      <c r="CW40" s="183" t="s">
        <v>2702</v>
      </c>
      <c r="CX40" s="183" t="s">
        <v>2702</v>
      </c>
      <c r="CY40" s="183" t="s">
        <v>2810</v>
      </c>
      <c r="CZ40" s="183" t="s">
        <v>2702</v>
      </c>
      <c r="DA40" s="183" t="s">
        <v>2702</v>
      </c>
      <c r="DB40" s="183" t="s">
        <v>2810</v>
      </c>
      <c r="DC40" s="183" t="s">
        <v>2702</v>
      </c>
      <c r="DD40" s="183" t="s">
        <v>2702</v>
      </c>
      <c r="DE40" s="183" t="s">
        <v>2810</v>
      </c>
      <c r="DF40" s="183" t="s">
        <v>2702</v>
      </c>
      <c r="DG40" s="183" t="s">
        <v>2702</v>
      </c>
      <c r="DH40" s="183" t="s">
        <v>2810</v>
      </c>
      <c r="DI40" s="183" t="s">
        <v>2702</v>
      </c>
      <c r="DJ40" s="183" t="s">
        <v>2702</v>
      </c>
      <c r="DK40" s="183" t="s">
        <v>2810</v>
      </c>
      <c r="DL40" s="183" t="s">
        <v>2702</v>
      </c>
      <c r="DM40" s="183" t="s">
        <v>2702</v>
      </c>
      <c r="DN40" s="183" t="s">
        <v>2810</v>
      </c>
      <c r="DO40" s="183" t="s">
        <v>2702</v>
      </c>
      <c r="DP40" s="183" t="s">
        <v>2702</v>
      </c>
      <c r="DQ40" s="183" t="s">
        <v>2810</v>
      </c>
      <c r="DR40" s="183" t="s">
        <v>2702</v>
      </c>
      <c r="DS40" s="183" t="s">
        <v>2702</v>
      </c>
      <c r="DT40" s="183" t="s">
        <v>2810</v>
      </c>
      <c r="DU40" s="183" t="s">
        <v>2702</v>
      </c>
      <c r="DV40" s="183" t="s">
        <v>2702</v>
      </c>
      <c r="DW40" s="183" t="s">
        <v>2810</v>
      </c>
      <c r="DX40" s="183" t="s">
        <v>2702</v>
      </c>
      <c r="DY40" s="183" t="s">
        <v>2702</v>
      </c>
      <c r="DZ40" s="183" t="s">
        <v>2810</v>
      </c>
      <c r="EA40" s="183" t="s">
        <v>2702</v>
      </c>
      <c r="EB40" s="183" t="s">
        <v>2702</v>
      </c>
      <c r="EC40" s="183" t="s">
        <v>2810</v>
      </c>
      <c r="ED40" s="183" t="s">
        <v>2702</v>
      </c>
      <c r="EE40" s="183" t="s">
        <v>2702</v>
      </c>
      <c r="EF40" s="183" t="s">
        <v>2810</v>
      </c>
      <c r="EG40" s="183" t="s">
        <v>2702</v>
      </c>
      <c r="EH40" s="183" t="s">
        <v>2702</v>
      </c>
      <c r="EI40" s="183" t="s">
        <v>2810</v>
      </c>
      <c r="EJ40" s="183" t="s">
        <v>2702</v>
      </c>
      <c r="EK40" s="183" t="s">
        <v>2702</v>
      </c>
      <c r="EL40" s="183" t="s">
        <v>2810</v>
      </c>
      <c r="EM40" s="183" t="s">
        <v>2702</v>
      </c>
      <c r="EN40" s="183" t="s">
        <v>2702</v>
      </c>
      <c r="EO40" s="183" t="s">
        <v>2810</v>
      </c>
      <c r="EP40" s="183" t="s">
        <v>2702</v>
      </c>
      <c r="EQ40" s="183" t="s">
        <v>2702</v>
      </c>
      <c r="ER40" s="183" t="s">
        <v>2810</v>
      </c>
      <c r="ES40" s="183" t="s">
        <v>2702</v>
      </c>
      <c r="ET40" s="183" t="s">
        <v>2702</v>
      </c>
    </row>
    <row r="41" spans="1:150">
      <c r="A41" s="1"/>
      <c r="B41" s="182" t="s">
        <v>2936</v>
      </c>
      <c r="C41" s="182" t="s">
        <v>111</v>
      </c>
      <c r="D41" s="182" t="s">
        <v>114</v>
      </c>
      <c r="E41" s="182" t="s">
        <v>2937</v>
      </c>
      <c r="F41" s="182" t="s">
        <v>2938</v>
      </c>
      <c r="G41" s="183" t="s">
        <v>2810</v>
      </c>
      <c r="H41" s="183" t="s">
        <v>2702</v>
      </c>
      <c r="I41" s="183" t="s">
        <v>2702</v>
      </c>
      <c r="J41" s="183" t="s">
        <v>2810</v>
      </c>
      <c r="K41" s="183" t="s">
        <v>2702</v>
      </c>
      <c r="L41" s="183" t="s">
        <v>2702</v>
      </c>
      <c r="M41" s="183" t="s">
        <v>2810</v>
      </c>
      <c r="N41" s="183" t="s">
        <v>2702</v>
      </c>
      <c r="O41" s="183" t="s">
        <v>2702</v>
      </c>
      <c r="P41" s="183" t="s">
        <v>2810</v>
      </c>
      <c r="Q41" s="183" t="s">
        <v>2702</v>
      </c>
      <c r="R41" s="183" t="s">
        <v>2702</v>
      </c>
      <c r="S41" s="183" t="s">
        <v>2810</v>
      </c>
      <c r="T41" s="183" t="s">
        <v>2702</v>
      </c>
      <c r="U41" s="183" t="s">
        <v>2702</v>
      </c>
      <c r="V41" s="183" t="s">
        <v>2810</v>
      </c>
      <c r="W41" s="183" t="s">
        <v>2702</v>
      </c>
      <c r="X41" s="183" t="s">
        <v>2702</v>
      </c>
      <c r="Y41" s="183" t="s">
        <v>2810</v>
      </c>
      <c r="Z41" s="183" t="s">
        <v>2702</v>
      </c>
      <c r="AA41" s="183" t="s">
        <v>2702</v>
      </c>
      <c r="AB41" s="183" t="s">
        <v>2810</v>
      </c>
      <c r="AC41" s="183" t="s">
        <v>2702</v>
      </c>
      <c r="AD41" s="183" t="s">
        <v>2702</v>
      </c>
      <c r="AE41" s="183" t="s">
        <v>2810</v>
      </c>
      <c r="AF41" s="183" t="s">
        <v>2702</v>
      </c>
      <c r="AG41" s="183" t="s">
        <v>2702</v>
      </c>
      <c r="AH41" s="183" t="s">
        <v>2810</v>
      </c>
      <c r="AI41" s="183" t="s">
        <v>2702</v>
      </c>
      <c r="AJ41" s="183" t="s">
        <v>2702</v>
      </c>
      <c r="AK41" s="183" t="s">
        <v>2810</v>
      </c>
      <c r="AL41" s="183" t="s">
        <v>2702</v>
      </c>
      <c r="AM41" s="183" t="s">
        <v>2702</v>
      </c>
      <c r="AN41" s="183" t="s">
        <v>2810</v>
      </c>
      <c r="AO41" s="183" t="s">
        <v>2702</v>
      </c>
      <c r="AP41" s="183" t="s">
        <v>2702</v>
      </c>
      <c r="AQ41" s="183" t="s">
        <v>2810</v>
      </c>
      <c r="AR41" s="183" t="s">
        <v>2702</v>
      </c>
      <c r="AS41" s="183" t="s">
        <v>2702</v>
      </c>
      <c r="AT41" s="183" t="s">
        <v>2810</v>
      </c>
      <c r="AU41" s="183" t="s">
        <v>2702</v>
      </c>
      <c r="AV41" s="183" t="s">
        <v>2702</v>
      </c>
      <c r="AW41" s="183" t="s">
        <v>2810</v>
      </c>
      <c r="AX41" s="183" t="s">
        <v>2702</v>
      </c>
      <c r="AY41" s="183" t="s">
        <v>2702</v>
      </c>
      <c r="AZ41" s="183" t="s">
        <v>2810</v>
      </c>
      <c r="BA41" s="183" t="s">
        <v>2702</v>
      </c>
      <c r="BB41" s="183" t="s">
        <v>2702</v>
      </c>
      <c r="BC41" s="183" t="s">
        <v>2810</v>
      </c>
      <c r="BD41" s="183" t="s">
        <v>2702</v>
      </c>
      <c r="BE41" s="183" t="s">
        <v>2702</v>
      </c>
      <c r="BF41" s="183" t="s">
        <v>2810</v>
      </c>
      <c r="BG41" s="183" t="s">
        <v>2702</v>
      </c>
      <c r="BH41" s="183" t="s">
        <v>2702</v>
      </c>
      <c r="BI41" s="183" t="s">
        <v>2810</v>
      </c>
      <c r="BJ41" s="183" t="s">
        <v>2702</v>
      </c>
      <c r="BK41" s="183" t="s">
        <v>2702</v>
      </c>
      <c r="BL41" s="183" t="s">
        <v>2810</v>
      </c>
      <c r="BM41" s="183" t="s">
        <v>2702</v>
      </c>
      <c r="BN41" s="183" t="s">
        <v>2702</v>
      </c>
      <c r="BO41" s="183" t="s">
        <v>2810</v>
      </c>
      <c r="BP41" s="183" t="s">
        <v>2702</v>
      </c>
      <c r="BQ41" s="183" t="s">
        <v>2702</v>
      </c>
      <c r="BR41" s="183" t="s">
        <v>2810</v>
      </c>
      <c r="BS41" s="183" t="s">
        <v>2702</v>
      </c>
      <c r="BT41" s="183" t="s">
        <v>2702</v>
      </c>
      <c r="BU41" s="183" t="s">
        <v>2810</v>
      </c>
      <c r="BV41" s="183" t="s">
        <v>2702</v>
      </c>
      <c r="BW41" s="183" t="s">
        <v>2702</v>
      </c>
      <c r="BX41" s="183" t="s">
        <v>2810</v>
      </c>
      <c r="BY41" s="183" t="s">
        <v>2702</v>
      </c>
      <c r="BZ41" s="183" t="s">
        <v>2702</v>
      </c>
      <c r="CA41" s="183" t="s">
        <v>2810</v>
      </c>
      <c r="CB41" s="183" t="s">
        <v>2702</v>
      </c>
      <c r="CC41" s="183" t="s">
        <v>2702</v>
      </c>
      <c r="CD41" s="183" t="s">
        <v>2810</v>
      </c>
      <c r="CE41" s="183" t="s">
        <v>2702</v>
      </c>
      <c r="CF41" s="183" t="s">
        <v>2702</v>
      </c>
      <c r="CG41" s="183" t="s">
        <v>2810</v>
      </c>
      <c r="CH41" s="183" t="s">
        <v>2702</v>
      </c>
      <c r="CI41" s="183" t="s">
        <v>2702</v>
      </c>
      <c r="CJ41" s="183" t="s">
        <v>2810</v>
      </c>
      <c r="CK41" s="183" t="s">
        <v>2702</v>
      </c>
      <c r="CL41" s="183" t="s">
        <v>2702</v>
      </c>
      <c r="CM41" s="183" t="s">
        <v>2810</v>
      </c>
      <c r="CN41" s="183" t="s">
        <v>2702</v>
      </c>
      <c r="CO41" s="183" t="s">
        <v>2702</v>
      </c>
      <c r="CP41" s="183" t="s">
        <v>2810</v>
      </c>
      <c r="CQ41" s="183" t="s">
        <v>2702</v>
      </c>
      <c r="CR41" s="183" t="s">
        <v>2702</v>
      </c>
      <c r="CS41" s="183" t="s">
        <v>2810</v>
      </c>
      <c r="CT41" s="183" t="s">
        <v>2702</v>
      </c>
      <c r="CU41" s="183" t="s">
        <v>2702</v>
      </c>
      <c r="CV41" s="183" t="s">
        <v>2810</v>
      </c>
      <c r="CW41" s="183" t="s">
        <v>2702</v>
      </c>
      <c r="CX41" s="183" t="s">
        <v>2702</v>
      </c>
      <c r="CY41" s="183" t="s">
        <v>2810</v>
      </c>
      <c r="CZ41" s="183" t="s">
        <v>2702</v>
      </c>
      <c r="DA41" s="183" t="s">
        <v>2702</v>
      </c>
      <c r="DB41" s="183" t="s">
        <v>2810</v>
      </c>
      <c r="DC41" s="183" t="s">
        <v>2702</v>
      </c>
      <c r="DD41" s="183" t="s">
        <v>2702</v>
      </c>
      <c r="DE41" s="183" t="s">
        <v>2810</v>
      </c>
      <c r="DF41" s="183" t="s">
        <v>2702</v>
      </c>
      <c r="DG41" s="183" t="s">
        <v>2702</v>
      </c>
      <c r="DH41" s="183" t="s">
        <v>2810</v>
      </c>
      <c r="DI41" s="183" t="s">
        <v>2702</v>
      </c>
      <c r="DJ41" s="183" t="s">
        <v>2702</v>
      </c>
      <c r="DK41" s="183" t="s">
        <v>2810</v>
      </c>
      <c r="DL41" s="183" t="s">
        <v>2702</v>
      </c>
      <c r="DM41" s="183" t="s">
        <v>2702</v>
      </c>
      <c r="DN41" s="183" t="s">
        <v>2810</v>
      </c>
      <c r="DO41" s="183" t="s">
        <v>2702</v>
      </c>
      <c r="DP41" s="183" t="s">
        <v>2702</v>
      </c>
      <c r="DQ41" s="183" t="s">
        <v>2810</v>
      </c>
      <c r="DR41" s="183" t="s">
        <v>2702</v>
      </c>
      <c r="DS41" s="183" t="s">
        <v>2702</v>
      </c>
      <c r="DT41" s="183" t="s">
        <v>2810</v>
      </c>
      <c r="DU41" s="183" t="s">
        <v>2702</v>
      </c>
      <c r="DV41" s="183" t="s">
        <v>2702</v>
      </c>
      <c r="DW41" s="183" t="s">
        <v>2810</v>
      </c>
      <c r="DX41" s="183" t="s">
        <v>2702</v>
      </c>
      <c r="DY41" s="183" t="s">
        <v>2702</v>
      </c>
      <c r="DZ41" s="183" t="s">
        <v>2810</v>
      </c>
      <c r="EA41" s="183" t="s">
        <v>2702</v>
      </c>
      <c r="EB41" s="183" t="s">
        <v>2702</v>
      </c>
      <c r="EC41" s="183" t="s">
        <v>2810</v>
      </c>
      <c r="ED41" s="183" t="s">
        <v>2702</v>
      </c>
      <c r="EE41" s="183" t="s">
        <v>2702</v>
      </c>
      <c r="EF41" s="183" t="s">
        <v>2810</v>
      </c>
      <c r="EG41" s="183" t="s">
        <v>2702</v>
      </c>
      <c r="EH41" s="183" t="s">
        <v>2702</v>
      </c>
      <c r="EI41" s="183" t="s">
        <v>2810</v>
      </c>
      <c r="EJ41" s="183" t="s">
        <v>2702</v>
      </c>
      <c r="EK41" s="183" t="s">
        <v>2702</v>
      </c>
      <c r="EL41" s="183" t="s">
        <v>2810</v>
      </c>
      <c r="EM41" s="183" t="s">
        <v>2702</v>
      </c>
      <c r="EN41" s="183" t="s">
        <v>2702</v>
      </c>
      <c r="EO41" s="183" t="s">
        <v>2810</v>
      </c>
      <c r="EP41" s="183" t="s">
        <v>2702</v>
      </c>
      <c r="EQ41" s="183" t="s">
        <v>2702</v>
      </c>
      <c r="ER41" s="183" t="s">
        <v>2810</v>
      </c>
      <c r="ES41" s="183" t="s">
        <v>2702</v>
      </c>
      <c r="ET41" s="183" t="s">
        <v>2702</v>
      </c>
    </row>
    <row r="42" spans="1:150">
      <c r="A42" s="1"/>
      <c r="B42" s="182" t="s">
        <v>2939</v>
      </c>
      <c r="C42" s="182" t="s">
        <v>111</v>
      </c>
      <c r="D42" s="182" t="s">
        <v>114</v>
      </c>
      <c r="E42" s="182" t="s">
        <v>2940</v>
      </c>
      <c r="F42" s="182" t="s">
        <v>2941</v>
      </c>
      <c r="G42" s="183" t="s">
        <v>2810</v>
      </c>
      <c r="H42" s="183" t="s">
        <v>2702</v>
      </c>
      <c r="I42" s="183" t="s">
        <v>2702</v>
      </c>
      <c r="J42" s="183" t="s">
        <v>2810</v>
      </c>
      <c r="K42" s="183" t="s">
        <v>2702</v>
      </c>
      <c r="L42" s="183" t="s">
        <v>2702</v>
      </c>
      <c r="M42" s="183" t="s">
        <v>2810</v>
      </c>
      <c r="N42" s="183" t="s">
        <v>2702</v>
      </c>
      <c r="O42" s="183" t="s">
        <v>2702</v>
      </c>
      <c r="P42" s="183" t="s">
        <v>2810</v>
      </c>
      <c r="Q42" s="183" t="s">
        <v>2702</v>
      </c>
      <c r="R42" s="183" t="s">
        <v>2702</v>
      </c>
      <c r="S42" s="183" t="s">
        <v>2810</v>
      </c>
      <c r="T42" s="183" t="s">
        <v>2702</v>
      </c>
      <c r="U42" s="183" t="s">
        <v>2702</v>
      </c>
      <c r="V42" s="183" t="s">
        <v>2810</v>
      </c>
      <c r="W42" s="183" t="s">
        <v>2702</v>
      </c>
      <c r="X42" s="183" t="s">
        <v>2702</v>
      </c>
      <c r="Y42" s="183" t="s">
        <v>2810</v>
      </c>
      <c r="Z42" s="183" t="s">
        <v>2702</v>
      </c>
      <c r="AA42" s="183" t="s">
        <v>2702</v>
      </c>
      <c r="AB42" s="183" t="s">
        <v>2810</v>
      </c>
      <c r="AC42" s="183" t="s">
        <v>2702</v>
      </c>
      <c r="AD42" s="183" t="s">
        <v>2702</v>
      </c>
      <c r="AE42" s="183" t="s">
        <v>2810</v>
      </c>
      <c r="AF42" s="183" t="s">
        <v>2702</v>
      </c>
      <c r="AG42" s="183" t="s">
        <v>2702</v>
      </c>
      <c r="AH42" s="183" t="s">
        <v>2810</v>
      </c>
      <c r="AI42" s="183" t="s">
        <v>2702</v>
      </c>
      <c r="AJ42" s="183" t="s">
        <v>2702</v>
      </c>
      <c r="AK42" s="183" t="s">
        <v>2810</v>
      </c>
      <c r="AL42" s="183" t="s">
        <v>2702</v>
      </c>
      <c r="AM42" s="183" t="s">
        <v>2702</v>
      </c>
      <c r="AN42" s="183" t="s">
        <v>2810</v>
      </c>
      <c r="AO42" s="183" t="s">
        <v>2702</v>
      </c>
      <c r="AP42" s="183" t="s">
        <v>2702</v>
      </c>
      <c r="AQ42" s="183" t="s">
        <v>2810</v>
      </c>
      <c r="AR42" s="183" t="s">
        <v>2702</v>
      </c>
      <c r="AS42" s="183" t="s">
        <v>2702</v>
      </c>
      <c r="AT42" s="183" t="s">
        <v>2810</v>
      </c>
      <c r="AU42" s="183" t="s">
        <v>2702</v>
      </c>
      <c r="AV42" s="183" t="s">
        <v>2702</v>
      </c>
      <c r="AW42" s="183" t="s">
        <v>2810</v>
      </c>
      <c r="AX42" s="183" t="s">
        <v>2702</v>
      </c>
      <c r="AY42" s="183" t="s">
        <v>2702</v>
      </c>
      <c r="AZ42" s="183" t="s">
        <v>2810</v>
      </c>
      <c r="BA42" s="183" t="s">
        <v>2702</v>
      </c>
      <c r="BB42" s="183" t="s">
        <v>2702</v>
      </c>
      <c r="BC42" s="183" t="s">
        <v>2810</v>
      </c>
      <c r="BD42" s="183" t="s">
        <v>2702</v>
      </c>
      <c r="BE42" s="183" t="s">
        <v>2702</v>
      </c>
      <c r="BF42" s="183" t="s">
        <v>2810</v>
      </c>
      <c r="BG42" s="183" t="s">
        <v>2702</v>
      </c>
      <c r="BH42" s="183" t="s">
        <v>2702</v>
      </c>
      <c r="BI42" s="183" t="s">
        <v>2810</v>
      </c>
      <c r="BJ42" s="183" t="s">
        <v>2702</v>
      </c>
      <c r="BK42" s="183" t="s">
        <v>2702</v>
      </c>
      <c r="BL42" s="183" t="s">
        <v>2810</v>
      </c>
      <c r="BM42" s="183" t="s">
        <v>2702</v>
      </c>
      <c r="BN42" s="183" t="s">
        <v>2702</v>
      </c>
      <c r="BO42" s="183" t="s">
        <v>2810</v>
      </c>
      <c r="BP42" s="183" t="s">
        <v>2702</v>
      </c>
      <c r="BQ42" s="183" t="s">
        <v>2702</v>
      </c>
      <c r="BR42" s="183" t="s">
        <v>2810</v>
      </c>
      <c r="BS42" s="183" t="s">
        <v>2702</v>
      </c>
      <c r="BT42" s="183" t="s">
        <v>2702</v>
      </c>
      <c r="BU42" s="183" t="s">
        <v>2810</v>
      </c>
      <c r="BV42" s="183" t="s">
        <v>2702</v>
      </c>
      <c r="BW42" s="183" t="s">
        <v>2702</v>
      </c>
      <c r="BX42" s="183" t="s">
        <v>2810</v>
      </c>
      <c r="BY42" s="183" t="s">
        <v>2702</v>
      </c>
      <c r="BZ42" s="183" t="s">
        <v>2702</v>
      </c>
      <c r="CA42" s="183" t="s">
        <v>2810</v>
      </c>
      <c r="CB42" s="183" t="s">
        <v>2702</v>
      </c>
      <c r="CC42" s="183" t="s">
        <v>2702</v>
      </c>
      <c r="CD42" s="183" t="s">
        <v>2810</v>
      </c>
      <c r="CE42" s="183" t="s">
        <v>2702</v>
      </c>
      <c r="CF42" s="183" t="s">
        <v>2702</v>
      </c>
      <c r="CG42" s="183" t="s">
        <v>2810</v>
      </c>
      <c r="CH42" s="183" t="s">
        <v>2702</v>
      </c>
      <c r="CI42" s="183" t="s">
        <v>2702</v>
      </c>
      <c r="CJ42" s="183" t="s">
        <v>2810</v>
      </c>
      <c r="CK42" s="183" t="s">
        <v>2702</v>
      </c>
      <c r="CL42" s="183" t="s">
        <v>2702</v>
      </c>
      <c r="CM42" s="183" t="s">
        <v>2810</v>
      </c>
      <c r="CN42" s="183" t="s">
        <v>2702</v>
      </c>
      <c r="CO42" s="183" t="s">
        <v>2702</v>
      </c>
      <c r="CP42" s="183" t="s">
        <v>2810</v>
      </c>
      <c r="CQ42" s="183" t="s">
        <v>2702</v>
      </c>
      <c r="CR42" s="183" t="s">
        <v>2702</v>
      </c>
      <c r="CS42" s="183" t="s">
        <v>2810</v>
      </c>
      <c r="CT42" s="183" t="s">
        <v>2702</v>
      </c>
      <c r="CU42" s="183" t="s">
        <v>2702</v>
      </c>
      <c r="CV42" s="183" t="s">
        <v>2810</v>
      </c>
      <c r="CW42" s="183" t="s">
        <v>2702</v>
      </c>
      <c r="CX42" s="183" t="s">
        <v>2702</v>
      </c>
      <c r="CY42" s="183" t="s">
        <v>2810</v>
      </c>
      <c r="CZ42" s="183" t="s">
        <v>2702</v>
      </c>
      <c r="DA42" s="183" t="s">
        <v>2702</v>
      </c>
      <c r="DB42" s="183" t="s">
        <v>2810</v>
      </c>
      <c r="DC42" s="183" t="s">
        <v>2702</v>
      </c>
      <c r="DD42" s="183" t="s">
        <v>2702</v>
      </c>
      <c r="DE42" s="183" t="s">
        <v>2810</v>
      </c>
      <c r="DF42" s="183" t="s">
        <v>2702</v>
      </c>
      <c r="DG42" s="183" t="s">
        <v>2702</v>
      </c>
      <c r="DH42" s="183" t="s">
        <v>2810</v>
      </c>
      <c r="DI42" s="183" t="s">
        <v>2702</v>
      </c>
      <c r="DJ42" s="183" t="s">
        <v>2702</v>
      </c>
      <c r="DK42" s="183" t="s">
        <v>2810</v>
      </c>
      <c r="DL42" s="183" t="s">
        <v>2702</v>
      </c>
      <c r="DM42" s="183" t="s">
        <v>2702</v>
      </c>
      <c r="DN42" s="183" t="s">
        <v>2810</v>
      </c>
      <c r="DO42" s="183" t="s">
        <v>2702</v>
      </c>
      <c r="DP42" s="183" t="s">
        <v>2702</v>
      </c>
      <c r="DQ42" s="183" t="s">
        <v>2810</v>
      </c>
      <c r="DR42" s="183" t="s">
        <v>2702</v>
      </c>
      <c r="DS42" s="183" t="s">
        <v>2702</v>
      </c>
      <c r="DT42" s="183" t="s">
        <v>2810</v>
      </c>
      <c r="DU42" s="183" t="s">
        <v>2702</v>
      </c>
      <c r="DV42" s="183" t="s">
        <v>2702</v>
      </c>
      <c r="DW42" s="183" t="s">
        <v>2810</v>
      </c>
      <c r="DX42" s="183" t="s">
        <v>2702</v>
      </c>
      <c r="DY42" s="183" t="s">
        <v>2702</v>
      </c>
      <c r="DZ42" s="183" t="s">
        <v>2810</v>
      </c>
      <c r="EA42" s="183" t="s">
        <v>2702</v>
      </c>
      <c r="EB42" s="183" t="s">
        <v>2702</v>
      </c>
      <c r="EC42" s="183" t="s">
        <v>2810</v>
      </c>
      <c r="ED42" s="183" t="s">
        <v>2702</v>
      </c>
      <c r="EE42" s="183" t="s">
        <v>2702</v>
      </c>
      <c r="EF42" s="183" t="s">
        <v>2810</v>
      </c>
      <c r="EG42" s="183" t="s">
        <v>2702</v>
      </c>
      <c r="EH42" s="183" t="s">
        <v>2702</v>
      </c>
      <c r="EI42" s="183" t="s">
        <v>2810</v>
      </c>
      <c r="EJ42" s="183" t="s">
        <v>2702</v>
      </c>
      <c r="EK42" s="183" t="s">
        <v>2702</v>
      </c>
      <c r="EL42" s="183" t="s">
        <v>2810</v>
      </c>
      <c r="EM42" s="183" t="s">
        <v>2702</v>
      </c>
      <c r="EN42" s="183" t="s">
        <v>2702</v>
      </c>
      <c r="EO42" s="183" t="s">
        <v>2810</v>
      </c>
      <c r="EP42" s="183" t="s">
        <v>2702</v>
      </c>
      <c r="EQ42" s="183" t="s">
        <v>2702</v>
      </c>
      <c r="ER42" s="183" t="s">
        <v>2810</v>
      </c>
      <c r="ES42" s="183" t="s">
        <v>2702</v>
      </c>
      <c r="ET42" s="183" t="s">
        <v>2702</v>
      </c>
    </row>
    <row r="43" spans="1:150">
      <c r="A43" s="1"/>
      <c r="B43" s="181" t="s">
        <v>2942</v>
      </c>
      <c r="C43" s="181" t="s">
        <v>133</v>
      </c>
      <c r="D43" s="181" t="s">
        <v>134</v>
      </c>
      <c r="E43" s="181" t="s">
        <v>2943</v>
      </c>
      <c r="F43" s="181" t="s">
        <v>2944</v>
      </c>
      <c r="G43" s="181" t="s">
        <v>2810</v>
      </c>
      <c r="H43" s="181" t="s">
        <v>2702</v>
      </c>
      <c r="I43" s="181" t="s">
        <v>2702</v>
      </c>
      <c r="J43" s="181" t="s">
        <v>2810</v>
      </c>
      <c r="K43" s="181" t="s">
        <v>2702</v>
      </c>
      <c r="L43" s="181" t="s">
        <v>2702</v>
      </c>
      <c r="M43" s="181" t="s">
        <v>2810</v>
      </c>
      <c r="N43" s="181" t="s">
        <v>2702</v>
      </c>
      <c r="O43" s="181" t="s">
        <v>2702</v>
      </c>
      <c r="P43" s="181" t="s">
        <v>2810</v>
      </c>
      <c r="Q43" s="181" t="s">
        <v>2702</v>
      </c>
      <c r="R43" s="181" t="s">
        <v>2702</v>
      </c>
      <c r="S43" s="181" t="s">
        <v>2810</v>
      </c>
      <c r="T43" s="181" t="s">
        <v>2702</v>
      </c>
      <c r="U43" s="181" t="s">
        <v>2702</v>
      </c>
      <c r="V43" s="181" t="s">
        <v>2810</v>
      </c>
      <c r="W43" s="181" t="s">
        <v>2702</v>
      </c>
      <c r="X43" s="181" t="s">
        <v>2702</v>
      </c>
      <c r="Y43" s="181" t="s">
        <v>2810</v>
      </c>
      <c r="Z43" s="181" t="s">
        <v>2702</v>
      </c>
      <c r="AA43" s="181" t="s">
        <v>2702</v>
      </c>
      <c r="AB43" s="181" t="s">
        <v>2810</v>
      </c>
      <c r="AC43" s="181" t="s">
        <v>2702</v>
      </c>
      <c r="AD43" s="181" t="s">
        <v>2702</v>
      </c>
      <c r="AE43" s="181" t="s">
        <v>2810</v>
      </c>
      <c r="AF43" s="181" t="s">
        <v>2702</v>
      </c>
      <c r="AG43" s="181" t="s">
        <v>2702</v>
      </c>
      <c r="AH43" s="181" t="s">
        <v>2810</v>
      </c>
      <c r="AI43" s="181" t="s">
        <v>2702</v>
      </c>
      <c r="AJ43" s="181" t="s">
        <v>2702</v>
      </c>
      <c r="AK43" s="181" t="s">
        <v>2810</v>
      </c>
      <c r="AL43" s="181" t="s">
        <v>2702</v>
      </c>
      <c r="AM43" s="181" t="s">
        <v>2702</v>
      </c>
      <c r="AN43" s="181" t="s">
        <v>2810</v>
      </c>
      <c r="AO43" s="181" t="s">
        <v>2702</v>
      </c>
      <c r="AP43" s="181" t="s">
        <v>2702</v>
      </c>
      <c r="AQ43" s="181" t="s">
        <v>2810</v>
      </c>
      <c r="AR43" s="181" t="s">
        <v>2702</v>
      </c>
      <c r="AS43" s="181" t="s">
        <v>2702</v>
      </c>
      <c r="AT43" s="181" t="s">
        <v>2810</v>
      </c>
      <c r="AU43" s="181" t="s">
        <v>2702</v>
      </c>
      <c r="AV43" s="181" t="s">
        <v>2702</v>
      </c>
      <c r="AW43" s="181" t="s">
        <v>2810</v>
      </c>
      <c r="AX43" s="181" t="s">
        <v>2702</v>
      </c>
      <c r="AY43" s="181" t="s">
        <v>2702</v>
      </c>
      <c r="AZ43" s="181" t="s">
        <v>2810</v>
      </c>
      <c r="BA43" s="181" t="s">
        <v>2702</v>
      </c>
      <c r="BB43" s="181" t="s">
        <v>2702</v>
      </c>
      <c r="BC43" s="181" t="s">
        <v>2810</v>
      </c>
      <c r="BD43" s="181" t="s">
        <v>2702</v>
      </c>
      <c r="BE43" s="181" t="s">
        <v>2702</v>
      </c>
      <c r="BF43" s="181" t="s">
        <v>2810</v>
      </c>
      <c r="BG43" s="181" t="s">
        <v>2702</v>
      </c>
      <c r="BH43" s="181" t="s">
        <v>2702</v>
      </c>
      <c r="BI43" s="181" t="s">
        <v>2810</v>
      </c>
      <c r="BJ43" s="181" t="s">
        <v>2702</v>
      </c>
      <c r="BK43" s="181" t="s">
        <v>2702</v>
      </c>
      <c r="BL43" s="181" t="s">
        <v>2810</v>
      </c>
      <c r="BM43" s="181" t="s">
        <v>2702</v>
      </c>
      <c r="BN43" s="181" t="s">
        <v>2702</v>
      </c>
      <c r="BO43" s="181" t="s">
        <v>2810</v>
      </c>
      <c r="BP43" s="181" t="s">
        <v>2702</v>
      </c>
      <c r="BQ43" s="181" t="s">
        <v>2702</v>
      </c>
      <c r="BR43" s="181" t="s">
        <v>2810</v>
      </c>
      <c r="BS43" s="181" t="s">
        <v>2702</v>
      </c>
      <c r="BT43" s="181" t="s">
        <v>2702</v>
      </c>
      <c r="BU43" s="181" t="s">
        <v>2810</v>
      </c>
      <c r="BV43" s="181" t="s">
        <v>2702</v>
      </c>
      <c r="BW43" s="181" t="s">
        <v>2702</v>
      </c>
      <c r="BX43" s="181" t="s">
        <v>2810</v>
      </c>
      <c r="BY43" s="181" t="s">
        <v>2702</v>
      </c>
      <c r="BZ43" s="181" t="s">
        <v>2702</v>
      </c>
      <c r="CA43" s="181" t="s">
        <v>2810</v>
      </c>
      <c r="CB43" s="181" t="s">
        <v>2702</v>
      </c>
      <c r="CC43" s="181" t="s">
        <v>2702</v>
      </c>
      <c r="CD43" s="181" t="s">
        <v>2810</v>
      </c>
      <c r="CE43" s="181" t="s">
        <v>2702</v>
      </c>
      <c r="CF43" s="181" t="s">
        <v>2702</v>
      </c>
      <c r="CG43" s="181" t="s">
        <v>2810</v>
      </c>
      <c r="CH43" s="181" t="s">
        <v>2702</v>
      </c>
      <c r="CI43" s="181" t="s">
        <v>2702</v>
      </c>
      <c r="CJ43" s="181" t="s">
        <v>2810</v>
      </c>
      <c r="CK43" s="181" t="s">
        <v>2702</v>
      </c>
      <c r="CL43" s="181" t="s">
        <v>2702</v>
      </c>
      <c r="CM43" s="181" t="s">
        <v>2810</v>
      </c>
      <c r="CN43" s="181" t="s">
        <v>2702</v>
      </c>
      <c r="CO43" s="181" t="s">
        <v>2702</v>
      </c>
      <c r="CP43" s="181" t="s">
        <v>2810</v>
      </c>
      <c r="CQ43" s="181" t="s">
        <v>2702</v>
      </c>
      <c r="CR43" s="181" t="s">
        <v>2702</v>
      </c>
      <c r="CS43" s="181" t="s">
        <v>2810</v>
      </c>
      <c r="CT43" s="181" t="s">
        <v>2702</v>
      </c>
      <c r="CU43" s="181" t="s">
        <v>2702</v>
      </c>
      <c r="CV43" s="181" t="s">
        <v>2810</v>
      </c>
      <c r="CW43" s="181" t="s">
        <v>2702</v>
      </c>
      <c r="CX43" s="181" t="s">
        <v>2702</v>
      </c>
      <c r="CY43" s="181" t="s">
        <v>2810</v>
      </c>
      <c r="CZ43" s="181" t="s">
        <v>2702</v>
      </c>
      <c r="DA43" s="181" t="s">
        <v>2702</v>
      </c>
      <c r="DB43" s="181" t="s">
        <v>2810</v>
      </c>
      <c r="DC43" s="181" t="s">
        <v>2702</v>
      </c>
      <c r="DD43" s="181" t="s">
        <v>2702</v>
      </c>
      <c r="DE43" s="181" t="s">
        <v>2810</v>
      </c>
      <c r="DF43" s="181" t="s">
        <v>2702</v>
      </c>
      <c r="DG43" s="181" t="s">
        <v>2702</v>
      </c>
      <c r="DH43" s="181" t="s">
        <v>2810</v>
      </c>
      <c r="DI43" s="181" t="s">
        <v>2702</v>
      </c>
      <c r="DJ43" s="181" t="s">
        <v>2702</v>
      </c>
      <c r="DK43" s="181" t="s">
        <v>2810</v>
      </c>
      <c r="DL43" s="181" t="s">
        <v>2702</v>
      </c>
      <c r="DM43" s="181" t="s">
        <v>2702</v>
      </c>
      <c r="DN43" s="181" t="s">
        <v>2810</v>
      </c>
      <c r="DO43" s="181" t="s">
        <v>2702</v>
      </c>
      <c r="DP43" s="181" t="s">
        <v>2702</v>
      </c>
      <c r="DQ43" s="181" t="s">
        <v>2810</v>
      </c>
      <c r="DR43" s="181" t="s">
        <v>2702</v>
      </c>
      <c r="DS43" s="181" t="s">
        <v>2702</v>
      </c>
      <c r="DT43" s="181" t="s">
        <v>2810</v>
      </c>
      <c r="DU43" s="181" t="s">
        <v>2702</v>
      </c>
      <c r="DV43" s="181" t="s">
        <v>2702</v>
      </c>
      <c r="DW43" s="181" t="s">
        <v>2810</v>
      </c>
      <c r="DX43" s="181" t="s">
        <v>2702</v>
      </c>
      <c r="DY43" s="181" t="s">
        <v>2702</v>
      </c>
      <c r="DZ43" s="181" t="s">
        <v>2810</v>
      </c>
      <c r="EA43" s="181" t="s">
        <v>2702</v>
      </c>
      <c r="EB43" s="181" t="s">
        <v>2702</v>
      </c>
      <c r="EC43" s="181" t="s">
        <v>2810</v>
      </c>
      <c r="ED43" s="181" t="s">
        <v>2702</v>
      </c>
      <c r="EE43" s="181" t="s">
        <v>2702</v>
      </c>
      <c r="EF43" s="181" t="s">
        <v>2810</v>
      </c>
      <c r="EG43" s="181" t="s">
        <v>2702</v>
      </c>
      <c r="EH43" s="181" t="s">
        <v>2702</v>
      </c>
      <c r="EI43" s="181" t="s">
        <v>2810</v>
      </c>
      <c r="EJ43" s="181" t="s">
        <v>2702</v>
      </c>
      <c r="EK43" s="181" t="s">
        <v>2702</v>
      </c>
      <c r="EL43" s="181" t="s">
        <v>2810</v>
      </c>
      <c r="EM43" s="181" t="s">
        <v>2702</v>
      </c>
      <c r="EN43" s="181" t="s">
        <v>2702</v>
      </c>
      <c r="EO43" s="181" t="s">
        <v>2810</v>
      </c>
      <c r="EP43" s="181" t="s">
        <v>2702</v>
      </c>
      <c r="EQ43" s="181" t="s">
        <v>2702</v>
      </c>
      <c r="ER43" s="181" t="s">
        <v>2810</v>
      </c>
      <c r="ES43" s="181" t="s">
        <v>2702</v>
      </c>
      <c r="ET43" s="181" t="s">
        <v>2702</v>
      </c>
    </row>
    <row r="44" spans="1:150">
      <c r="A44" s="1"/>
      <c r="B44" s="182" t="s">
        <v>2945</v>
      </c>
      <c r="C44" s="182" t="s">
        <v>133</v>
      </c>
      <c r="D44" s="182" t="s">
        <v>134</v>
      </c>
      <c r="E44" s="182" t="s">
        <v>2946</v>
      </c>
      <c r="F44" s="182" t="s">
        <v>2947</v>
      </c>
      <c r="G44" s="183" t="s">
        <v>2810</v>
      </c>
      <c r="H44" s="183" t="s">
        <v>2702</v>
      </c>
      <c r="I44" s="183" t="s">
        <v>2702</v>
      </c>
      <c r="J44" s="183" t="s">
        <v>2810</v>
      </c>
      <c r="K44" s="183" t="s">
        <v>2702</v>
      </c>
      <c r="L44" s="183" t="s">
        <v>2702</v>
      </c>
      <c r="M44" s="183" t="s">
        <v>2810</v>
      </c>
      <c r="N44" s="183" t="s">
        <v>2702</v>
      </c>
      <c r="O44" s="183" t="s">
        <v>2702</v>
      </c>
      <c r="P44" s="183" t="s">
        <v>2810</v>
      </c>
      <c r="Q44" s="183" t="s">
        <v>2702</v>
      </c>
      <c r="R44" s="183" t="s">
        <v>2702</v>
      </c>
      <c r="S44" s="183" t="s">
        <v>2810</v>
      </c>
      <c r="T44" s="183" t="s">
        <v>2702</v>
      </c>
      <c r="U44" s="183" t="s">
        <v>2702</v>
      </c>
      <c r="V44" s="183" t="s">
        <v>2810</v>
      </c>
      <c r="W44" s="183" t="s">
        <v>2702</v>
      </c>
      <c r="X44" s="183" t="s">
        <v>2702</v>
      </c>
      <c r="Y44" s="183" t="s">
        <v>2810</v>
      </c>
      <c r="Z44" s="183" t="s">
        <v>2702</v>
      </c>
      <c r="AA44" s="183" t="s">
        <v>2702</v>
      </c>
      <c r="AB44" s="183" t="s">
        <v>2810</v>
      </c>
      <c r="AC44" s="183" t="s">
        <v>2702</v>
      </c>
      <c r="AD44" s="183" t="s">
        <v>2702</v>
      </c>
      <c r="AE44" s="183" t="s">
        <v>2810</v>
      </c>
      <c r="AF44" s="183" t="s">
        <v>2702</v>
      </c>
      <c r="AG44" s="183" t="s">
        <v>2702</v>
      </c>
      <c r="AH44" s="183" t="s">
        <v>2810</v>
      </c>
      <c r="AI44" s="183" t="s">
        <v>2702</v>
      </c>
      <c r="AJ44" s="183" t="s">
        <v>2702</v>
      </c>
      <c r="AK44" s="183" t="s">
        <v>2810</v>
      </c>
      <c r="AL44" s="183" t="s">
        <v>2702</v>
      </c>
      <c r="AM44" s="183" t="s">
        <v>2702</v>
      </c>
      <c r="AN44" s="183" t="s">
        <v>2810</v>
      </c>
      <c r="AO44" s="183" t="s">
        <v>2702</v>
      </c>
      <c r="AP44" s="183" t="s">
        <v>2702</v>
      </c>
      <c r="AQ44" s="183" t="s">
        <v>2810</v>
      </c>
      <c r="AR44" s="183" t="s">
        <v>2702</v>
      </c>
      <c r="AS44" s="183" t="s">
        <v>2702</v>
      </c>
      <c r="AT44" s="183" t="s">
        <v>2810</v>
      </c>
      <c r="AU44" s="183" t="s">
        <v>2702</v>
      </c>
      <c r="AV44" s="183" t="s">
        <v>2702</v>
      </c>
      <c r="AW44" s="183" t="s">
        <v>2810</v>
      </c>
      <c r="AX44" s="183" t="s">
        <v>2702</v>
      </c>
      <c r="AY44" s="183" t="s">
        <v>2702</v>
      </c>
      <c r="AZ44" s="183" t="s">
        <v>2810</v>
      </c>
      <c r="BA44" s="183" t="s">
        <v>2702</v>
      </c>
      <c r="BB44" s="183" t="s">
        <v>2702</v>
      </c>
      <c r="BC44" s="183" t="s">
        <v>2810</v>
      </c>
      <c r="BD44" s="183" t="s">
        <v>2702</v>
      </c>
      <c r="BE44" s="183" t="s">
        <v>2702</v>
      </c>
      <c r="BF44" s="183" t="s">
        <v>2810</v>
      </c>
      <c r="BG44" s="183" t="s">
        <v>2702</v>
      </c>
      <c r="BH44" s="183" t="s">
        <v>2702</v>
      </c>
      <c r="BI44" s="183" t="s">
        <v>2810</v>
      </c>
      <c r="BJ44" s="183" t="s">
        <v>2702</v>
      </c>
      <c r="BK44" s="183" t="s">
        <v>2702</v>
      </c>
      <c r="BL44" s="183" t="s">
        <v>2810</v>
      </c>
      <c r="BM44" s="183" t="s">
        <v>2702</v>
      </c>
      <c r="BN44" s="183" t="s">
        <v>2702</v>
      </c>
      <c r="BO44" s="183" t="s">
        <v>2810</v>
      </c>
      <c r="BP44" s="183" t="s">
        <v>2702</v>
      </c>
      <c r="BQ44" s="183" t="s">
        <v>2702</v>
      </c>
      <c r="BR44" s="183" t="s">
        <v>2810</v>
      </c>
      <c r="BS44" s="183" t="s">
        <v>2702</v>
      </c>
      <c r="BT44" s="183" t="s">
        <v>2702</v>
      </c>
      <c r="BU44" s="183" t="s">
        <v>2810</v>
      </c>
      <c r="BV44" s="183" t="s">
        <v>2702</v>
      </c>
      <c r="BW44" s="183" t="s">
        <v>2702</v>
      </c>
      <c r="BX44" s="183" t="s">
        <v>2810</v>
      </c>
      <c r="BY44" s="183" t="s">
        <v>2702</v>
      </c>
      <c r="BZ44" s="183" t="s">
        <v>2702</v>
      </c>
      <c r="CA44" s="183" t="s">
        <v>2810</v>
      </c>
      <c r="CB44" s="183" t="s">
        <v>2702</v>
      </c>
      <c r="CC44" s="183" t="s">
        <v>2702</v>
      </c>
      <c r="CD44" s="183" t="s">
        <v>2810</v>
      </c>
      <c r="CE44" s="183" t="s">
        <v>2702</v>
      </c>
      <c r="CF44" s="183" t="s">
        <v>2702</v>
      </c>
      <c r="CG44" s="183" t="s">
        <v>2810</v>
      </c>
      <c r="CH44" s="183" t="s">
        <v>2702</v>
      </c>
      <c r="CI44" s="183" t="s">
        <v>2702</v>
      </c>
      <c r="CJ44" s="183" t="s">
        <v>2810</v>
      </c>
      <c r="CK44" s="183" t="s">
        <v>2702</v>
      </c>
      <c r="CL44" s="183" t="s">
        <v>2702</v>
      </c>
      <c r="CM44" s="183" t="s">
        <v>2810</v>
      </c>
      <c r="CN44" s="183" t="s">
        <v>2702</v>
      </c>
      <c r="CO44" s="183" t="s">
        <v>2702</v>
      </c>
      <c r="CP44" s="183" t="s">
        <v>2810</v>
      </c>
      <c r="CQ44" s="183" t="s">
        <v>2702</v>
      </c>
      <c r="CR44" s="183" t="s">
        <v>2702</v>
      </c>
      <c r="CS44" s="183" t="s">
        <v>2810</v>
      </c>
      <c r="CT44" s="183" t="s">
        <v>2702</v>
      </c>
      <c r="CU44" s="183" t="s">
        <v>2702</v>
      </c>
      <c r="CV44" s="183" t="s">
        <v>2810</v>
      </c>
      <c r="CW44" s="183" t="s">
        <v>2702</v>
      </c>
      <c r="CX44" s="183" t="s">
        <v>2702</v>
      </c>
      <c r="CY44" s="183" t="s">
        <v>2810</v>
      </c>
      <c r="CZ44" s="183" t="s">
        <v>2702</v>
      </c>
      <c r="DA44" s="183" t="s">
        <v>2702</v>
      </c>
      <c r="DB44" s="183" t="s">
        <v>2810</v>
      </c>
      <c r="DC44" s="183" t="s">
        <v>2702</v>
      </c>
      <c r="DD44" s="183" t="s">
        <v>2702</v>
      </c>
      <c r="DE44" s="183" t="s">
        <v>2810</v>
      </c>
      <c r="DF44" s="183" t="s">
        <v>2702</v>
      </c>
      <c r="DG44" s="183" t="s">
        <v>2702</v>
      </c>
      <c r="DH44" s="183" t="s">
        <v>2810</v>
      </c>
      <c r="DI44" s="183" t="s">
        <v>2702</v>
      </c>
      <c r="DJ44" s="183" t="s">
        <v>2702</v>
      </c>
      <c r="DK44" s="183" t="s">
        <v>2810</v>
      </c>
      <c r="DL44" s="183" t="s">
        <v>2702</v>
      </c>
      <c r="DM44" s="183" t="s">
        <v>2702</v>
      </c>
      <c r="DN44" s="183" t="s">
        <v>2810</v>
      </c>
      <c r="DO44" s="183" t="s">
        <v>2702</v>
      </c>
      <c r="DP44" s="183" t="s">
        <v>2702</v>
      </c>
      <c r="DQ44" s="183" t="s">
        <v>2810</v>
      </c>
      <c r="DR44" s="183" t="s">
        <v>2702</v>
      </c>
      <c r="DS44" s="183" t="s">
        <v>2702</v>
      </c>
      <c r="DT44" s="183" t="s">
        <v>2810</v>
      </c>
      <c r="DU44" s="183" t="s">
        <v>2702</v>
      </c>
      <c r="DV44" s="183" t="s">
        <v>2702</v>
      </c>
      <c r="DW44" s="183" t="s">
        <v>2810</v>
      </c>
      <c r="DX44" s="183" t="s">
        <v>2702</v>
      </c>
      <c r="DY44" s="183" t="s">
        <v>2702</v>
      </c>
      <c r="DZ44" s="183" t="s">
        <v>2810</v>
      </c>
      <c r="EA44" s="183" t="s">
        <v>2702</v>
      </c>
      <c r="EB44" s="183" t="s">
        <v>2702</v>
      </c>
      <c r="EC44" s="183" t="s">
        <v>2810</v>
      </c>
      <c r="ED44" s="183" t="s">
        <v>2702</v>
      </c>
      <c r="EE44" s="183" t="s">
        <v>2702</v>
      </c>
      <c r="EF44" s="183" t="s">
        <v>2810</v>
      </c>
      <c r="EG44" s="183" t="s">
        <v>2702</v>
      </c>
      <c r="EH44" s="183" t="s">
        <v>2702</v>
      </c>
      <c r="EI44" s="183" t="s">
        <v>2810</v>
      </c>
      <c r="EJ44" s="183" t="s">
        <v>2702</v>
      </c>
      <c r="EK44" s="183" t="s">
        <v>2702</v>
      </c>
      <c r="EL44" s="183" t="s">
        <v>2810</v>
      </c>
      <c r="EM44" s="183" t="s">
        <v>2702</v>
      </c>
      <c r="EN44" s="183" t="s">
        <v>2702</v>
      </c>
      <c r="EO44" s="183" t="s">
        <v>2810</v>
      </c>
      <c r="EP44" s="183" t="s">
        <v>2702</v>
      </c>
      <c r="EQ44" s="183" t="s">
        <v>2702</v>
      </c>
      <c r="ER44" s="183" t="s">
        <v>2810</v>
      </c>
      <c r="ES44" s="183" t="s">
        <v>2702</v>
      </c>
      <c r="ET44" s="183" t="s">
        <v>2702</v>
      </c>
    </row>
    <row r="45" spans="1:150">
      <c r="A45" s="1"/>
      <c r="B45" s="182" t="s">
        <v>2948</v>
      </c>
      <c r="C45" s="182" t="s">
        <v>133</v>
      </c>
      <c r="D45" s="182" t="s">
        <v>134</v>
      </c>
      <c r="E45" s="182" t="s">
        <v>2949</v>
      </c>
      <c r="F45" s="182" t="s">
        <v>2950</v>
      </c>
      <c r="G45" s="183" t="s">
        <v>2810</v>
      </c>
      <c r="H45" s="183" t="s">
        <v>2702</v>
      </c>
      <c r="I45" s="183" t="s">
        <v>2702</v>
      </c>
      <c r="J45" s="183" t="s">
        <v>2810</v>
      </c>
      <c r="K45" s="183" t="s">
        <v>2702</v>
      </c>
      <c r="L45" s="183" t="s">
        <v>2702</v>
      </c>
      <c r="M45" s="183" t="s">
        <v>2810</v>
      </c>
      <c r="N45" s="183" t="s">
        <v>2702</v>
      </c>
      <c r="O45" s="183" t="s">
        <v>2702</v>
      </c>
      <c r="P45" s="183" t="s">
        <v>2810</v>
      </c>
      <c r="Q45" s="183" t="s">
        <v>2702</v>
      </c>
      <c r="R45" s="183" t="s">
        <v>2702</v>
      </c>
      <c r="S45" s="183" t="s">
        <v>2810</v>
      </c>
      <c r="T45" s="183" t="s">
        <v>2702</v>
      </c>
      <c r="U45" s="183" t="s">
        <v>2702</v>
      </c>
      <c r="V45" s="183" t="s">
        <v>2810</v>
      </c>
      <c r="W45" s="183" t="s">
        <v>2702</v>
      </c>
      <c r="X45" s="183" t="s">
        <v>2702</v>
      </c>
      <c r="Y45" s="183" t="s">
        <v>2810</v>
      </c>
      <c r="Z45" s="183" t="s">
        <v>2702</v>
      </c>
      <c r="AA45" s="183" t="s">
        <v>2702</v>
      </c>
      <c r="AB45" s="183" t="s">
        <v>2810</v>
      </c>
      <c r="AC45" s="183" t="s">
        <v>2702</v>
      </c>
      <c r="AD45" s="183" t="s">
        <v>2702</v>
      </c>
      <c r="AE45" s="183" t="s">
        <v>2810</v>
      </c>
      <c r="AF45" s="183" t="s">
        <v>2702</v>
      </c>
      <c r="AG45" s="183" t="s">
        <v>2702</v>
      </c>
      <c r="AH45" s="183" t="s">
        <v>2810</v>
      </c>
      <c r="AI45" s="183" t="s">
        <v>2702</v>
      </c>
      <c r="AJ45" s="183" t="s">
        <v>2702</v>
      </c>
      <c r="AK45" s="183" t="s">
        <v>2810</v>
      </c>
      <c r="AL45" s="183" t="s">
        <v>2702</v>
      </c>
      <c r="AM45" s="183" t="s">
        <v>2702</v>
      </c>
      <c r="AN45" s="183" t="s">
        <v>2810</v>
      </c>
      <c r="AO45" s="183" t="s">
        <v>2702</v>
      </c>
      <c r="AP45" s="183" t="s">
        <v>2702</v>
      </c>
      <c r="AQ45" s="183" t="s">
        <v>2810</v>
      </c>
      <c r="AR45" s="183" t="s">
        <v>2702</v>
      </c>
      <c r="AS45" s="183" t="s">
        <v>2702</v>
      </c>
      <c r="AT45" s="183" t="s">
        <v>2810</v>
      </c>
      <c r="AU45" s="183" t="s">
        <v>2702</v>
      </c>
      <c r="AV45" s="183" t="s">
        <v>2702</v>
      </c>
      <c r="AW45" s="183" t="s">
        <v>2810</v>
      </c>
      <c r="AX45" s="183" t="s">
        <v>2702</v>
      </c>
      <c r="AY45" s="183" t="s">
        <v>2702</v>
      </c>
      <c r="AZ45" s="183" t="s">
        <v>2810</v>
      </c>
      <c r="BA45" s="183" t="s">
        <v>2702</v>
      </c>
      <c r="BB45" s="183" t="s">
        <v>2702</v>
      </c>
      <c r="BC45" s="183" t="s">
        <v>2810</v>
      </c>
      <c r="BD45" s="183" t="s">
        <v>2702</v>
      </c>
      <c r="BE45" s="183" t="s">
        <v>2702</v>
      </c>
      <c r="BF45" s="183" t="s">
        <v>2810</v>
      </c>
      <c r="BG45" s="183" t="s">
        <v>2702</v>
      </c>
      <c r="BH45" s="183" t="s">
        <v>2702</v>
      </c>
      <c r="BI45" s="183" t="s">
        <v>2810</v>
      </c>
      <c r="BJ45" s="183" t="s">
        <v>2702</v>
      </c>
      <c r="BK45" s="183" t="s">
        <v>2702</v>
      </c>
      <c r="BL45" s="183" t="s">
        <v>2810</v>
      </c>
      <c r="BM45" s="183" t="s">
        <v>2702</v>
      </c>
      <c r="BN45" s="183" t="s">
        <v>2702</v>
      </c>
      <c r="BO45" s="183" t="s">
        <v>2810</v>
      </c>
      <c r="BP45" s="183" t="s">
        <v>2702</v>
      </c>
      <c r="BQ45" s="183" t="s">
        <v>2702</v>
      </c>
      <c r="BR45" s="183" t="s">
        <v>2810</v>
      </c>
      <c r="BS45" s="183" t="s">
        <v>2702</v>
      </c>
      <c r="BT45" s="183" t="s">
        <v>2702</v>
      </c>
      <c r="BU45" s="183" t="s">
        <v>2810</v>
      </c>
      <c r="BV45" s="183" t="s">
        <v>2702</v>
      </c>
      <c r="BW45" s="183" t="s">
        <v>2702</v>
      </c>
      <c r="BX45" s="183" t="s">
        <v>2810</v>
      </c>
      <c r="BY45" s="183" t="s">
        <v>2702</v>
      </c>
      <c r="BZ45" s="183" t="s">
        <v>2702</v>
      </c>
      <c r="CA45" s="183" t="s">
        <v>2810</v>
      </c>
      <c r="CB45" s="183" t="s">
        <v>2702</v>
      </c>
      <c r="CC45" s="183" t="s">
        <v>2702</v>
      </c>
      <c r="CD45" s="183" t="s">
        <v>2810</v>
      </c>
      <c r="CE45" s="183" t="s">
        <v>2702</v>
      </c>
      <c r="CF45" s="183" t="s">
        <v>2702</v>
      </c>
      <c r="CG45" s="183" t="s">
        <v>2810</v>
      </c>
      <c r="CH45" s="183" t="s">
        <v>2702</v>
      </c>
      <c r="CI45" s="183" t="s">
        <v>2702</v>
      </c>
      <c r="CJ45" s="183" t="s">
        <v>2810</v>
      </c>
      <c r="CK45" s="183" t="s">
        <v>2702</v>
      </c>
      <c r="CL45" s="183" t="s">
        <v>2702</v>
      </c>
      <c r="CM45" s="183" t="s">
        <v>2810</v>
      </c>
      <c r="CN45" s="183" t="s">
        <v>2702</v>
      </c>
      <c r="CO45" s="183" t="s">
        <v>2702</v>
      </c>
      <c r="CP45" s="183" t="s">
        <v>2810</v>
      </c>
      <c r="CQ45" s="183" t="s">
        <v>2702</v>
      </c>
      <c r="CR45" s="183" t="s">
        <v>2702</v>
      </c>
      <c r="CS45" s="183" t="s">
        <v>2810</v>
      </c>
      <c r="CT45" s="183" t="s">
        <v>2702</v>
      </c>
      <c r="CU45" s="183" t="s">
        <v>2702</v>
      </c>
      <c r="CV45" s="183" t="s">
        <v>2810</v>
      </c>
      <c r="CW45" s="183" t="s">
        <v>2702</v>
      </c>
      <c r="CX45" s="183" t="s">
        <v>2702</v>
      </c>
      <c r="CY45" s="183" t="s">
        <v>2810</v>
      </c>
      <c r="CZ45" s="183" t="s">
        <v>2702</v>
      </c>
      <c r="DA45" s="183" t="s">
        <v>2702</v>
      </c>
      <c r="DB45" s="183" t="s">
        <v>2810</v>
      </c>
      <c r="DC45" s="183" t="s">
        <v>2702</v>
      </c>
      <c r="DD45" s="183" t="s">
        <v>2702</v>
      </c>
      <c r="DE45" s="183" t="s">
        <v>2810</v>
      </c>
      <c r="DF45" s="183" t="s">
        <v>2702</v>
      </c>
      <c r="DG45" s="183" t="s">
        <v>2702</v>
      </c>
      <c r="DH45" s="183" t="s">
        <v>2810</v>
      </c>
      <c r="DI45" s="183" t="s">
        <v>2702</v>
      </c>
      <c r="DJ45" s="183" t="s">
        <v>2702</v>
      </c>
      <c r="DK45" s="183" t="s">
        <v>2810</v>
      </c>
      <c r="DL45" s="183" t="s">
        <v>2702</v>
      </c>
      <c r="DM45" s="183" t="s">
        <v>2702</v>
      </c>
      <c r="DN45" s="183" t="s">
        <v>2810</v>
      </c>
      <c r="DO45" s="183" t="s">
        <v>2702</v>
      </c>
      <c r="DP45" s="183" t="s">
        <v>2702</v>
      </c>
      <c r="DQ45" s="183" t="s">
        <v>2810</v>
      </c>
      <c r="DR45" s="183" t="s">
        <v>2702</v>
      </c>
      <c r="DS45" s="183" t="s">
        <v>2702</v>
      </c>
      <c r="DT45" s="183" t="s">
        <v>2810</v>
      </c>
      <c r="DU45" s="183" t="s">
        <v>2702</v>
      </c>
      <c r="DV45" s="183" t="s">
        <v>2702</v>
      </c>
      <c r="DW45" s="183" t="s">
        <v>2810</v>
      </c>
      <c r="DX45" s="183" t="s">
        <v>2702</v>
      </c>
      <c r="DY45" s="183" t="s">
        <v>2702</v>
      </c>
      <c r="DZ45" s="183" t="s">
        <v>2810</v>
      </c>
      <c r="EA45" s="183" t="s">
        <v>2702</v>
      </c>
      <c r="EB45" s="183" t="s">
        <v>2702</v>
      </c>
      <c r="EC45" s="183" t="s">
        <v>2810</v>
      </c>
      <c r="ED45" s="183" t="s">
        <v>2702</v>
      </c>
      <c r="EE45" s="183" t="s">
        <v>2702</v>
      </c>
      <c r="EF45" s="183" t="s">
        <v>2810</v>
      </c>
      <c r="EG45" s="183" t="s">
        <v>2702</v>
      </c>
      <c r="EH45" s="183" t="s">
        <v>2702</v>
      </c>
      <c r="EI45" s="183" t="s">
        <v>2810</v>
      </c>
      <c r="EJ45" s="183" t="s">
        <v>2702</v>
      </c>
      <c r="EK45" s="183" t="s">
        <v>2702</v>
      </c>
      <c r="EL45" s="183" t="s">
        <v>2810</v>
      </c>
      <c r="EM45" s="183" t="s">
        <v>2702</v>
      </c>
      <c r="EN45" s="183" t="s">
        <v>2702</v>
      </c>
      <c r="EO45" s="183" t="s">
        <v>2810</v>
      </c>
      <c r="EP45" s="183" t="s">
        <v>2702</v>
      </c>
      <c r="EQ45" s="183" t="s">
        <v>2702</v>
      </c>
      <c r="ER45" s="183" t="s">
        <v>2810</v>
      </c>
      <c r="ES45" s="183" t="s">
        <v>2702</v>
      </c>
      <c r="ET45" s="183" t="s">
        <v>2702</v>
      </c>
    </row>
    <row r="46" spans="1:150">
      <c r="A46" s="1"/>
      <c r="B46" s="181" t="s">
        <v>2951</v>
      </c>
      <c r="C46" s="181" t="s">
        <v>137</v>
      </c>
      <c r="D46" s="181" t="s">
        <v>1064</v>
      </c>
      <c r="E46" s="181" t="s">
        <v>2952</v>
      </c>
      <c r="F46" s="181" t="s">
        <v>2953</v>
      </c>
      <c r="G46" s="181" t="s">
        <v>2810</v>
      </c>
      <c r="H46" s="181" t="s">
        <v>2702</v>
      </c>
      <c r="I46" s="181" t="s">
        <v>2702</v>
      </c>
      <c r="J46" s="181" t="s">
        <v>2810</v>
      </c>
      <c r="K46" s="181" t="s">
        <v>2702</v>
      </c>
      <c r="L46" s="181" t="s">
        <v>2702</v>
      </c>
      <c r="M46" s="181" t="s">
        <v>2810</v>
      </c>
      <c r="N46" s="181" t="s">
        <v>2702</v>
      </c>
      <c r="O46" s="181" t="s">
        <v>2702</v>
      </c>
      <c r="P46" s="181" t="s">
        <v>2810</v>
      </c>
      <c r="Q46" s="181" t="s">
        <v>2702</v>
      </c>
      <c r="R46" s="181" t="s">
        <v>2702</v>
      </c>
      <c r="S46" s="181" t="s">
        <v>2810</v>
      </c>
      <c r="T46" s="181" t="s">
        <v>2702</v>
      </c>
      <c r="U46" s="181" t="s">
        <v>2702</v>
      </c>
      <c r="V46" s="181" t="s">
        <v>2810</v>
      </c>
      <c r="W46" s="181" t="s">
        <v>2702</v>
      </c>
      <c r="X46" s="181" t="s">
        <v>2702</v>
      </c>
      <c r="Y46" s="181" t="s">
        <v>2810</v>
      </c>
      <c r="Z46" s="181" t="s">
        <v>2702</v>
      </c>
      <c r="AA46" s="181" t="s">
        <v>2702</v>
      </c>
      <c r="AB46" s="181" t="s">
        <v>2810</v>
      </c>
      <c r="AC46" s="181" t="s">
        <v>2702</v>
      </c>
      <c r="AD46" s="181" t="s">
        <v>2702</v>
      </c>
      <c r="AE46" s="181" t="s">
        <v>2810</v>
      </c>
      <c r="AF46" s="181" t="s">
        <v>2702</v>
      </c>
      <c r="AG46" s="181" t="s">
        <v>2702</v>
      </c>
      <c r="AH46" s="181" t="s">
        <v>2810</v>
      </c>
      <c r="AI46" s="181" t="s">
        <v>2702</v>
      </c>
      <c r="AJ46" s="181" t="s">
        <v>2702</v>
      </c>
      <c r="AK46" s="181" t="s">
        <v>2810</v>
      </c>
      <c r="AL46" s="181" t="s">
        <v>2702</v>
      </c>
      <c r="AM46" s="181" t="s">
        <v>2702</v>
      </c>
      <c r="AN46" s="181" t="s">
        <v>2810</v>
      </c>
      <c r="AO46" s="181" t="s">
        <v>2702</v>
      </c>
      <c r="AP46" s="181" t="s">
        <v>2702</v>
      </c>
      <c r="AQ46" s="181" t="s">
        <v>2810</v>
      </c>
      <c r="AR46" s="181" t="s">
        <v>2702</v>
      </c>
      <c r="AS46" s="181" t="s">
        <v>2702</v>
      </c>
      <c r="AT46" s="181" t="s">
        <v>2810</v>
      </c>
      <c r="AU46" s="181" t="s">
        <v>2702</v>
      </c>
      <c r="AV46" s="181" t="s">
        <v>2702</v>
      </c>
      <c r="AW46" s="181" t="s">
        <v>2810</v>
      </c>
      <c r="AX46" s="181" t="s">
        <v>2702</v>
      </c>
      <c r="AY46" s="181" t="s">
        <v>2702</v>
      </c>
      <c r="AZ46" s="181" t="s">
        <v>2810</v>
      </c>
      <c r="BA46" s="181" t="s">
        <v>2702</v>
      </c>
      <c r="BB46" s="181" t="s">
        <v>2702</v>
      </c>
      <c r="BC46" s="181" t="s">
        <v>2810</v>
      </c>
      <c r="BD46" s="181" t="s">
        <v>2702</v>
      </c>
      <c r="BE46" s="181" t="s">
        <v>2702</v>
      </c>
      <c r="BF46" s="181" t="s">
        <v>2810</v>
      </c>
      <c r="BG46" s="181" t="s">
        <v>2702</v>
      </c>
      <c r="BH46" s="181" t="s">
        <v>2702</v>
      </c>
      <c r="BI46" s="181" t="s">
        <v>2810</v>
      </c>
      <c r="BJ46" s="181" t="s">
        <v>2702</v>
      </c>
      <c r="BK46" s="181" t="s">
        <v>2702</v>
      </c>
      <c r="BL46" s="181" t="s">
        <v>2810</v>
      </c>
      <c r="BM46" s="181" t="s">
        <v>2702</v>
      </c>
      <c r="BN46" s="181" t="s">
        <v>2702</v>
      </c>
      <c r="BO46" s="181" t="s">
        <v>2810</v>
      </c>
      <c r="BP46" s="181" t="s">
        <v>2702</v>
      </c>
      <c r="BQ46" s="181" t="s">
        <v>2702</v>
      </c>
      <c r="BR46" s="181" t="s">
        <v>2810</v>
      </c>
      <c r="BS46" s="181" t="s">
        <v>2702</v>
      </c>
      <c r="BT46" s="181" t="s">
        <v>2702</v>
      </c>
      <c r="BU46" s="181" t="s">
        <v>2810</v>
      </c>
      <c r="BV46" s="181" t="s">
        <v>2702</v>
      </c>
      <c r="BW46" s="181" t="s">
        <v>2702</v>
      </c>
      <c r="BX46" s="181" t="s">
        <v>2810</v>
      </c>
      <c r="BY46" s="181" t="s">
        <v>2702</v>
      </c>
      <c r="BZ46" s="181" t="s">
        <v>2702</v>
      </c>
      <c r="CA46" s="181" t="s">
        <v>2810</v>
      </c>
      <c r="CB46" s="181" t="s">
        <v>2702</v>
      </c>
      <c r="CC46" s="181" t="s">
        <v>2702</v>
      </c>
      <c r="CD46" s="181" t="s">
        <v>2810</v>
      </c>
      <c r="CE46" s="181" t="s">
        <v>2702</v>
      </c>
      <c r="CF46" s="181" t="s">
        <v>2702</v>
      </c>
      <c r="CG46" s="181" t="s">
        <v>2810</v>
      </c>
      <c r="CH46" s="181" t="s">
        <v>2702</v>
      </c>
      <c r="CI46" s="181" t="s">
        <v>2702</v>
      </c>
      <c r="CJ46" s="181" t="s">
        <v>2810</v>
      </c>
      <c r="CK46" s="181" t="s">
        <v>2702</v>
      </c>
      <c r="CL46" s="181" t="s">
        <v>2702</v>
      </c>
      <c r="CM46" s="181" t="s">
        <v>2810</v>
      </c>
      <c r="CN46" s="181" t="s">
        <v>2702</v>
      </c>
      <c r="CO46" s="181" t="s">
        <v>2702</v>
      </c>
      <c r="CP46" s="181" t="s">
        <v>2810</v>
      </c>
      <c r="CQ46" s="181" t="s">
        <v>2702</v>
      </c>
      <c r="CR46" s="181" t="s">
        <v>2702</v>
      </c>
      <c r="CS46" s="181" t="s">
        <v>2810</v>
      </c>
      <c r="CT46" s="181" t="s">
        <v>2702</v>
      </c>
      <c r="CU46" s="181" t="s">
        <v>2702</v>
      </c>
      <c r="CV46" s="181" t="s">
        <v>2810</v>
      </c>
      <c r="CW46" s="181" t="s">
        <v>2702</v>
      </c>
      <c r="CX46" s="181" t="s">
        <v>2702</v>
      </c>
      <c r="CY46" s="181" t="s">
        <v>2810</v>
      </c>
      <c r="CZ46" s="181" t="s">
        <v>2702</v>
      </c>
      <c r="DA46" s="181" t="s">
        <v>2702</v>
      </c>
      <c r="DB46" s="181" t="s">
        <v>2810</v>
      </c>
      <c r="DC46" s="181" t="s">
        <v>2702</v>
      </c>
      <c r="DD46" s="181" t="s">
        <v>2702</v>
      </c>
      <c r="DE46" s="181" t="s">
        <v>2810</v>
      </c>
      <c r="DF46" s="181" t="s">
        <v>2702</v>
      </c>
      <c r="DG46" s="181" t="s">
        <v>2702</v>
      </c>
      <c r="DH46" s="181" t="s">
        <v>2810</v>
      </c>
      <c r="DI46" s="181" t="s">
        <v>2702</v>
      </c>
      <c r="DJ46" s="181" t="s">
        <v>2702</v>
      </c>
      <c r="DK46" s="181" t="s">
        <v>2810</v>
      </c>
      <c r="DL46" s="181" t="s">
        <v>2702</v>
      </c>
      <c r="DM46" s="181" t="s">
        <v>2702</v>
      </c>
      <c r="DN46" s="181" t="s">
        <v>2810</v>
      </c>
      <c r="DO46" s="181" t="s">
        <v>2702</v>
      </c>
      <c r="DP46" s="181" t="s">
        <v>2702</v>
      </c>
      <c r="DQ46" s="181" t="s">
        <v>2810</v>
      </c>
      <c r="DR46" s="181" t="s">
        <v>2702</v>
      </c>
      <c r="DS46" s="181" t="s">
        <v>2702</v>
      </c>
      <c r="DT46" s="181" t="s">
        <v>2810</v>
      </c>
      <c r="DU46" s="181" t="s">
        <v>2702</v>
      </c>
      <c r="DV46" s="181" t="s">
        <v>2702</v>
      </c>
      <c r="DW46" s="181" t="s">
        <v>2810</v>
      </c>
      <c r="DX46" s="181" t="s">
        <v>2702</v>
      </c>
      <c r="DY46" s="181" t="s">
        <v>2702</v>
      </c>
      <c r="DZ46" s="181" t="s">
        <v>2810</v>
      </c>
      <c r="EA46" s="181" t="s">
        <v>2702</v>
      </c>
      <c r="EB46" s="181" t="s">
        <v>2702</v>
      </c>
      <c r="EC46" s="181" t="s">
        <v>2810</v>
      </c>
      <c r="ED46" s="181" t="s">
        <v>2702</v>
      </c>
      <c r="EE46" s="181" t="s">
        <v>2702</v>
      </c>
      <c r="EF46" s="181" t="s">
        <v>2810</v>
      </c>
      <c r="EG46" s="181" t="s">
        <v>2702</v>
      </c>
      <c r="EH46" s="181" t="s">
        <v>2702</v>
      </c>
      <c r="EI46" s="181" t="s">
        <v>2810</v>
      </c>
      <c r="EJ46" s="181" t="s">
        <v>2702</v>
      </c>
      <c r="EK46" s="181" t="s">
        <v>2702</v>
      </c>
      <c r="EL46" s="181" t="s">
        <v>2810</v>
      </c>
      <c r="EM46" s="181" t="s">
        <v>2702</v>
      </c>
      <c r="EN46" s="181" t="s">
        <v>2702</v>
      </c>
      <c r="EO46" s="181" t="s">
        <v>2810</v>
      </c>
      <c r="EP46" s="181" t="s">
        <v>2702</v>
      </c>
      <c r="EQ46" s="181" t="s">
        <v>2702</v>
      </c>
      <c r="ER46" s="181" t="s">
        <v>2810</v>
      </c>
      <c r="ES46" s="181" t="s">
        <v>2702</v>
      </c>
      <c r="ET46" s="181" t="s">
        <v>2702</v>
      </c>
    </row>
    <row r="47" spans="1:150">
      <c r="A47" s="1"/>
      <c r="B47" s="182" t="s">
        <v>2954</v>
      </c>
      <c r="C47" s="182" t="s">
        <v>137</v>
      </c>
      <c r="D47" s="182" t="s">
        <v>1064</v>
      </c>
      <c r="E47" s="182" t="s">
        <v>2955</v>
      </c>
      <c r="F47" s="182" t="s">
        <v>2956</v>
      </c>
      <c r="G47" s="183" t="s">
        <v>2810</v>
      </c>
      <c r="H47" s="183" t="s">
        <v>2702</v>
      </c>
      <c r="I47" s="183" t="s">
        <v>2702</v>
      </c>
      <c r="J47" s="183" t="s">
        <v>2810</v>
      </c>
      <c r="K47" s="183" t="s">
        <v>2702</v>
      </c>
      <c r="L47" s="183" t="s">
        <v>2702</v>
      </c>
      <c r="M47" s="183" t="s">
        <v>2810</v>
      </c>
      <c r="N47" s="183" t="s">
        <v>2702</v>
      </c>
      <c r="O47" s="183" t="s">
        <v>2702</v>
      </c>
      <c r="P47" s="183" t="s">
        <v>2810</v>
      </c>
      <c r="Q47" s="183" t="s">
        <v>2702</v>
      </c>
      <c r="R47" s="183" t="s">
        <v>2702</v>
      </c>
      <c r="S47" s="183" t="s">
        <v>2810</v>
      </c>
      <c r="T47" s="183" t="s">
        <v>2702</v>
      </c>
      <c r="U47" s="183" t="s">
        <v>2702</v>
      </c>
      <c r="V47" s="183" t="s">
        <v>2810</v>
      </c>
      <c r="W47" s="183" t="s">
        <v>2702</v>
      </c>
      <c r="X47" s="183" t="s">
        <v>2702</v>
      </c>
      <c r="Y47" s="183" t="s">
        <v>2810</v>
      </c>
      <c r="Z47" s="183" t="s">
        <v>2702</v>
      </c>
      <c r="AA47" s="183" t="s">
        <v>2702</v>
      </c>
      <c r="AB47" s="183" t="s">
        <v>2810</v>
      </c>
      <c r="AC47" s="183" t="s">
        <v>2702</v>
      </c>
      <c r="AD47" s="183" t="s">
        <v>2702</v>
      </c>
      <c r="AE47" s="183" t="s">
        <v>2810</v>
      </c>
      <c r="AF47" s="183" t="s">
        <v>2702</v>
      </c>
      <c r="AG47" s="183" t="s">
        <v>2702</v>
      </c>
      <c r="AH47" s="183" t="s">
        <v>2810</v>
      </c>
      <c r="AI47" s="183" t="s">
        <v>2702</v>
      </c>
      <c r="AJ47" s="183" t="s">
        <v>2702</v>
      </c>
      <c r="AK47" s="183" t="s">
        <v>2810</v>
      </c>
      <c r="AL47" s="183" t="s">
        <v>2702</v>
      </c>
      <c r="AM47" s="183" t="s">
        <v>2702</v>
      </c>
      <c r="AN47" s="183" t="s">
        <v>2810</v>
      </c>
      <c r="AO47" s="183" t="s">
        <v>2702</v>
      </c>
      <c r="AP47" s="183" t="s">
        <v>2702</v>
      </c>
      <c r="AQ47" s="183" t="s">
        <v>2810</v>
      </c>
      <c r="AR47" s="183" t="s">
        <v>2702</v>
      </c>
      <c r="AS47" s="183" t="s">
        <v>2702</v>
      </c>
      <c r="AT47" s="183" t="s">
        <v>2810</v>
      </c>
      <c r="AU47" s="183" t="s">
        <v>2702</v>
      </c>
      <c r="AV47" s="183" t="s">
        <v>2702</v>
      </c>
      <c r="AW47" s="183" t="s">
        <v>2810</v>
      </c>
      <c r="AX47" s="183" t="s">
        <v>2702</v>
      </c>
      <c r="AY47" s="183" t="s">
        <v>2702</v>
      </c>
      <c r="AZ47" s="183" t="s">
        <v>2810</v>
      </c>
      <c r="BA47" s="183" t="s">
        <v>2702</v>
      </c>
      <c r="BB47" s="183" t="s">
        <v>2702</v>
      </c>
      <c r="BC47" s="183" t="s">
        <v>2810</v>
      </c>
      <c r="BD47" s="183" t="s">
        <v>2702</v>
      </c>
      <c r="BE47" s="183" t="s">
        <v>2702</v>
      </c>
      <c r="BF47" s="183" t="s">
        <v>2810</v>
      </c>
      <c r="BG47" s="183" t="s">
        <v>2702</v>
      </c>
      <c r="BH47" s="183" t="s">
        <v>2702</v>
      </c>
      <c r="BI47" s="183" t="s">
        <v>2810</v>
      </c>
      <c r="BJ47" s="183" t="s">
        <v>2702</v>
      </c>
      <c r="BK47" s="183" t="s">
        <v>2702</v>
      </c>
      <c r="BL47" s="183" t="s">
        <v>2810</v>
      </c>
      <c r="BM47" s="183" t="s">
        <v>2702</v>
      </c>
      <c r="BN47" s="183" t="s">
        <v>2702</v>
      </c>
      <c r="BO47" s="183" t="s">
        <v>2810</v>
      </c>
      <c r="BP47" s="183" t="s">
        <v>2702</v>
      </c>
      <c r="BQ47" s="183" t="s">
        <v>2702</v>
      </c>
      <c r="BR47" s="183" t="s">
        <v>2810</v>
      </c>
      <c r="BS47" s="183" t="s">
        <v>2702</v>
      </c>
      <c r="BT47" s="183" t="s">
        <v>2702</v>
      </c>
      <c r="BU47" s="183" t="s">
        <v>2810</v>
      </c>
      <c r="BV47" s="183" t="s">
        <v>2702</v>
      </c>
      <c r="BW47" s="183" t="s">
        <v>2702</v>
      </c>
      <c r="BX47" s="183" t="s">
        <v>2810</v>
      </c>
      <c r="BY47" s="183" t="s">
        <v>2702</v>
      </c>
      <c r="BZ47" s="183" t="s">
        <v>2702</v>
      </c>
      <c r="CA47" s="183" t="s">
        <v>2810</v>
      </c>
      <c r="CB47" s="183" t="s">
        <v>2702</v>
      </c>
      <c r="CC47" s="183" t="s">
        <v>2702</v>
      </c>
      <c r="CD47" s="183" t="s">
        <v>2810</v>
      </c>
      <c r="CE47" s="183" t="s">
        <v>2702</v>
      </c>
      <c r="CF47" s="183" t="s">
        <v>2702</v>
      </c>
      <c r="CG47" s="183" t="s">
        <v>2810</v>
      </c>
      <c r="CH47" s="183" t="s">
        <v>2702</v>
      </c>
      <c r="CI47" s="183" t="s">
        <v>2702</v>
      </c>
      <c r="CJ47" s="183" t="s">
        <v>2810</v>
      </c>
      <c r="CK47" s="183" t="s">
        <v>2702</v>
      </c>
      <c r="CL47" s="183" t="s">
        <v>2702</v>
      </c>
      <c r="CM47" s="183" t="s">
        <v>2810</v>
      </c>
      <c r="CN47" s="183" t="s">
        <v>2702</v>
      </c>
      <c r="CO47" s="183" t="s">
        <v>2702</v>
      </c>
      <c r="CP47" s="183" t="s">
        <v>2810</v>
      </c>
      <c r="CQ47" s="183" t="s">
        <v>2702</v>
      </c>
      <c r="CR47" s="183" t="s">
        <v>2702</v>
      </c>
      <c r="CS47" s="183" t="s">
        <v>2810</v>
      </c>
      <c r="CT47" s="183" t="s">
        <v>2702</v>
      </c>
      <c r="CU47" s="183" t="s">
        <v>2702</v>
      </c>
      <c r="CV47" s="183" t="s">
        <v>2810</v>
      </c>
      <c r="CW47" s="183" t="s">
        <v>2702</v>
      </c>
      <c r="CX47" s="183" t="s">
        <v>2702</v>
      </c>
      <c r="CY47" s="183" t="s">
        <v>2810</v>
      </c>
      <c r="CZ47" s="183" t="s">
        <v>2702</v>
      </c>
      <c r="DA47" s="183" t="s">
        <v>2702</v>
      </c>
      <c r="DB47" s="183" t="s">
        <v>2810</v>
      </c>
      <c r="DC47" s="183" t="s">
        <v>2702</v>
      </c>
      <c r="DD47" s="183" t="s">
        <v>2702</v>
      </c>
      <c r="DE47" s="183" t="s">
        <v>2810</v>
      </c>
      <c r="DF47" s="183" t="s">
        <v>2702</v>
      </c>
      <c r="DG47" s="183" t="s">
        <v>2702</v>
      </c>
      <c r="DH47" s="183" t="s">
        <v>2810</v>
      </c>
      <c r="DI47" s="183" t="s">
        <v>2702</v>
      </c>
      <c r="DJ47" s="183" t="s">
        <v>2702</v>
      </c>
      <c r="DK47" s="183" t="s">
        <v>2810</v>
      </c>
      <c r="DL47" s="183" t="s">
        <v>2702</v>
      </c>
      <c r="DM47" s="183" t="s">
        <v>2702</v>
      </c>
      <c r="DN47" s="183" t="s">
        <v>2810</v>
      </c>
      <c r="DO47" s="183" t="s">
        <v>2702</v>
      </c>
      <c r="DP47" s="183" t="s">
        <v>2702</v>
      </c>
      <c r="DQ47" s="183" t="s">
        <v>2810</v>
      </c>
      <c r="DR47" s="183" t="s">
        <v>2702</v>
      </c>
      <c r="DS47" s="183" t="s">
        <v>2702</v>
      </c>
      <c r="DT47" s="183" t="s">
        <v>2810</v>
      </c>
      <c r="DU47" s="183" t="s">
        <v>2702</v>
      </c>
      <c r="DV47" s="183" t="s">
        <v>2702</v>
      </c>
      <c r="DW47" s="183" t="s">
        <v>2810</v>
      </c>
      <c r="DX47" s="183" t="s">
        <v>2702</v>
      </c>
      <c r="DY47" s="183" t="s">
        <v>2702</v>
      </c>
      <c r="DZ47" s="183" t="s">
        <v>2810</v>
      </c>
      <c r="EA47" s="183" t="s">
        <v>2702</v>
      </c>
      <c r="EB47" s="183" t="s">
        <v>2702</v>
      </c>
      <c r="EC47" s="183" t="s">
        <v>2810</v>
      </c>
      <c r="ED47" s="183" t="s">
        <v>2702</v>
      </c>
      <c r="EE47" s="183" t="s">
        <v>2702</v>
      </c>
      <c r="EF47" s="183" t="s">
        <v>2810</v>
      </c>
      <c r="EG47" s="183" t="s">
        <v>2702</v>
      </c>
      <c r="EH47" s="183" t="s">
        <v>2702</v>
      </c>
      <c r="EI47" s="183" t="s">
        <v>2810</v>
      </c>
      <c r="EJ47" s="183" t="s">
        <v>2702</v>
      </c>
      <c r="EK47" s="183" t="s">
        <v>2702</v>
      </c>
      <c r="EL47" s="183" t="s">
        <v>2810</v>
      </c>
      <c r="EM47" s="183" t="s">
        <v>2702</v>
      </c>
      <c r="EN47" s="183" t="s">
        <v>2702</v>
      </c>
      <c r="EO47" s="183" t="s">
        <v>2810</v>
      </c>
      <c r="EP47" s="183" t="s">
        <v>2702</v>
      </c>
      <c r="EQ47" s="183" t="s">
        <v>2702</v>
      </c>
      <c r="ER47" s="183" t="s">
        <v>2810</v>
      </c>
      <c r="ES47" s="183" t="s">
        <v>2702</v>
      </c>
      <c r="ET47" s="183" t="s">
        <v>2702</v>
      </c>
    </row>
    <row r="48" spans="1:150">
      <c r="A48" s="1"/>
      <c r="B48" s="182" t="s">
        <v>2957</v>
      </c>
      <c r="C48" s="182" t="s">
        <v>137</v>
      </c>
      <c r="D48" s="182" t="s">
        <v>1064</v>
      </c>
      <c r="E48" s="182" t="s">
        <v>2958</v>
      </c>
      <c r="F48" s="182" t="s">
        <v>2959</v>
      </c>
      <c r="G48" s="183" t="s">
        <v>2810</v>
      </c>
      <c r="H48" s="183" t="s">
        <v>858</v>
      </c>
      <c r="I48" s="183" t="s">
        <v>858</v>
      </c>
      <c r="J48" s="183" t="s">
        <v>2810</v>
      </c>
      <c r="K48" s="183" t="s">
        <v>858</v>
      </c>
      <c r="L48" s="183" t="s">
        <v>858</v>
      </c>
      <c r="M48" s="183" t="s">
        <v>2810</v>
      </c>
      <c r="N48" s="183" t="s">
        <v>858</v>
      </c>
      <c r="O48" s="183" t="s">
        <v>858</v>
      </c>
      <c r="P48" s="183" t="s">
        <v>2810</v>
      </c>
      <c r="Q48" s="183" t="s">
        <v>858</v>
      </c>
      <c r="R48" s="183" t="s">
        <v>858</v>
      </c>
      <c r="S48" s="183" t="s">
        <v>2810</v>
      </c>
      <c r="T48" s="183" t="s">
        <v>858</v>
      </c>
      <c r="U48" s="183" t="s">
        <v>858</v>
      </c>
      <c r="V48" s="183" t="s">
        <v>2810</v>
      </c>
      <c r="W48" s="183" t="s">
        <v>858</v>
      </c>
      <c r="X48" s="183" t="s">
        <v>858</v>
      </c>
      <c r="Y48" s="183" t="s">
        <v>2810</v>
      </c>
      <c r="Z48" s="183" t="s">
        <v>858</v>
      </c>
      <c r="AA48" s="183" t="s">
        <v>858</v>
      </c>
      <c r="AB48" s="183" t="s">
        <v>2810</v>
      </c>
      <c r="AC48" s="183" t="s">
        <v>858</v>
      </c>
      <c r="AD48" s="183" t="s">
        <v>858</v>
      </c>
      <c r="AE48" s="183" t="s">
        <v>2810</v>
      </c>
      <c r="AF48" s="183" t="s">
        <v>858</v>
      </c>
      <c r="AG48" s="183" t="s">
        <v>858</v>
      </c>
      <c r="AH48" s="183" t="s">
        <v>2810</v>
      </c>
      <c r="AI48" s="183" t="s">
        <v>858</v>
      </c>
      <c r="AJ48" s="183" t="s">
        <v>858</v>
      </c>
      <c r="AK48" s="183" t="s">
        <v>2810</v>
      </c>
      <c r="AL48" s="183" t="s">
        <v>858</v>
      </c>
      <c r="AM48" s="183" t="s">
        <v>858</v>
      </c>
      <c r="AN48" s="183" t="s">
        <v>2810</v>
      </c>
      <c r="AO48" s="183" t="s">
        <v>858</v>
      </c>
      <c r="AP48" s="183" t="s">
        <v>858</v>
      </c>
      <c r="AQ48" s="183" t="s">
        <v>2810</v>
      </c>
      <c r="AR48" s="183" t="s">
        <v>858</v>
      </c>
      <c r="AS48" s="183" t="s">
        <v>858</v>
      </c>
      <c r="AT48" s="183" t="s">
        <v>2810</v>
      </c>
      <c r="AU48" s="183" t="s">
        <v>858</v>
      </c>
      <c r="AV48" s="183" t="s">
        <v>858</v>
      </c>
      <c r="AW48" s="183" t="s">
        <v>2810</v>
      </c>
      <c r="AX48" s="183" t="s">
        <v>858</v>
      </c>
      <c r="AY48" s="183" t="s">
        <v>858</v>
      </c>
      <c r="AZ48" s="183" t="s">
        <v>2810</v>
      </c>
      <c r="BA48" s="183" t="s">
        <v>858</v>
      </c>
      <c r="BB48" s="183" t="s">
        <v>858</v>
      </c>
      <c r="BC48" s="183" t="s">
        <v>2810</v>
      </c>
      <c r="BD48" s="183" t="s">
        <v>858</v>
      </c>
      <c r="BE48" s="183" t="s">
        <v>858</v>
      </c>
      <c r="BF48" s="183" t="s">
        <v>2810</v>
      </c>
      <c r="BG48" s="183" t="s">
        <v>858</v>
      </c>
      <c r="BH48" s="183" t="s">
        <v>858</v>
      </c>
      <c r="BI48" s="183" t="s">
        <v>2810</v>
      </c>
      <c r="BJ48" s="183" t="s">
        <v>858</v>
      </c>
      <c r="BK48" s="183" t="s">
        <v>858</v>
      </c>
      <c r="BL48" s="183" t="s">
        <v>2810</v>
      </c>
      <c r="BM48" s="183" t="s">
        <v>858</v>
      </c>
      <c r="BN48" s="183" t="s">
        <v>858</v>
      </c>
      <c r="BO48" s="183" t="s">
        <v>2810</v>
      </c>
      <c r="BP48" s="183" t="s">
        <v>858</v>
      </c>
      <c r="BQ48" s="183" t="s">
        <v>858</v>
      </c>
      <c r="BR48" s="183" t="s">
        <v>2810</v>
      </c>
      <c r="BS48" s="183" t="s">
        <v>858</v>
      </c>
      <c r="BT48" s="183" t="s">
        <v>858</v>
      </c>
      <c r="BU48" s="183" t="s">
        <v>2810</v>
      </c>
      <c r="BV48" s="183" t="s">
        <v>858</v>
      </c>
      <c r="BW48" s="183" t="s">
        <v>858</v>
      </c>
      <c r="BX48" s="183" t="s">
        <v>2810</v>
      </c>
      <c r="BY48" s="183" t="s">
        <v>858</v>
      </c>
      <c r="BZ48" s="183" t="s">
        <v>858</v>
      </c>
      <c r="CA48" s="183" t="s">
        <v>2810</v>
      </c>
      <c r="CB48" s="183" t="s">
        <v>858</v>
      </c>
      <c r="CC48" s="183" t="s">
        <v>858</v>
      </c>
      <c r="CD48" s="183" t="s">
        <v>2810</v>
      </c>
      <c r="CE48" s="183" t="s">
        <v>858</v>
      </c>
      <c r="CF48" s="183" t="s">
        <v>858</v>
      </c>
      <c r="CG48" s="183" t="s">
        <v>2810</v>
      </c>
      <c r="CH48" s="183" t="s">
        <v>858</v>
      </c>
      <c r="CI48" s="183" t="s">
        <v>858</v>
      </c>
      <c r="CJ48" s="183" t="s">
        <v>2810</v>
      </c>
      <c r="CK48" s="183" t="s">
        <v>858</v>
      </c>
      <c r="CL48" s="183" t="s">
        <v>858</v>
      </c>
      <c r="CM48" s="183" t="s">
        <v>2810</v>
      </c>
      <c r="CN48" s="183" t="s">
        <v>858</v>
      </c>
      <c r="CO48" s="183" t="s">
        <v>858</v>
      </c>
      <c r="CP48" s="183" t="s">
        <v>2810</v>
      </c>
      <c r="CQ48" s="183" t="s">
        <v>858</v>
      </c>
      <c r="CR48" s="183" t="s">
        <v>858</v>
      </c>
      <c r="CS48" s="183" t="s">
        <v>2810</v>
      </c>
      <c r="CT48" s="183" t="s">
        <v>858</v>
      </c>
      <c r="CU48" s="183" t="s">
        <v>858</v>
      </c>
      <c r="CV48" s="183" t="s">
        <v>2810</v>
      </c>
      <c r="CW48" s="183" t="s">
        <v>858</v>
      </c>
      <c r="CX48" s="183" t="s">
        <v>858</v>
      </c>
      <c r="CY48" s="183" t="s">
        <v>2810</v>
      </c>
      <c r="CZ48" s="183" t="s">
        <v>858</v>
      </c>
      <c r="DA48" s="183" t="s">
        <v>858</v>
      </c>
      <c r="DB48" s="183" t="s">
        <v>2810</v>
      </c>
      <c r="DC48" s="183" t="s">
        <v>858</v>
      </c>
      <c r="DD48" s="183" t="s">
        <v>858</v>
      </c>
      <c r="DE48" s="183" t="s">
        <v>2810</v>
      </c>
      <c r="DF48" s="183" t="s">
        <v>858</v>
      </c>
      <c r="DG48" s="183" t="s">
        <v>858</v>
      </c>
      <c r="DH48" s="183" t="s">
        <v>2810</v>
      </c>
      <c r="DI48" s="183" t="s">
        <v>858</v>
      </c>
      <c r="DJ48" s="183" t="s">
        <v>858</v>
      </c>
      <c r="DK48" s="183" t="s">
        <v>2810</v>
      </c>
      <c r="DL48" s="183" t="s">
        <v>858</v>
      </c>
      <c r="DM48" s="183" t="s">
        <v>858</v>
      </c>
      <c r="DN48" s="183" t="s">
        <v>2810</v>
      </c>
      <c r="DO48" s="183" t="s">
        <v>858</v>
      </c>
      <c r="DP48" s="183" t="s">
        <v>858</v>
      </c>
      <c r="DQ48" s="183" t="s">
        <v>2810</v>
      </c>
      <c r="DR48" s="183" t="s">
        <v>858</v>
      </c>
      <c r="DS48" s="183" t="s">
        <v>858</v>
      </c>
      <c r="DT48" s="183" t="s">
        <v>2810</v>
      </c>
      <c r="DU48" s="183" t="s">
        <v>858</v>
      </c>
      <c r="DV48" s="183" t="s">
        <v>858</v>
      </c>
      <c r="DW48" s="183" t="s">
        <v>2810</v>
      </c>
      <c r="DX48" s="183" t="s">
        <v>858</v>
      </c>
      <c r="DY48" s="183" t="s">
        <v>858</v>
      </c>
      <c r="DZ48" s="183" t="s">
        <v>2810</v>
      </c>
      <c r="EA48" s="183" t="s">
        <v>858</v>
      </c>
      <c r="EB48" s="183" t="s">
        <v>858</v>
      </c>
      <c r="EC48" s="183" t="s">
        <v>2810</v>
      </c>
      <c r="ED48" s="183" t="s">
        <v>858</v>
      </c>
      <c r="EE48" s="183" t="s">
        <v>858</v>
      </c>
      <c r="EF48" s="183" t="s">
        <v>2810</v>
      </c>
      <c r="EG48" s="183" t="s">
        <v>858</v>
      </c>
      <c r="EH48" s="183" t="s">
        <v>858</v>
      </c>
      <c r="EI48" s="183" t="s">
        <v>2810</v>
      </c>
      <c r="EJ48" s="183" t="s">
        <v>858</v>
      </c>
      <c r="EK48" s="183" t="s">
        <v>858</v>
      </c>
      <c r="EL48" s="183" t="s">
        <v>2810</v>
      </c>
      <c r="EM48" s="183" t="s">
        <v>858</v>
      </c>
      <c r="EN48" s="183" t="s">
        <v>858</v>
      </c>
      <c r="EO48" s="183" t="s">
        <v>2810</v>
      </c>
      <c r="EP48" s="183" t="s">
        <v>858</v>
      </c>
      <c r="EQ48" s="183" t="s">
        <v>858</v>
      </c>
      <c r="ER48" s="183" t="s">
        <v>2810</v>
      </c>
      <c r="ES48" s="183" t="s">
        <v>858</v>
      </c>
      <c r="ET48" s="183" t="s">
        <v>858</v>
      </c>
    </row>
    <row r="49" spans="1:150">
      <c r="A49" s="1"/>
      <c r="B49" s="181" t="s">
        <v>2960</v>
      </c>
      <c r="C49" s="181" t="s">
        <v>116</v>
      </c>
      <c r="D49" s="181" t="s">
        <v>910</v>
      </c>
      <c r="E49" s="181" t="s">
        <v>2961</v>
      </c>
      <c r="F49" s="181" t="s">
        <v>2962</v>
      </c>
      <c r="G49" s="181" t="s">
        <v>2810</v>
      </c>
      <c r="H49" s="181" t="s">
        <v>2702</v>
      </c>
      <c r="I49" s="181" t="s">
        <v>2963</v>
      </c>
      <c r="J49" s="181" t="s">
        <v>2810</v>
      </c>
      <c r="K49" s="181" t="s">
        <v>2964</v>
      </c>
      <c r="L49" s="181" t="s">
        <v>2965</v>
      </c>
      <c r="M49" s="181" t="s">
        <v>2810</v>
      </c>
      <c r="N49" s="181" t="s">
        <v>2966</v>
      </c>
      <c r="O49" s="181" t="s">
        <v>2702</v>
      </c>
      <c r="P49" s="181" t="s">
        <v>2810</v>
      </c>
      <c r="Q49" s="181" t="s">
        <v>2967</v>
      </c>
      <c r="R49" s="181" t="s">
        <v>2968</v>
      </c>
      <c r="S49" s="181" t="s">
        <v>2810</v>
      </c>
      <c r="T49" s="181" t="s">
        <v>2969</v>
      </c>
      <c r="U49" s="181" t="s">
        <v>2702</v>
      </c>
      <c r="V49" s="181" t="s">
        <v>2810</v>
      </c>
      <c r="W49" s="181" t="s">
        <v>2970</v>
      </c>
      <c r="X49" s="181" t="s">
        <v>2702</v>
      </c>
      <c r="Y49" s="181" t="s">
        <v>2810</v>
      </c>
      <c r="Z49" s="181" t="s">
        <v>2971</v>
      </c>
      <c r="AA49" s="181" t="s">
        <v>2972</v>
      </c>
      <c r="AB49" s="181" t="s">
        <v>2810</v>
      </c>
      <c r="AC49" s="181" t="s">
        <v>2973</v>
      </c>
      <c r="AD49" s="181" t="s">
        <v>2702</v>
      </c>
      <c r="AE49" s="181" t="s">
        <v>2810</v>
      </c>
      <c r="AF49" s="181" t="s">
        <v>2974</v>
      </c>
      <c r="AG49" s="181" t="s">
        <v>2702</v>
      </c>
      <c r="AH49" s="181" t="s">
        <v>2810</v>
      </c>
      <c r="AI49" s="181" t="s">
        <v>2975</v>
      </c>
      <c r="AJ49" s="181" t="s">
        <v>2702</v>
      </c>
      <c r="AK49" s="181" t="s">
        <v>2810</v>
      </c>
      <c r="AL49" s="181" t="s">
        <v>2976</v>
      </c>
      <c r="AM49" s="181" t="s">
        <v>2977</v>
      </c>
      <c r="AN49" s="181" t="s">
        <v>2810</v>
      </c>
      <c r="AO49" s="181" t="s">
        <v>2978</v>
      </c>
      <c r="AP49" s="181" t="s">
        <v>2979</v>
      </c>
      <c r="AQ49" s="181" t="s">
        <v>2810</v>
      </c>
      <c r="AR49" s="181" t="s">
        <v>2980</v>
      </c>
      <c r="AS49" s="181" t="s">
        <v>2981</v>
      </c>
      <c r="AT49" s="181" t="s">
        <v>2810</v>
      </c>
      <c r="AU49" s="181" t="s">
        <v>2982</v>
      </c>
      <c r="AV49" s="181" t="s">
        <v>2983</v>
      </c>
      <c r="AW49" s="181" t="s">
        <v>2810</v>
      </c>
      <c r="AX49" s="181" t="s">
        <v>2702</v>
      </c>
      <c r="AY49" s="181" t="s">
        <v>2702</v>
      </c>
      <c r="AZ49" s="181" t="s">
        <v>2810</v>
      </c>
      <c r="BA49" s="181" t="s">
        <v>2702</v>
      </c>
      <c r="BB49" s="181" t="s">
        <v>2702</v>
      </c>
      <c r="BC49" s="181" t="s">
        <v>2810</v>
      </c>
      <c r="BD49" s="181" t="s">
        <v>2702</v>
      </c>
      <c r="BE49" s="181" t="s">
        <v>2702</v>
      </c>
      <c r="BF49" s="181" t="s">
        <v>2810</v>
      </c>
      <c r="BG49" s="181" t="s">
        <v>2702</v>
      </c>
      <c r="BH49" s="181" t="s">
        <v>2702</v>
      </c>
      <c r="BI49" s="181" t="s">
        <v>2810</v>
      </c>
      <c r="BJ49" s="181" t="s">
        <v>2702</v>
      </c>
      <c r="BK49" s="181" t="s">
        <v>2702</v>
      </c>
      <c r="BL49" s="181" t="s">
        <v>2810</v>
      </c>
      <c r="BM49" s="181" t="s">
        <v>2702</v>
      </c>
      <c r="BN49" s="181" t="s">
        <v>2702</v>
      </c>
      <c r="BO49" s="181" t="s">
        <v>2810</v>
      </c>
      <c r="BP49" s="181" t="s">
        <v>2702</v>
      </c>
      <c r="BQ49" s="181" t="s">
        <v>2702</v>
      </c>
      <c r="BR49" s="181" t="s">
        <v>2810</v>
      </c>
      <c r="BS49" s="181" t="s">
        <v>2702</v>
      </c>
      <c r="BT49" s="181" t="s">
        <v>2702</v>
      </c>
      <c r="BU49" s="181" t="s">
        <v>2810</v>
      </c>
      <c r="BV49" s="181" t="s">
        <v>2702</v>
      </c>
      <c r="BW49" s="181" t="s">
        <v>2702</v>
      </c>
      <c r="BX49" s="181" t="s">
        <v>2810</v>
      </c>
      <c r="BY49" s="181" t="s">
        <v>2702</v>
      </c>
      <c r="BZ49" s="181" t="s">
        <v>2702</v>
      </c>
      <c r="CA49" s="181" t="s">
        <v>2810</v>
      </c>
      <c r="CB49" s="181" t="s">
        <v>2702</v>
      </c>
      <c r="CC49" s="181" t="s">
        <v>2702</v>
      </c>
      <c r="CD49" s="181" t="s">
        <v>2810</v>
      </c>
      <c r="CE49" s="181" t="s">
        <v>2702</v>
      </c>
      <c r="CF49" s="181" t="s">
        <v>2702</v>
      </c>
      <c r="CG49" s="181" t="s">
        <v>2810</v>
      </c>
      <c r="CH49" s="181" t="s">
        <v>2702</v>
      </c>
      <c r="CI49" s="181" t="s">
        <v>2702</v>
      </c>
      <c r="CJ49" s="181" t="s">
        <v>2810</v>
      </c>
      <c r="CK49" s="181" t="s">
        <v>2702</v>
      </c>
      <c r="CL49" s="181" t="s">
        <v>2702</v>
      </c>
      <c r="CM49" s="181" t="s">
        <v>2810</v>
      </c>
      <c r="CN49" s="181" t="s">
        <v>2702</v>
      </c>
      <c r="CO49" s="181" t="s">
        <v>2984</v>
      </c>
      <c r="CP49" s="181" t="s">
        <v>2810</v>
      </c>
      <c r="CQ49" s="181" t="s">
        <v>2985</v>
      </c>
      <c r="CR49" s="181" t="s">
        <v>2702</v>
      </c>
      <c r="CS49" s="181" t="s">
        <v>2810</v>
      </c>
      <c r="CT49" s="181" t="s">
        <v>2986</v>
      </c>
      <c r="CU49" s="181" t="s">
        <v>2987</v>
      </c>
      <c r="CV49" s="181" t="s">
        <v>2810</v>
      </c>
      <c r="CW49" s="181" t="s">
        <v>2988</v>
      </c>
      <c r="CX49" s="181" t="s">
        <v>2987</v>
      </c>
      <c r="CY49" s="181" t="s">
        <v>2810</v>
      </c>
      <c r="CZ49" s="181" t="s">
        <v>2989</v>
      </c>
      <c r="DA49" s="181" t="s">
        <v>2990</v>
      </c>
      <c r="DB49" s="181" t="s">
        <v>2810</v>
      </c>
      <c r="DC49" s="181" t="s">
        <v>2989</v>
      </c>
      <c r="DD49" s="181" t="s">
        <v>2702</v>
      </c>
      <c r="DE49" s="181" t="s">
        <v>2810</v>
      </c>
      <c r="DF49" s="181" t="s">
        <v>2991</v>
      </c>
      <c r="DG49" s="181" t="s">
        <v>2992</v>
      </c>
      <c r="DH49" s="181" t="s">
        <v>2810</v>
      </c>
      <c r="DI49" s="181" t="s">
        <v>2702</v>
      </c>
      <c r="DJ49" s="181" t="s">
        <v>2993</v>
      </c>
      <c r="DK49" s="181" t="s">
        <v>2810</v>
      </c>
      <c r="DL49" s="181" t="s">
        <v>2702</v>
      </c>
      <c r="DM49" s="181" t="s">
        <v>2994</v>
      </c>
      <c r="DN49" s="181" t="s">
        <v>2810</v>
      </c>
      <c r="DO49" s="181" t="s">
        <v>2989</v>
      </c>
      <c r="DP49" s="181" t="s">
        <v>2995</v>
      </c>
      <c r="DQ49" s="181" t="s">
        <v>2810</v>
      </c>
      <c r="DR49" s="181" t="s">
        <v>2989</v>
      </c>
      <c r="DS49" s="181" t="s">
        <v>2996</v>
      </c>
      <c r="DT49" s="181" t="s">
        <v>2810</v>
      </c>
      <c r="DU49" s="181" t="s">
        <v>2989</v>
      </c>
      <c r="DV49" s="181" t="s">
        <v>2996</v>
      </c>
      <c r="DW49" s="181" t="s">
        <v>2810</v>
      </c>
      <c r="DX49" s="181" t="s">
        <v>2997</v>
      </c>
      <c r="DY49" s="181" t="s">
        <v>2998</v>
      </c>
      <c r="DZ49" s="181" t="s">
        <v>2810</v>
      </c>
      <c r="EA49" s="181" t="s">
        <v>2989</v>
      </c>
      <c r="EB49" s="181" t="s">
        <v>2999</v>
      </c>
      <c r="EC49" s="181" t="s">
        <v>2810</v>
      </c>
      <c r="ED49" s="181" t="s">
        <v>2702</v>
      </c>
      <c r="EE49" s="181" t="s">
        <v>2999</v>
      </c>
      <c r="EF49" s="181" t="s">
        <v>2810</v>
      </c>
      <c r="EG49" s="181" t="s">
        <v>2989</v>
      </c>
      <c r="EH49" s="181" t="s">
        <v>3000</v>
      </c>
      <c r="EI49" s="181" t="s">
        <v>2810</v>
      </c>
      <c r="EJ49" s="181" t="s">
        <v>2989</v>
      </c>
      <c r="EK49" s="181" t="s">
        <v>3001</v>
      </c>
      <c r="EL49" s="181" t="s">
        <v>2810</v>
      </c>
      <c r="EM49" s="181" t="s">
        <v>2702</v>
      </c>
      <c r="EN49" s="181" t="s">
        <v>3002</v>
      </c>
      <c r="EO49" s="181" t="s">
        <v>2810</v>
      </c>
      <c r="EP49" s="181" t="s">
        <v>3003</v>
      </c>
      <c r="EQ49" s="181" t="s">
        <v>2702</v>
      </c>
      <c r="ER49" s="181" t="s">
        <v>2810</v>
      </c>
      <c r="ES49" s="181" t="s">
        <v>2702</v>
      </c>
      <c r="ET49" s="181" t="s">
        <v>3004</v>
      </c>
    </row>
    <row r="50" spans="1:150">
      <c r="A50" s="1"/>
      <c r="B50" s="182" t="s">
        <v>3005</v>
      </c>
      <c r="C50" s="182" t="s">
        <v>116</v>
      </c>
      <c r="D50" s="182" t="s">
        <v>910</v>
      </c>
      <c r="E50" s="182" t="s">
        <v>3006</v>
      </c>
      <c r="F50" s="182" t="s">
        <v>3007</v>
      </c>
      <c r="G50" s="183" t="s">
        <v>2810</v>
      </c>
      <c r="H50" s="183" t="s">
        <v>2702</v>
      </c>
      <c r="I50" s="183" t="s">
        <v>2702</v>
      </c>
      <c r="J50" s="183" t="s">
        <v>2810</v>
      </c>
      <c r="K50" s="183" t="s">
        <v>2702</v>
      </c>
      <c r="L50" s="183" t="s">
        <v>2702</v>
      </c>
      <c r="M50" s="183" t="s">
        <v>2810</v>
      </c>
      <c r="N50" s="183" t="s">
        <v>2702</v>
      </c>
      <c r="O50" s="183" t="s">
        <v>2702</v>
      </c>
      <c r="P50" s="183" t="s">
        <v>2810</v>
      </c>
      <c r="Q50" s="183" t="s">
        <v>2702</v>
      </c>
      <c r="R50" s="183" t="s">
        <v>2702</v>
      </c>
      <c r="S50" s="183" t="s">
        <v>2810</v>
      </c>
      <c r="T50" s="183" t="s">
        <v>2702</v>
      </c>
      <c r="U50" s="183" t="s">
        <v>2702</v>
      </c>
      <c r="V50" s="183" t="s">
        <v>2810</v>
      </c>
      <c r="W50" s="183" t="s">
        <v>2702</v>
      </c>
      <c r="X50" s="183" t="s">
        <v>2702</v>
      </c>
      <c r="Y50" s="183" t="s">
        <v>2810</v>
      </c>
      <c r="Z50" s="183" t="s">
        <v>2702</v>
      </c>
      <c r="AA50" s="183" t="s">
        <v>2702</v>
      </c>
      <c r="AB50" s="183" t="s">
        <v>2810</v>
      </c>
      <c r="AC50" s="183" t="s">
        <v>2973</v>
      </c>
      <c r="AD50" s="183" t="s">
        <v>2702</v>
      </c>
      <c r="AE50" s="183" t="s">
        <v>2810</v>
      </c>
      <c r="AF50" s="183" t="s">
        <v>2702</v>
      </c>
      <c r="AG50" s="183" t="s">
        <v>2702</v>
      </c>
      <c r="AH50" s="183" t="s">
        <v>2810</v>
      </c>
      <c r="AI50" s="183" t="s">
        <v>2702</v>
      </c>
      <c r="AJ50" s="183" t="s">
        <v>2702</v>
      </c>
      <c r="AK50" s="183" t="s">
        <v>2810</v>
      </c>
      <c r="AL50" s="183" t="s">
        <v>2702</v>
      </c>
      <c r="AM50" s="183" t="s">
        <v>2702</v>
      </c>
      <c r="AN50" s="183" t="s">
        <v>2810</v>
      </c>
      <c r="AO50" s="183" t="s">
        <v>2702</v>
      </c>
      <c r="AP50" s="183" t="s">
        <v>2979</v>
      </c>
      <c r="AQ50" s="183" t="s">
        <v>2810</v>
      </c>
      <c r="AR50" s="183" t="s">
        <v>3008</v>
      </c>
      <c r="AS50" s="183" t="s">
        <v>3009</v>
      </c>
      <c r="AT50" s="183" t="s">
        <v>2810</v>
      </c>
      <c r="AU50" s="183" t="s">
        <v>3010</v>
      </c>
      <c r="AV50" s="183" t="s">
        <v>2702</v>
      </c>
      <c r="AW50" s="183" t="s">
        <v>2810</v>
      </c>
      <c r="AX50" s="183" t="s">
        <v>2702</v>
      </c>
      <c r="AY50" s="183" t="s">
        <v>2702</v>
      </c>
      <c r="AZ50" s="183" t="s">
        <v>2810</v>
      </c>
      <c r="BA50" s="183" t="s">
        <v>2702</v>
      </c>
      <c r="BB50" s="183" t="s">
        <v>2702</v>
      </c>
      <c r="BC50" s="183" t="s">
        <v>2810</v>
      </c>
      <c r="BD50" s="183" t="s">
        <v>2702</v>
      </c>
      <c r="BE50" s="183" t="s">
        <v>2702</v>
      </c>
      <c r="BF50" s="183" t="s">
        <v>2810</v>
      </c>
      <c r="BG50" s="183" t="s">
        <v>2702</v>
      </c>
      <c r="BH50" s="183" t="s">
        <v>2702</v>
      </c>
      <c r="BI50" s="183" t="s">
        <v>2810</v>
      </c>
      <c r="BJ50" s="183" t="s">
        <v>2702</v>
      </c>
      <c r="BK50" s="183" t="s">
        <v>2702</v>
      </c>
      <c r="BL50" s="183" t="s">
        <v>2810</v>
      </c>
      <c r="BM50" s="183" t="s">
        <v>2702</v>
      </c>
      <c r="BN50" s="183" t="s">
        <v>2702</v>
      </c>
      <c r="BO50" s="183" t="s">
        <v>2810</v>
      </c>
      <c r="BP50" s="183" t="s">
        <v>2702</v>
      </c>
      <c r="BQ50" s="183" t="s">
        <v>2702</v>
      </c>
      <c r="BR50" s="183" t="s">
        <v>2810</v>
      </c>
      <c r="BS50" s="183" t="s">
        <v>2702</v>
      </c>
      <c r="BT50" s="183" t="s">
        <v>2702</v>
      </c>
      <c r="BU50" s="183" t="s">
        <v>2810</v>
      </c>
      <c r="BV50" s="183" t="s">
        <v>2702</v>
      </c>
      <c r="BW50" s="183" t="s">
        <v>2702</v>
      </c>
      <c r="BX50" s="183" t="s">
        <v>2810</v>
      </c>
      <c r="BY50" s="183" t="s">
        <v>2702</v>
      </c>
      <c r="BZ50" s="183" t="s">
        <v>2702</v>
      </c>
      <c r="CA50" s="183" t="s">
        <v>2810</v>
      </c>
      <c r="CB50" s="183" t="s">
        <v>2702</v>
      </c>
      <c r="CC50" s="183" t="s">
        <v>2702</v>
      </c>
      <c r="CD50" s="183" t="s">
        <v>2810</v>
      </c>
      <c r="CE50" s="183" t="s">
        <v>2702</v>
      </c>
      <c r="CF50" s="183" t="s">
        <v>2702</v>
      </c>
      <c r="CG50" s="183" t="s">
        <v>2810</v>
      </c>
      <c r="CH50" s="183" t="s">
        <v>2702</v>
      </c>
      <c r="CI50" s="183" t="s">
        <v>2702</v>
      </c>
      <c r="CJ50" s="183" t="s">
        <v>2810</v>
      </c>
      <c r="CK50" s="183" t="s">
        <v>2702</v>
      </c>
      <c r="CL50" s="183" t="s">
        <v>2702</v>
      </c>
      <c r="CM50" s="183" t="s">
        <v>2810</v>
      </c>
      <c r="CN50" s="183" t="s">
        <v>2702</v>
      </c>
      <c r="CO50" s="183" t="s">
        <v>2702</v>
      </c>
      <c r="CP50" s="183" t="s">
        <v>2810</v>
      </c>
      <c r="CQ50" s="183" t="s">
        <v>2702</v>
      </c>
      <c r="CR50" s="183" t="s">
        <v>2702</v>
      </c>
      <c r="CS50" s="183" t="s">
        <v>2810</v>
      </c>
      <c r="CT50" s="183" t="s">
        <v>2702</v>
      </c>
      <c r="CU50" s="183" t="s">
        <v>3011</v>
      </c>
      <c r="CV50" s="183" t="s">
        <v>2810</v>
      </c>
      <c r="CW50" s="183" t="s">
        <v>2702</v>
      </c>
      <c r="CX50" s="183" t="s">
        <v>3012</v>
      </c>
      <c r="CY50" s="183" t="s">
        <v>2810</v>
      </c>
      <c r="CZ50" s="183" t="s">
        <v>2702</v>
      </c>
      <c r="DA50" s="183" t="s">
        <v>2990</v>
      </c>
      <c r="DB50" s="183" t="s">
        <v>2810</v>
      </c>
      <c r="DC50" s="183" t="s">
        <v>2702</v>
      </c>
      <c r="DD50" s="183" t="s">
        <v>2702</v>
      </c>
      <c r="DE50" s="183" t="s">
        <v>2810</v>
      </c>
      <c r="DF50" s="183" t="s">
        <v>2702</v>
      </c>
      <c r="DG50" s="183" t="s">
        <v>2992</v>
      </c>
      <c r="DH50" s="183" t="s">
        <v>2810</v>
      </c>
      <c r="DI50" s="183" t="s">
        <v>2702</v>
      </c>
      <c r="DJ50" s="183" t="s">
        <v>3013</v>
      </c>
      <c r="DK50" s="183" t="s">
        <v>2810</v>
      </c>
      <c r="DL50" s="183" t="s">
        <v>2702</v>
      </c>
      <c r="DM50" s="183" t="s">
        <v>3014</v>
      </c>
      <c r="DN50" s="183" t="s">
        <v>2810</v>
      </c>
      <c r="DO50" s="183" t="s">
        <v>2702</v>
      </c>
      <c r="DP50" s="183" t="s">
        <v>2702</v>
      </c>
      <c r="DQ50" s="183" t="s">
        <v>2810</v>
      </c>
      <c r="DR50" s="183" t="s">
        <v>2702</v>
      </c>
      <c r="DS50" s="183" t="s">
        <v>2702</v>
      </c>
      <c r="DT50" s="183" t="s">
        <v>2810</v>
      </c>
      <c r="DU50" s="183" t="s">
        <v>2702</v>
      </c>
      <c r="DV50" s="183" t="s">
        <v>2702</v>
      </c>
      <c r="DW50" s="183" t="s">
        <v>2810</v>
      </c>
      <c r="DX50" s="183" t="s">
        <v>2702</v>
      </c>
      <c r="DY50" s="183" t="s">
        <v>2702</v>
      </c>
      <c r="DZ50" s="183" t="s">
        <v>2810</v>
      </c>
      <c r="EA50" s="183" t="s">
        <v>2702</v>
      </c>
      <c r="EB50" s="183" t="s">
        <v>2702</v>
      </c>
      <c r="EC50" s="183" t="s">
        <v>2810</v>
      </c>
      <c r="ED50" s="183" t="s">
        <v>2702</v>
      </c>
      <c r="EE50" s="183" t="s">
        <v>2702</v>
      </c>
      <c r="EF50" s="183" t="s">
        <v>2810</v>
      </c>
      <c r="EG50" s="183" t="s">
        <v>2702</v>
      </c>
      <c r="EH50" s="183" t="s">
        <v>2702</v>
      </c>
      <c r="EI50" s="183" t="s">
        <v>2810</v>
      </c>
      <c r="EJ50" s="183" t="s">
        <v>2702</v>
      </c>
      <c r="EK50" s="183" t="s">
        <v>2702</v>
      </c>
      <c r="EL50" s="183" t="s">
        <v>2810</v>
      </c>
      <c r="EM50" s="183" t="s">
        <v>2702</v>
      </c>
      <c r="EN50" s="183" t="s">
        <v>3002</v>
      </c>
      <c r="EO50" s="183" t="s">
        <v>2810</v>
      </c>
      <c r="EP50" s="183" t="s">
        <v>3003</v>
      </c>
      <c r="EQ50" s="183" t="s">
        <v>2702</v>
      </c>
      <c r="ER50" s="183" t="s">
        <v>2810</v>
      </c>
      <c r="ES50" s="183" t="s">
        <v>2702</v>
      </c>
      <c r="ET50" s="183" t="s">
        <v>2702</v>
      </c>
    </row>
    <row r="51" spans="1:150">
      <c r="A51" s="1"/>
      <c r="B51" s="182" t="s">
        <v>3015</v>
      </c>
      <c r="C51" s="182" t="s">
        <v>116</v>
      </c>
      <c r="D51" s="182" t="s">
        <v>910</v>
      </c>
      <c r="E51" s="182" t="s">
        <v>3016</v>
      </c>
      <c r="F51" s="182" t="s">
        <v>3017</v>
      </c>
      <c r="G51" s="183" t="s">
        <v>2810</v>
      </c>
      <c r="H51" s="183" t="s">
        <v>2702</v>
      </c>
      <c r="I51" s="183" t="s">
        <v>2702</v>
      </c>
      <c r="J51" s="183" t="s">
        <v>2810</v>
      </c>
      <c r="K51" s="183" t="s">
        <v>2702</v>
      </c>
      <c r="L51" s="183" t="s">
        <v>2702</v>
      </c>
      <c r="M51" s="183" t="s">
        <v>2810</v>
      </c>
      <c r="N51" s="183" t="s">
        <v>2702</v>
      </c>
      <c r="O51" s="183" t="s">
        <v>2702</v>
      </c>
      <c r="P51" s="183" t="s">
        <v>2810</v>
      </c>
      <c r="Q51" s="183" t="s">
        <v>2702</v>
      </c>
      <c r="R51" s="183" t="s">
        <v>2702</v>
      </c>
      <c r="S51" s="183" t="s">
        <v>2810</v>
      </c>
      <c r="T51" s="183" t="s">
        <v>2702</v>
      </c>
      <c r="U51" s="183" t="s">
        <v>2702</v>
      </c>
      <c r="V51" s="183" t="s">
        <v>2810</v>
      </c>
      <c r="W51" s="183" t="s">
        <v>2702</v>
      </c>
      <c r="X51" s="183" t="s">
        <v>2702</v>
      </c>
      <c r="Y51" s="183" t="s">
        <v>2810</v>
      </c>
      <c r="Z51" s="183" t="s">
        <v>2971</v>
      </c>
      <c r="AA51" s="183" t="s">
        <v>2702</v>
      </c>
      <c r="AB51" s="183" t="s">
        <v>2810</v>
      </c>
      <c r="AC51" s="183" t="s">
        <v>2702</v>
      </c>
      <c r="AD51" s="183" t="s">
        <v>2702</v>
      </c>
      <c r="AE51" s="183" t="s">
        <v>2810</v>
      </c>
      <c r="AF51" s="183" t="s">
        <v>2974</v>
      </c>
      <c r="AG51" s="183" t="s">
        <v>2702</v>
      </c>
      <c r="AH51" s="183" t="s">
        <v>2810</v>
      </c>
      <c r="AI51" s="183" t="s">
        <v>2975</v>
      </c>
      <c r="AJ51" s="183" t="s">
        <v>2702</v>
      </c>
      <c r="AK51" s="183" t="s">
        <v>2810</v>
      </c>
      <c r="AL51" s="183" t="s">
        <v>2976</v>
      </c>
      <c r="AM51" s="183" t="s">
        <v>2702</v>
      </c>
      <c r="AN51" s="183" t="s">
        <v>2810</v>
      </c>
      <c r="AO51" s="183" t="s">
        <v>2702</v>
      </c>
      <c r="AP51" s="183" t="s">
        <v>2702</v>
      </c>
      <c r="AQ51" s="183" t="s">
        <v>2810</v>
      </c>
      <c r="AR51" s="183" t="s">
        <v>2702</v>
      </c>
      <c r="AS51" s="183" t="s">
        <v>2702</v>
      </c>
      <c r="AT51" s="183" t="s">
        <v>2810</v>
      </c>
      <c r="AU51" s="183" t="s">
        <v>2702</v>
      </c>
      <c r="AV51" s="183" t="s">
        <v>2702</v>
      </c>
      <c r="AW51" s="183" t="s">
        <v>2810</v>
      </c>
      <c r="AX51" s="183" t="s">
        <v>2702</v>
      </c>
      <c r="AY51" s="183" t="s">
        <v>2702</v>
      </c>
      <c r="AZ51" s="183" t="s">
        <v>2810</v>
      </c>
      <c r="BA51" s="183" t="s">
        <v>2702</v>
      </c>
      <c r="BB51" s="183" t="s">
        <v>2702</v>
      </c>
      <c r="BC51" s="183" t="s">
        <v>2810</v>
      </c>
      <c r="BD51" s="183" t="s">
        <v>2702</v>
      </c>
      <c r="BE51" s="183" t="s">
        <v>2702</v>
      </c>
      <c r="BF51" s="183" t="s">
        <v>2810</v>
      </c>
      <c r="BG51" s="183" t="s">
        <v>2702</v>
      </c>
      <c r="BH51" s="183" t="s">
        <v>2702</v>
      </c>
      <c r="BI51" s="183" t="s">
        <v>2810</v>
      </c>
      <c r="BJ51" s="183" t="s">
        <v>2702</v>
      </c>
      <c r="BK51" s="183" t="s">
        <v>2702</v>
      </c>
      <c r="BL51" s="183" t="s">
        <v>2810</v>
      </c>
      <c r="BM51" s="183" t="s">
        <v>2702</v>
      </c>
      <c r="BN51" s="183" t="s">
        <v>2702</v>
      </c>
      <c r="BO51" s="183" t="s">
        <v>2810</v>
      </c>
      <c r="BP51" s="183" t="s">
        <v>2702</v>
      </c>
      <c r="BQ51" s="183" t="s">
        <v>2702</v>
      </c>
      <c r="BR51" s="183" t="s">
        <v>2810</v>
      </c>
      <c r="BS51" s="183" t="s">
        <v>2702</v>
      </c>
      <c r="BT51" s="183" t="s">
        <v>2702</v>
      </c>
      <c r="BU51" s="183" t="s">
        <v>2810</v>
      </c>
      <c r="BV51" s="183" t="s">
        <v>2702</v>
      </c>
      <c r="BW51" s="183" t="s">
        <v>2702</v>
      </c>
      <c r="BX51" s="183" t="s">
        <v>2810</v>
      </c>
      <c r="BY51" s="183" t="s">
        <v>2702</v>
      </c>
      <c r="BZ51" s="183" t="s">
        <v>2702</v>
      </c>
      <c r="CA51" s="183" t="s">
        <v>2810</v>
      </c>
      <c r="CB51" s="183" t="s">
        <v>2702</v>
      </c>
      <c r="CC51" s="183" t="s">
        <v>2702</v>
      </c>
      <c r="CD51" s="183" t="s">
        <v>2810</v>
      </c>
      <c r="CE51" s="183" t="s">
        <v>2702</v>
      </c>
      <c r="CF51" s="183" t="s">
        <v>2702</v>
      </c>
      <c r="CG51" s="183" t="s">
        <v>2810</v>
      </c>
      <c r="CH51" s="183" t="s">
        <v>2702</v>
      </c>
      <c r="CI51" s="183" t="s">
        <v>2702</v>
      </c>
      <c r="CJ51" s="183" t="s">
        <v>2810</v>
      </c>
      <c r="CK51" s="183" t="s">
        <v>2702</v>
      </c>
      <c r="CL51" s="183" t="s">
        <v>2702</v>
      </c>
      <c r="CM51" s="183" t="s">
        <v>2810</v>
      </c>
      <c r="CN51" s="183" t="s">
        <v>2702</v>
      </c>
      <c r="CO51" s="183" t="s">
        <v>2702</v>
      </c>
      <c r="CP51" s="183" t="s">
        <v>2810</v>
      </c>
      <c r="CQ51" s="183" t="s">
        <v>2702</v>
      </c>
      <c r="CR51" s="183" t="s">
        <v>2702</v>
      </c>
      <c r="CS51" s="183" t="s">
        <v>2810</v>
      </c>
      <c r="CT51" s="183" t="s">
        <v>2702</v>
      </c>
      <c r="CU51" s="183" t="s">
        <v>3018</v>
      </c>
      <c r="CV51" s="183" t="s">
        <v>2810</v>
      </c>
      <c r="CW51" s="183" t="s">
        <v>2702</v>
      </c>
      <c r="CX51" s="183" t="s">
        <v>3019</v>
      </c>
      <c r="CY51" s="183" t="s">
        <v>2810</v>
      </c>
      <c r="CZ51" s="183" t="s">
        <v>2702</v>
      </c>
      <c r="DA51" s="183" t="s">
        <v>2702</v>
      </c>
      <c r="DB51" s="183" t="s">
        <v>2810</v>
      </c>
      <c r="DC51" s="183" t="s">
        <v>2702</v>
      </c>
      <c r="DD51" s="183" t="s">
        <v>2702</v>
      </c>
      <c r="DE51" s="183" t="s">
        <v>2810</v>
      </c>
      <c r="DF51" s="183" t="s">
        <v>2702</v>
      </c>
      <c r="DG51" s="183" t="s">
        <v>2702</v>
      </c>
      <c r="DH51" s="183" t="s">
        <v>2810</v>
      </c>
      <c r="DI51" s="183" t="s">
        <v>2702</v>
      </c>
      <c r="DJ51" s="183" t="s">
        <v>3020</v>
      </c>
      <c r="DK51" s="183" t="s">
        <v>2810</v>
      </c>
      <c r="DL51" s="183" t="s">
        <v>2702</v>
      </c>
      <c r="DM51" s="183" t="s">
        <v>2702</v>
      </c>
      <c r="DN51" s="183" t="s">
        <v>2810</v>
      </c>
      <c r="DO51" s="183" t="s">
        <v>2702</v>
      </c>
      <c r="DP51" s="183" t="s">
        <v>2995</v>
      </c>
      <c r="DQ51" s="183" t="s">
        <v>2810</v>
      </c>
      <c r="DR51" s="183" t="s">
        <v>2702</v>
      </c>
      <c r="DS51" s="183" t="s">
        <v>2996</v>
      </c>
      <c r="DT51" s="183" t="s">
        <v>2810</v>
      </c>
      <c r="DU51" s="183" t="s">
        <v>2702</v>
      </c>
      <c r="DV51" s="183" t="s">
        <v>2996</v>
      </c>
      <c r="DW51" s="183" t="s">
        <v>2810</v>
      </c>
      <c r="DX51" s="183" t="s">
        <v>2702</v>
      </c>
      <c r="DY51" s="183" t="s">
        <v>3021</v>
      </c>
      <c r="DZ51" s="183" t="s">
        <v>2810</v>
      </c>
      <c r="EA51" s="183" t="s">
        <v>2702</v>
      </c>
      <c r="EB51" s="183" t="s">
        <v>3022</v>
      </c>
      <c r="EC51" s="183" t="s">
        <v>2810</v>
      </c>
      <c r="ED51" s="183" t="s">
        <v>2702</v>
      </c>
      <c r="EE51" s="183" t="s">
        <v>3022</v>
      </c>
      <c r="EF51" s="183" t="s">
        <v>2810</v>
      </c>
      <c r="EG51" s="183" t="s">
        <v>2702</v>
      </c>
      <c r="EH51" s="183" t="s">
        <v>3023</v>
      </c>
      <c r="EI51" s="183" t="s">
        <v>2810</v>
      </c>
      <c r="EJ51" s="183" t="s">
        <v>2702</v>
      </c>
      <c r="EK51" s="183" t="s">
        <v>3024</v>
      </c>
      <c r="EL51" s="183" t="s">
        <v>2810</v>
      </c>
      <c r="EM51" s="183" t="s">
        <v>2702</v>
      </c>
      <c r="EN51" s="183" t="s">
        <v>2702</v>
      </c>
      <c r="EO51" s="183" t="s">
        <v>2810</v>
      </c>
      <c r="EP51" s="183" t="s">
        <v>2702</v>
      </c>
      <c r="EQ51" s="183" t="s">
        <v>2702</v>
      </c>
      <c r="ER51" s="183" t="s">
        <v>2810</v>
      </c>
      <c r="ES51" s="183" t="s">
        <v>2702</v>
      </c>
      <c r="ET51" s="183" t="s">
        <v>3004</v>
      </c>
    </row>
    <row r="52" spans="1:150">
      <c r="A52" s="1"/>
      <c r="B52" s="182" t="s">
        <v>3025</v>
      </c>
      <c r="C52" s="182" t="s">
        <v>116</v>
      </c>
      <c r="D52" s="182" t="s">
        <v>910</v>
      </c>
      <c r="E52" s="182" t="s">
        <v>3026</v>
      </c>
      <c r="F52" s="182" t="s">
        <v>3027</v>
      </c>
      <c r="G52" s="183" t="s">
        <v>2810</v>
      </c>
      <c r="H52" s="183" t="s">
        <v>2702</v>
      </c>
      <c r="I52" s="183" t="s">
        <v>2702</v>
      </c>
      <c r="J52" s="183" t="s">
        <v>2810</v>
      </c>
      <c r="K52" s="183" t="s">
        <v>2702</v>
      </c>
      <c r="L52" s="183" t="s">
        <v>2965</v>
      </c>
      <c r="M52" s="183" t="s">
        <v>2810</v>
      </c>
      <c r="N52" s="183" t="s">
        <v>3028</v>
      </c>
      <c r="O52" s="183" t="s">
        <v>2702</v>
      </c>
      <c r="P52" s="183" t="s">
        <v>2810</v>
      </c>
      <c r="Q52" s="183" t="s">
        <v>2702</v>
      </c>
      <c r="R52" s="183" t="s">
        <v>2968</v>
      </c>
      <c r="S52" s="183" t="s">
        <v>2810</v>
      </c>
      <c r="T52" s="183" t="s">
        <v>2969</v>
      </c>
      <c r="U52" s="183" t="s">
        <v>2702</v>
      </c>
      <c r="V52" s="183" t="s">
        <v>2810</v>
      </c>
      <c r="W52" s="183" t="s">
        <v>2970</v>
      </c>
      <c r="X52" s="183" t="s">
        <v>2702</v>
      </c>
      <c r="Y52" s="183" t="s">
        <v>2810</v>
      </c>
      <c r="Z52" s="183" t="s">
        <v>2702</v>
      </c>
      <c r="AA52" s="183" t="s">
        <v>2972</v>
      </c>
      <c r="AB52" s="183" t="s">
        <v>2810</v>
      </c>
      <c r="AC52" s="183" t="s">
        <v>2702</v>
      </c>
      <c r="AD52" s="183" t="s">
        <v>2702</v>
      </c>
      <c r="AE52" s="183" t="s">
        <v>2810</v>
      </c>
      <c r="AF52" s="183" t="s">
        <v>2702</v>
      </c>
      <c r="AG52" s="183" t="s">
        <v>2702</v>
      </c>
      <c r="AH52" s="183" t="s">
        <v>2810</v>
      </c>
      <c r="AI52" s="183" t="s">
        <v>2702</v>
      </c>
      <c r="AJ52" s="183" t="s">
        <v>2702</v>
      </c>
      <c r="AK52" s="183" t="s">
        <v>2810</v>
      </c>
      <c r="AL52" s="183" t="s">
        <v>2702</v>
      </c>
      <c r="AM52" s="183" t="s">
        <v>2977</v>
      </c>
      <c r="AN52" s="183" t="s">
        <v>2810</v>
      </c>
      <c r="AO52" s="183" t="s">
        <v>2978</v>
      </c>
      <c r="AP52" s="183" t="s">
        <v>2702</v>
      </c>
      <c r="AQ52" s="183" t="s">
        <v>2810</v>
      </c>
      <c r="AR52" s="183" t="s">
        <v>3008</v>
      </c>
      <c r="AS52" s="183" t="s">
        <v>3009</v>
      </c>
      <c r="AT52" s="183" t="s">
        <v>2810</v>
      </c>
      <c r="AU52" s="183" t="s">
        <v>3029</v>
      </c>
      <c r="AV52" s="183" t="s">
        <v>2983</v>
      </c>
      <c r="AW52" s="183" t="s">
        <v>2810</v>
      </c>
      <c r="AX52" s="183" t="s">
        <v>2702</v>
      </c>
      <c r="AY52" s="183" t="s">
        <v>2702</v>
      </c>
      <c r="AZ52" s="183" t="s">
        <v>2810</v>
      </c>
      <c r="BA52" s="183" t="s">
        <v>2702</v>
      </c>
      <c r="BB52" s="183" t="s">
        <v>2702</v>
      </c>
      <c r="BC52" s="183" t="s">
        <v>2810</v>
      </c>
      <c r="BD52" s="183" t="s">
        <v>2702</v>
      </c>
      <c r="BE52" s="183" t="s">
        <v>2702</v>
      </c>
      <c r="BF52" s="183" t="s">
        <v>2810</v>
      </c>
      <c r="BG52" s="183" t="s">
        <v>2702</v>
      </c>
      <c r="BH52" s="183" t="s">
        <v>2702</v>
      </c>
      <c r="BI52" s="183" t="s">
        <v>2810</v>
      </c>
      <c r="BJ52" s="183" t="s">
        <v>2702</v>
      </c>
      <c r="BK52" s="183" t="s">
        <v>2702</v>
      </c>
      <c r="BL52" s="183" t="s">
        <v>2810</v>
      </c>
      <c r="BM52" s="183" t="s">
        <v>2702</v>
      </c>
      <c r="BN52" s="183" t="s">
        <v>2702</v>
      </c>
      <c r="BO52" s="183" t="s">
        <v>2810</v>
      </c>
      <c r="BP52" s="183" t="s">
        <v>2702</v>
      </c>
      <c r="BQ52" s="183" t="s">
        <v>2702</v>
      </c>
      <c r="BR52" s="183" t="s">
        <v>2810</v>
      </c>
      <c r="BS52" s="183" t="s">
        <v>2702</v>
      </c>
      <c r="BT52" s="183" t="s">
        <v>2702</v>
      </c>
      <c r="BU52" s="183" t="s">
        <v>2810</v>
      </c>
      <c r="BV52" s="183" t="s">
        <v>2702</v>
      </c>
      <c r="BW52" s="183" t="s">
        <v>2702</v>
      </c>
      <c r="BX52" s="183" t="s">
        <v>2810</v>
      </c>
      <c r="BY52" s="183" t="s">
        <v>2702</v>
      </c>
      <c r="BZ52" s="183" t="s">
        <v>2702</v>
      </c>
      <c r="CA52" s="183" t="s">
        <v>2810</v>
      </c>
      <c r="CB52" s="183" t="s">
        <v>2702</v>
      </c>
      <c r="CC52" s="183" t="s">
        <v>2702</v>
      </c>
      <c r="CD52" s="183" t="s">
        <v>2810</v>
      </c>
      <c r="CE52" s="183" t="s">
        <v>2702</v>
      </c>
      <c r="CF52" s="183" t="s">
        <v>2702</v>
      </c>
      <c r="CG52" s="183" t="s">
        <v>2810</v>
      </c>
      <c r="CH52" s="183" t="s">
        <v>2702</v>
      </c>
      <c r="CI52" s="183" t="s">
        <v>2702</v>
      </c>
      <c r="CJ52" s="183" t="s">
        <v>2810</v>
      </c>
      <c r="CK52" s="183" t="s">
        <v>2702</v>
      </c>
      <c r="CL52" s="183" t="s">
        <v>2702</v>
      </c>
      <c r="CM52" s="183" t="s">
        <v>2810</v>
      </c>
      <c r="CN52" s="183" t="s">
        <v>2702</v>
      </c>
      <c r="CO52" s="183" t="s">
        <v>2702</v>
      </c>
      <c r="CP52" s="183" t="s">
        <v>2810</v>
      </c>
      <c r="CQ52" s="183" t="s">
        <v>2702</v>
      </c>
      <c r="CR52" s="183" t="s">
        <v>2702</v>
      </c>
      <c r="CS52" s="183" t="s">
        <v>2810</v>
      </c>
      <c r="CT52" s="183" t="s">
        <v>2702</v>
      </c>
      <c r="CU52" s="183" t="s">
        <v>3030</v>
      </c>
      <c r="CV52" s="183" t="s">
        <v>2810</v>
      </c>
      <c r="CW52" s="183" t="s">
        <v>2988</v>
      </c>
      <c r="CX52" s="183" t="s">
        <v>3031</v>
      </c>
      <c r="CY52" s="183" t="s">
        <v>2810</v>
      </c>
      <c r="CZ52" s="183" t="s">
        <v>2702</v>
      </c>
      <c r="DA52" s="183" t="s">
        <v>2702</v>
      </c>
      <c r="DB52" s="183" t="s">
        <v>2810</v>
      </c>
      <c r="DC52" s="183" t="s">
        <v>2702</v>
      </c>
      <c r="DD52" s="183" t="s">
        <v>2702</v>
      </c>
      <c r="DE52" s="183" t="s">
        <v>2810</v>
      </c>
      <c r="DF52" s="183" t="s">
        <v>2991</v>
      </c>
      <c r="DG52" s="183" t="s">
        <v>2702</v>
      </c>
      <c r="DH52" s="183" t="s">
        <v>2810</v>
      </c>
      <c r="DI52" s="183" t="s">
        <v>2702</v>
      </c>
      <c r="DJ52" s="183" t="s">
        <v>3032</v>
      </c>
      <c r="DK52" s="183" t="s">
        <v>2810</v>
      </c>
      <c r="DL52" s="183" t="s">
        <v>2702</v>
      </c>
      <c r="DM52" s="183" t="s">
        <v>3033</v>
      </c>
      <c r="DN52" s="183" t="s">
        <v>2810</v>
      </c>
      <c r="DO52" s="183" t="s">
        <v>2702</v>
      </c>
      <c r="DP52" s="183" t="s">
        <v>2702</v>
      </c>
      <c r="DQ52" s="183" t="s">
        <v>2810</v>
      </c>
      <c r="DR52" s="183" t="s">
        <v>2702</v>
      </c>
      <c r="DS52" s="183" t="s">
        <v>2702</v>
      </c>
      <c r="DT52" s="183" t="s">
        <v>2810</v>
      </c>
      <c r="DU52" s="183" t="s">
        <v>2702</v>
      </c>
      <c r="DV52" s="183" t="s">
        <v>2702</v>
      </c>
      <c r="DW52" s="183" t="s">
        <v>2810</v>
      </c>
      <c r="DX52" s="183" t="s">
        <v>2702</v>
      </c>
      <c r="DY52" s="183" t="s">
        <v>3034</v>
      </c>
      <c r="DZ52" s="183" t="s">
        <v>2810</v>
      </c>
      <c r="EA52" s="183" t="s">
        <v>2702</v>
      </c>
      <c r="EB52" s="183" t="s">
        <v>3035</v>
      </c>
      <c r="EC52" s="183" t="s">
        <v>2810</v>
      </c>
      <c r="ED52" s="183" t="s">
        <v>2702</v>
      </c>
      <c r="EE52" s="183" t="s">
        <v>3035</v>
      </c>
      <c r="EF52" s="183" t="s">
        <v>2810</v>
      </c>
      <c r="EG52" s="183" t="s">
        <v>2702</v>
      </c>
      <c r="EH52" s="183" t="s">
        <v>3035</v>
      </c>
      <c r="EI52" s="183" t="s">
        <v>2810</v>
      </c>
      <c r="EJ52" s="183" t="s">
        <v>2702</v>
      </c>
      <c r="EK52" s="183" t="s">
        <v>3036</v>
      </c>
      <c r="EL52" s="183" t="s">
        <v>2810</v>
      </c>
      <c r="EM52" s="183" t="s">
        <v>2702</v>
      </c>
      <c r="EN52" s="183" t="s">
        <v>2702</v>
      </c>
      <c r="EO52" s="183" t="s">
        <v>2810</v>
      </c>
      <c r="EP52" s="183" t="s">
        <v>2702</v>
      </c>
      <c r="EQ52" s="183" t="s">
        <v>2702</v>
      </c>
      <c r="ER52" s="183" t="s">
        <v>2810</v>
      </c>
      <c r="ES52" s="183" t="s">
        <v>2702</v>
      </c>
      <c r="ET52" s="183" t="s">
        <v>2702</v>
      </c>
    </row>
    <row r="53" spans="1:150">
      <c r="A53" s="1"/>
      <c r="B53" s="182" t="s">
        <v>3037</v>
      </c>
      <c r="C53" s="182" t="s">
        <v>116</v>
      </c>
      <c r="D53" s="182" t="s">
        <v>910</v>
      </c>
      <c r="E53" s="182" t="s">
        <v>3038</v>
      </c>
      <c r="F53" s="182" t="s">
        <v>3039</v>
      </c>
      <c r="G53" s="183" t="s">
        <v>2810</v>
      </c>
      <c r="H53" s="183" t="s">
        <v>2702</v>
      </c>
      <c r="I53" s="183" t="s">
        <v>2963</v>
      </c>
      <c r="J53" s="183" t="s">
        <v>2810</v>
      </c>
      <c r="K53" s="183" t="s">
        <v>2964</v>
      </c>
      <c r="L53" s="183" t="s">
        <v>2702</v>
      </c>
      <c r="M53" s="183" t="s">
        <v>2810</v>
      </c>
      <c r="N53" s="183" t="s">
        <v>3028</v>
      </c>
      <c r="O53" s="183" t="s">
        <v>2702</v>
      </c>
      <c r="P53" s="183" t="s">
        <v>2810</v>
      </c>
      <c r="Q53" s="183" t="s">
        <v>2967</v>
      </c>
      <c r="R53" s="183" t="s">
        <v>2702</v>
      </c>
      <c r="S53" s="183" t="s">
        <v>2810</v>
      </c>
      <c r="T53" s="183" t="s">
        <v>2702</v>
      </c>
      <c r="U53" s="183" t="s">
        <v>2702</v>
      </c>
      <c r="V53" s="183" t="s">
        <v>2810</v>
      </c>
      <c r="W53" s="183" t="s">
        <v>2702</v>
      </c>
      <c r="X53" s="183" t="s">
        <v>2702</v>
      </c>
      <c r="Y53" s="183" t="s">
        <v>2810</v>
      </c>
      <c r="Z53" s="183" t="s">
        <v>2702</v>
      </c>
      <c r="AA53" s="183" t="s">
        <v>2702</v>
      </c>
      <c r="AB53" s="183" t="s">
        <v>2810</v>
      </c>
      <c r="AC53" s="183" t="s">
        <v>2702</v>
      </c>
      <c r="AD53" s="183" t="s">
        <v>2702</v>
      </c>
      <c r="AE53" s="183" t="s">
        <v>2810</v>
      </c>
      <c r="AF53" s="183" t="s">
        <v>2702</v>
      </c>
      <c r="AG53" s="183" t="s">
        <v>2702</v>
      </c>
      <c r="AH53" s="183" t="s">
        <v>2810</v>
      </c>
      <c r="AI53" s="183" t="s">
        <v>2702</v>
      </c>
      <c r="AJ53" s="183" t="s">
        <v>2702</v>
      </c>
      <c r="AK53" s="183" t="s">
        <v>2810</v>
      </c>
      <c r="AL53" s="183" t="s">
        <v>2702</v>
      </c>
      <c r="AM53" s="183" t="s">
        <v>2702</v>
      </c>
      <c r="AN53" s="183" t="s">
        <v>2810</v>
      </c>
      <c r="AO53" s="183" t="s">
        <v>2702</v>
      </c>
      <c r="AP53" s="183" t="s">
        <v>2702</v>
      </c>
      <c r="AQ53" s="183" t="s">
        <v>2810</v>
      </c>
      <c r="AR53" s="183" t="s">
        <v>3040</v>
      </c>
      <c r="AS53" s="183" t="s">
        <v>2702</v>
      </c>
      <c r="AT53" s="183" t="s">
        <v>2810</v>
      </c>
      <c r="AU53" s="183" t="s">
        <v>3010</v>
      </c>
      <c r="AV53" s="183" t="s">
        <v>2702</v>
      </c>
      <c r="AW53" s="183" t="s">
        <v>2810</v>
      </c>
      <c r="AX53" s="183" t="s">
        <v>2702</v>
      </c>
      <c r="AY53" s="183" t="s">
        <v>2702</v>
      </c>
      <c r="AZ53" s="183" t="s">
        <v>2810</v>
      </c>
      <c r="BA53" s="183" t="s">
        <v>2702</v>
      </c>
      <c r="BB53" s="183" t="s">
        <v>2702</v>
      </c>
      <c r="BC53" s="183" t="s">
        <v>2810</v>
      </c>
      <c r="BD53" s="183" t="s">
        <v>2702</v>
      </c>
      <c r="BE53" s="183" t="s">
        <v>2702</v>
      </c>
      <c r="BF53" s="183" t="s">
        <v>2810</v>
      </c>
      <c r="BG53" s="183" t="s">
        <v>2702</v>
      </c>
      <c r="BH53" s="183" t="s">
        <v>2702</v>
      </c>
      <c r="BI53" s="183" t="s">
        <v>2810</v>
      </c>
      <c r="BJ53" s="183" t="s">
        <v>2702</v>
      </c>
      <c r="BK53" s="183" t="s">
        <v>2702</v>
      </c>
      <c r="BL53" s="183" t="s">
        <v>2810</v>
      </c>
      <c r="BM53" s="183" t="s">
        <v>2702</v>
      </c>
      <c r="BN53" s="183" t="s">
        <v>2702</v>
      </c>
      <c r="BO53" s="183" t="s">
        <v>2810</v>
      </c>
      <c r="BP53" s="183" t="s">
        <v>2702</v>
      </c>
      <c r="BQ53" s="183" t="s">
        <v>2702</v>
      </c>
      <c r="BR53" s="183" t="s">
        <v>2810</v>
      </c>
      <c r="BS53" s="183" t="s">
        <v>2702</v>
      </c>
      <c r="BT53" s="183" t="s">
        <v>2702</v>
      </c>
      <c r="BU53" s="183" t="s">
        <v>2810</v>
      </c>
      <c r="BV53" s="183" t="s">
        <v>2702</v>
      </c>
      <c r="BW53" s="183" t="s">
        <v>2702</v>
      </c>
      <c r="BX53" s="183" t="s">
        <v>2810</v>
      </c>
      <c r="BY53" s="183" t="s">
        <v>2702</v>
      </c>
      <c r="BZ53" s="183" t="s">
        <v>2702</v>
      </c>
      <c r="CA53" s="183" t="s">
        <v>2810</v>
      </c>
      <c r="CB53" s="183" t="s">
        <v>2702</v>
      </c>
      <c r="CC53" s="183" t="s">
        <v>2702</v>
      </c>
      <c r="CD53" s="183" t="s">
        <v>2810</v>
      </c>
      <c r="CE53" s="183" t="s">
        <v>2702</v>
      </c>
      <c r="CF53" s="183" t="s">
        <v>2702</v>
      </c>
      <c r="CG53" s="183" t="s">
        <v>2810</v>
      </c>
      <c r="CH53" s="183" t="s">
        <v>2702</v>
      </c>
      <c r="CI53" s="183" t="s">
        <v>2702</v>
      </c>
      <c r="CJ53" s="183" t="s">
        <v>2810</v>
      </c>
      <c r="CK53" s="183" t="s">
        <v>2702</v>
      </c>
      <c r="CL53" s="183" t="s">
        <v>2702</v>
      </c>
      <c r="CM53" s="183" t="s">
        <v>2810</v>
      </c>
      <c r="CN53" s="183" t="s">
        <v>2702</v>
      </c>
      <c r="CO53" s="183" t="s">
        <v>2702</v>
      </c>
      <c r="CP53" s="183" t="s">
        <v>2810</v>
      </c>
      <c r="CQ53" s="183" t="s">
        <v>2985</v>
      </c>
      <c r="CR53" s="183" t="s">
        <v>2702</v>
      </c>
      <c r="CS53" s="183" t="s">
        <v>2810</v>
      </c>
      <c r="CT53" s="183" t="s">
        <v>2986</v>
      </c>
      <c r="CU53" s="183" t="s">
        <v>2702</v>
      </c>
      <c r="CV53" s="183" t="s">
        <v>2810</v>
      </c>
      <c r="CW53" s="183" t="s">
        <v>2702</v>
      </c>
      <c r="CX53" s="183" t="s">
        <v>2702</v>
      </c>
      <c r="CY53" s="183" t="s">
        <v>2810</v>
      </c>
      <c r="CZ53" s="183" t="s">
        <v>2989</v>
      </c>
      <c r="DA53" s="183" t="s">
        <v>2702</v>
      </c>
      <c r="DB53" s="183" t="s">
        <v>2810</v>
      </c>
      <c r="DC53" s="183" t="s">
        <v>2989</v>
      </c>
      <c r="DD53" s="183" t="s">
        <v>2702</v>
      </c>
      <c r="DE53" s="183" t="s">
        <v>2810</v>
      </c>
      <c r="DF53" s="183" t="s">
        <v>2702</v>
      </c>
      <c r="DG53" s="183" t="s">
        <v>2702</v>
      </c>
      <c r="DH53" s="183" t="s">
        <v>2810</v>
      </c>
      <c r="DI53" s="183" t="s">
        <v>2702</v>
      </c>
      <c r="DJ53" s="183" t="s">
        <v>3041</v>
      </c>
      <c r="DK53" s="183" t="s">
        <v>2810</v>
      </c>
      <c r="DL53" s="183" t="s">
        <v>2702</v>
      </c>
      <c r="DM53" s="183" t="s">
        <v>2702</v>
      </c>
      <c r="DN53" s="183" t="s">
        <v>2810</v>
      </c>
      <c r="DO53" s="183" t="s">
        <v>2989</v>
      </c>
      <c r="DP53" s="183" t="s">
        <v>2702</v>
      </c>
      <c r="DQ53" s="183" t="s">
        <v>2810</v>
      </c>
      <c r="DR53" s="183" t="s">
        <v>2989</v>
      </c>
      <c r="DS53" s="183" t="s">
        <v>2702</v>
      </c>
      <c r="DT53" s="183" t="s">
        <v>2810</v>
      </c>
      <c r="DU53" s="183" t="s">
        <v>2989</v>
      </c>
      <c r="DV53" s="183" t="s">
        <v>2702</v>
      </c>
      <c r="DW53" s="183" t="s">
        <v>2810</v>
      </c>
      <c r="DX53" s="183" t="s">
        <v>2997</v>
      </c>
      <c r="DY53" s="183" t="s">
        <v>2702</v>
      </c>
      <c r="DZ53" s="183" t="s">
        <v>2810</v>
      </c>
      <c r="EA53" s="183" t="s">
        <v>2989</v>
      </c>
      <c r="EB53" s="183" t="s">
        <v>2702</v>
      </c>
      <c r="EC53" s="183" t="s">
        <v>2810</v>
      </c>
      <c r="ED53" s="183" t="s">
        <v>2702</v>
      </c>
      <c r="EE53" s="183" t="s">
        <v>2702</v>
      </c>
      <c r="EF53" s="183" t="s">
        <v>2810</v>
      </c>
      <c r="EG53" s="183" t="s">
        <v>2989</v>
      </c>
      <c r="EH53" s="183" t="s">
        <v>2702</v>
      </c>
      <c r="EI53" s="183" t="s">
        <v>2810</v>
      </c>
      <c r="EJ53" s="183" t="s">
        <v>2989</v>
      </c>
      <c r="EK53" s="183" t="s">
        <v>2702</v>
      </c>
      <c r="EL53" s="183" t="s">
        <v>2810</v>
      </c>
      <c r="EM53" s="183" t="s">
        <v>2702</v>
      </c>
      <c r="EN53" s="183" t="s">
        <v>2702</v>
      </c>
      <c r="EO53" s="183" t="s">
        <v>2810</v>
      </c>
      <c r="EP53" s="183" t="s">
        <v>2702</v>
      </c>
      <c r="EQ53" s="183" t="s">
        <v>2702</v>
      </c>
      <c r="ER53" s="183" t="s">
        <v>2810</v>
      </c>
      <c r="ES53" s="183" t="s">
        <v>2702</v>
      </c>
      <c r="ET53" s="183" t="s">
        <v>2702</v>
      </c>
    </row>
    <row r="54" spans="1:150">
      <c r="A54" s="1"/>
      <c r="B54" s="181" t="s">
        <v>3042</v>
      </c>
      <c r="C54" s="181" t="s">
        <v>116</v>
      </c>
      <c r="D54" s="181" t="s">
        <v>911</v>
      </c>
      <c r="E54" s="181" t="s">
        <v>3043</v>
      </c>
      <c r="F54" s="181" t="s">
        <v>3044</v>
      </c>
      <c r="G54" s="181" t="s">
        <v>2810</v>
      </c>
      <c r="H54" s="181" t="s">
        <v>2702</v>
      </c>
      <c r="I54" s="181" t="s">
        <v>3045</v>
      </c>
      <c r="J54" s="181" t="s">
        <v>2810</v>
      </c>
      <c r="K54" s="181" t="s">
        <v>2702</v>
      </c>
      <c r="L54" s="181" t="s">
        <v>3046</v>
      </c>
      <c r="M54" s="181" t="s">
        <v>2810</v>
      </c>
      <c r="N54" s="181" t="s">
        <v>2702</v>
      </c>
      <c r="O54" s="181" t="s">
        <v>3047</v>
      </c>
      <c r="P54" s="181" t="s">
        <v>2810</v>
      </c>
      <c r="Q54" s="181" t="s">
        <v>2702</v>
      </c>
      <c r="R54" s="181" t="s">
        <v>3048</v>
      </c>
      <c r="S54" s="181" t="s">
        <v>2810</v>
      </c>
      <c r="T54" s="181" t="s">
        <v>2702</v>
      </c>
      <c r="U54" s="181" t="s">
        <v>2702</v>
      </c>
      <c r="V54" s="181" t="s">
        <v>2810</v>
      </c>
      <c r="W54" s="181" t="s">
        <v>2702</v>
      </c>
      <c r="X54" s="181" t="s">
        <v>2702</v>
      </c>
      <c r="Y54" s="181" t="s">
        <v>2810</v>
      </c>
      <c r="Z54" s="181" t="s">
        <v>2702</v>
      </c>
      <c r="AA54" s="181" t="s">
        <v>3049</v>
      </c>
      <c r="AB54" s="181" t="s">
        <v>2810</v>
      </c>
      <c r="AC54" s="181" t="s">
        <v>2702</v>
      </c>
      <c r="AD54" s="181" t="s">
        <v>3047</v>
      </c>
      <c r="AE54" s="181" t="s">
        <v>2810</v>
      </c>
      <c r="AF54" s="181" t="s">
        <v>2702</v>
      </c>
      <c r="AG54" s="181" t="s">
        <v>3047</v>
      </c>
      <c r="AH54" s="181" t="s">
        <v>2810</v>
      </c>
      <c r="AI54" s="181" t="s">
        <v>2702</v>
      </c>
      <c r="AJ54" s="181" t="s">
        <v>3047</v>
      </c>
      <c r="AK54" s="181" t="s">
        <v>2810</v>
      </c>
      <c r="AL54" s="181" t="s">
        <v>2702</v>
      </c>
      <c r="AM54" s="181" t="s">
        <v>3050</v>
      </c>
      <c r="AN54" s="181" t="s">
        <v>2810</v>
      </c>
      <c r="AO54" s="181" t="s">
        <v>2702</v>
      </c>
      <c r="AP54" s="181" t="s">
        <v>3051</v>
      </c>
      <c r="AQ54" s="181" t="s">
        <v>2810</v>
      </c>
      <c r="AR54" s="181" t="s">
        <v>2702</v>
      </c>
      <c r="AS54" s="181" t="s">
        <v>3052</v>
      </c>
      <c r="AT54" s="181" t="s">
        <v>2810</v>
      </c>
      <c r="AU54" s="181" t="s">
        <v>2702</v>
      </c>
      <c r="AV54" s="181" t="s">
        <v>3053</v>
      </c>
      <c r="AW54" s="181" t="s">
        <v>2810</v>
      </c>
      <c r="AX54" s="181" t="s">
        <v>2702</v>
      </c>
      <c r="AY54" s="181" t="s">
        <v>3054</v>
      </c>
      <c r="AZ54" s="181" t="s">
        <v>2810</v>
      </c>
      <c r="BA54" s="181" t="s">
        <v>2702</v>
      </c>
      <c r="BB54" s="181" t="s">
        <v>3054</v>
      </c>
      <c r="BC54" s="181" t="s">
        <v>2810</v>
      </c>
      <c r="BD54" s="181" t="s">
        <v>2702</v>
      </c>
      <c r="BE54" s="181" t="s">
        <v>3054</v>
      </c>
      <c r="BF54" s="181" t="s">
        <v>2810</v>
      </c>
      <c r="BG54" s="181" t="s">
        <v>2702</v>
      </c>
      <c r="BH54" s="181" t="s">
        <v>3054</v>
      </c>
      <c r="BI54" s="181" t="s">
        <v>2810</v>
      </c>
      <c r="BJ54" s="181" t="s">
        <v>2702</v>
      </c>
      <c r="BK54" s="181" t="s">
        <v>3055</v>
      </c>
      <c r="BL54" s="181" t="s">
        <v>2810</v>
      </c>
      <c r="BM54" s="181" t="s">
        <v>2702</v>
      </c>
      <c r="BN54" s="181" t="s">
        <v>3055</v>
      </c>
      <c r="BO54" s="181" t="s">
        <v>2810</v>
      </c>
      <c r="BP54" s="181" t="s">
        <v>2702</v>
      </c>
      <c r="BQ54" s="181" t="s">
        <v>3055</v>
      </c>
      <c r="BR54" s="181" t="s">
        <v>2810</v>
      </c>
      <c r="BS54" s="181" t="s">
        <v>2702</v>
      </c>
      <c r="BT54" s="181" t="s">
        <v>3056</v>
      </c>
      <c r="BU54" s="181" t="s">
        <v>2810</v>
      </c>
      <c r="BV54" s="181" t="s">
        <v>2702</v>
      </c>
      <c r="BW54" s="181" t="s">
        <v>3057</v>
      </c>
      <c r="BX54" s="181" t="s">
        <v>2810</v>
      </c>
      <c r="BY54" s="181" t="s">
        <v>2702</v>
      </c>
      <c r="BZ54" s="181" t="s">
        <v>3057</v>
      </c>
      <c r="CA54" s="181" t="s">
        <v>2810</v>
      </c>
      <c r="CB54" s="181" t="s">
        <v>2702</v>
      </c>
      <c r="CC54" s="181" t="s">
        <v>3058</v>
      </c>
      <c r="CD54" s="181" t="s">
        <v>2810</v>
      </c>
      <c r="CE54" s="181" t="s">
        <v>2702</v>
      </c>
      <c r="CF54" s="181" t="s">
        <v>3054</v>
      </c>
      <c r="CG54" s="181" t="s">
        <v>2810</v>
      </c>
      <c r="CH54" s="181" t="s">
        <v>2702</v>
      </c>
      <c r="CI54" s="181" t="s">
        <v>3059</v>
      </c>
      <c r="CJ54" s="181" t="s">
        <v>2810</v>
      </c>
      <c r="CK54" s="181" t="s">
        <v>2702</v>
      </c>
      <c r="CL54" s="181" t="s">
        <v>3054</v>
      </c>
      <c r="CM54" s="181" t="s">
        <v>2810</v>
      </c>
      <c r="CN54" s="181" t="s">
        <v>2702</v>
      </c>
      <c r="CO54" s="181" t="s">
        <v>3060</v>
      </c>
      <c r="CP54" s="181" t="s">
        <v>2810</v>
      </c>
      <c r="CQ54" s="181" t="s">
        <v>2702</v>
      </c>
      <c r="CR54" s="181" t="s">
        <v>2702</v>
      </c>
      <c r="CS54" s="181" t="s">
        <v>2810</v>
      </c>
      <c r="CT54" s="181" t="s">
        <v>2702</v>
      </c>
      <c r="CU54" s="181" t="s">
        <v>3054</v>
      </c>
      <c r="CV54" s="181" t="s">
        <v>2810</v>
      </c>
      <c r="CW54" s="181" t="s">
        <v>2702</v>
      </c>
      <c r="CX54" s="181" t="s">
        <v>3054</v>
      </c>
      <c r="CY54" s="181" t="s">
        <v>2810</v>
      </c>
      <c r="CZ54" s="181" t="s">
        <v>2702</v>
      </c>
      <c r="DA54" s="181" t="s">
        <v>2702</v>
      </c>
      <c r="DB54" s="181" t="s">
        <v>2810</v>
      </c>
      <c r="DC54" s="181" t="s">
        <v>2702</v>
      </c>
      <c r="DD54" s="181" t="s">
        <v>3061</v>
      </c>
      <c r="DE54" s="181" t="s">
        <v>2810</v>
      </c>
      <c r="DF54" s="181" t="s">
        <v>2702</v>
      </c>
      <c r="DG54" s="181" t="s">
        <v>2702</v>
      </c>
      <c r="DH54" s="181" t="s">
        <v>2810</v>
      </c>
      <c r="DI54" s="181" t="s">
        <v>2702</v>
      </c>
      <c r="DJ54" s="181" t="s">
        <v>3062</v>
      </c>
      <c r="DK54" s="181" t="s">
        <v>2810</v>
      </c>
      <c r="DL54" s="181" t="s">
        <v>2702</v>
      </c>
      <c r="DM54" s="181" t="s">
        <v>3063</v>
      </c>
      <c r="DN54" s="181" t="s">
        <v>2810</v>
      </c>
      <c r="DO54" s="181" t="s">
        <v>2702</v>
      </c>
      <c r="DP54" s="181" t="s">
        <v>3064</v>
      </c>
      <c r="DQ54" s="181" t="s">
        <v>2810</v>
      </c>
      <c r="DR54" s="181" t="s">
        <v>2702</v>
      </c>
      <c r="DS54" s="181" t="s">
        <v>3065</v>
      </c>
      <c r="DT54" s="181" t="s">
        <v>2810</v>
      </c>
      <c r="DU54" s="181" t="s">
        <v>2702</v>
      </c>
      <c r="DV54" s="181" t="s">
        <v>3066</v>
      </c>
      <c r="DW54" s="181" t="s">
        <v>2810</v>
      </c>
      <c r="DX54" s="181" t="s">
        <v>2702</v>
      </c>
      <c r="DY54" s="181" t="s">
        <v>3067</v>
      </c>
      <c r="DZ54" s="181" t="s">
        <v>2810</v>
      </c>
      <c r="EA54" s="181" t="s">
        <v>2702</v>
      </c>
      <c r="EB54" s="181" t="s">
        <v>3068</v>
      </c>
      <c r="EC54" s="181" t="s">
        <v>2810</v>
      </c>
      <c r="ED54" s="181" t="s">
        <v>2702</v>
      </c>
      <c r="EE54" s="181" t="s">
        <v>3068</v>
      </c>
      <c r="EF54" s="181" t="s">
        <v>2810</v>
      </c>
      <c r="EG54" s="181" t="s">
        <v>2702</v>
      </c>
      <c r="EH54" s="181" t="s">
        <v>3068</v>
      </c>
      <c r="EI54" s="181" t="s">
        <v>2810</v>
      </c>
      <c r="EJ54" s="181" t="s">
        <v>2702</v>
      </c>
      <c r="EK54" s="181" t="s">
        <v>3069</v>
      </c>
      <c r="EL54" s="181" t="s">
        <v>2810</v>
      </c>
      <c r="EM54" s="181" t="s">
        <v>2702</v>
      </c>
      <c r="EN54" s="181" t="s">
        <v>3070</v>
      </c>
      <c r="EO54" s="181" t="s">
        <v>2810</v>
      </c>
      <c r="EP54" s="181" t="s">
        <v>2702</v>
      </c>
      <c r="EQ54" s="181" t="s">
        <v>2702</v>
      </c>
      <c r="ER54" s="181" t="s">
        <v>2810</v>
      </c>
      <c r="ES54" s="181" t="s">
        <v>2702</v>
      </c>
      <c r="ET54" s="181" t="s">
        <v>3071</v>
      </c>
    </row>
    <row r="55" spans="1:150">
      <c r="A55" s="1"/>
      <c r="B55" s="182" t="s">
        <v>3072</v>
      </c>
      <c r="C55" s="182" t="s">
        <v>116</v>
      </c>
      <c r="D55" s="182" t="s">
        <v>911</v>
      </c>
      <c r="E55" s="182" t="s">
        <v>3073</v>
      </c>
      <c r="F55" s="182" t="s">
        <v>3074</v>
      </c>
      <c r="G55" s="183" t="s">
        <v>2810</v>
      </c>
      <c r="H55" s="183" t="s">
        <v>2702</v>
      </c>
      <c r="I55" s="183" t="s">
        <v>3045</v>
      </c>
      <c r="J55" s="183" t="s">
        <v>2810</v>
      </c>
      <c r="K55" s="183" t="s">
        <v>2702</v>
      </c>
      <c r="L55" s="183" t="s">
        <v>3046</v>
      </c>
      <c r="M55" s="183" t="s">
        <v>2810</v>
      </c>
      <c r="N55" s="183" t="s">
        <v>2702</v>
      </c>
      <c r="O55" s="183" t="s">
        <v>3047</v>
      </c>
      <c r="P55" s="183" t="s">
        <v>2810</v>
      </c>
      <c r="Q55" s="183" t="s">
        <v>2702</v>
      </c>
      <c r="R55" s="183" t="s">
        <v>3048</v>
      </c>
      <c r="S55" s="183" t="s">
        <v>2810</v>
      </c>
      <c r="T55" s="183" t="s">
        <v>2702</v>
      </c>
      <c r="U55" s="183" t="s">
        <v>2702</v>
      </c>
      <c r="V55" s="183" t="s">
        <v>2810</v>
      </c>
      <c r="W55" s="183" t="s">
        <v>2702</v>
      </c>
      <c r="X55" s="183" t="s">
        <v>2702</v>
      </c>
      <c r="Y55" s="183" t="s">
        <v>2810</v>
      </c>
      <c r="Z55" s="183" t="s">
        <v>2702</v>
      </c>
      <c r="AA55" s="183" t="s">
        <v>2702</v>
      </c>
      <c r="AB55" s="183" t="s">
        <v>2810</v>
      </c>
      <c r="AC55" s="183" t="s">
        <v>2702</v>
      </c>
      <c r="AD55" s="183" t="s">
        <v>3047</v>
      </c>
      <c r="AE55" s="183" t="s">
        <v>2810</v>
      </c>
      <c r="AF55" s="183" t="s">
        <v>2702</v>
      </c>
      <c r="AG55" s="183" t="s">
        <v>3047</v>
      </c>
      <c r="AH55" s="183" t="s">
        <v>2810</v>
      </c>
      <c r="AI55" s="183" t="s">
        <v>2702</v>
      </c>
      <c r="AJ55" s="183" t="s">
        <v>3047</v>
      </c>
      <c r="AK55" s="183" t="s">
        <v>2810</v>
      </c>
      <c r="AL55" s="183" t="s">
        <v>2702</v>
      </c>
      <c r="AM55" s="183" t="s">
        <v>3050</v>
      </c>
      <c r="AN55" s="183" t="s">
        <v>2810</v>
      </c>
      <c r="AO55" s="183" t="s">
        <v>2702</v>
      </c>
      <c r="AP55" s="183" t="s">
        <v>3051</v>
      </c>
      <c r="AQ55" s="183" t="s">
        <v>2810</v>
      </c>
      <c r="AR55" s="183" t="s">
        <v>2702</v>
      </c>
      <c r="AS55" s="183" t="s">
        <v>3052</v>
      </c>
      <c r="AT55" s="183" t="s">
        <v>2810</v>
      </c>
      <c r="AU55" s="183" t="s">
        <v>2702</v>
      </c>
      <c r="AV55" s="183" t="s">
        <v>3053</v>
      </c>
      <c r="AW55" s="183" t="s">
        <v>2810</v>
      </c>
      <c r="AX55" s="183" t="s">
        <v>2702</v>
      </c>
      <c r="AY55" s="183" t="s">
        <v>3054</v>
      </c>
      <c r="AZ55" s="183" t="s">
        <v>2810</v>
      </c>
      <c r="BA55" s="183" t="s">
        <v>2702</v>
      </c>
      <c r="BB55" s="183" t="s">
        <v>3054</v>
      </c>
      <c r="BC55" s="183" t="s">
        <v>2810</v>
      </c>
      <c r="BD55" s="183" t="s">
        <v>2702</v>
      </c>
      <c r="BE55" s="183" t="s">
        <v>3054</v>
      </c>
      <c r="BF55" s="183" t="s">
        <v>2810</v>
      </c>
      <c r="BG55" s="183" t="s">
        <v>2702</v>
      </c>
      <c r="BH55" s="183" t="s">
        <v>3054</v>
      </c>
      <c r="BI55" s="183" t="s">
        <v>2810</v>
      </c>
      <c r="BJ55" s="183" t="s">
        <v>2702</v>
      </c>
      <c r="BK55" s="183" t="s">
        <v>3055</v>
      </c>
      <c r="BL55" s="183" t="s">
        <v>2810</v>
      </c>
      <c r="BM55" s="183" t="s">
        <v>2702</v>
      </c>
      <c r="BN55" s="183" t="s">
        <v>3055</v>
      </c>
      <c r="BO55" s="183" t="s">
        <v>2810</v>
      </c>
      <c r="BP55" s="183" t="s">
        <v>2702</v>
      </c>
      <c r="BQ55" s="183" t="s">
        <v>3055</v>
      </c>
      <c r="BR55" s="183" t="s">
        <v>2810</v>
      </c>
      <c r="BS55" s="183" t="s">
        <v>2702</v>
      </c>
      <c r="BT55" s="183" t="s">
        <v>3056</v>
      </c>
      <c r="BU55" s="183" t="s">
        <v>2810</v>
      </c>
      <c r="BV55" s="183" t="s">
        <v>2702</v>
      </c>
      <c r="BW55" s="183" t="s">
        <v>3057</v>
      </c>
      <c r="BX55" s="183" t="s">
        <v>2810</v>
      </c>
      <c r="BY55" s="183" t="s">
        <v>2702</v>
      </c>
      <c r="BZ55" s="183" t="s">
        <v>3057</v>
      </c>
      <c r="CA55" s="183" t="s">
        <v>2810</v>
      </c>
      <c r="CB55" s="183" t="s">
        <v>2702</v>
      </c>
      <c r="CC55" s="183" t="s">
        <v>3058</v>
      </c>
      <c r="CD55" s="183" t="s">
        <v>2810</v>
      </c>
      <c r="CE55" s="183" t="s">
        <v>2702</v>
      </c>
      <c r="CF55" s="183" t="s">
        <v>3054</v>
      </c>
      <c r="CG55" s="183" t="s">
        <v>2810</v>
      </c>
      <c r="CH55" s="183" t="s">
        <v>2702</v>
      </c>
      <c r="CI55" s="183" t="s">
        <v>3059</v>
      </c>
      <c r="CJ55" s="183" t="s">
        <v>2810</v>
      </c>
      <c r="CK55" s="183" t="s">
        <v>2702</v>
      </c>
      <c r="CL55" s="183" t="s">
        <v>3054</v>
      </c>
      <c r="CM55" s="183" t="s">
        <v>2810</v>
      </c>
      <c r="CN55" s="183" t="s">
        <v>2702</v>
      </c>
      <c r="CO55" s="183" t="s">
        <v>3060</v>
      </c>
      <c r="CP55" s="183" t="s">
        <v>2810</v>
      </c>
      <c r="CQ55" s="183" t="s">
        <v>2702</v>
      </c>
      <c r="CR55" s="183" t="s">
        <v>2702</v>
      </c>
      <c r="CS55" s="183" t="s">
        <v>2810</v>
      </c>
      <c r="CT55" s="183" t="s">
        <v>2702</v>
      </c>
      <c r="CU55" s="183" t="s">
        <v>3054</v>
      </c>
      <c r="CV55" s="183" t="s">
        <v>2810</v>
      </c>
      <c r="CW55" s="183" t="s">
        <v>2702</v>
      </c>
      <c r="CX55" s="183" t="s">
        <v>3054</v>
      </c>
      <c r="CY55" s="183" t="s">
        <v>2810</v>
      </c>
      <c r="CZ55" s="183" t="s">
        <v>2702</v>
      </c>
      <c r="DA55" s="183" t="s">
        <v>2702</v>
      </c>
      <c r="DB55" s="183" t="s">
        <v>2810</v>
      </c>
      <c r="DC55" s="183" t="s">
        <v>2702</v>
      </c>
      <c r="DD55" s="183" t="s">
        <v>3061</v>
      </c>
      <c r="DE55" s="183" t="s">
        <v>2810</v>
      </c>
      <c r="DF55" s="183" t="s">
        <v>2702</v>
      </c>
      <c r="DG55" s="183" t="s">
        <v>2702</v>
      </c>
      <c r="DH55" s="183" t="s">
        <v>2810</v>
      </c>
      <c r="DI55" s="183" t="s">
        <v>2702</v>
      </c>
      <c r="DJ55" s="183" t="s">
        <v>3062</v>
      </c>
      <c r="DK55" s="183" t="s">
        <v>2810</v>
      </c>
      <c r="DL55" s="183" t="s">
        <v>2702</v>
      </c>
      <c r="DM55" s="183" t="s">
        <v>3063</v>
      </c>
      <c r="DN55" s="183" t="s">
        <v>2810</v>
      </c>
      <c r="DO55" s="183" t="s">
        <v>2702</v>
      </c>
      <c r="DP55" s="183" t="s">
        <v>3064</v>
      </c>
      <c r="DQ55" s="183" t="s">
        <v>2810</v>
      </c>
      <c r="DR55" s="183" t="s">
        <v>2702</v>
      </c>
      <c r="DS55" s="183" t="s">
        <v>3065</v>
      </c>
      <c r="DT55" s="183" t="s">
        <v>2810</v>
      </c>
      <c r="DU55" s="183" t="s">
        <v>2702</v>
      </c>
      <c r="DV55" s="183" t="s">
        <v>3066</v>
      </c>
      <c r="DW55" s="183" t="s">
        <v>2810</v>
      </c>
      <c r="DX55" s="183" t="s">
        <v>2702</v>
      </c>
      <c r="DY55" s="183" t="s">
        <v>3067</v>
      </c>
      <c r="DZ55" s="183" t="s">
        <v>2810</v>
      </c>
      <c r="EA55" s="183" t="s">
        <v>2702</v>
      </c>
      <c r="EB55" s="183" t="s">
        <v>3068</v>
      </c>
      <c r="EC55" s="183" t="s">
        <v>2810</v>
      </c>
      <c r="ED55" s="183" t="s">
        <v>2702</v>
      </c>
      <c r="EE55" s="183" t="s">
        <v>3068</v>
      </c>
      <c r="EF55" s="183" t="s">
        <v>2810</v>
      </c>
      <c r="EG55" s="183" t="s">
        <v>2702</v>
      </c>
      <c r="EH55" s="183" t="s">
        <v>3068</v>
      </c>
      <c r="EI55" s="183" t="s">
        <v>2810</v>
      </c>
      <c r="EJ55" s="183" t="s">
        <v>2702</v>
      </c>
      <c r="EK55" s="183" t="s">
        <v>3069</v>
      </c>
      <c r="EL55" s="183" t="s">
        <v>2810</v>
      </c>
      <c r="EM55" s="183" t="s">
        <v>2702</v>
      </c>
      <c r="EN55" s="183" t="s">
        <v>3070</v>
      </c>
      <c r="EO55" s="183" t="s">
        <v>2810</v>
      </c>
      <c r="EP55" s="183" t="s">
        <v>2702</v>
      </c>
      <c r="EQ55" s="183" t="s">
        <v>2702</v>
      </c>
      <c r="ER55" s="183" t="s">
        <v>2810</v>
      </c>
      <c r="ES55" s="183" t="s">
        <v>2702</v>
      </c>
      <c r="ET55" s="183" t="s">
        <v>3071</v>
      </c>
    </row>
    <row r="56" spans="1:150">
      <c r="A56" s="1"/>
      <c r="B56" s="182" t="s">
        <v>3075</v>
      </c>
      <c r="C56" s="182" t="s">
        <v>116</v>
      </c>
      <c r="D56" s="182" t="s">
        <v>911</v>
      </c>
      <c r="E56" s="182" t="s">
        <v>3076</v>
      </c>
      <c r="F56" s="182" t="s">
        <v>3077</v>
      </c>
      <c r="G56" s="183" t="s">
        <v>2810</v>
      </c>
      <c r="H56" s="183" t="s">
        <v>2702</v>
      </c>
      <c r="I56" s="183" t="s">
        <v>2702</v>
      </c>
      <c r="J56" s="183" t="s">
        <v>2810</v>
      </c>
      <c r="K56" s="183" t="s">
        <v>2702</v>
      </c>
      <c r="L56" s="183" t="s">
        <v>2702</v>
      </c>
      <c r="M56" s="183" t="s">
        <v>2810</v>
      </c>
      <c r="N56" s="183" t="s">
        <v>2702</v>
      </c>
      <c r="O56" s="183" t="s">
        <v>2702</v>
      </c>
      <c r="P56" s="183" t="s">
        <v>2810</v>
      </c>
      <c r="Q56" s="183" t="s">
        <v>2702</v>
      </c>
      <c r="R56" s="183" t="s">
        <v>2702</v>
      </c>
      <c r="S56" s="183" t="s">
        <v>2810</v>
      </c>
      <c r="T56" s="183" t="s">
        <v>2702</v>
      </c>
      <c r="U56" s="183" t="s">
        <v>2702</v>
      </c>
      <c r="V56" s="183" t="s">
        <v>2810</v>
      </c>
      <c r="W56" s="183" t="s">
        <v>2702</v>
      </c>
      <c r="X56" s="183" t="s">
        <v>2702</v>
      </c>
      <c r="Y56" s="183" t="s">
        <v>2810</v>
      </c>
      <c r="Z56" s="183" t="s">
        <v>2702</v>
      </c>
      <c r="AA56" s="183" t="s">
        <v>2702</v>
      </c>
      <c r="AB56" s="183" t="s">
        <v>2810</v>
      </c>
      <c r="AC56" s="183" t="s">
        <v>2702</v>
      </c>
      <c r="AD56" s="183" t="s">
        <v>2702</v>
      </c>
      <c r="AE56" s="183" t="s">
        <v>2810</v>
      </c>
      <c r="AF56" s="183" t="s">
        <v>2702</v>
      </c>
      <c r="AG56" s="183" t="s">
        <v>2702</v>
      </c>
      <c r="AH56" s="183" t="s">
        <v>2810</v>
      </c>
      <c r="AI56" s="183" t="s">
        <v>2702</v>
      </c>
      <c r="AJ56" s="183" t="s">
        <v>2702</v>
      </c>
      <c r="AK56" s="183" t="s">
        <v>2810</v>
      </c>
      <c r="AL56" s="183" t="s">
        <v>2702</v>
      </c>
      <c r="AM56" s="183" t="s">
        <v>2702</v>
      </c>
      <c r="AN56" s="183" t="s">
        <v>2810</v>
      </c>
      <c r="AO56" s="183" t="s">
        <v>2702</v>
      </c>
      <c r="AP56" s="183" t="s">
        <v>2702</v>
      </c>
      <c r="AQ56" s="183" t="s">
        <v>2810</v>
      </c>
      <c r="AR56" s="183" t="s">
        <v>2702</v>
      </c>
      <c r="AS56" s="183" t="s">
        <v>2702</v>
      </c>
      <c r="AT56" s="183" t="s">
        <v>2810</v>
      </c>
      <c r="AU56" s="183" t="s">
        <v>2702</v>
      </c>
      <c r="AV56" s="183" t="s">
        <v>2702</v>
      </c>
      <c r="AW56" s="183" t="s">
        <v>2810</v>
      </c>
      <c r="AX56" s="183" t="s">
        <v>2702</v>
      </c>
      <c r="AY56" s="183" t="s">
        <v>2702</v>
      </c>
      <c r="AZ56" s="183" t="s">
        <v>2810</v>
      </c>
      <c r="BA56" s="183" t="s">
        <v>2702</v>
      </c>
      <c r="BB56" s="183" t="s">
        <v>2702</v>
      </c>
      <c r="BC56" s="183" t="s">
        <v>2810</v>
      </c>
      <c r="BD56" s="183" t="s">
        <v>2702</v>
      </c>
      <c r="BE56" s="183" t="s">
        <v>2702</v>
      </c>
      <c r="BF56" s="183" t="s">
        <v>2810</v>
      </c>
      <c r="BG56" s="183" t="s">
        <v>2702</v>
      </c>
      <c r="BH56" s="183" t="s">
        <v>2702</v>
      </c>
      <c r="BI56" s="183" t="s">
        <v>2810</v>
      </c>
      <c r="BJ56" s="183" t="s">
        <v>2702</v>
      </c>
      <c r="BK56" s="183" t="s">
        <v>2702</v>
      </c>
      <c r="BL56" s="183" t="s">
        <v>2810</v>
      </c>
      <c r="BM56" s="183" t="s">
        <v>2702</v>
      </c>
      <c r="BN56" s="183" t="s">
        <v>2702</v>
      </c>
      <c r="BO56" s="183" t="s">
        <v>2810</v>
      </c>
      <c r="BP56" s="183" t="s">
        <v>2702</v>
      </c>
      <c r="BQ56" s="183" t="s">
        <v>2702</v>
      </c>
      <c r="BR56" s="183" t="s">
        <v>2810</v>
      </c>
      <c r="BS56" s="183" t="s">
        <v>2702</v>
      </c>
      <c r="BT56" s="183" t="s">
        <v>2702</v>
      </c>
      <c r="BU56" s="183" t="s">
        <v>2810</v>
      </c>
      <c r="BV56" s="183" t="s">
        <v>2702</v>
      </c>
      <c r="BW56" s="183" t="s">
        <v>2702</v>
      </c>
      <c r="BX56" s="183" t="s">
        <v>2810</v>
      </c>
      <c r="BY56" s="183" t="s">
        <v>2702</v>
      </c>
      <c r="BZ56" s="183" t="s">
        <v>2702</v>
      </c>
      <c r="CA56" s="183" t="s">
        <v>2810</v>
      </c>
      <c r="CB56" s="183" t="s">
        <v>2702</v>
      </c>
      <c r="CC56" s="183" t="s">
        <v>2702</v>
      </c>
      <c r="CD56" s="183" t="s">
        <v>2810</v>
      </c>
      <c r="CE56" s="183" t="s">
        <v>2702</v>
      </c>
      <c r="CF56" s="183" t="s">
        <v>2702</v>
      </c>
      <c r="CG56" s="183" t="s">
        <v>2810</v>
      </c>
      <c r="CH56" s="183" t="s">
        <v>2702</v>
      </c>
      <c r="CI56" s="183" t="s">
        <v>2702</v>
      </c>
      <c r="CJ56" s="183" t="s">
        <v>2810</v>
      </c>
      <c r="CK56" s="183" t="s">
        <v>2702</v>
      </c>
      <c r="CL56" s="183" t="s">
        <v>2702</v>
      </c>
      <c r="CM56" s="183" t="s">
        <v>2810</v>
      </c>
      <c r="CN56" s="183" t="s">
        <v>2702</v>
      </c>
      <c r="CO56" s="183" t="s">
        <v>2702</v>
      </c>
      <c r="CP56" s="183" t="s">
        <v>2810</v>
      </c>
      <c r="CQ56" s="183" t="s">
        <v>2702</v>
      </c>
      <c r="CR56" s="183" t="s">
        <v>2702</v>
      </c>
      <c r="CS56" s="183" t="s">
        <v>2810</v>
      </c>
      <c r="CT56" s="183" t="s">
        <v>2702</v>
      </c>
      <c r="CU56" s="183" t="s">
        <v>2702</v>
      </c>
      <c r="CV56" s="183" t="s">
        <v>2810</v>
      </c>
      <c r="CW56" s="183" t="s">
        <v>2702</v>
      </c>
      <c r="CX56" s="183" t="s">
        <v>2702</v>
      </c>
      <c r="CY56" s="183" t="s">
        <v>2810</v>
      </c>
      <c r="CZ56" s="183" t="s">
        <v>2702</v>
      </c>
      <c r="DA56" s="183" t="s">
        <v>2702</v>
      </c>
      <c r="DB56" s="183" t="s">
        <v>2810</v>
      </c>
      <c r="DC56" s="183" t="s">
        <v>2702</v>
      </c>
      <c r="DD56" s="183" t="s">
        <v>2702</v>
      </c>
      <c r="DE56" s="183" t="s">
        <v>2810</v>
      </c>
      <c r="DF56" s="183" t="s">
        <v>2702</v>
      </c>
      <c r="DG56" s="183" t="s">
        <v>2702</v>
      </c>
      <c r="DH56" s="183" t="s">
        <v>2810</v>
      </c>
      <c r="DI56" s="183" t="s">
        <v>2702</v>
      </c>
      <c r="DJ56" s="183" t="s">
        <v>2702</v>
      </c>
      <c r="DK56" s="183" t="s">
        <v>2810</v>
      </c>
      <c r="DL56" s="183" t="s">
        <v>2702</v>
      </c>
      <c r="DM56" s="183" t="s">
        <v>2702</v>
      </c>
      <c r="DN56" s="183" t="s">
        <v>2810</v>
      </c>
      <c r="DO56" s="183" t="s">
        <v>2702</v>
      </c>
      <c r="DP56" s="183" t="s">
        <v>2702</v>
      </c>
      <c r="DQ56" s="183" t="s">
        <v>2810</v>
      </c>
      <c r="DR56" s="183" t="s">
        <v>2702</v>
      </c>
      <c r="DS56" s="183" t="s">
        <v>2702</v>
      </c>
      <c r="DT56" s="183" t="s">
        <v>2810</v>
      </c>
      <c r="DU56" s="183" t="s">
        <v>2702</v>
      </c>
      <c r="DV56" s="183" t="s">
        <v>2702</v>
      </c>
      <c r="DW56" s="183" t="s">
        <v>2810</v>
      </c>
      <c r="DX56" s="183" t="s">
        <v>2702</v>
      </c>
      <c r="DY56" s="183" t="s">
        <v>2702</v>
      </c>
      <c r="DZ56" s="183" t="s">
        <v>2810</v>
      </c>
      <c r="EA56" s="183" t="s">
        <v>2702</v>
      </c>
      <c r="EB56" s="183" t="s">
        <v>2702</v>
      </c>
      <c r="EC56" s="183" t="s">
        <v>2810</v>
      </c>
      <c r="ED56" s="183" t="s">
        <v>2702</v>
      </c>
      <c r="EE56" s="183" t="s">
        <v>2702</v>
      </c>
      <c r="EF56" s="183" t="s">
        <v>2810</v>
      </c>
      <c r="EG56" s="183" t="s">
        <v>2702</v>
      </c>
      <c r="EH56" s="183" t="s">
        <v>2702</v>
      </c>
      <c r="EI56" s="183" t="s">
        <v>2810</v>
      </c>
      <c r="EJ56" s="183" t="s">
        <v>2702</v>
      </c>
      <c r="EK56" s="183" t="s">
        <v>2702</v>
      </c>
      <c r="EL56" s="183" t="s">
        <v>2810</v>
      </c>
      <c r="EM56" s="183" t="s">
        <v>2702</v>
      </c>
      <c r="EN56" s="183" t="s">
        <v>2702</v>
      </c>
      <c r="EO56" s="183" t="s">
        <v>2810</v>
      </c>
      <c r="EP56" s="183" t="s">
        <v>2702</v>
      </c>
      <c r="EQ56" s="183" t="s">
        <v>2702</v>
      </c>
      <c r="ER56" s="183" t="s">
        <v>2810</v>
      </c>
      <c r="ES56" s="183" t="s">
        <v>2702</v>
      </c>
      <c r="ET56" s="183" t="s">
        <v>2702</v>
      </c>
    </row>
    <row r="57" spans="1:150">
      <c r="A57" s="1"/>
      <c r="B57" s="181" t="s">
        <v>3078</v>
      </c>
      <c r="C57" s="181" t="s">
        <v>84</v>
      </c>
      <c r="D57" s="181" t="s">
        <v>3079</v>
      </c>
      <c r="E57" s="181" t="s">
        <v>3080</v>
      </c>
      <c r="F57" s="181" t="s">
        <v>3081</v>
      </c>
      <c r="G57" s="181" t="s">
        <v>2810</v>
      </c>
      <c r="H57" s="181" t="s">
        <v>2702</v>
      </c>
      <c r="I57" s="181" t="s">
        <v>2702</v>
      </c>
      <c r="J57" s="181" t="s">
        <v>2810</v>
      </c>
      <c r="K57" s="181" t="s">
        <v>2702</v>
      </c>
      <c r="L57" s="181" t="s">
        <v>2702</v>
      </c>
      <c r="M57" s="181" t="s">
        <v>2810</v>
      </c>
      <c r="N57" s="181" t="s">
        <v>2702</v>
      </c>
      <c r="O57" s="181" t="s">
        <v>2702</v>
      </c>
      <c r="P57" s="181" t="s">
        <v>2810</v>
      </c>
      <c r="Q57" s="181" t="s">
        <v>2702</v>
      </c>
      <c r="R57" s="181" t="s">
        <v>2702</v>
      </c>
      <c r="S57" s="181" t="s">
        <v>2810</v>
      </c>
      <c r="T57" s="181" t="s">
        <v>2702</v>
      </c>
      <c r="U57" s="181" t="s">
        <v>2702</v>
      </c>
      <c r="V57" s="181" t="s">
        <v>2810</v>
      </c>
      <c r="W57" s="181" t="s">
        <v>2702</v>
      </c>
      <c r="X57" s="181" t="s">
        <v>2702</v>
      </c>
      <c r="Y57" s="181" t="s">
        <v>2810</v>
      </c>
      <c r="Z57" s="181" t="s">
        <v>2702</v>
      </c>
      <c r="AA57" s="181" t="s">
        <v>2702</v>
      </c>
      <c r="AB57" s="181" t="s">
        <v>2810</v>
      </c>
      <c r="AC57" s="181" t="s">
        <v>2702</v>
      </c>
      <c r="AD57" s="181" t="s">
        <v>2702</v>
      </c>
      <c r="AE57" s="181" t="s">
        <v>2810</v>
      </c>
      <c r="AF57" s="181" t="s">
        <v>2702</v>
      </c>
      <c r="AG57" s="181" t="s">
        <v>2702</v>
      </c>
      <c r="AH57" s="181" t="s">
        <v>2810</v>
      </c>
      <c r="AI57" s="181" t="s">
        <v>2702</v>
      </c>
      <c r="AJ57" s="181" t="s">
        <v>2702</v>
      </c>
      <c r="AK57" s="181" t="s">
        <v>2810</v>
      </c>
      <c r="AL57" s="181" t="s">
        <v>2702</v>
      </c>
      <c r="AM57" s="181" t="s">
        <v>2702</v>
      </c>
      <c r="AN57" s="181" t="s">
        <v>2810</v>
      </c>
      <c r="AO57" s="181" t="s">
        <v>2702</v>
      </c>
      <c r="AP57" s="181" t="s">
        <v>2702</v>
      </c>
      <c r="AQ57" s="181" t="s">
        <v>2810</v>
      </c>
      <c r="AR57" s="181" t="s">
        <v>2702</v>
      </c>
      <c r="AS57" s="181" t="s">
        <v>2702</v>
      </c>
      <c r="AT57" s="181" t="s">
        <v>2810</v>
      </c>
      <c r="AU57" s="181" t="s">
        <v>2702</v>
      </c>
      <c r="AV57" s="181" t="s">
        <v>2702</v>
      </c>
      <c r="AW57" s="181" t="s">
        <v>2810</v>
      </c>
      <c r="AX57" s="181" t="s">
        <v>2702</v>
      </c>
      <c r="AY57" s="181" t="s">
        <v>2702</v>
      </c>
      <c r="AZ57" s="181" t="s">
        <v>2810</v>
      </c>
      <c r="BA57" s="181" t="s">
        <v>2702</v>
      </c>
      <c r="BB57" s="181" t="s">
        <v>2702</v>
      </c>
      <c r="BC57" s="181" t="s">
        <v>2810</v>
      </c>
      <c r="BD57" s="181" t="s">
        <v>2702</v>
      </c>
      <c r="BE57" s="181" t="s">
        <v>2702</v>
      </c>
      <c r="BF57" s="181" t="s">
        <v>2810</v>
      </c>
      <c r="BG57" s="181" t="s">
        <v>2702</v>
      </c>
      <c r="BH57" s="181" t="s">
        <v>2702</v>
      </c>
      <c r="BI57" s="181" t="s">
        <v>2810</v>
      </c>
      <c r="BJ57" s="181" t="s">
        <v>2702</v>
      </c>
      <c r="BK57" s="181" t="s">
        <v>2702</v>
      </c>
      <c r="BL57" s="181" t="s">
        <v>2810</v>
      </c>
      <c r="BM57" s="181" t="s">
        <v>2702</v>
      </c>
      <c r="BN57" s="181" t="s">
        <v>2702</v>
      </c>
      <c r="BO57" s="181" t="s">
        <v>2810</v>
      </c>
      <c r="BP57" s="181" t="s">
        <v>2702</v>
      </c>
      <c r="BQ57" s="181" t="s">
        <v>2702</v>
      </c>
      <c r="BR57" s="181" t="s">
        <v>2810</v>
      </c>
      <c r="BS57" s="181" t="s">
        <v>2702</v>
      </c>
      <c r="BT57" s="181" t="s">
        <v>2702</v>
      </c>
      <c r="BU57" s="181" t="s">
        <v>2810</v>
      </c>
      <c r="BV57" s="181" t="s">
        <v>2702</v>
      </c>
      <c r="BW57" s="181" t="s">
        <v>2702</v>
      </c>
      <c r="BX57" s="181" t="s">
        <v>2810</v>
      </c>
      <c r="BY57" s="181" t="s">
        <v>2702</v>
      </c>
      <c r="BZ57" s="181" t="s">
        <v>2702</v>
      </c>
      <c r="CA57" s="181" t="s">
        <v>2810</v>
      </c>
      <c r="CB57" s="181" t="s">
        <v>2702</v>
      </c>
      <c r="CC57" s="181" t="s">
        <v>2702</v>
      </c>
      <c r="CD57" s="181" t="s">
        <v>2810</v>
      </c>
      <c r="CE57" s="181" t="s">
        <v>2702</v>
      </c>
      <c r="CF57" s="181" t="s">
        <v>2702</v>
      </c>
      <c r="CG57" s="181" t="s">
        <v>2810</v>
      </c>
      <c r="CH57" s="181" t="s">
        <v>2702</v>
      </c>
      <c r="CI57" s="181" t="s">
        <v>2702</v>
      </c>
      <c r="CJ57" s="181" t="s">
        <v>2810</v>
      </c>
      <c r="CK57" s="181" t="s">
        <v>2702</v>
      </c>
      <c r="CL57" s="181" t="s">
        <v>2702</v>
      </c>
      <c r="CM57" s="181" t="s">
        <v>2810</v>
      </c>
      <c r="CN57" s="181" t="s">
        <v>2702</v>
      </c>
      <c r="CO57" s="181" t="s">
        <v>2702</v>
      </c>
      <c r="CP57" s="181" t="s">
        <v>2810</v>
      </c>
      <c r="CQ57" s="181" t="s">
        <v>2702</v>
      </c>
      <c r="CR57" s="181" t="s">
        <v>2702</v>
      </c>
      <c r="CS57" s="181" t="s">
        <v>2810</v>
      </c>
      <c r="CT57" s="181" t="s">
        <v>2702</v>
      </c>
      <c r="CU57" s="181" t="s">
        <v>2702</v>
      </c>
      <c r="CV57" s="181" t="s">
        <v>2810</v>
      </c>
      <c r="CW57" s="181" t="s">
        <v>2702</v>
      </c>
      <c r="CX57" s="181" t="s">
        <v>2702</v>
      </c>
      <c r="CY57" s="181" t="s">
        <v>2810</v>
      </c>
      <c r="CZ57" s="181" t="s">
        <v>2702</v>
      </c>
      <c r="DA57" s="181" t="s">
        <v>2702</v>
      </c>
      <c r="DB57" s="181" t="s">
        <v>2810</v>
      </c>
      <c r="DC57" s="181" t="s">
        <v>2702</v>
      </c>
      <c r="DD57" s="181" t="s">
        <v>2702</v>
      </c>
      <c r="DE57" s="181" t="s">
        <v>2810</v>
      </c>
      <c r="DF57" s="181" t="s">
        <v>2702</v>
      </c>
      <c r="DG57" s="181" t="s">
        <v>2702</v>
      </c>
      <c r="DH57" s="181" t="s">
        <v>2810</v>
      </c>
      <c r="DI57" s="181" t="s">
        <v>2702</v>
      </c>
      <c r="DJ57" s="181" t="s">
        <v>2702</v>
      </c>
      <c r="DK57" s="181" t="s">
        <v>2810</v>
      </c>
      <c r="DL57" s="181" t="s">
        <v>2702</v>
      </c>
      <c r="DM57" s="181" t="s">
        <v>2702</v>
      </c>
      <c r="DN57" s="181" t="s">
        <v>2810</v>
      </c>
      <c r="DO57" s="181" t="s">
        <v>2702</v>
      </c>
      <c r="DP57" s="181" t="s">
        <v>2702</v>
      </c>
      <c r="DQ57" s="181" t="s">
        <v>2810</v>
      </c>
      <c r="DR57" s="181" t="s">
        <v>2702</v>
      </c>
      <c r="DS57" s="181" t="s">
        <v>2702</v>
      </c>
      <c r="DT57" s="181" t="s">
        <v>2810</v>
      </c>
      <c r="DU57" s="181" t="s">
        <v>2702</v>
      </c>
      <c r="DV57" s="181" t="s">
        <v>2702</v>
      </c>
      <c r="DW57" s="181" t="s">
        <v>2810</v>
      </c>
      <c r="DX57" s="181" t="s">
        <v>2702</v>
      </c>
      <c r="DY57" s="181" t="s">
        <v>2702</v>
      </c>
      <c r="DZ57" s="181" t="s">
        <v>2810</v>
      </c>
      <c r="EA57" s="181" t="s">
        <v>2702</v>
      </c>
      <c r="EB57" s="181" t="s">
        <v>2702</v>
      </c>
      <c r="EC57" s="181" t="s">
        <v>2810</v>
      </c>
      <c r="ED57" s="181" t="s">
        <v>2702</v>
      </c>
      <c r="EE57" s="181" t="s">
        <v>2702</v>
      </c>
      <c r="EF57" s="181" t="s">
        <v>2810</v>
      </c>
      <c r="EG57" s="181" t="s">
        <v>2702</v>
      </c>
      <c r="EH57" s="181" t="s">
        <v>2702</v>
      </c>
      <c r="EI57" s="181" t="s">
        <v>2810</v>
      </c>
      <c r="EJ57" s="181" t="s">
        <v>2702</v>
      </c>
      <c r="EK57" s="181" t="s">
        <v>2702</v>
      </c>
      <c r="EL57" s="181" t="s">
        <v>2810</v>
      </c>
      <c r="EM57" s="181" t="s">
        <v>2702</v>
      </c>
      <c r="EN57" s="181" t="s">
        <v>2702</v>
      </c>
      <c r="EO57" s="181" t="s">
        <v>2810</v>
      </c>
      <c r="EP57" s="181" t="s">
        <v>2702</v>
      </c>
      <c r="EQ57" s="181" t="s">
        <v>2702</v>
      </c>
      <c r="ER57" s="181" t="s">
        <v>2810</v>
      </c>
      <c r="ES57" s="181" t="s">
        <v>2702</v>
      </c>
      <c r="ET57" s="181" t="s">
        <v>2702</v>
      </c>
    </row>
    <row r="58" spans="1:150">
      <c r="A58" s="1"/>
      <c r="B58" s="182" t="s">
        <v>3082</v>
      </c>
      <c r="C58" s="182" t="s">
        <v>84</v>
      </c>
      <c r="D58" s="182" t="s">
        <v>3079</v>
      </c>
      <c r="E58" s="182" t="s">
        <v>3083</v>
      </c>
      <c r="F58" s="182" t="s">
        <v>3084</v>
      </c>
      <c r="G58" s="183" t="s">
        <v>2810</v>
      </c>
      <c r="H58" s="183" t="s">
        <v>858</v>
      </c>
      <c r="I58" s="183" t="s">
        <v>858</v>
      </c>
      <c r="J58" s="183" t="s">
        <v>2810</v>
      </c>
      <c r="K58" s="183" t="s">
        <v>858</v>
      </c>
      <c r="L58" s="183" t="s">
        <v>858</v>
      </c>
      <c r="M58" s="183" t="s">
        <v>2810</v>
      </c>
      <c r="N58" s="183" t="s">
        <v>858</v>
      </c>
      <c r="O58" s="183" t="s">
        <v>858</v>
      </c>
      <c r="P58" s="183" t="s">
        <v>2810</v>
      </c>
      <c r="Q58" s="183" t="s">
        <v>858</v>
      </c>
      <c r="R58" s="183" t="s">
        <v>858</v>
      </c>
      <c r="S58" s="183" t="s">
        <v>2810</v>
      </c>
      <c r="T58" s="183" t="s">
        <v>858</v>
      </c>
      <c r="U58" s="183" t="s">
        <v>858</v>
      </c>
      <c r="V58" s="183" t="s">
        <v>2810</v>
      </c>
      <c r="W58" s="183" t="s">
        <v>858</v>
      </c>
      <c r="X58" s="183" t="s">
        <v>858</v>
      </c>
      <c r="Y58" s="183" t="s">
        <v>2810</v>
      </c>
      <c r="Z58" s="183" t="s">
        <v>858</v>
      </c>
      <c r="AA58" s="183" t="s">
        <v>858</v>
      </c>
      <c r="AB58" s="183" t="s">
        <v>2810</v>
      </c>
      <c r="AC58" s="183" t="s">
        <v>858</v>
      </c>
      <c r="AD58" s="183" t="s">
        <v>858</v>
      </c>
      <c r="AE58" s="183" t="s">
        <v>2810</v>
      </c>
      <c r="AF58" s="183" t="s">
        <v>858</v>
      </c>
      <c r="AG58" s="183" t="s">
        <v>858</v>
      </c>
      <c r="AH58" s="183" t="s">
        <v>2810</v>
      </c>
      <c r="AI58" s="183" t="s">
        <v>858</v>
      </c>
      <c r="AJ58" s="183" t="s">
        <v>858</v>
      </c>
      <c r="AK58" s="183" t="s">
        <v>2810</v>
      </c>
      <c r="AL58" s="183" t="s">
        <v>858</v>
      </c>
      <c r="AM58" s="183" t="s">
        <v>858</v>
      </c>
      <c r="AN58" s="183" t="s">
        <v>2810</v>
      </c>
      <c r="AO58" s="183" t="s">
        <v>858</v>
      </c>
      <c r="AP58" s="183" t="s">
        <v>858</v>
      </c>
      <c r="AQ58" s="183" t="s">
        <v>2810</v>
      </c>
      <c r="AR58" s="183" t="s">
        <v>858</v>
      </c>
      <c r="AS58" s="183" t="s">
        <v>858</v>
      </c>
      <c r="AT58" s="183" t="s">
        <v>2810</v>
      </c>
      <c r="AU58" s="183" t="s">
        <v>858</v>
      </c>
      <c r="AV58" s="183" t="s">
        <v>858</v>
      </c>
      <c r="AW58" s="183" t="s">
        <v>2810</v>
      </c>
      <c r="AX58" s="183" t="s">
        <v>858</v>
      </c>
      <c r="AY58" s="183" t="s">
        <v>858</v>
      </c>
      <c r="AZ58" s="183" t="s">
        <v>2810</v>
      </c>
      <c r="BA58" s="183" t="s">
        <v>858</v>
      </c>
      <c r="BB58" s="183" t="s">
        <v>858</v>
      </c>
      <c r="BC58" s="183" t="s">
        <v>2810</v>
      </c>
      <c r="BD58" s="183" t="s">
        <v>858</v>
      </c>
      <c r="BE58" s="183" t="s">
        <v>858</v>
      </c>
      <c r="BF58" s="183" t="s">
        <v>2810</v>
      </c>
      <c r="BG58" s="183" t="s">
        <v>858</v>
      </c>
      <c r="BH58" s="183" t="s">
        <v>858</v>
      </c>
      <c r="BI58" s="183" t="s">
        <v>2810</v>
      </c>
      <c r="BJ58" s="183" t="s">
        <v>858</v>
      </c>
      <c r="BK58" s="183" t="s">
        <v>858</v>
      </c>
      <c r="BL58" s="183" t="s">
        <v>2810</v>
      </c>
      <c r="BM58" s="183" t="s">
        <v>858</v>
      </c>
      <c r="BN58" s="183" t="s">
        <v>858</v>
      </c>
      <c r="BO58" s="183" t="s">
        <v>2810</v>
      </c>
      <c r="BP58" s="183" t="s">
        <v>858</v>
      </c>
      <c r="BQ58" s="183" t="s">
        <v>858</v>
      </c>
      <c r="BR58" s="183" t="s">
        <v>2810</v>
      </c>
      <c r="BS58" s="183" t="s">
        <v>858</v>
      </c>
      <c r="BT58" s="183" t="s">
        <v>858</v>
      </c>
      <c r="BU58" s="183" t="s">
        <v>2810</v>
      </c>
      <c r="BV58" s="183" t="s">
        <v>858</v>
      </c>
      <c r="BW58" s="183" t="s">
        <v>858</v>
      </c>
      <c r="BX58" s="183" t="s">
        <v>2810</v>
      </c>
      <c r="BY58" s="183" t="s">
        <v>858</v>
      </c>
      <c r="BZ58" s="183" t="s">
        <v>858</v>
      </c>
      <c r="CA58" s="183" t="s">
        <v>2810</v>
      </c>
      <c r="CB58" s="183" t="s">
        <v>858</v>
      </c>
      <c r="CC58" s="183" t="s">
        <v>858</v>
      </c>
      <c r="CD58" s="183" t="s">
        <v>2810</v>
      </c>
      <c r="CE58" s="183" t="s">
        <v>858</v>
      </c>
      <c r="CF58" s="183" t="s">
        <v>858</v>
      </c>
      <c r="CG58" s="183" t="s">
        <v>2810</v>
      </c>
      <c r="CH58" s="183" t="s">
        <v>858</v>
      </c>
      <c r="CI58" s="183" t="s">
        <v>858</v>
      </c>
      <c r="CJ58" s="183" t="s">
        <v>2810</v>
      </c>
      <c r="CK58" s="183" t="s">
        <v>858</v>
      </c>
      <c r="CL58" s="183" t="s">
        <v>858</v>
      </c>
      <c r="CM58" s="183" t="s">
        <v>2810</v>
      </c>
      <c r="CN58" s="183" t="s">
        <v>858</v>
      </c>
      <c r="CO58" s="183" t="s">
        <v>858</v>
      </c>
      <c r="CP58" s="183" t="s">
        <v>2810</v>
      </c>
      <c r="CQ58" s="183" t="s">
        <v>858</v>
      </c>
      <c r="CR58" s="183" t="s">
        <v>858</v>
      </c>
      <c r="CS58" s="183" t="s">
        <v>2810</v>
      </c>
      <c r="CT58" s="183" t="s">
        <v>858</v>
      </c>
      <c r="CU58" s="183" t="s">
        <v>858</v>
      </c>
      <c r="CV58" s="183" t="s">
        <v>2810</v>
      </c>
      <c r="CW58" s="183" t="s">
        <v>858</v>
      </c>
      <c r="CX58" s="183" t="s">
        <v>858</v>
      </c>
      <c r="CY58" s="183" t="s">
        <v>2810</v>
      </c>
      <c r="CZ58" s="183" t="s">
        <v>858</v>
      </c>
      <c r="DA58" s="183" t="s">
        <v>858</v>
      </c>
      <c r="DB58" s="183" t="s">
        <v>2810</v>
      </c>
      <c r="DC58" s="183" t="s">
        <v>858</v>
      </c>
      <c r="DD58" s="183" t="s">
        <v>858</v>
      </c>
      <c r="DE58" s="183" t="s">
        <v>2810</v>
      </c>
      <c r="DF58" s="183" t="s">
        <v>858</v>
      </c>
      <c r="DG58" s="183" t="s">
        <v>858</v>
      </c>
      <c r="DH58" s="183" t="s">
        <v>2810</v>
      </c>
      <c r="DI58" s="183" t="s">
        <v>858</v>
      </c>
      <c r="DJ58" s="183" t="s">
        <v>858</v>
      </c>
      <c r="DK58" s="183" t="s">
        <v>2810</v>
      </c>
      <c r="DL58" s="183" t="s">
        <v>858</v>
      </c>
      <c r="DM58" s="183" t="s">
        <v>858</v>
      </c>
      <c r="DN58" s="183" t="s">
        <v>2810</v>
      </c>
      <c r="DO58" s="183" t="s">
        <v>858</v>
      </c>
      <c r="DP58" s="183" t="s">
        <v>858</v>
      </c>
      <c r="DQ58" s="183" t="s">
        <v>2810</v>
      </c>
      <c r="DR58" s="183" t="s">
        <v>858</v>
      </c>
      <c r="DS58" s="183" t="s">
        <v>858</v>
      </c>
      <c r="DT58" s="183" t="s">
        <v>2810</v>
      </c>
      <c r="DU58" s="183" t="s">
        <v>858</v>
      </c>
      <c r="DV58" s="183" t="s">
        <v>858</v>
      </c>
      <c r="DW58" s="183" t="s">
        <v>2810</v>
      </c>
      <c r="DX58" s="183" t="s">
        <v>858</v>
      </c>
      <c r="DY58" s="183" t="s">
        <v>858</v>
      </c>
      <c r="DZ58" s="183" t="s">
        <v>2810</v>
      </c>
      <c r="EA58" s="183" t="s">
        <v>858</v>
      </c>
      <c r="EB58" s="183" t="s">
        <v>858</v>
      </c>
      <c r="EC58" s="183" t="s">
        <v>2810</v>
      </c>
      <c r="ED58" s="183" t="s">
        <v>858</v>
      </c>
      <c r="EE58" s="183" t="s">
        <v>858</v>
      </c>
      <c r="EF58" s="183" t="s">
        <v>2810</v>
      </c>
      <c r="EG58" s="183" t="s">
        <v>858</v>
      </c>
      <c r="EH58" s="183" t="s">
        <v>858</v>
      </c>
      <c r="EI58" s="183" t="s">
        <v>2810</v>
      </c>
      <c r="EJ58" s="183" t="s">
        <v>858</v>
      </c>
      <c r="EK58" s="183" t="s">
        <v>858</v>
      </c>
      <c r="EL58" s="183" t="s">
        <v>2810</v>
      </c>
      <c r="EM58" s="183" t="s">
        <v>858</v>
      </c>
      <c r="EN58" s="183" t="s">
        <v>858</v>
      </c>
      <c r="EO58" s="183" t="s">
        <v>2810</v>
      </c>
      <c r="EP58" s="183" t="s">
        <v>858</v>
      </c>
      <c r="EQ58" s="183" t="s">
        <v>858</v>
      </c>
      <c r="ER58" s="183" t="s">
        <v>2810</v>
      </c>
      <c r="ES58" s="183" t="s">
        <v>858</v>
      </c>
      <c r="ET58" s="183" t="s">
        <v>858</v>
      </c>
    </row>
    <row r="59" spans="1:150">
      <c r="A59" s="1"/>
      <c r="B59" s="182" t="s">
        <v>3085</v>
      </c>
      <c r="C59" s="182" t="s">
        <v>84</v>
      </c>
      <c r="D59" s="182" t="s">
        <v>3079</v>
      </c>
      <c r="E59" s="182" t="s">
        <v>3086</v>
      </c>
      <c r="F59" s="182" t="s">
        <v>3087</v>
      </c>
      <c r="G59" s="183" t="s">
        <v>2810</v>
      </c>
      <c r="H59" s="183" t="s">
        <v>858</v>
      </c>
      <c r="I59" s="183" t="s">
        <v>858</v>
      </c>
      <c r="J59" s="183" t="s">
        <v>2810</v>
      </c>
      <c r="K59" s="183" t="s">
        <v>858</v>
      </c>
      <c r="L59" s="183" t="s">
        <v>858</v>
      </c>
      <c r="M59" s="183" t="s">
        <v>2810</v>
      </c>
      <c r="N59" s="183" t="s">
        <v>858</v>
      </c>
      <c r="O59" s="183" t="s">
        <v>858</v>
      </c>
      <c r="P59" s="183" t="s">
        <v>2810</v>
      </c>
      <c r="Q59" s="183" t="s">
        <v>858</v>
      </c>
      <c r="R59" s="183" t="s">
        <v>858</v>
      </c>
      <c r="S59" s="183" t="s">
        <v>2810</v>
      </c>
      <c r="T59" s="183" t="s">
        <v>858</v>
      </c>
      <c r="U59" s="183" t="s">
        <v>858</v>
      </c>
      <c r="V59" s="183" t="s">
        <v>2810</v>
      </c>
      <c r="W59" s="183" t="s">
        <v>858</v>
      </c>
      <c r="X59" s="183" t="s">
        <v>858</v>
      </c>
      <c r="Y59" s="183" t="s">
        <v>2810</v>
      </c>
      <c r="Z59" s="183" t="s">
        <v>858</v>
      </c>
      <c r="AA59" s="183" t="s">
        <v>858</v>
      </c>
      <c r="AB59" s="183" t="s">
        <v>2810</v>
      </c>
      <c r="AC59" s="183" t="s">
        <v>858</v>
      </c>
      <c r="AD59" s="183" t="s">
        <v>858</v>
      </c>
      <c r="AE59" s="183" t="s">
        <v>2810</v>
      </c>
      <c r="AF59" s="183" t="s">
        <v>858</v>
      </c>
      <c r="AG59" s="183" t="s">
        <v>858</v>
      </c>
      <c r="AH59" s="183" t="s">
        <v>2810</v>
      </c>
      <c r="AI59" s="183" t="s">
        <v>858</v>
      </c>
      <c r="AJ59" s="183" t="s">
        <v>858</v>
      </c>
      <c r="AK59" s="183" t="s">
        <v>2810</v>
      </c>
      <c r="AL59" s="183" t="s">
        <v>858</v>
      </c>
      <c r="AM59" s="183" t="s">
        <v>858</v>
      </c>
      <c r="AN59" s="183" t="s">
        <v>2810</v>
      </c>
      <c r="AO59" s="183" t="s">
        <v>858</v>
      </c>
      <c r="AP59" s="183" t="s">
        <v>858</v>
      </c>
      <c r="AQ59" s="183" t="s">
        <v>2810</v>
      </c>
      <c r="AR59" s="183" t="s">
        <v>858</v>
      </c>
      <c r="AS59" s="183" t="s">
        <v>858</v>
      </c>
      <c r="AT59" s="183" t="s">
        <v>2810</v>
      </c>
      <c r="AU59" s="183" t="s">
        <v>858</v>
      </c>
      <c r="AV59" s="183" t="s">
        <v>858</v>
      </c>
      <c r="AW59" s="183" t="s">
        <v>2810</v>
      </c>
      <c r="AX59" s="183" t="s">
        <v>858</v>
      </c>
      <c r="AY59" s="183" t="s">
        <v>858</v>
      </c>
      <c r="AZ59" s="183" t="s">
        <v>2810</v>
      </c>
      <c r="BA59" s="183" t="s">
        <v>858</v>
      </c>
      <c r="BB59" s="183" t="s">
        <v>858</v>
      </c>
      <c r="BC59" s="183" t="s">
        <v>2810</v>
      </c>
      <c r="BD59" s="183" t="s">
        <v>858</v>
      </c>
      <c r="BE59" s="183" t="s">
        <v>858</v>
      </c>
      <c r="BF59" s="183" t="s">
        <v>2810</v>
      </c>
      <c r="BG59" s="183" t="s">
        <v>858</v>
      </c>
      <c r="BH59" s="183" t="s">
        <v>858</v>
      </c>
      <c r="BI59" s="183" t="s">
        <v>2810</v>
      </c>
      <c r="BJ59" s="183" t="s">
        <v>858</v>
      </c>
      <c r="BK59" s="183" t="s">
        <v>858</v>
      </c>
      <c r="BL59" s="183" t="s">
        <v>2810</v>
      </c>
      <c r="BM59" s="183" t="s">
        <v>858</v>
      </c>
      <c r="BN59" s="183" t="s">
        <v>858</v>
      </c>
      <c r="BO59" s="183" t="s">
        <v>2810</v>
      </c>
      <c r="BP59" s="183" t="s">
        <v>858</v>
      </c>
      <c r="BQ59" s="183" t="s">
        <v>858</v>
      </c>
      <c r="BR59" s="183" t="s">
        <v>2810</v>
      </c>
      <c r="BS59" s="183" t="s">
        <v>858</v>
      </c>
      <c r="BT59" s="183" t="s">
        <v>858</v>
      </c>
      <c r="BU59" s="183" t="s">
        <v>2810</v>
      </c>
      <c r="BV59" s="183" t="s">
        <v>858</v>
      </c>
      <c r="BW59" s="183" t="s">
        <v>858</v>
      </c>
      <c r="BX59" s="183" t="s">
        <v>2810</v>
      </c>
      <c r="BY59" s="183" t="s">
        <v>858</v>
      </c>
      <c r="BZ59" s="183" t="s">
        <v>858</v>
      </c>
      <c r="CA59" s="183" t="s">
        <v>2810</v>
      </c>
      <c r="CB59" s="183" t="s">
        <v>858</v>
      </c>
      <c r="CC59" s="183" t="s">
        <v>858</v>
      </c>
      <c r="CD59" s="183" t="s">
        <v>2810</v>
      </c>
      <c r="CE59" s="183" t="s">
        <v>858</v>
      </c>
      <c r="CF59" s="183" t="s">
        <v>858</v>
      </c>
      <c r="CG59" s="183" t="s">
        <v>2810</v>
      </c>
      <c r="CH59" s="183" t="s">
        <v>858</v>
      </c>
      <c r="CI59" s="183" t="s">
        <v>858</v>
      </c>
      <c r="CJ59" s="183" t="s">
        <v>2810</v>
      </c>
      <c r="CK59" s="183" t="s">
        <v>858</v>
      </c>
      <c r="CL59" s="183" t="s">
        <v>858</v>
      </c>
      <c r="CM59" s="183" t="s">
        <v>2810</v>
      </c>
      <c r="CN59" s="183" t="s">
        <v>858</v>
      </c>
      <c r="CO59" s="183" t="s">
        <v>858</v>
      </c>
      <c r="CP59" s="183" t="s">
        <v>2810</v>
      </c>
      <c r="CQ59" s="183" t="s">
        <v>858</v>
      </c>
      <c r="CR59" s="183" t="s">
        <v>858</v>
      </c>
      <c r="CS59" s="183" t="s">
        <v>2810</v>
      </c>
      <c r="CT59" s="183" t="s">
        <v>858</v>
      </c>
      <c r="CU59" s="183" t="s">
        <v>858</v>
      </c>
      <c r="CV59" s="183" t="s">
        <v>2810</v>
      </c>
      <c r="CW59" s="183" t="s">
        <v>858</v>
      </c>
      <c r="CX59" s="183" t="s">
        <v>858</v>
      </c>
      <c r="CY59" s="183" t="s">
        <v>2810</v>
      </c>
      <c r="CZ59" s="183" t="s">
        <v>858</v>
      </c>
      <c r="DA59" s="183" t="s">
        <v>858</v>
      </c>
      <c r="DB59" s="183" t="s">
        <v>2810</v>
      </c>
      <c r="DC59" s="183" t="s">
        <v>858</v>
      </c>
      <c r="DD59" s="183" t="s">
        <v>858</v>
      </c>
      <c r="DE59" s="183" t="s">
        <v>2810</v>
      </c>
      <c r="DF59" s="183" t="s">
        <v>858</v>
      </c>
      <c r="DG59" s="183" t="s">
        <v>858</v>
      </c>
      <c r="DH59" s="183" t="s">
        <v>2810</v>
      </c>
      <c r="DI59" s="183" t="s">
        <v>858</v>
      </c>
      <c r="DJ59" s="183" t="s">
        <v>858</v>
      </c>
      <c r="DK59" s="183" t="s">
        <v>2810</v>
      </c>
      <c r="DL59" s="183" t="s">
        <v>858</v>
      </c>
      <c r="DM59" s="183" t="s">
        <v>858</v>
      </c>
      <c r="DN59" s="183" t="s">
        <v>2810</v>
      </c>
      <c r="DO59" s="183" t="s">
        <v>858</v>
      </c>
      <c r="DP59" s="183" t="s">
        <v>858</v>
      </c>
      <c r="DQ59" s="183" t="s">
        <v>2810</v>
      </c>
      <c r="DR59" s="183" t="s">
        <v>858</v>
      </c>
      <c r="DS59" s="183" t="s">
        <v>858</v>
      </c>
      <c r="DT59" s="183" t="s">
        <v>2810</v>
      </c>
      <c r="DU59" s="183" t="s">
        <v>858</v>
      </c>
      <c r="DV59" s="183" t="s">
        <v>858</v>
      </c>
      <c r="DW59" s="183" t="s">
        <v>2810</v>
      </c>
      <c r="DX59" s="183" t="s">
        <v>858</v>
      </c>
      <c r="DY59" s="183" t="s">
        <v>858</v>
      </c>
      <c r="DZ59" s="183" t="s">
        <v>2810</v>
      </c>
      <c r="EA59" s="183" t="s">
        <v>858</v>
      </c>
      <c r="EB59" s="183" t="s">
        <v>858</v>
      </c>
      <c r="EC59" s="183" t="s">
        <v>2810</v>
      </c>
      <c r="ED59" s="183" t="s">
        <v>858</v>
      </c>
      <c r="EE59" s="183" t="s">
        <v>858</v>
      </c>
      <c r="EF59" s="183" t="s">
        <v>2810</v>
      </c>
      <c r="EG59" s="183" t="s">
        <v>858</v>
      </c>
      <c r="EH59" s="183" t="s">
        <v>858</v>
      </c>
      <c r="EI59" s="183" t="s">
        <v>2810</v>
      </c>
      <c r="EJ59" s="183" t="s">
        <v>858</v>
      </c>
      <c r="EK59" s="183" t="s">
        <v>858</v>
      </c>
      <c r="EL59" s="183" t="s">
        <v>2810</v>
      </c>
      <c r="EM59" s="183" t="s">
        <v>858</v>
      </c>
      <c r="EN59" s="183" t="s">
        <v>858</v>
      </c>
      <c r="EO59" s="183" t="s">
        <v>2810</v>
      </c>
      <c r="EP59" s="183" t="s">
        <v>858</v>
      </c>
      <c r="EQ59" s="183" t="s">
        <v>858</v>
      </c>
      <c r="ER59" s="183" t="s">
        <v>2810</v>
      </c>
      <c r="ES59" s="183" t="s">
        <v>858</v>
      </c>
      <c r="ET59" s="183" t="s">
        <v>858</v>
      </c>
    </row>
    <row r="60" spans="1:150">
      <c r="A60" s="1"/>
      <c r="B60" s="182" t="s">
        <v>3088</v>
      </c>
      <c r="C60" s="182" t="s">
        <v>84</v>
      </c>
      <c r="D60" s="182" t="s">
        <v>3079</v>
      </c>
      <c r="E60" s="182" t="s">
        <v>3089</v>
      </c>
      <c r="F60" s="182" t="s">
        <v>3090</v>
      </c>
      <c r="G60" s="183" t="s">
        <v>2810</v>
      </c>
      <c r="H60" s="183" t="s">
        <v>858</v>
      </c>
      <c r="I60" s="183" t="s">
        <v>858</v>
      </c>
      <c r="J60" s="183" t="s">
        <v>2810</v>
      </c>
      <c r="K60" s="183" t="s">
        <v>858</v>
      </c>
      <c r="L60" s="183" t="s">
        <v>858</v>
      </c>
      <c r="M60" s="183" t="s">
        <v>2810</v>
      </c>
      <c r="N60" s="183" t="s">
        <v>858</v>
      </c>
      <c r="O60" s="183" t="s">
        <v>858</v>
      </c>
      <c r="P60" s="183" t="s">
        <v>2810</v>
      </c>
      <c r="Q60" s="183" t="s">
        <v>858</v>
      </c>
      <c r="R60" s="183" t="s">
        <v>858</v>
      </c>
      <c r="S60" s="183" t="s">
        <v>2810</v>
      </c>
      <c r="T60" s="183" t="s">
        <v>858</v>
      </c>
      <c r="U60" s="183" t="s">
        <v>858</v>
      </c>
      <c r="V60" s="183" t="s">
        <v>2810</v>
      </c>
      <c r="W60" s="183" t="s">
        <v>858</v>
      </c>
      <c r="X60" s="183" t="s">
        <v>858</v>
      </c>
      <c r="Y60" s="183" t="s">
        <v>2810</v>
      </c>
      <c r="Z60" s="183" t="s">
        <v>858</v>
      </c>
      <c r="AA60" s="183" t="s">
        <v>858</v>
      </c>
      <c r="AB60" s="183" t="s">
        <v>2810</v>
      </c>
      <c r="AC60" s="183" t="s">
        <v>858</v>
      </c>
      <c r="AD60" s="183" t="s">
        <v>858</v>
      </c>
      <c r="AE60" s="183" t="s">
        <v>2810</v>
      </c>
      <c r="AF60" s="183" t="s">
        <v>858</v>
      </c>
      <c r="AG60" s="183" t="s">
        <v>858</v>
      </c>
      <c r="AH60" s="183" t="s">
        <v>2810</v>
      </c>
      <c r="AI60" s="183" t="s">
        <v>858</v>
      </c>
      <c r="AJ60" s="183" t="s">
        <v>858</v>
      </c>
      <c r="AK60" s="183" t="s">
        <v>2810</v>
      </c>
      <c r="AL60" s="183" t="s">
        <v>858</v>
      </c>
      <c r="AM60" s="183" t="s">
        <v>858</v>
      </c>
      <c r="AN60" s="183" t="s">
        <v>2810</v>
      </c>
      <c r="AO60" s="183" t="s">
        <v>858</v>
      </c>
      <c r="AP60" s="183" t="s">
        <v>858</v>
      </c>
      <c r="AQ60" s="183" t="s">
        <v>2810</v>
      </c>
      <c r="AR60" s="183" t="s">
        <v>858</v>
      </c>
      <c r="AS60" s="183" t="s">
        <v>858</v>
      </c>
      <c r="AT60" s="183" t="s">
        <v>2810</v>
      </c>
      <c r="AU60" s="183" t="s">
        <v>858</v>
      </c>
      <c r="AV60" s="183" t="s">
        <v>858</v>
      </c>
      <c r="AW60" s="183" t="s">
        <v>2810</v>
      </c>
      <c r="AX60" s="183" t="s">
        <v>858</v>
      </c>
      <c r="AY60" s="183" t="s">
        <v>858</v>
      </c>
      <c r="AZ60" s="183" t="s">
        <v>2810</v>
      </c>
      <c r="BA60" s="183" t="s">
        <v>858</v>
      </c>
      <c r="BB60" s="183" t="s">
        <v>858</v>
      </c>
      <c r="BC60" s="183" t="s">
        <v>2810</v>
      </c>
      <c r="BD60" s="183" t="s">
        <v>858</v>
      </c>
      <c r="BE60" s="183" t="s">
        <v>858</v>
      </c>
      <c r="BF60" s="183" t="s">
        <v>2810</v>
      </c>
      <c r="BG60" s="183" t="s">
        <v>858</v>
      </c>
      <c r="BH60" s="183" t="s">
        <v>858</v>
      </c>
      <c r="BI60" s="183" t="s">
        <v>2810</v>
      </c>
      <c r="BJ60" s="183" t="s">
        <v>858</v>
      </c>
      <c r="BK60" s="183" t="s">
        <v>858</v>
      </c>
      <c r="BL60" s="183" t="s">
        <v>2810</v>
      </c>
      <c r="BM60" s="183" t="s">
        <v>858</v>
      </c>
      <c r="BN60" s="183" t="s">
        <v>858</v>
      </c>
      <c r="BO60" s="183" t="s">
        <v>2810</v>
      </c>
      <c r="BP60" s="183" t="s">
        <v>858</v>
      </c>
      <c r="BQ60" s="183" t="s">
        <v>858</v>
      </c>
      <c r="BR60" s="183" t="s">
        <v>2810</v>
      </c>
      <c r="BS60" s="183" t="s">
        <v>858</v>
      </c>
      <c r="BT60" s="183" t="s">
        <v>858</v>
      </c>
      <c r="BU60" s="183" t="s">
        <v>2810</v>
      </c>
      <c r="BV60" s="183" t="s">
        <v>858</v>
      </c>
      <c r="BW60" s="183" t="s">
        <v>858</v>
      </c>
      <c r="BX60" s="183" t="s">
        <v>2810</v>
      </c>
      <c r="BY60" s="183" t="s">
        <v>858</v>
      </c>
      <c r="BZ60" s="183" t="s">
        <v>858</v>
      </c>
      <c r="CA60" s="183" t="s">
        <v>2810</v>
      </c>
      <c r="CB60" s="183" t="s">
        <v>858</v>
      </c>
      <c r="CC60" s="183" t="s">
        <v>858</v>
      </c>
      <c r="CD60" s="183" t="s">
        <v>2810</v>
      </c>
      <c r="CE60" s="183" t="s">
        <v>858</v>
      </c>
      <c r="CF60" s="183" t="s">
        <v>858</v>
      </c>
      <c r="CG60" s="183" t="s">
        <v>2810</v>
      </c>
      <c r="CH60" s="183" t="s">
        <v>858</v>
      </c>
      <c r="CI60" s="183" t="s">
        <v>858</v>
      </c>
      <c r="CJ60" s="183" t="s">
        <v>2810</v>
      </c>
      <c r="CK60" s="183" t="s">
        <v>858</v>
      </c>
      <c r="CL60" s="183" t="s">
        <v>858</v>
      </c>
      <c r="CM60" s="183" t="s">
        <v>2810</v>
      </c>
      <c r="CN60" s="183" t="s">
        <v>858</v>
      </c>
      <c r="CO60" s="183" t="s">
        <v>858</v>
      </c>
      <c r="CP60" s="183" t="s">
        <v>2810</v>
      </c>
      <c r="CQ60" s="183" t="s">
        <v>858</v>
      </c>
      <c r="CR60" s="183" t="s">
        <v>858</v>
      </c>
      <c r="CS60" s="183" t="s">
        <v>2810</v>
      </c>
      <c r="CT60" s="183" t="s">
        <v>858</v>
      </c>
      <c r="CU60" s="183" t="s">
        <v>858</v>
      </c>
      <c r="CV60" s="183" t="s">
        <v>2810</v>
      </c>
      <c r="CW60" s="183" t="s">
        <v>858</v>
      </c>
      <c r="CX60" s="183" t="s">
        <v>858</v>
      </c>
      <c r="CY60" s="183" t="s">
        <v>2810</v>
      </c>
      <c r="CZ60" s="183" t="s">
        <v>858</v>
      </c>
      <c r="DA60" s="183" t="s">
        <v>858</v>
      </c>
      <c r="DB60" s="183" t="s">
        <v>2810</v>
      </c>
      <c r="DC60" s="183" t="s">
        <v>858</v>
      </c>
      <c r="DD60" s="183" t="s">
        <v>858</v>
      </c>
      <c r="DE60" s="183" t="s">
        <v>2810</v>
      </c>
      <c r="DF60" s="183" t="s">
        <v>858</v>
      </c>
      <c r="DG60" s="183" t="s">
        <v>858</v>
      </c>
      <c r="DH60" s="183" t="s">
        <v>2810</v>
      </c>
      <c r="DI60" s="183" t="s">
        <v>858</v>
      </c>
      <c r="DJ60" s="183" t="s">
        <v>858</v>
      </c>
      <c r="DK60" s="183" t="s">
        <v>2810</v>
      </c>
      <c r="DL60" s="183" t="s">
        <v>858</v>
      </c>
      <c r="DM60" s="183" t="s">
        <v>858</v>
      </c>
      <c r="DN60" s="183" t="s">
        <v>2810</v>
      </c>
      <c r="DO60" s="183" t="s">
        <v>858</v>
      </c>
      <c r="DP60" s="183" t="s">
        <v>858</v>
      </c>
      <c r="DQ60" s="183" t="s">
        <v>2810</v>
      </c>
      <c r="DR60" s="183" t="s">
        <v>858</v>
      </c>
      <c r="DS60" s="183" t="s">
        <v>858</v>
      </c>
      <c r="DT60" s="183" t="s">
        <v>2810</v>
      </c>
      <c r="DU60" s="183" t="s">
        <v>858</v>
      </c>
      <c r="DV60" s="183" t="s">
        <v>858</v>
      </c>
      <c r="DW60" s="183" t="s">
        <v>2810</v>
      </c>
      <c r="DX60" s="183" t="s">
        <v>858</v>
      </c>
      <c r="DY60" s="183" t="s">
        <v>858</v>
      </c>
      <c r="DZ60" s="183" t="s">
        <v>2810</v>
      </c>
      <c r="EA60" s="183" t="s">
        <v>858</v>
      </c>
      <c r="EB60" s="183" t="s">
        <v>858</v>
      </c>
      <c r="EC60" s="183" t="s">
        <v>2810</v>
      </c>
      <c r="ED60" s="183" t="s">
        <v>858</v>
      </c>
      <c r="EE60" s="183" t="s">
        <v>858</v>
      </c>
      <c r="EF60" s="183" t="s">
        <v>2810</v>
      </c>
      <c r="EG60" s="183" t="s">
        <v>858</v>
      </c>
      <c r="EH60" s="183" t="s">
        <v>858</v>
      </c>
      <c r="EI60" s="183" t="s">
        <v>2810</v>
      </c>
      <c r="EJ60" s="183" t="s">
        <v>858</v>
      </c>
      <c r="EK60" s="183" t="s">
        <v>858</v>
      </c>
      <c r="EL60" s="183" t="s">
        <v>2810</v>
      </c>
      <c r="EM60" s="183" t="s">
        <v>858</v>
      </c>
      <c r="EN60" s="183" t="s">
        <v>858</v>
      </c>
      <c r="EO60" s="183" t="s">
        <v>2810</v>
      </c>
      <c r="EP60" s="183" t="s">
        <v>858</v>
      </c>
      <c r="EQ60" s="183" t="s">
        <v>858</v>
      </c>
      <c r="ER60" s="183" t="s">
        <v>2810</v>
      </c>
      <c r="ES60" s="183" t="s">
        <v>858</v>
      </c>
      <c r="ET60" s="183" t="s">
        <v>858</v>
      </c>
    </row>
    <row r="61" spans="1:150">
      <c r="A61" s="1"/>
      <c r="B61" s="182" t="s">
        <v>3091</v>
      </c>
      <c r="C61" s="182" t="s">
        <v>84</v>
      </c>
      <c r="D61" s="182" t="s">
        <v>3079</v>
      </c>
      <c r="E61" s="182" t="s">
        <v>3092</v>
      </c>
      <c r="F61" s="182" t="s">
        <v>3093</v>
      </c>
      <c r="G61" s="183" t="s">
        <v>2810</v>
      </c>
      <c r="H61" s="183" t="s">
        <v>2702</v>
      </c>
      <c r="I61" s="183" t="s">
        <v>2702</v>
      </c>
      <c r="J61" s="183" t="s">
        <v>2810</v>
      </c>
      <c r="K61" s="183" t="s">
        <v>2702</v>
      </c>
      <c r="L61" s="183" t="s">
        <v>2702</v>
      </c>
      <c r="M61" s="183" t="s">
        <v>2810</v>
      </c>
      <c r="N61" s="183" t="s">
        <v>2702</v>
      </c>
      <c r="O61" s="183" t="s">
        <v>2702</v>
      </c>
      <c r="P61" s="183" t="s">
        <v>2810</v>
      </c>
      <c r="Q61" s="183" t="s">
        <v>2702</v>
      </c>
      <c r="R61" s="183" t="s">
        <v>2702</v>
      </c>
      <c r="S61" s="183" t="s">
        <v>2810</v>
      </c>
      <c r="T61" s="183" t="s">
        <v>2702</v>
      </c>
      <c r="U61" s="183" t="s">
        <v>2702</v>
      </c>
      <c r="V61" s="183" t="s">
        <v>2810</v>
      </c>
      <c r="W61" s="183" t="s">
        <v>2702</v>
      </c>
      <c r="X61" s="183" t="s">
        <v>2702</v>
      </c>
      <c r="Y61" s="183" t="s">
        <v>2810</v>
      </c>
      <c r="Z61" s="183" t="s">
        <v>2702</v>
      </c>
      <c r="AA61" s="183" t="s">
        <v>2702</v>
      </c>
      <c r="AB61" s="183" t="s">
        <v>2810</v>
      </c>
      <c r="AC61" s="183" t="s">
        <v>2702</v>
      </c>
      <c r="AD61" s="183" t="s">
        <v>2702</v>
      </c>
      <c r="AE61" s="183" t="s">
        <v>2810</v>
      </c>
      <c r="AF61" s="183" t="s">
        <v>2702</v>
      </c>
      <c r="AG61" s="183" t="s">
        <v>2702</v>
      </c>
      <c r="AH61" s="183" t="s">
        <v>2810</v>
      </c>
      <c r="AI61" s="183" t="s">
        <v>2702</v>
      </c>
      <c r="AJ61" s="183" t="s">
        <v>2702</v>
      </c>
      <c r="AK61" s="183" t="s">
        <v>2810</v>
      </c>
      <c r="AL61" s="183" t="s">
        <v>2702</v>
      </c>
      <c r="AM61" s="183" t="s">
        <v>2702</v>
      </c>
      <c r="AN61" s="183" t="s">
        <v>2810</v>
      </c>
      <c r="AO61" s="183" t="s">
        <v>2702</v>
      </c>
      <c r="AP61" s="183" t="s">
        <v>2702</v>
      </c>
      <c r="AQ61" s="183" t="s">
        <v>2810</v>
      </c>
      <c r="AR61" s="183" t="s">
        <v>2702</v>
      </c>
      <c r="AS61" s="183" t="s">
        <v>2702</v>
      </c>
      <c r="AT61" s="183" t="s">
        <v>2810</v>
      </c>
      <c r="AU61" s="183" t="s">
        <v>2702</v>
      </c>
      <c r="AV61" s="183" t="s">
        <v>2702</v>
      </c>
      <c r="AW61" s="183" t="s">
        <v>2810</v>
      </c>
      <c r="AX61" s="183" t="s">
        <v>2702</v>
      </c>
      <c r="AY61" s="183" t="s">
        <v>2702</v>
      </c>
      <c r="AZ61" s="183" t="s">
        <v>2810</v>
      </c>
      <c r="BA61" s="183" t="s">
        <v>2702</v>
      </c>
      <c r="BB61" s="183" t="s">
        <v>2702</v>
      </c>
      <c r="BC61" s="183" t="s">
        <v>2810</v>
      </c>
      <c r="BD61" s="183" t="s">
        <v>2702</v>
      </c>
      <c r="BE61" s="183" t="s">
        <v>2702</v>
      </c>
      <c r="BF61" s="183" t="s">
        <v>2810</v>
      </c>
      <c r="BG61" s="183" t="s">
        <v>2702</v>
      </c>
      <c r="BH61" s="183" t="s">
        <v>2702</v>
      </c>
      <c r="BI61" s="183" t="s">
        <v>2810</v>
      </c>
      <c r="BJ61" s="183" t="s">
        <v>2702</v>
      </c>
      <c r="BK61" s="183" t="s">
        <v>2702</v>
      </c>
      <c r="BL61" s="183" t="s">
        <v>2810</v>
      </c>
      <c r="BM61" s="183" t="s">
        <v>2702</v>
      </c>
      <c r="BN61" s="183" t="s">
        <v>2702</v>
      </c>
      <c r="BO61" s="183" t="s">
        <v>2810</v>
      </c>
      <c r="BP61" s="183" t="s">
        <v>2702</v>
      </c>
      <c r="BQ61" s="183" t="s">
        <v>2702</v>
      </c>
      <c r="BR61" s="183" t="s">
        <v>2810</v>
      </c>
      <c r="BS61" s="183" t="s">
        <v>2702</v>
      </c>
      <c r="BT61" s="183" t="s">
        <v>2702</v>
      </c>
      <c r="BU61" s="183" t="s">
        <v>2810</v>
      </c>
      <c r="BV61" s="183" t="s">
        <v>2702</v>
      </c>
      <c r="BW61" s="183" t="s">
        <v>2702</v>
      </c>
      <c r="BX61" s="183" t="s">
        <v>2810</v>
      </c>
      <c r="BY61" s="183" t="s">
        <v>2702</v>
      </c>
      <c r="BZ61" s="183" t="s">
        <v>2702</v>
      </c>
      <c r="CA61" s="183" t="s">
        <v>2810</v>
      </c>
      <c r="CB61" s="183" t="s">
        <v>2702</v>
      </c>
      <c r="CC61" s="183" t="s">
        <v>2702</v>
      </c>
      <c r="CD61" s="183" t="s">
        <v>2810</v>
      </c>
      <c r="CE61" s="183" t="s">
        <v>2702</v>
      </c>
      <c r="CF61" s="183" t="s">
        <v>2702</v>
      </c>
      <c r="CG61" s="183" t="s">
        <v>2810</v>
      </c>
      <c r="CH61" s="183" t="s">
        <v>2702</v>
      </c>
      <c r="CI61" s="183" t="s">
        <v>2702</v>
      </c>
      <c r="CJ61" s="183" t="s">
        <v>2810</v>
      </c>
      <c r="CK61" s="183" t="s">
        <v>2702</v>
      </c>
      <c r="CL61" s="183" t="s">
        <v>2702</v>
      </c>
      <c r="CM61" s="183" t="s">
        <v>2810</v>
      </c>
      <c r="CN61" s="183" t="s">
        <v>2702</v>
      </c>
      <c r="CO61" s="183" t="s">
        <v>2702</v>
      </c>
      <c r="CP61" s="183" t="s">
        <v>2810</v>
      </c>
      <c r="CQ61" s="183" t="s">
        <v>2702</v>
      </c>
      <c r="CR61" s="183" t="s">
        <v>2702</v>
      </c>
      <c r="CS61" s="183" t="s">
        <v>2810</v>
      </c>
      <c r="CT61" s="183" t="s">
        <v>2702</v>
      </c>
      <c r="CU61" s="183" t="s">
        <v>2702</v>
      </c>
      <c r="CV61" s="183" t="s">
        <v>2810</v>
      </c>
      <c r="CW61" s="183" t="s">
        <v>2702</v>
      </c>
      <c r="CX61" s="183" t="s">
        <v>2702</v>
      </c>
      <c r="CY61" s="183" t="s">
        <v>2810</v>
      </c>
      <c r="CZ61" s="183" t="s">
        <v>2702</v>
      </c>
      <c r="DA61" s="183" t="s">
        <v>2702</v>
      </c>
      <c r="DB61" s="183" t="s">
        <v>2810</v>
      </c>
      <c r="DC61" s="183" t="s">
        <v>2702</v>
      </c>
      <c r="DD61" s="183" t="s">
        <v>2702</v>
      </c>
      <c r="DE61" s="183" t="s">
        <v>2810</v>
      </c>
      <c r="DF61" s="183" t="s">
        <v>2702</v>
      </c>
      <c r="DG61" s="183" t="s">
        <v>2702</v>
      </c>
      <c r="DH61" s="183" t="s">
        <v>2810</v>
      </c>
      <c r="DI61" s="183" t="s">
        <v>2702</v>
      </c>
      <c r="DJ61" s="183" t="s">
        <v>2702</v>
      </c>
      <c r="DK61" s="183" t="s">
        <v>2810</v>
      </c>
      <c r="DL61" s="183" t="s">
        <v>2702</v>
      </c>
      <c r="DM61" s="183" t="s">
        <v>2702</v>
      </c>
      <c r="DN61" s="183" t="s">
        <v>2810</v>
      </c>
      <c r="DO61" s="183" t="s">
        <v>2702</v>
      </c>
      <c r="DP61" s="183" t="s">
        <v>2702</v>
      </c>
      <c r="DQ61" s="183" t="s">
        <v>2810</v>
      </c>
      <c r="DR61" s="183" t="s">
        <v>2702</v>
      </c>
      <c r="DS61" s="183" t="s">
        <v>2702</v>
      </c>
      <c r="DT61" s="183" t="s">
        <v>2810</v>
      </c>
      <c r="DU61" s="183" t="s">
        <v>2702</v>
      </c>
      <c r="DV61" s="183" t="s">
        <v>2702</v>
      </c>
      <c r="DW61" s="183" t="s">
        <v>2810</v>
      </c>
      <c r="DX61" s="183" t="s">
        <v>2702</v>
      </c>
      <c r="DY61" s="183" t="s">
        <v>2702</v>
      </c>
      <c r="DZ61" s="183" t="s">
        <v>2810</v>
      </c>
      <c r="EA61" s="183" t="s">
        <v>2702</v>
      </c>
      <c r="EB61" s="183" t="s">
        <v>2702</v>
      </c>
      <c r="EC61" s="183" t="s">
        <v>2810</v>
      </c>
      <c r="ED61" s="183" t="s">
        <v>2702</v>
      </c>
      <c r="EE61" s="183" t="s">
        <v>2702</v>
      </c>
      <c r="EF61" s="183" t="s">
        <v>2810</v>
      </c>
      <c r="EG61" s="183" t="s">
        <v>2702</v>
      </c>
      <c r="EH61" s="183" t="s">
        <v>2702</v>
      </c>
      <c r="EI61" s="183" t="s">
        <v>2810</v>
      </c>
      <c r="EJ61" s="183" t="s">
        <v>2702</v>
      </c>
      <c r="EK61" s="183" t="s">
        <v>2702</v>
      </c>
      <c r="EL61" s="183" t="s">
        <v>2810</v>
      </c>
      <c r="EM61" s="183" t="s">
        <v>2702</v>
      </c>
      <c r="EN61" s="183" t="s">
        <v>2702</v>
      </c>
      <c r="EO61" s="183" t="s">
        <v>2810</v>
      </c>
      <c r="EP61" s="183" t="s">
        <v>2702</v>
      </c>
      <c r="EQ61" s="183" t="s">
        <v>2702</v>
      </c>
      <c r="ER61" s="183" t="s">
        <v>2810</v>
      </c>
      <c r="ES61" s="183" t="s">
        <v>2702</v>
      </c>
      <c r="ET61" s="183" t="s">
        <v>2702</v>
      </c>
    </row>
    <row r="62" spans="1:150">
      <c r="A62" s="1"/>
      <c r="B62" s="181" t="s">
        <v>3094</v>
      </c>
      <c r="C62" s="181" t="s">
        <v>102</v>
      </c>
      <c r="D62" s="181" t="s">
        <v>897</v>
      </c>
      <c r="E62" s="181" t="s">
        <v>3095</v>
      </c>
      <c r="F62" s="181" t="s">
        <v>3096</v>
      </c>
      <c r="G62" s="181" t="s">
        <v>2810</v>
      </c>
      <c r="H62" s="181" t="s">
        <v>2702</v>
      </c>
      <c r="I62" s="181" t="s">
        <v>2702</v>
      </c>
      <c r="J62" s="181" t="s">
        <v>2810</v>
      </c>
      <c r="K62" s="181" t="s">
        <v>2702</v>
      </c>
      <c r="L62" s="181" t="s">
        <v>2702</v>
      </c>
      <c r="M62" s="181" t="s">
        <v>2810</v>
      </c>
      <c r="N62" s="181" t="s">
        <v>2702</v>
      </c>
      <c r="O62" s="181" t="s">
        <v>2702</v>
      </c>
      <c r="P62" s="181" t="s">
        <v>2810</v>
      </c>
      <c r="Q62" s="181" t="s">
        <v>2702</v>
      </c>
      <c r="R62" s="181" t="s">
        <v>2702</v>
      </c>
      <c r="S62" s="181" t="s">
        <v>2810</v>
      </c>
      <c r="T62" s="181" t="s">
        <v>2702</v>
      </c>
      <c r="U62" s="181" t="s">
        <v>2702</v>
      </c>
      <c r="V62" s="181" t="s">
        <v>2810</v>
      </c>
      <c r="W62" s="181" t="s">
        <v>2702</v>
      </c>
      <c r="X62" s="181" t="s">
        <v>2702</v>
      </c>
      <c r="Y62" s="181" t="s">
        <v>2810</v>
      </c>
      <c r="Z62" s="181" t="s">
        <v>2702</v>
      </c>
      <c r="AA62" s="181" t="s">
        <v>2702</v>
      </c>
      <c r="AB62" s="181" t="s">
        <v>2810</v>
      </c>
      <c r="AC62" s="181" t="s">
        <v>2702</v>
      </c>
      <c r="AD62" s="181" t="s">
        <v>2702</v>
      </c>
      <c r="AE62" s="181" t="s">
        <v>2810</v>
      </c>
      <c r="AF62" s="181" t="s">
        <v>2702</v>
      </c>
      <c r="AG62" s="181" t="s">
        <v>2702</v>
      </c>
      <c r="AH62" s="181" t="s">
        <v>2810</v>
      </c>
      <c r="AI62" s="181" t="s">
        <v>2702</v>
      </c>
      <c r="AJ62" s="181" t="s">
        <v>2702</v>
      </c>
      <c r="AK62" s="181" t="s">
        <v>2810</v>
      </c>
      <c r="AL62" s="181" t="s">
        <v>2702</v>
      </c>
      <c r="AM62" s="181" t="s">
        <v>2702</v>
      </c>
      <c r="AN62" s="181" t="s">
        <v>2810</v>
      </c>
      <c r="AO62" s="181" t="s">
        <v>2702</v>
      </c>
      <c r="AP62" s="181" t="s">
        <v>2702</v>
      </c>
      <c r="AQ62" s="181" t="s">
        <v>2810</v>
      </c>
      <c r="AR62" s="181" t="s">
        <v>2702</v>
      </c>
      <c r="AS62" s="181" t="s">
        <v>2702</v>
      </c>
      <c r="AT62" s="181" t="s">
        <v>2810</v>
      </c>
      <c r="AU62" s="181" t="s">
        <v>2702</v>
      </c>
      <c r="AV62" s="181" t="s">
        <v>2702</v>
      </c>
      <c r="AW62" s="181" t="s">
        <v>2810</v>
      </c>
      <c r="AX62" s="181" t="s">
        <v>2702</v>
      </c>
      <c r="AY62" s="181" t="s">
        <v>2702</v>
      </c>
      <c r="AZ62" s="181" t="s">
        <v>2810</v>
      </c>
      <c r="BA62" s="181" t="s">
        <v>2702</v>
      </c>
      <c r="BB62" s="181" t="s">
        <v>2702</v>
      </c>
      <c r="BC62" s="181" t="s">
        <v>2810</v>
      </c>
      <c r="BD62" s="181" t="s">
        <v>2702</v>
      </c>
      <c r="BE62" s="181" t="s">
        <v>2702</v>
      </c>
      <c r="BF62" s="181" t="s">
        <v>2810</v>
      </c>
      <c r="BG62" s="181" t="s">
        <v>2702</v>
      </c>
      <c r="BH62" s="181" t="s">
        <v>2702</v>
      </c>
      <c r="BI62" s="181" t="s">
        <v>2810</v>
      </c>
      <c r="BJ62" s="181" t="s">
        <v>2702</v>
      </c>
      <c r="BK62" s="181" t="s">
        <v>2702</v>
      </c>
      <c r="BL62" s="181" t="s">
        <v>2810</v>
      </c>
      <c r="BM62" s="181" t="s">
        <v>2702</v>
      </c>
      <c r="BN62" s="181" t="s">
        <v>2702</v>
      </c>
      <c r="BO62" s="181" t="s">
        <v>2810</v>
      </c>
      <c r="BP62" s="181" t="s">
        <v>2702</v>
      </c>
      <c r="BQ62" s="181" t="s">
        <v>2702</v>
      </c>
      <c r="BR62" s="181" t="s">
        <v>2810</v>
      </c>
      <c r="BS62" s="181" t="s">
        <v>2702</v>
      </c>
      <c r="BT62" s="181" t="s">
        <v>2702</v>
      </c>
      <c r="BU62" s="181" t="s">
        <v>2810</v>
      </c>
      <c r="BV62" s="181" t="s">
        <v>2702</v>
      </c>
      <c r="BW62" s="181" t="s">
        <v>2702</v>
      </c>
      <c r="BX62" s="181" t="s">
        <v>2810</v>
      </c>
      <c r="BY62" s="181" t="s">
        <v>2702</v>
      </c>
      <c r="BZ62" s="181" t="s">
        <v>2702</v>
      </c>
      <c r="CA62" s="181" t="s">
        <v>2810</v>
      </c>
      <c r="CB62" s="181" t="s">
        <v>2702</v>
      </c>
      <c r="CC62" s="181" t="s">
        <v>2702</v>
      </c>
      <c r="CD62" s="181" t="s">
        <v>2810</v>
      </c>
      <c r="CE62" s="181" t="s">
        <v>2702</v>
      </c>
      <c r="CF62" s="181" t="s">
        <v>2702</v>
      </c>
      <c r="CG62" s="181" t="s">
        <v>2810</v>
      </c>
      <c r="CH62" s="181" t="s">
        <v>2702</v>
      </c>
      <c r="CI62" s="181" t="s">
        <v>2702</v>
      </c>
      <c r="CJ62" s="181" t="s">
        <v>2810</v>
      </c>
      <c r="CK62" s="181" t="s">
        <v>2702</v>
      </c>
      <c r="CL62" s="181" t="s">
        <v>2702</v>
      </c>
      <c r="CM62" s="181" t="s">
        <v>2810</v>
      </c>
      <c r="CN62" s="181" t="s">
        <v>2702</v>
      </c>
      <c r="CO62" s="181" t="s">
        <v>2702</v>
      </c>
      <c r="CP62" s="181" t="s">
        <v>2810</v>
      </c>
      <c r="CQ62" s="181" t="s">
        <v>2702</v>
      </c>
      <c r="CR62" s="181" t="s">
        <v>2702</v>
      </c>
      <c r="CS62" s="181" t="s">
        <v>2810</v>
      </c>
      <c r="CT62" s="181" t="s">
        <v>2702</v>
      </c>
      <c r="CU62" s="181" t="s">
        <v>2702</v>
      </c>
      <c r="CV62" s="181" t="s">
        <v>2810</v>
      </c>
      <c r="CW62" s="181" t="s">
        <v>2702</v>
      </c>
      <c r="CX62" s="181" t="s">
        <v>2702</v>
      </c>
      <c r="CY62" s="181" t="s">
        <v>2810</v>
      </c>
      <c r="CZ62" s="181" t="s">
        <v>2702</v>
      </c>
      <c r="DA62" s="181" t="s">
        <v>2702</v>
      </c>
      <c r="DB62" s="181" t="s">
        <v>2810</v>
      </c>
      <c r="DC62" s="181" t="s">
        <v>2702</v>
      </c>
      <c r="DD62" s="181" t="s">
        <v>2702</v>
      </c>
      <c r="DE62" s="181" t="s">
        <v>2810</v>
      </c>
      <c r="DF62" s="181" t="s">
        <v>2702</v>
      </c>
      <c r="DG62" s="181" t="s">
        <v>2702</v>
      </c>
      <c r="DH62" s="181" t="s">
        <v>2810</v>
      </c>
      <c r="DI62" s="181" t="s">
        <v>2702</v>
      </c>
      <c r="DJ62" s="181" t="s">
        <v>2702</v>
      </c>
      <c r="DK62" s="181" t="s">
        <v>2810</v>
      </c>
      <c r="DL62" s="181" t="s">
        <v>2702</v>
      </c>
      <c r="DM62" s="181" t="s">
        <v>2702</v>
      </c>
      <c r="DN62" s="181" t="s">
        <v>2810</v>
      </c>
      <c r="DO62" s="181" t="s">
        <v>2702</v>
      </c>
      <c r="DP62" s="181" t="s">
        <v>2702</v>
      </c>
      <c r="DQ62" s="181" t="s">
        <v>2810</v>
      </c>
      <c r="DR62" s="181" t="s">
        <v>2702</v>
      </c>
      <c r="DS62" s="181" t="s">
        <v>2702</v>
      </c>
      <c r="DT62" s="181" t="s">
        <v>2810</v>
      </c>
      <c r="DU62" s="181" t="s">
        <v>2702</v>
      </c>
      <c r="DV62" s="181" t="s">
        <v>2702</v>
      </c>
      <c r="DW62" s="181" t="s">
        <v>2810</v>
      </c>
      <c r="DX62" s="181" t="s">
        <v>2702</v>
      </c>
      <c r="DY62" s="181" t="s">
        <v>2702</v>
      </c>
      <c r="DZ62" s="181" t="s">
        <v>2810</v>
      </c>
      <c r="EA62" s="181" t="s">
        <v>2702</v>
      </c>
      <c r="EB62" s="181" t="s">
        <v>2702</v>
      </c>
      <c r="EC62" s="181" t="s">
        <v>2810</v>
      </c>
      <c r="ED62" s="181" t="s">
        <v>2702</v>
      </c>
      <c r="EE62" s="181" t="s">
        <v>2702</v>
      </c>
      <c r="EF62" s="181" t="s">
        <v>2810</v>
      </c>
      <c r="EG62" s="181" t="s">
        <v>2702</v>
      </c>
      <c r="EH62" s="181" t="s">
        <v>2702</v>
      </c>
      <c r="EI62" s="181" t="s">
        <v>2810</v>
      </c>
      <c r="EJ62" s="181" t="s">
        <v>2702</v>
      </c>
      <c r="EK62" s="181" t="s">
        <v>2702</v>
      </c>
      <c r="EL62" s="181" t="s">
        <v>2810</v>
      </c>
      <c r="EM62" s="181" t="s">
        <v>2702</v>
      </c>
      <c r="EN62" s="181" t="s">
        <v>2702</v>
      </c>
      <c r="EO62" s="181" t="s">
        <v>2810</v>
      </c>
      <c r="EP62" s="181" t="s">
        <v>2702</v>
      </c>
      <c r="EQ62" s="181" t="s">
        <v>2702</v>
      </c>
      <c r="ER62" s="181" t="s">
        <v>2810</v>
      </c>
      <c r="ES62" s="181" t="s">
        <v>2702</v>
      </c>
      <c r="ET62" s="181" t="s">
        <v>2702</v>
      </c>
    </row>
    <row r="63" spans="1:150">
      <c r="A63" s="1"/>
      <c r="B63" s="182" t="s">
        <v>3097</v>
      </c>
      <c r="C63" s="182" t="s">
        <v>102</v>
      </c>
      <c r="D63" s="182" t="s">
        <v>897</v>
      </c>
      <c r="E63" s="182" t="s">
        <v>3098</v>
      </c>
      <c r="F63" s="182" t="s">
        <v>3099</v>
      </c>
      <c r="G63" s="183" t="s">
        <v>2810</v>
      </c>
      <c r="H63" s="183" t="s">
        <v>2702</v>
      </c>
      <c r="I63" s="183" t="s">
        <v>2702</v>
      </c>
      <c r="J63" s="183" t="s">
        <v>2810</v>
      </c>
      <c r="K63" s="183" t="s">
        <v>2702</v>
      </c>
      <c r="L63" s="183" t="s">
        <v>2702</v>
      </c>
      <c r="M63" s="183" t="s">
        <v>2810</v>
      </c>
      <c r="N63" s="183" t="s">
        <v>2702</v>
      </c>
      <c r="O63" s="183" t="s">
        <v>2702</v>
      </c>
      <c r="P63" s="183" t="s">
        <v>2810</v>
      </c>
      <c r="Q63" s="183" t="s">
        <v>2702</v>
      </c>
      <c r="R63" s="183" t="s">
        <v>2702</v>
      </c>
      <c r="S63" s="183" t="s">
        <v>2810</v>
      </c>
      <c r="T63" s="183" t="s">
        <v>2702</v>
      </c>
      <c r="U63" s="183" t="s">
        <v>2702</v>
      </c>
      <c r="V63" s="183" t="s">
        <v>2810</v>
      </c>
      <c r="W63" s="183" t="s">
        <v>2702</v>
      </c>
      <c r="X63" s="183" t="s">
        <v>2702</v>
      </c>
      <c r="Y63" s="183" t="s">
        <v>2810</v>
      </c>
      <c r="Z63" s="183" t="s">
        <v>2702</v>
      </c>
      <c r="AA63" s="183" t="s">
        <v>2702</v>
      </c>
      <c r="AB63" s="183" t="s">
        <v>2810</v>
      </c>
      <c r="AC63" s="183" t="s">
        <v>2702</v>
      </c>
      <c r="AD63" s="183" t="s">
        <v>2702</v>
      </c>
      <c r="AE63" s="183" t="s">
        <v>2810</v>
      </c>
      <c r="AF63" s="183" t="s">
        <v>2702</v>
      </c>
      <c r="AG63" s="183" t="s">
        <v>2702</v>
      </c>
      <c r="AH63" s="183" t="s">
        <v>2810</v>
      </c>
      <c r="AI63" s="183" t="s">
        <v>2702</v>
      </c>
      <c r="AJ63" s="183" t="s">
        <v>2702</v>
      </c>
      <c r="AK63" s="183" t="s">
        <v>2810</v>
      </c>
      <c r="AL63" s="183" t="s">
        <v>2702</v>
      </c>
      <c r="AM63" s="183" t="s">
        <v>2702</v>
      </c>
      <c r="AN63" s="183" t="s">
        <v>2810</v>
      </c>
      <c r="AO63" s="183" t="s">
        <v>2702</v>
      </c>
      <c r="AP63" s="183" t="s">
        <v>2702</v>
      </c>
      <c r="AQ63" s="183" t="s">
        <v>2810</v>
      </c>
      <c r="AR63" s="183" t="s">
        <v>2702</v>
      </c>
      <c r="AS63" s="183" t="s">
        <v>2702</v>
      </c>
      <c r="AT63" s="183" t="s">
        <v>2810</v>
      </c>
      <c r="AU63" s="183" t="s">
        <v>2702</v>
      </c>
      <c r="AV63" s="183" t="s">
        <v>2702</v>
      </c>
      <c r="AW63" s="183" t="s">
        <v>2810</v>
      </c>
      <c r="AX63" s="183" t="s">
        <v>2702</v>
      </c>
      <c r="AY63" s="183" t="s">
        <v>2702</v>
      </c>
      <c r="AZ63" s="183" t="s">
        <v>2810</v>
      </c>
      <c r="BA63" s="183" t="s">
        <v>2702</v>
      </c>
      <c r="BB63" s="183" t="s">
        <v>2702</v>
      </c>
      <c r="BC63" s="183" t="s">
        <v>2810</v>
      </c>
      <c r="BD63" s="183" t="s">
        <v>2702</v>
      </c>
      <c r="BE63" s="183" t="s">
        <v>2702</v>
      </c>
      <c r="BF63" s="183" t="s">
        <v>2810</v>
      </c>
      <c r="BG63" s="183" t="s">
        <v>2702</v>
      </c>
      <c r="BH63" s="183" t="s">
        <v>2702</v>
      </c>
      <c r="BI63" s="183" t="s">
        <v>2810</v>
      </c>
      <c r="BJ63" s="183" t="s">
        <v>2702</v>
      </c>
      <c r="BK63" s="183" t="s">
        <v>2702</v>
      </c>
      <c r="BL63" s="183" t="s">
        <v>2810</v>
      </c>
      <c r="BM63" s="183" t="s">
        <v>2702</v>
      </c>
      <c r="BN63" s="183" t="s">
        <v>2702</v>
      </c>
      <c r="BO63" s="183" t="s">
        <v>2810</v>
      </c>
      <c r="BP63" s="183" t="s">
        <v>2702</v>
      </c>
      <c r="BQ63" s="183" t="s">
        <v>2702</v>
      </c>
      <c r="BR63" s="183" t="s">
        <v>2810</v>
      </c>
      <c r="BS63" s="183" t="s">
        <v>2702</v>
      </c>
      <c r="BT63" s="183" t="s">
        <v>2702</v>
      </c>
      <c r="BU63" s="183" t="s">
        <v>2810</v>
      </c>
      <c r="BV63" s="183" t="s">
        <v>2702</v>
      </c>
      <c r="BW63" s="183" t="s">
        <v>2702</v>
      </c>
      <c r="BX63" s="183" t="s">
        <v>2810</v>
      </c>
      <c r="BY63" s="183" t="s">
        <v>2702</v>
      </c>
      <c r="BZ63" s="183" t="s">
        <v>2702</v>
      </c>
      <c r="CA63" s="183" t="s">
        <v>2810</v>
      </c>
      <c r="CB63" s="183" t="s">
        <v>2702</v>
      </c>
      <c r="CC63" s="183" t="s">
        <v>2702</v>
      </c>
      <c r="CD63" s="183" t="s">
        <v>2810</v>
      </c>
      <c r="CE63" s="183" t="s">
        <v>2702</v>
      </c>
      <c r="CF63" s="183" t="s">
        <v>2702</v>
      </c>
      <c r="CG63" s="183" t="s">
        <v>2810</v>
      </c>
      <c r="CH63" s="183" t="s">
        <v>2702</v>
      </c>
      <c r="CI63" s="183" t="s">
        <v>2702</v>
      </c>
      <c r="CJ63" s="183" t="s">
        <v>2810</v>
      </c>
      <c r="CK63" s="183" t="s">
        <v>2702</v>
      </c>
      <c r="CL63" s="183" t="s">
        <v>2702</v>
      </c>
      <c r="CM63" s="183" t="s">
        <v>2810</v>
      </c>
      <c r="CN63" s="183" t="s">
        <v>2702</v>
      </c>
      <c r="CO63" s="183" t="s">
        <v>2702</v>
      </c>
      <c r="CP63" s="183" t="s">
        <v>2810</v>
      </c>
      <c r="CQ63" s="183" t="s">
        <v>2702</v>
      </c>
      <c r="CR63" s="183" t="s">
        <v>2702</v>
      </c>
      <c r="CS63" s="183" t="s">
        <v>2810</v>
      </c>
      <c r="CT63" s="183" t="s">
        <v>2702</v>
      </c>
      <c r="CU63" s="183" t="s">
        <v>2702</v>
      </c>
      <c r="CV63" s="183" t="s">
        <v>2810</v>
      </c>
      <c r="CW63" s="183" t="s">
        <v>2702</v>
      </c>
      <c r="CX63" s="183" t="s">
        <v>2702</v>
      </c>
      <c r="CY63" s="183" t="s">
        <v>2810</v>
      </c>
      <c r="CZ63" s="183" t="s">
        <v>2702</v>
      </c>
      <c r="DA63" s="183" t="s">
        <v>2702</v>
      </c>
      <c r="DB63" s="183" t="s">
        <v>2810</v>
      </c>
      <c r="DC63" s="183" t="s">
        <v>2702</v>
      </c>
      <c r="DD63" s="183" t="s">
        <v>2702</v>
      </c>
      <c r="DE63" s="183" t="s">
        <v>2810</v>
      </c>
      <c r="DF63" s="183" t="s">
        <v>2702</v>
      </c>
      <c r="DG63" s="183" t="s">
        <v>2702</v>
      </c>
      <c r="DH63" s="183" t="s">
        <v>2810</v>
      </c>
      <c r="DI63" s="183" t="s">
        <v>2702</v>
      </c>
      <c r="DJ63" s="183" t="s">
        <v>2702</v>
      </c>
      <c r="DK63" s="183" t="s">
        <v>2810</v>
      </c>
      <c r="DL63" s="183" t="s">
        <v>2702</v>
      </c>
      <c r="DM63" s="183" t="s">
        <v>2702</v>
      </c>
      <c r="DN63" s="183" t="s">
        <v>2810</v>
      </c>
      <c r="DO63" s="183" t="s">
        <v>2702</v>
      </c>
      <c r="DP63" s="183" t="s">
        <v>2702</v>
      </c>
      <c r="DQ63" s="183" t="s">
        <v>2810</v>
      </c>
      <c r="DR63" s="183" t="s">
        <v>2702</v>
      </c>
      <c r="DS63" s="183" t="s">
        <v>2702</v>
      </c>
      <c r="DT63" s="183" t="s">
        <v>2810</v>
      </c>
      <c r="DU63" s="183" t="s">
        <v>2702</v>
      </c>
      <c r="DV63" s="183" t="s">
        <v>2702</v>
      </c>
      <c r="DW63" s="183" t="s">
        <v>2810</v>
      </c>
      <c r="DX63" s="183" t="s">
        <v>2702</v>
      </c>
      <c r="DY63" s="183" t="s">
        <v>2702</v>
      </c>
      <c r="DZ63" s="183" t="s">
        <v>2810</v>
      </c>
      <c r="EA63" s="183" t="s">
        <v>2702</v>
      </c>
      <c r="EB63" s="183" t="s">
        <v>2702</v>
      </c>
      <c r="EC63" s="183" t="s">
        <v>2810</v>
      </c>
      <c r="ED63" s="183" t="s">
        <v>2702</v>
      </c>
      <c r="EE63" s="183" t="s">
        <v>2702</v>
      </c>
      <c r="EF63" s="183" t="s">
        <v>2810</v>
      </c>
      <c r="EG63" s="183" t="s">
        <v>2702</v>
      </c>
      <c r="EH63" s="183" t="s">
        <v>2702</v>
      </c>
      <c r="EI63" s="183" t="s">
        <v>2810</v>
      </c>
      <c r="EJ63" s="183" t="s">
        <v>2702</v>
      </c>
      <c r="EK63" s="183" t="s">
        <v>2702</v>
      </c>
      <c r="EL63" s="183" t="s">
        <v>2810</v>
      </c>
      <c r="EM63" s="183" t="s">
        <v>2702</v>
      </c>
      <c r="EN63" s="183" t="s">
        <v>2702</v>
      </c>
      <c r="EO63" s="183" t="s">
        <v>2810</v>
      </c>
      <c r="EP63" s="183" t="s">
        <v>2702</v>
      </c>
      <c r="EQ63" s="183" t="s">
        <v>2702</v>
      </c>
      <c r="ER63" s="183" t="s">
        <v>2810</v>
      </c>
      <c r="ES63" s="183" t="s">
        <v>2702</v>
      </c>
      <c r="ET63" s="183" t="s">
        <v>2702</v>
      </c>
    </row>
    <row r="64" spans="1:150">
      <c r="A64" s="1"/>
      <c r="B64" s="182" t="s">
        <v>3100</v>
      </c>
      <c r="C64" s="182" t="s">
        <v>102</v>
      </c>
      <c r="D64" s="182" t="s">
        <v>897</v>
      </c>
      <c r="E64" s="182" t="s">
        <v>3101</v>
      </c>
      <c r="F64" s="182" t="s">
        <v>3102</v>
      </c>
      <c r="G64" s="183" t="s">
        <v>2810</v>
      </c>
      <c r="H64" s="183" t="s">
        <v>2702</v>
      </c>
      <c r="I64" s="183" t="s">
        <v>2702</v>
      </c>
      <c r="J64" s="183" t="s">
        <v>2810</v>
      </c>
      <c r="K64" s="183" t="s">
        <v>2702</v>
      </c>
      <c r="L64" s="183" t="s">
        <v>2702</v>
      </c>
      <c r="M64" s="183" t="s">
        <v>2810</v>
      </c>
      <c r="N64" s="183" t="s">
        <v>2702</v>
      </c>
      <c r="O64" s="183" t="s">
        <v>2702</v>
      </c>
      <c r="P64" s="183" t="s">
        <v>2810</v>
      </c>
      <c r="Q64" s="183" t="s">
        <v>2702</v>
      </c>
      <c r="R64" s="183" t="s">
        <v>2702</v>
      </c>
      <c r="S64" s="183" t="s">
        <v>2810</v>
      </c>
      <c r="T64" s="183" t="s">
        <v>2702</v>
      </c>
      <c r="U64" s="183" t="s">
        <v>2702</v>
      </c>
      <c r="V64" s="183" t="s">
        <v>2810</v>
      </c>
      <c r="W64" s="183" t="s">
        <v>2702</v>
      </c>
      <c r="X64" s="183" t="s">
        <v>2702</v>
      </c>
      <c r="Y64" s="183" t="s">
        <v>2810</v>
      </c>
      <c r="Z64" s="183" t="s">
        <v>2702</v>
      </c>
      <c r="AA64" s="183" t="s">
        <v>2702</v>
      </c>
      <c r="AB64" s="183" t="s">
        <v>2810</v>
      </c>
      <c r="AC64" s="183" t="s">
        <v>2702</v>
      </c>
      <c r="AD64" s="183" t="s">
        <v>2702</v>
      </c>
      <c r="AE64" s="183" t="s">
        <v>2810</v>
      </c>
      <c r="AF64" s="183" t="s">
        <v>2702</v>
      </c>
      <c r="AG64" s="183" t="s">
        <v>2702</v>
      </c>
      <c r="AH64" s="183" t="s">
        <v>2810</v>
      </c>
      <c r="AI64" s="183" t="s">
        <v>2702</v>
      </c>
      <c r="AJ64" s="183" t="s">
        <v>2702</v>
      </c>
      <c r="AK64" s="183" t="s">
        <v>2810</v>
      </c>
      <c r="AL64" s="183" t="s">
        <v>2702</v>
      </c>
      <c r="AM64" s="183" t="s">
        <v>2702</v>
      </c>
      <c r="AN64" s="183" t="s">
        <v>2810</v>
      </c>
      <c r="AO64" s="183" t="s">
        <v>2702</v>
      </c>
      <c r="AP64" s="183" t="s">
        <v>2702</v>
      </c>
      <c r="AQ64" s="183" t="s">
        <v>2810</v>
      </c>
      <c r="AR64" s="183" t="s">
        <v>2702</v>
      </c>
      <c r="AS64" s="183" t="s">
        <v>2702</v>
      </c>
      <c r="AT64" s="183" t="s">
        <v>2810</v>
      </c>
      <c r="AU64" s="183" t="s">
        <v>2702</v>
      </c>
      <c r="AV64" s="183" t="s">
        <v>2702</v>
      </c>
      <c r="AW64" s="183" t="s">
        <v>2810</v>
      </c>
      <c r="AX64" s="183" t="s">
        <v>2702</v>
      </c>
      <c r="AY64" s="183" t="s">
        <v>2702</v>
      </c>
      <c r="AZ64" s="183" t="s">
        <v>2810</v>
      </c>
      <c r="BA64" s="183" t="s">
        <v>2702</v>
      </c>
      <c r="BB64" s="183" t="s">
        <v>2702</v>
      </c>
      <c r="BC64" s="183" t="s">
        <v>2810</v>
      </c>
      <c r="BD64" s="183" t="s">
        <v>2702</v>
      </c>
      <c r="BE64" s="183" t="s">
        <v>2702</v>
      </c>
      <c r="BF64" s="183" t="s">
        <v>2810</v>
      </c>
      <c r="BG64" s="183" t="s">
        <v>2702</v>
      </c>
      <c r="BH64" s="183" t="s">
        <v>2702</v>
      </c>
      <c r="BI64" s="183" t="s">
        <v>2810</v>
      </c>
      <c r="BJ64" s="183" t="s">
        <v>2702</v>
      </c>
      <c r="BK64" s="183" t="s">
        <v>2702</v>
      </c>
      <c r="BL64" s="183" t="s">
        <v>2810</v>
      </c>
      <c r="BM64" s="183" t="s">
        <v>2702</v>
      </c>
      <c r="BN64" s="183" t="s">
        <v>2702</v>
      </c>
      <c r="BO64" s="183" t="s">
        <v>2810</v>
      </c>
      <c r="BP64" s="183" t="s">
        <v>2702</v>
      </c>
      <c r="BQ64" s="183" t="s">
        <v>2702</v>
      </c>
      <c r="BR64" s="183" t="s">
        <v>2810</v>
      </c>
      <c r="BS64" s="183" t="s">
        <v>2702</v>
      </c>
      <c r="BT64" s="183" t="s">
        <v>2702</v>
      </c>
      <c r="BU64" s="183" t="s">
        <v>2810</v>
      </c>
      <c r="BV64" s="183" t="s">
        <v>2702</v>
      </c>
      <c r="BW64" s="183" t="s">
        <v>2702</v>
      </c>
      <c r="BX64" s="183" t="s">
        <v>2810</v>
      </c>
      <c r="BY64" s="183" t="s">
        <v>2702</v>
      </c>
      <c r="BZ64" s="183" t="s">
        <v>2702</v>
      </c>
      <c r="CA64" s="183" t="s">
        <v>2810</v>
      </c>
      <c r="CB64" s="183" t="s">
        <v>2702</v>
      </c>
      <c r="CC64" s="183" t="s">
        <v>2702</v>
      </c>
      <c r="CD64" s="183" t="s">
        <v>2810</v>
      </c>
      <c r="CE64" s="183" t="s">
        <v>2702</v>
      </c>
      <c r="CF64" s="183" t="s">
        <v>2702</v>
      </c>
      <c r="CG64" s="183" t="s">
        <v>2810</v>
      </c>
      <c r="CH64" s="183" t="s">
        <v>2702</v>
      </c>
      <c r="CI64" s="183" t="s">
        <v>2702</v>
      </c>
      <c r="CJ64" s="183" t="s">
        <v>2810</v>
      </c>
      <c r="CK64" s="183" t="s">
        <v>2702</v>
      </c>
      <c r="CL64" s="183" t="s">
        <v>2702</v>
      </c>
      <c r="CM64" s="183" t="s">
        <v>2810</v>
      </c>
      <c r="CN64" s="183" t="s">
        <v>2702</v>
      </c>
      <c r="CO64" s="183" t="s">
        <v>2702</v>
      </c>
      <c r="CP64" s="183" t="s">
        <v>2810</v>
      </c>
      <c r="CQ64" s="183" t="s">
        <v>2702</v>
      </c>
      <c r="CR64" s="183" t="s">
        <v>2702</v>
      </c>
      <c r="CS64" s="183" t="s">
        <v>2810</v>
      </c>
      <c r="CT64" s="183" t="s">
        <v>2702</v>
      </c>
      <c r="CU64" s="183" t="s">
        <v>2702</v>
      </c>
      <c r="CV64" s="183" t="s">
        <v>2810</v>
      </c>
      <c r="CW64" s="183" t="s">
        <v>2702</v>
      </c>
      <c r="CX64" s="183" t="s">
        <v>2702</v>
      </c>
      <c r="CY64" s="183" t="s">
        <v>2810</v>
      </c>
      <c r="CZ64" s="183" t="s">
        <v>2702</v>
      </c>
      <c r="DA64" s="183" t="s">
        <v>2702</v>
      </c>
      <c r="DB64" s="183" t="s">
        <v>2810</v>
      </c>
      <c r="DC64" s="183" t="s">
        <v>2702</v>
      </c>
      <c r="DD64" s="183" t="s">
        <v>2702</v>
      </c>
      <c r="DE64" s="183" t="s">
        <v>2810</v>
      </c>
      <c r="DF64" s="183" t="s">
        <v>2702</v>
      </c>
      <c r="DG64" s="183" t="s">
        <v>2702</v>
      </c>
      <c r="DH64" s="183" t="s">
        <v>2810</v>
      </c>
      <c r="DI64" s="183" t="s">
        <v>2702</v>
      </c>
      <c r="DJ64" s="183" t="s">
        <v>2702</v>
      </c>
      <c r="DK64" s="183" t="s">
        <v>2810</v>
      </c>
      <c r="DL64" s="183" t="s">
        <v>2702</v>
      </c>
      <c r="DM64" s="183" t="s">
        <v>2702</v>
      </c>
      <c r="DN64" s="183" t="s">
        <v>2810</v>
      </c>
      <c r="DO64" s="183" t="s">
        <v>2702</v>
      </c>
      <c r="DP64" s="183" t="s">
        <v>2702</v>
      </c>
      <c r="DQ64" s="183" t="s">
        <v>2810</v>
      </c>
      <c r="DR64" s="183" t="s">
        <v>2702</v>
      </c>
      <c r="DS64" s="183" t="s">
        <v>2702</v>
      </c>
      <c r="DT64" s="183" t="s">
        <v>2810</v>
      </c>
      <c r="DU64" s="183" t="s">
        <v>2702</v>
      </c>
      <c r="DV64" s="183" t="s">
        <v>2702</v>
      </c>
      <c r="DW64" s="183" t="s">
        <v>2810</v>
      </c>
      <c r="DX64" s="183" t="s">
        <v>2702</v>
      </c>
      <c r="DY64" s="183" t="s">
        <v>2702</v>
      </c>
      <c r="DZ64" s="183" t="s">
        <v>2810</v>
      </c>
      <c r="EA64" s="183" t="s">
        <v>2702</v>
      </c>
      <c r="EB64" s="183" t="s">
        <v>2702</v>
      </c>
      <c r="EC64" s="183" t="s">
        <v>2810</v>
      </c>
      <c r="ED64" s="183" t="s">
        <v>2702</v>
      </c>
      <c r="EE64" s="183" t="s">
        <v>2702</v>
      </c>
      <c r="EF64" s="183" t="s">
        <v>2810</v>
      </c>
      <c r="EG64" s="183" t="s">
        <v>2702</v>
      </c>
      <c r="EH64" s="183" t="s">
        <v>2702</v>
      </c>
      <c r="EI64" s="183" t="s">
        <v>2810</v>
      </c>
      <c r="EJ64" s="183" t="s">
        <v>2702</v>
      </c>
      <c r="EK64" s="183" t="s">
        <v>2702</v>
      </c>
      <c r="EL64" s="183" t="s">
        <v>2810</v>
      </c>
      <c r="EM64" s="183" t="s">
        <v>2702</v>
      </c>
      <c r="EN64" s="183" t="s">
        <v>2702</v>
      </c>
      <c r="EO64" s="183" t="s">
        <v>2810</v>
      </c>
      <c r="EP64" s="183" t="s">
        <v>2702</v>
      </c>
      <c r="EQ64" s="183" t="s">
        <v>2702</v>
      </c>
      <c r="ER64" s="183" t="s">
        <v>2810</v>
      </c>
      <c r="ES64" s="183" t="s">
        <v>2702</v>
      </c>
      <c r="ET64" s="183" t="s">
        <v>2702</v>
      </c>
    </row>
    <row r="65" spans="1:150">
      <c r="A65" s="1"/>
      <c r="B65" s="182" t="s">
        <v>3103</v>
      </c>
      <c r="C65" s="182" t="s">
        <v>102</v>
      </c>
      <c r="D65" s="182" t="s">
        <v>897</v>
      </c>
      <c r="E65" s="182" t="s">
        <v>3104</v>
      </c>
      <c r="F65" s="182" t="s">
        <v>3105</v>
      </c>
      <c r="G65" s="183" t="s">
        <v>2810</v>
      </c>
      <c r="H65" s="183" t="s">
        <v>2702</v>
      </c>
      <c r="I65" s="183" t="s">
        <v>2702</v>
      </c>
      <c r="J65" s="183" t="s">
        <v>2810</v>
      </c>
      <c r="K65" s="183" t="s">
        <v>2702</v>
      </c>
      <c r="L65" s="183" t="s">
        <v>2702</v>
      </c>
      <c r="M65" s="183" t="s">
        <v>2810</v>
      </c>
      <c r="N65" s="183" t="s">
        <v>2702</v>
      </c>
      <c r="O65" s="183" t="s">
        <v>2702</v>
      </c>
      <c r="P65" s="183" t="s">
        <v>2810</v>
      </c>
      <c r="Q65" s="183" t="s">
        <v>2702</v>
      </c>
      <c r="R65" s="183" t="s">
        <v>2702</v>
      </c>
      <c r="S65" s="183" t="s">
        <v>2810</v>
      </c>
      <c r="T65" s="183" t="s">
        <v>2702</v>
      </c>
      <c r="U65" s="183" t="s">
        <v>2702</v>
      </c>
      <c r="V65" s="183" t="s">
        <v>2810</v>
      </c>
      <c r="W65" s="183" t="s">
        <v>2702</v>
      </c>
      <c r="X65" s="183" t="s">
        <v>2702</v>
      </c>
      <c r="Y65" s="183" t="s">
        <v>2810</v>
      </c>
      <c r="Z65" s="183" t="s">
        <v>2702</v>
      </c>
      <c r="AA65" s="183" t="s">
        <v>2702</v>
      </c>
      <c r="AB65" s="183" t="s">
        <v>2810</v>
      </c>
      <c r="AC65" s="183" t="s">
        <v>2702</v>
      </c>
      <c r="AD65" s="183" t="s">
        <v>2702</v>
      </c>
      <c r="AE65" s="183" t="s">
        <v>2810</v>
      </c>
      <c r="AF65" s="183" t="s">
        <v>2702</v>
      </c>
      <c r="AG65" s="183" t="s">
        <v>2702</v>
      </c>
      <c r="AH65" s="183" t="s">
        <v>2810</v>
      </c>
      <c r="AI65" s="183" t="s">
        <v>2702</v>
      </c>
      <c r="AJ65" s="183" t="s">
        <v>2702</v>
      </c>
      <c r="AK65" s="183" t="s">
        <v>2810</v>
      </c>
      <c r="AL65" s="183" t="s">
        <v>2702</v>
      </c>
      <c r="AM65" s="183" t="s">
        <v>2702</v>
      </c>
      <c r="AN65" s="183" t="s">
        <v>2810</v>
      </c>
      <c r="AO65" s="183" t="s">
        <v>2702</v>
      </c>
      <c r="AP65" s="183" t="s">
        <v>2702</v>
      </c>
      <c r="AQ65" s="183" t="s">
        <v>2810</v>
      </c>
      <c r="AR65" s="183" t="s">
        <v>2702</v>
      </c>
      <c r="AS65" s="183" t="s">
        <v>2702</v>
      </c>
      <c r="AT65" s="183" t="s">
        <v>2810</v>
      </c>
      <c r="AU65" s="183" t="s">
        <v>2702</v>
      </c>
      <c r="AV65" s="183" t="s">
        <v>2702</v>
      </c>
      <c r="AW65" s="183" t="s">
        <v>2810</v>
      </c>
      <c r="AX65" s="183" t="s">
        <v>2702</v>
      </c>
      <c r="AY65" s="183" t="s">
        <v>2702</v>
      </c>
      <c r="AZ65" s="183" t="s">
        <v>2810</v>
      </c>
      <c r="BA65" s="183" t="s">
        <v>2702</v>
      </c>
      <c r="BB65" s="183" t="s">
        <v>2702</v>
      </c>
      <c r="BC65" s="183" t="s">
        <v>2810</v>
      </c>
      <c r="BD65" s="183" t="s">
        <v>2702</v>
      </c>
      <c r="BE65" s="183" t="s">
        <v>2702</v>
      </c>
      <c r="BF65" s="183" t="s">
        <v>2810</v>
      </c>
      <c r="BG65" s="183" t="s">
        <v>2702</v>
      </c>
      <c r="BH65" s="183" t="s">
        <v>2702</v>
      </c>
      <c r="BI65" s="183" t="s">
        <v>2810</v>
      </c>
      <c r="BJ65" s="183" t="s">
        <v>2702</v>
      </c>
      <c r="BK65" s="183" t="s">
        <v>2702</v>
      </c>
      <c r="BL65" s="183" t="s">
        <v>2810</v>
      </c>
      <c r="BM65" s="183" t="s">
        <v>2702</v>
      </c>
      <c r="BN65" s="183" t="s">
        <v>2702</v>
      </c>
      <c r="BO65" s="183" t="s">
        <v>2810</v>
      </c>
      <c r="BP65" s="183" t="s">
        <v>2702</v>
      </c>
      <c r="BQ65" s="183" t="s">
        <v>2702</v>
      </c>
      <c r="BR65" s="183" t="s">
        <v>2810</v>
      </c>
      <c r="BS65" s="183" t="s">
        <v>2702</v>
      </c>
      <c r="BT65" s="183" t="s">
        <v>2702</v>
      </c>
      <c r="BU65" s="183" t="s">
        <v>2810</v>
      </c>
      <c r="BV65" s="183" t="s">
        <v>2702</v>
      </c>
      <c r="BW65" s="183" t="s">
        <v>2702</v>
      </c>
      <c r="BX65" s="183" t="s">
        <v>2810</v>
      </c>
      <c r="BY65" s="183" t="s">
        <v>2702</v>
      </c>
      <c r="BZ65" s="183" t="s">
        <v>2702</v>
      </c>
      <c r="CA65" s="183" t="s">
        <v>2810</v>
      </c>
      <c r="CB65" s="183" t="s">
        <v>2702</v>
      </c>
      <c r="CC65" s="183" t="s">
        <v>2702</v>
      </c>
      <c r="CD65" s="183" t="s">
        <v>2810</v>
      </c>
      <c r="CE65" s="183" t="s">
        <v>2702</v>
      </c>
      <c r="CF65" s="183" t="s">
        <v>2702</v>
      </c>
      <c r="CG65" s="183" t="s">
        <v>2810</v>
      </c>
      <c r="CH65" s="183" t="s">
        <v>2702</v>
      </c>
      <c r="CI65" s="183" t="s">
        <v>2702</v>
      </c>
      <c r="CJ65" s="183" t="s">
        <v>2810</v>
      </c>
      <c r="CK65" s="183" t="s">
        <v>2702</v>
      </c>
      <c r="CL65" s="183" t="s">
        <v>2702</v>
      </c>
      <c r="CM65" s="183" t="s">
        <v>2810</v>
      </c>
      <c r="CN65" s="183" t="s">
        <v>2702</v>
      </c>
      <c r="CO65" s="183" t="s">
        <v>2702</v>
      </c>
      <c r="CP65" s="183" t="s">
        <v>2810</v>
      </c>
      <c r="CQ65" s="183" t="s">
        <v>2702</v>
      </c>
      <c r="CR65" s="183" t="s">
        <v>2702</v>
      </c>
      <c r="CS65" s="183" t="s">
        <v>2810</v>
      </c>
      <c r="CT65" s="183" t="s">
        <v>2702</v>
      </c>
      <c r="CU65" s="183" t="s">
        <v>2702</v>
      </c>
      <c r="CV65" s="183" t="s">
        <v>2810</v>
      </c>
      <c r="CW65" s="183" t="s">
        <v>2702</v>
      </c>
      <c r="CX65" s="183" t="s">
        <v>2702</v>
      </c>
      <c r="CY65" s="183" t="s">
        <v>2810</v>
      </c>
      <c r="CZ65" s="183" t="s">
        <v>2702</v>
      </c>
      <c r="DA65" s="183" t="s">
        <v>2702</v>
      </c>
      <c r="DB65" s="183" t="s">
        <v>2810</v>
      </c>
      <c r="DC65" s="183" t="s">
        <v>2702</v>
      </c>
      <c r="DD65" s="183" t="s">
        <v>2702</v>
      </c>
      <c r="DE65" s="183" t="s">
        <v>2810</v>
      </c>
      <c r="DF65" s="183" t="s">
        <v>2702</v>
      </c>
      <c r="DG65" s="183" t="s">
        <v>2702</v>
      </c>
      <c r="DH65" s="183" t="s">
        <v>2810</v>
      </c>
      <c r="DI65" s="183" t="s">
        <v>2702</v>
      </c>
      <c r="DJ65" s="183" t="s">
        <v>2702</v>
      </c>
      <c r="DK65" s="183" t="s">
        <v>2810</v>
      </c>
      <c r="DL65" s="183" t="s">
        <v>2702</v>
      </c>
      <c r="DM65" s="183" t="s">
        <v>2702</v>
      </c>
      <c r="DN65" s="183" t="s">
        <v>2810</v>
      </c>
      <c r="DO65" s="183" t="s">
        <v>2702</v>
      </c>
      <c r="DP65" s="183" t="s">
        <v>2702</v>
      </c>
      <c r="DQ65" s="183" t="s">
        <v>2810</v>
      </c>
      <c r="DR65" s="183" t="s">
        <v>2702</v>
      </c>
      <c r="DS65" s="183" t="s">
        <v>2702</v>
      </c>
      <c r="DT65" s="183" t="s">
        <v>2810</v>
      </c>
      <c r="DU65" s="183" t="s">
        <v>2702</v>
      </c>
      <c r="DV65" s="183" t="s">
        <v>2702</v>
      </c>
      <c r="DW65" s="183" t="s">
        <v>2810</v>
      </c>
      <c r="DX65" s="183" t="s">
        <v>2702</v>
      </c>
      <c r="DY65" s="183" t="s">
        <v>2702</v>
      </c>
      <c r="DZ65" s="183" t="s">
        <v>2810</v>
      </c>
      <c r="EA65" s="183" t="s">
        <v>2702</v>
      </c>
      <c r="EB65" s="183" t="s">
        <v>2702</v>
      </c>
      <c r="EC65" s="183" t="s">
        <v>2810</v>
      </c>
      <c r="ED65" s="183" t="s">
        <v>2702</v>
      </c>
      <c r="EE65" s="183" t="s">
        <v>2702</v>
      </c>
      <c r="EF65" s="183" t="s">
        <v>2810</v>
      </c>
      <c r="EG65" s="183" t="s">
        <v>2702</v>
      </c>
      <c r="EH65" s="183" t="s">
        <v>2702</v>
      </c>
      <c r="EI65" s="183" t="s">
        <v>2810</v>
      </c>
      <c r="EJ65" s="183" t="s">
        <v>2702</v>
      </c>
      <c r="EK65" s="183" t="s">
        <v>2702</v>
      </c>
      <c r="EL65" s="183" t="s">
        <v>2810</v>
      </c>
      <c r="EM65" s="183" t="s">
        <v>2702</v>
      </c>
      <c r="EN65" s="183" t="s">
        <v>2702</v>
      </c>
      <c r="EO65" s="183" t="s">
        <v>2810</v>
      </c>
      <c r="EP65" s="183" t="s">
        <v>2702</v>
      </c>
      <c r="EQ65" s="183" t="s">
        <v>2702</v>
      </c>
      <c r="ER65" s="183" t="s">
        <v>2810</v>
      </c>
      <c r="ES65" s="183" t="s">
        <v>2702</v>
      </c>
      <c r="ET65" s="183" t="s">
        <v>2702</v>
      </c>
    </row>
    <row r="66" spans="1:150">
      <c r="A66" s="1"/>
      <c r="B66" s="181" t="s">
        <v>3106</v>
      </c>
      <c r="C66" s="181" t="s">
        <v>65</v>
      </c>
      <c r="D66" s="181" t="s">
        <v>3107</v>
      </c>
      <c r="E66" s="181" t="s">
        <v>3108</v>
      </c>
      <c r="F66" s="181" t="s">
        <v>3109</v>
      </c>
      <c r="G66" s="181" t="s">
        <v>2810</v>
      </c>
      <c r="H66" s="181" t="s">
        <v>2702</v>
      </c>
      <c r="I66" s="181" t="s">
        <v>2702</v>
      </c>
      <c r="J66" s="181" t="s">
        <v>2810</v>
      </c>
      <c r="K66" s="181" t="s">
        <v>2702</v>
      </c>
      <c r="L66" s="181" t="s">
        <v>2702</v>
      </c>
      <c r="M66" s="181" t="s">
        <v>2810</v>
      </c>
      <c r="N66" s="181" t="s">
        <v>2702</v>
      </c>
      <c r="O66" s="181" t="s">
        <v>2702</v>
      </c>
      <c r="P66" s="181" t="s">
        <v>2810</v>
      </c>
      <c r="Q66" s="181" t="s">
        <v>2702</v>
      </c>
      <c r="R66" s="181" t="s">
        <v>2702</v>
      </c>
      <c r="S66" s="181" t="s">
        <v>2810</v>
      </c>
      <c r="T66" s="181" t="s">
        <v>2702</v>
      </c>
      <c r="U66" s="181" t="s">
        <v>3110</v>
      </c>
      <c r="V66" s="181" t="s">
        <v>2810</v>
      </c>
      <c r="W66" s="181" t="s">
        <v>2702</v>
      </c>
      <c r="X66" s="181" t="s">
        <v>3111</v>
      </c>
      <c r="Y66" s="181" t="s">
        <v>2810</v>
      </c>
      <c r="Z66" s="181" t="s">
        <v>2702</v>
      </c>
      <c r="AA66" s="181" t="s">
        <v>2702</v>
      </c>
      <c r="AB66" s="181" t="s">
        <v>2810</v>
      </c>
      <c r="AC66" s="181" t="s">
        <v>2702</v>
      </c>
      <c r="AD66" s="181" t="s">
        <v>2702</v>
      </c>
      <c r="AE66" s="181" t="s">
        <v>2810</v>
      </c>
      <c r="AF66" s="181" t="s">
        <v>2702</v>
      </c>
      <c r="AG66" s="181" t="s">
        <v>2702</v>
      </c>
      <c r="AH66" s="181" t="s">
        <v>2810</v>
      </c>
      <c r="AI66" s="181" t="s">
        <v>2702</v>
      </c>
      <c r="AJ66" s="181" t="s">
        <v>2702</v>
      </c>
      <c r="AK66" s="181" t="s">
        <v>2810</v>
      </c>
      <c r="AL66" s="181" t="s">
        <v>2702</v>
      </c>
      <c r="AM66" s="181" t="s">
        <v>2702</v>
      </c>
      <c r="AN66" s="181" t="s">
        <v>2810</v>
      </c>
      <c r="AO66" s="181" t="s">
        <v>2702</v>
      </c>
      <c r="AP66" s="181" t="s">
        <v>2702</v>
      </c>
      <c r="AQ66" s="181" t="s">
        <v>2810</v>
      </c>
      <c r="AR66" s="181" t="s">
        <v>2702</v>
      </c>
      <c r="AS66" s="181" t="s">
        <v>3112</v>
      </c>
      <c r="AT66" s="181" t="s">
        <v>2810</v>
      </c>
      <c r="AU66" s="181" t="s">
        <v>2702</v>
      </c>
      <c r="AV66" s="181" t="s">
        <v>2702</v>
      </c>
      <c r="AW66" s="181" t="s">
        <v>2810</v>
      </c>
      <c r="AX66" s="181" t="s">
        <v>2702</v>
      </c>
      <c r="AY66" s="181" t="s">
        <v>3111</v>
      </c>
      <c r="AZ66" s="181" t="s">
        <v>2810</v>
      </c>
      <c r="BA66" s="181" t="s">
        <v>2702</v>
      </c>
      <c r="BB66" s="181" t="s">
        <v>3111</v>
      </c>
      <c r="BC66" s="181" t="s">
        <v>2810</v>
      </c>
      <c r="BD66" s="181" t="s">
        <v>2702</v>
      </c>
      <c r="BE66" s="181" t="s">
        <v>3111</v>
      </c>
      <c r="BF66" s="181" t="s">
        <v>2810</v>
      </c>
      <c r="BG66" s="181" t="s">
        <v>2702</v>
      </c>
      <c r="BH66" s="181" t="s">
        <v>3111</v>
      </c>
      <c r="BI66" s="181" t="s">
        <v>2810</v>
      </c>
      <c r="BJ66" s="181" t="s">
        <v>2702</v>
      </c>
      <c r="BK66" s="181" t="s">
        <v>3113</v>
      </c>
      <c r="BL66" s="181" t="s">
        <v>2810</v>
      </c>
      <c r="BM66" s="181" t="s">
        <v>2702</v>
      </c>
      <c r="BN66" s="181" t="s">
        <v>3113</v>
      </c>
      <c r="BO66" s="181" t="s">
        <v>2810</v>
      </c>
      <c r="BP66" s="181" t="s">
        <v>2702</v>
      </c>
      <c r="BQ66" s="181" t="s">
        <v>3113</v>
      </c>
      <c r="BR66" s="181" t="s">
        <v>2810</v>
      </c>
      <c r="BS66" s="181" t="s">
        <v>2702</v>
      </c>
      <c r="BT66" s="181" t="s">
        <v>2702</v>
      </c>
      <c r="BU66" s="181" t="s">
        <v>2810</v>
      </c>
      <c r="BV66" s="181" t="s">
        <v>2702</v>
      </c>
      <c r="BW66" s="181" t="s">
        <v>3114</v>
      </c>
      <c r="BX66" s="181" t="s">
        <v>2810</v>
      </c>
      <c r="BY66" s="181" t="s">
        <v>2702</v>
      </c>
      <c r="BZ66" s="181" t="s">
        <v>3114</v>
      </c>
      <c r="CA66" s="181" t="s">
        <v>2810</v>
      </c>
      <c r="CB66" s="181" t="s">
        <v>2702</v>
      </c>
      <c r="CC66" s="181" t="s">
        <v>2702</v>
      </c>
      <c r="CD66" s="181" t="s">
        <v>2810</v>
      </c>
      <c r="CE66" s="181" t="s">
        <v>2702</v>
      </c>
      <c r="CF66" s="181" t="s">
        <v>2702</v>
      </c>
      <c r="CG66" s="181" t="s">
        <v>2810</v>
      </c>
      <c r="CH66" s="181" t="s">
        <v>2702</v>
      </c>
      <c r="CI66" s="181" t="s">
        <v>3115</v>
      </c>
      <c r="CJ66" s="181" t="s">
        <v>2810</v>
      </c>
      <c r="CK66" s="181" t="s">
        <v>2702</v>
      </c>
      <c r="CL66" s="181" t="s">
        <v>2702</v>
      </c>
      <c r="CM66" s="181" t="s">
        <v>2810</v>
      </c>
      <c r="CN66" s="181" t="s">
        <v>2702</v>
      </c>
      <c r="CO66" s="181" t="s">
        <v>2702</v>
      </c>
      <c r="CP66" s="181" t="s">
        <v>2810</v>
      </c>
      <c r="CQ66" s="181" t="s">
        <v>2702</v>
      </c>
      <c r="CR66" s="181" t="s">
        <v>2702</v>
      </c>
      <c r="CS66" s="181" t="s">
        <v>2810</v>
      </c>
      <c r="CT66" s="181" t="s">
        <v>2702</v>
      </c>
      <c r="CU66" s="181" t="s">
        <v>2702</v>
      </c>
      <c r="CV66" s="181" t="s">
        <v>2810</v>
      </c>
      <c r="CW66" s="181" t="s">
        <v>2702</v>
      </c>
      <c r="CX66" s="181" t="s">
        <v>2702</v>
      </c>
      <c r="CY66" s="181" t="s">
        <v>2810</v>
      </c>
      <c r="CZ66" s="181" t="s">
        <v>2702</v>
      </c>
      <c r="DA66" s="181" t="s">
        <v>2702</v>
      </c>
      <c r="DB66" s="181" t="s">
        <v>2810</v>
      </c>
      <c r="DC66" s="181" t="s">
        <v>2702</v>
      </c>
      <c r="DD66" s="181" t="s">
        <v>2702</v>
      </c>
      <c r="DE66" s="181" t="s">
        <v>2810</v>
      </c>
      <c r="DF66" s="181" t="s">
        <v>2702</v>
      </c>
      <c r="DG66" s="181" t="s">
        <v>2702</v>
      </c>
      <c r="DH66" s="181" t="s">
        <v>2810</v>
      </c>
      <c r="DI66" s="181" t="s">
        <v>2702</v>
      </c>
      <c r="DJ66" s="181" t="s">
        <v>2702</v>
      </c>
      <c r="DK66" s="181" t="s">
        <v>2810</v>
      </c>
      <c r="DL66" s="181" t="s">
        <v>2702</v>
      </c>
      <c r="DM66" s="181" t="s">
        <v>2702</v>
      </c>
      <c r="DN66" s="181" t="s">
        <v>2810</v>
      </c>
      <c r="DO66" s="181" t="s">
        <v>2702</v>
      </c>
      <c r="DP66" s="181" t="s">
        <v>2702</v>
      </c>
      <c r="DQ66" s="181" t="s">
        <v>2810</v>
      </c>
      <c r="DR66" s="181" t="s">
        <v>2702</v>
      </c>
      <c r="DS66" s="181" t="s">
        <v>2702</v>
      </c>
      <c r="DT66" s="181" t="s">
        <v>2810</v>
      </c>
      <c r="DU66" s="181" t="s">
        <v>2702</v>
      </c>
      <c r="DV66" s="181" t="s">
        <v>2702</v>
      </c>
      <c r="DW66" s="181" t="s">
        <v>2810</v>
      </c>
      <c r="DX66" s="181" t="s">
        <v>2702</v>
      </c>
      <c r="DY66" s="181" t="s">
        <v>2702</v>
      </c>
      <c r="DZ66" s="181" t="s">
        <v>2810</v>
      </c>
      <c r="EA66" s="181" t="s">
        <v>2702</v>
      </c>
      <c r="EB66" s="181" t="s">
        <v>3116</v>
      </c>
      <c r="EC66" s="181" t="s">
        <v>2810</v>
      </c>
      <c r="ED66" s="181" t="s">
        <v>2702</v>
      </c>
      <c r="EE66" s="181" t="s">
        <v>3116</v>
      </c>
      <c r="EF66" s="181" t="s">
        <v>2810</v>
      </c>
      <c r="EG66" s="181" t="s">
        <v>2702</v>
      </c>
      <c r="EH66" s="181" t="s">
        <v>3116</v>
      </c>
      <c r="EI66" s="181" t="s">
        <v>2810</v>
      </c>
      <c r="EJ66" s="181" t="s">
        <v>2702</v>
      </c>
      <c r="EK66" s="181" t="s">
        <v>3117</v>
      </c>
      <c r="EL66" s="181" t="s">
        <v>2810</v>
      </c>
      <c r="EM66" s="181" t="s">
        <v>2702</v>
      </c>
      <c r="EN66" s="181" t="s">
        <v>2702</v>
      </c>
      <c r="EO66" s="181" t="s">
        <v>2810</v>
      </c>
      <c r="EP66" s="181" t="s">
        <v>2702</v>
      </c>
      <c r="EQ66" s="181" t="s">
        <v>2702</v>
      </c>
      <c r="ER66" s="181" t="s">
        <v>2810</v>
      </c>
      <c r="ES66" s="181" t="s">
        <v>2702</v>
      </c>
      <c r="ET66" s="181" t="s">
        <v>2702</v>
      </c>
    </row>
    <row r="67" spans="1:150">
      <c r="A67" s="1"/>
      <c r="B67" s="182" t="s">
        <v>3118</v>
      </c>
      <c r="C67" s="182" t="s">
        <v>65</v>
      </c>
      <c r="D67" s="182" t="s">
        <v>3107</v>
      </c>
      <c r="E67" s="182" t="s">
        <v>3119</v>
      </c>
      <c r="F67" s="182" t="s">
        <v>3120</v>
      </c>
      <c r="G67" s="183" t="s">
        <v>2810</v>
      </c>
      <c r="H67" s="183" t="s">
        <v>2702</v>
      </c>
      <c r="I67" s="183" t="s">
        <v>2702</v>
      </c>
      <c r="J67" s="183" t="s">
        <v>2810</v>
      </c>
      <c r="K67" s="183" t="s">
        <v>2702</v>
      </c>
      <c r="L67" s="183" t="s">
        <v>2702</v>
      </c>
      <c r="M67" s="183" t="s">
        <v>2810</v>
      </c>
      <c r="N67" s="183" t="s">
        <v>2702</v>
      </c>
      <c r="O67" s="183" t="s">
        <v>2702</v>
      </c>
      <c r="P67" s="183" t="s">
        <v>2810</v>
      </c>
      <c r="Q67" s="183" t="s">
        <v>2702</v>
      </c>
      <c r="R67" s="183" t="s">
        <v>2702</v>
      </c>
      <c r="S67" s="183" t="s">
        <v>2810</v>
      </c>
      <c r="T67" s="183" t="s">
        <v>2702</v>
      </c>
      <c r="U67" s="183" t="s">
        <v>2702</v>
      </c>
      <c r="V67" s="183" t="s">
        <v>2810</v>
      </c>
      <c r="W67" s="183" t="s">
        <v>2702</v>
      </c>
      <c r="X67" s="183" t="s">
        <v>2702</v>
      </c>
      <c r="Y67" s="183" t="s">
        <v>2810</v>
      </c>
      <c r="Z67" s="183" t="s">
        <v>2702</v>
      </c>
      <c r="AA67" s="183" t="s">
        <v>2702</v>
      </c>
      <c r="AB67" s="183" t="s">
        <v>2810</v>
      </c>
      <c r="AC67" s="183" t="s">
        <v>2702</v>
      </c>
      <c r="AD67" s="183" t="s">
        <v>2702</v>
      </c>
      <c r="AE67" s="183" t="s">
        <v>2810</v>
      </c>
      <c r="AF67" s="183" t="s">
        <v>2702</v>
      </c>
      <c r="AG67" s="183" t="s">
        <v>2702</v>
      </c>
      <c r="AH67" s="183" t="s">
        <v>2810</v>
      </c>
      <c r="AI67" s="183" t="s">
        <v>2702</v>
      </c>
      <c r="AJ67" s="183" t="s">
        <v>2702</v>
      </c>
      <c r="AK67" s="183" t="s">
        <v>2810</v>
      </c>
      <c r="AL67" s="183" t="s">
        <v>2702</v>
      </c>
      <c r="AM67" s="183" t="s">
        <v>2702</v>
      </c>
      <c r="AN67" s="183" t="s">
        <v>2810</v>
      </c>
      <c r="AO67" s="183" t="s">
        <v>2702</v>
      </c>
      <c r="AP67" s="183" t="s">
        <v>2702</v>
      </c>
      <c r="AQ67" s="183" t="s">
        <v>2810</v>
      </c>
      <c r="AR67" s="183" t="s">
        <v>2702</v>
      </c>
      <c r="AS67" s="183" t="s">
        <v>2702</v>
      </c>
      <c r="AT67" s="183" t="s">
        <v>2810</v>
      </c>
      <c r="AU67" s="183" t="s">
        <v>2702</v>
      </c>
      <c r="AV67" s="183" t="s">
        <v>2702</v>
      </c>
      <c r="AW67" s="183" t="s">
        <v>2810</v>
      </c>
      <c r="AX67" s="183" t="s">
        <v>2702</v>
      </c>
      <c r="AY67" s="183" t="s">
        <v>2702</v>
      </c>
      <c r="AZ67" s="183" t="s">
        <v>2810</v>
      </c>
      <c r="BA67" s="183" t="s">
        <v>2702</v>
      </c>
      <c r="BB67" s="183" t="s">
        <v>2702</v>
      </c>
      <c r="BC67" s="183" t="s">
        <v>2810</v>
      </c>
      <c r="BD67" s="183" t="s">
        <v>2702</v>
      </c>
      <c r="BE67" s="183" t="s">
        <v>2702</v>
      </c>
      <c r="BF67" s="183" t="s">
        <v>2810</v>
      </c>
      <c r="BG67" s="183" t="s">
        <v>2702</v>
      </c>
      <c r="BH67" s="183" t="s">
        <v>2702</v>
      </c>
      <c r="BI67" s="183" t="s">
        <v>2810</v>
      </c>
      <c r="BJ67" s="183" t="s">
        <v>2702</v>
      </c>
      <c r="BK67" s="183" t="s">
        <v>2702</v>
      </c>
      <c r="BL67" s="183" t="s">
        <v>2810</v>
      </c>
      <c r="BM67" s="183" t="s">
        <v>2702</v>
      </c>
      <c r="BN67" s="183" t="s">
        <v>2702</v>
      </c>
      <c r="BO67" s="183" t="s">
        <v>2810</v>
      </c>
      <c r="BP67" s="183" t="s">
        <v>2702</v>
      </c>
      <c r="BQ67" s="183" t="s">
        <v>2702</v>
      </c>
      <c r="BR67" s="183" t="s">
        <v>2810</v>
      </c>
      <c r="BS67" s="183" t="s">
        <v>2702</v>
      </c>
      <c r="BT67" s="183" t="s">
        <v>2702</v>
      </c>
      <c r="BU67" s="183" t="s">
        <v>2810</v>
      </c>
      <c r="BV67" s="183" t="s">
        <v>2702</v>
      </c>
      <c r="BW67" s="183" t="s">
        <v>2702</v>
      </c>
      <c r="BX67" s="183" t="s">
        <v>2810</v>
      </c>
      <c r="BY67" s="183" t="s">
        <v>2702</v>
      </c>
      <c r="BZ67" s="183" t="s">
        <v>2702</v>
      </c>
      <c r="CA67" s="183" t="s">
        <v>2810</v>
      </c>
      <c r="CB67" s="183" t="s">
        <v>2702</v>
      </c>
      <c r="CC67" s="183" t="s">
        <v>2702</v>
      </c>
      <c r="CD67" s="183" t="s">
        <v>2810</v>
      </c>
      <c r="CE67" s="183" t="s">
        <v>2702</v>
      </c>
      <c r="CF67" s="183" t="s">
        <v>2702</v>
      </c>
      <c r="CG67" s="183" t="s">
        <v>2810</v>
      </c>
      <c r="CH67" s="183" t="s">
        <v>2702</v>
      </c>
      <c r="CI67" s="183" t="s">
        <v>2702</v>
      </c>
      <c r="CJ67" s="183" t="s">
        <v>2810</v>
      </c>
      <c r="CK67" s="183" t="s">
        <v>2702</v>
      </c>
      <c r="CL67" s="183" t="s">
        <v>2702</v>
      </c>
      <c r="CM67" s="183" t="s">
        <v>2810</v>
      </c>
      <c r="CN67" s="183" t="s">
        <v>2702</v>
      </c>
      <c r="CO67" s="183" t="s">
        <v>2702</v>
      </c>
      <c r="CP67" s="183" t="s">
        <v>2810</v>
      </c>
      <c r="CQ67" s="183" t="s">
        <v>2702</v>
      </c>
      <c r="CR67" s="183" t="s">
        <v>2702</v>
      </c>
      <c r="CS67" s="183" t="s">
        <v>2810</v>
      </c>
      <c r="CT67" s="183" t="s">
        <v>2702</v>
      </c>
      <c r="CU67" s="183" t="s">
        <v>2702</v>
      </c>
      <c r="CV67" s="183" t="s">
        <v>2810</v>
      </c>
      <c r="CW67" s="183" t="s">
        <v>2702</v>
      </c>
      <c r="CX67" s="183" t="s">
        <v>2702</v>
      </c>
      <c r="CY67" s="183" t="s">
        <v>2810</v>
      </c>
      <c r="CZ67" s="183" t="s">
        <v>2702</v>
      </c>
      <c r="DA67" s="183" t="s">
        <v>2702</v>
      </c>
      <c r="DB67" s="183" t="s">
        <v>2810</v>
      </c>
      <c r="DC67" s="183" t="s">
        <v>2702</v>
      </c>
      <c r="DD67" s="183" t="s">
        <v>2702</v>
      </c>
      <c r="DE67" s="183" t="s">
        <v>2810</v>
      </c>
      <c r="DF67" s="183" t="s">
        <v>2702</v>
      </c>
      <c r="DG67" s="183" t="s">
        <v>2702</v>
      </c>
      <c r="DH67" s="183" t="s">
        <v>2810</v>
      </c>
      <c r="DI67" s="183" t="s">
        <v>2702</v>
      </c>
      <c r="DJ67" s="183" t="s">
        <v>2702</v>
      </c>
      <c r="DK67" s="183" t="s">
        <v>2810</v>
      </c>
      <c r="DL67" s="183" t="s">
        <v>2702</v>
      </c>
      <c r="DM67" s="183" t="s">
        <v>2702</v>
      </c>
      <c r="DN67" s="183" t="s">
        <v>2810</v>
      </c>
      <c r="DO67" s="183" t="s">
        <v>2702</v>
      </c>
      <c r="DP67" s="183" t="s">
        <v>2702</v>
      </c>
      <c r="DQ67" s="183" t="s">
        <v>2810</v>
      </c>
      <c r="DR67" s="183" t="s">
        <v>2702</v>
      </c>
      <c r="DS67" s="183" t="s">
        <v>2702</v>
      </c>
      <c r="DT67" s="183" t="s">
        <v>2810</v>
      </c>
      <c r="DU67" s="183" t="s">
        <v>2702</v>
      </c>
      <c r="DV67" s="183" t="s">
        <v>2702</v>
      </c>
      <c r="DW67" s="183" t="s">
        <v>2810</v>
      </c>
      <c r="DX67" s="183" t="s">
        <v>2702</v>
      </c>
      <c r="DY67" s="183" t="s">
        <v>2702</v>
      </c>
      <c r="DZ67" s="183" t="s">
        <v>2810</v>
      </c>
      <c r="EA67" s="183" t="s">
        <v>2702</v>
      </c>
      <c r="EB67" s="183" t="s">
        <v>2702</v>
      </c>
      <c r="EC67" s="183" t="s">
        <v>2810</v>
      </c>
      <c r="ED67" s="183" t="s">
        <v>2702</v>
      </c>
      <c r="EE67" s="183" t="s">
        <v>2702</v>
      </c>
      <c r="EF67" s="183" t="s">
        <v>2810</v>
      </c>
      <c r="EG67" s="183" t="s">
        <v>2702</v>
      </c>
      <c r="EH67" s="183" t="s">
        <v>2702</v>
      </c>
      <c r="EI67" s="183" t="s">
        <v>2810</v>
      </c>
      <c r="EJ67" s="183" t="s">
        <v>2702</v>
      </c>
      <c r="EK67" s="183" t="s">
        <v>2702</v>
      </c>
      <c r="EL67" s="183" t="s">
        <v>2810</v>
      </c>
      <c r="EM67" s="183" t="s">
        <v>2702</v>
      </c>
      <c r="EN67" s="183" t="s">
        <v>2702</v>
      </c>
      <c r="EO67" s="183" t="s">
        <v>2810</v>
      </c>
      <c r="EP67" s="183" t="s">
        <v>2702</v>
      </c>
      <c r="EQ67" s="183" t="s">
        <v>2702</v>
      </c>
      <c r="ER67" s="183" t="s">
        <v>2810</v>
      </c>
      <c r="ES67" s="183" t="s">
        <v>2702</v>
      </c>
      <c r="ET67" s="183" t="s">
        <v>2702</v>
      </c>
    </row>
    <row r="68" spans="1:150">
      <c r="A68" s="1"/>
      <c r="B68" s="182" t="s">
        <v>3121</v>
      </c>
      <c r="C68" s="182" t="s">
        <v>65</v>
      </c>
      <c r="D68" s="182" t="s">
        <v>3107</v>
      </c>
      <c r="E68" s="182" t="s">
        <v>3122</v>
      </c>
      <c r="F68" s="182" t="s">
        <v>3123</v>
      </c>
      <c r="G68" s="183" t="s">
        <v>2810</v>
      </c>
      <c r="H68" s="183" t="s">
        <v>2702</v>
      </c>
      <c r="I68" s="183" t="s">
        <v>2702</v>
      </c>
      <c r="J68" s="183" t="s">
        <v>2810</v>
      </c>
      <c r="K68" s="183" t="s">
        <v>2702</v>
      </c>
      <c r="L68" s="183" t="s">
        <v>2702</v>
      </c>
      <c r="M68" s="183" t="s">
        <v>2810</v>
      </c>
      <c r="N68" s="183" t="s">
        <v>2702</v>
      </c>
      <c r="O68" s="183" t="s">
        <v>2702</v>
      </c>
      <c r="P68" s="183" t="s">
        <v>2810</v>
      </c>
      <c r="Q68" s="183" t="s">
        <v>2702</v>
      </c>
      <c r="R68" s="183" t="s">
        <v>2702</v>
      </c>
      <c r="S68" s="183" t="s">
        <v>2810</v>
      </c>
      <c r="T68" s="183" t="s">
        <v>2702</v>
      </c>
      <c r="U68" s="183" t="s">
        <v>3110</v>
      </c>
      <c r="V68" s="183" t="s">
        <v>2810</v>
      </c>
      <c r="W68" s="183" t="s">
        <v>2702</v>
      </c>
      <c r="X68" s="183" t="s">
        <v>3111</v>
      </c>
      <c r="Y68" s="183" t="s">
        <v>2810</v>
      </c>
      <c r="Z68" s="183" t="s">
        <v>2702</v>
      </c>
      <c r="AA68" s="183" t="s">
        <v>2702</v>
      </c>
      <c r="AB68" s="183" t="s">
        <v>2810</v>
      </c>
      <c r="AC68" s="183" t="s">
        <v>2702</v>
      </c>
      <c r="AD68" s="183" t="s">
        <v>2702</v>
      </c>
      <c r="AE68" s="183" t="s">
        <v>2810</v>
      </c>
      <c r="AF68" s="183" t="s">
        <v>2702</v>
      </c>
      <c r="AG68" s="183" t="s">
        <v>2702</v>
      </c>
      <c r="AH68" s="183" t="s">
        <v>2810</v>
      </c>
      <c r="AI68" s="183" t="s">
        <v>2702</v>
      </c>
      <c r="AJ68" s="183" t="s">
        <v>2702</v>
      </c>
      <c r="AK68" s="183" t="s">
        <v>2810</v>
      </c>
      <c r="AL68" s="183" t="s">
        <v>2702</v>
      </c>
      <c r="AM68" s="183" t="s">
        <v>2702</v>
      </c>
      <c r="AN68" s="183" t="s">
        <v>2810</v>
      </c>
      <c r="AO68" s="183" t="s">
        <v>2702</v>
      </c>
      <c r="AP68" s="183" t="s">
        <v>2702</v>
      </c>
      <c r="AQ68" s="183" t="s">
        <v>2810</v>
      </c>
      <c r="AR68" s="183" t="s">
        <v>2702</v>
      </c>
      <c r="AS68" s="183" t="s">
        <v>3112</v>
      </c>
      <c r="AT68" s="183" t="s">
        <v>2810</v>
      </c>
      <c r="AU68" s="183" t="s">
        <v>2702</v>
      </c>
      <c r="AV68" s="183" t="s">
        <v>2702</v>
      </c>
      <c r="AW68" s="183" t="s">
        <v>2810</v>
      </c>
      <c r="AX68" s="183" t="s">
        <v>2702</v>
      </c>
      <c r="AY68" s="183" t="s">
        <v>3111</v>
      </c>
      <c r="AZ68" s="183" t="s">
        <v>2810</v>
      </c>
      <c r="BA68" s="183" t="s">
        <v>2702</v>
      </c>
      <c r="BB68" s="183" t="s">
        <v>3111</v>
      </c>
      <c r="BC68" s="183" t="s">
        <v>2810</v>
      </c>
      <c r="BD68" s="183" t="s">
        <v>2702</v>
      </c>
      <c r="BE68" s="183" t="s">
        <v>3111</v>
      </c>
      <c r="BF68" s="183" t="s">
        <v>2810</v>
      </c>
      <c r="BG68" s="183" t="s">
        <v>2702</v>
      </c>
      <c r="BH68" s="183" t="s">
        <v>3111</v>
      </c>
      <c r="BI68" s="183" t="s">
        <v>2810</v>
      </c>
      <c r="BJ68" s="183" t="s">
        <v>2702</v>
      </c>
      <c r="BK68" s="183" t="s">
        <v>3113</v>
      </c>
      <c r="BL68" s="183" t="s">
        <v>2810</v>
      </c>
      <c r="BM68" s="183" t="s">
        <v>2702</v>
      </c>
      <c r="BN68" s="183" t="s">
        <v>3113</v>
      </c>
      <c r="BO68" s="183" t="s">
        <v>2810</v>
      </c>
      <c r="BP68" s="183" t="s">
        <v>2702</v>
      </c>
      <c r="BQ68" s="183" t="s">
        <v>3113</v>
      </c>
      <c r="BR68" s="183" t="s">
        <v>2810</v>
      </c>
      <c r="BS68" s="183" t="s">
        <v>2702</v>
      </c>
      <c r="BT68" s="183" t="s">
        <v>2702</v>
      </c>
      <c r="BU68" s="183" t="s">
        <v>2810</v>
      </c>
      <c r="BV68" s="183" t="s">
        <v>2702</v>
      </c>
      <c r="BW68" s="183" t="s">
        <v>3114</v>
      </c>
      <c r="BX68" s="183" t="s">
        <v>2810</v>
      </c>
      <c r="BY68" s="183" t="s">
        <v>2702</v>
      </c>
      <c r="BZ68" s="183" t="s">
        <v>3114</v>
      </c>
      <c r="CA68" s="183" t="s">
        <v>2810</v>
      </c>
      <c r="CB68" s="183" t="s">
        <v>2702</v>
      </c>
      <c r="CC68" s="183" t="s">
        <v>2702</v>
      </c>
      <c r="CD68" s="183" t="s">
        <v>2810</v>
      </c>
      <c r="CE68" s="183" t="s">
        <v>2702</v>
      </c>
      <c r="CF68" s="183" t="s">
        <v>2702</v>
      </c>
      <c r="CG68" s="183" t="s">
        <v>2810</v>
      </c>
      <c r="CH68" s="183" t="s">
        <v>2702</v>
      </c>
      <c r="CI68" s="183" t="s">
        <v>3115</v>
      </c>
      <c r="CJ68" s="183" t="s">
        <v>2810</v>
      </c>
      <c r="CK68" s="183" t="s">
        <v>2702</v>
      </c>
      <c r="CL68" s="183" t="s">
        <v>2702</v>
      </c>
      <c r="CM68" s="183" t="s">
        <v>2810</v>
      </c>
      <c r="CN68" s="183" t="s">
        <v>2702</v>
      </c>
      <c r="CO68" s="183" t="s">
        <v>2702</v>
      </c>
      <c r="CP68" s="183" t="s">
        <v>2810</v>
      </c>
      <c r="CQ68" s="183" t="s">
        <v>2702</v>
      </c>
      <c r="CR68" s="183" t="s">
        <v>2702</v>
      </c>
      <c r="CS68" s="183" t="s">
        <v>2810</v>
      </c>
      <c r="CT68" s="183" t="s">
        <v>2702</v>
      </c>
      <c r="CU68" s="183" t="s">
        <v>2702</v>
      </c>
      <c r="CV68" s="183" t="s">
        <v>2810</v>
      </c>
      <c r="CW68" s="183" t="s">
        <v>2702</v>
      </c>
      <c r="CX68" s="183" t="s">
        <v>2702</v>
      </c>
      <c r="CY68" s="183" t="s">
        <v>2810</v>
      </c>
      <c r="CZ68" s="183" t="s">
        <v>2702</v>
      </c>
      <c r="DA68" s="183" t="s">
        <v>2702</v>
      </c>
      <c r="DB68" s="183" t="s">
        <v>2810</v>
      </c>
      <c r="DC68" s="183" t="s">
        <v>2702</v>
      </c>
      <c r="DD68" s="183" t="s">
        <v>2702</v>
      </c>
      <c r="DE68" s="183" t="s">
        <v>2810</v>
      </c>
      <c r="DF68" s="183" t="s">
        <v>2702</v>
      </c>
      <c r="DG68" s="183" t="s">
        <v>2702</v>
      </c>
      <c r="DH68" s="183" t="s">
        <v>2810</v>
      </c>
      <c r="DI68" s="183" t="s">
        <v>2702</v>
      </c>
      <c r="DJ68" s="183" t="s">
        <v>2702</v>
      </c>
      <c r="DK68" s="183" t="s">
        <v>2810</v>
      </c>
      <c r="DL68" s="183" t="s">
        <v>2702</v>
      </c>
      <c r="DM68" s="183" t="s">
        <v>2702</v>
      </c>
      <c r="DN68" s="183" t="s">
        <v>2810</v>
      </c>
      <c r="DO68" s="183" t="s">
        <v>2702</v>
      </c>
      <c r="DP68" s="183" t="s">
        <v>2702</v>
      </c>
      <c r="DQ68" s="183" t="s">
        <v>2810</v>
      </c>
      <c r="DR68" s="183" t="s">
        <v>2702</v>
      </c>
      <c r="DS68" s="183" t="s">
        <v>2702</v>
      </c>
      <c r="DT68" s="183" t="s">
        <v>2810</v>
      </c>
      <c r="DU68" s="183" t="s">
        <v>2702</v>
      </c>
      <c r="DV68" s="183" t="s">
        <v>2702</v>
      </c>
      <c r="DW68" s="183" t="s">
        <v>2810</v>
      </c>
      <c r="DX68" s="183" t="s">
        <v>2702</v>
      </c>
      <c r="DY68" s="183" t="s">
        <v>2702</v>
      </c>
      <c r="DZ68" s="183" t="s">
        <v>2810</v>
      </c>
      <c r="EA68" s="183" t="s">
        <v>2702</v>
      </c>
      <c r="EB68" s="183" t="s">
        <v>3116</v>
      </c>
      <c r="EC68" s="183" t="s">
        <v>2810</v>
      </c>
      <c r="ED68" s="183" t="s">
        <v>2702</v>
      </c>
      <c r="EE68" s="183" t="s">
        <v>3116</v>
      </c>
      <c r="EF68" s="183" t="s">
        <v>2810</v>
      </c>
      <c r="EG68" s="183" t="s">
        <v>2702</v>
      </c>
      <c r="EH68" s="183" t="s">
        <v>3116</v>
      </c>
      <c r="EI68" s="183" t="s">
        <v>2810</v>
      </c>
      <c r="EJ68" s="183" t="s">
        <v>2702</v>
      </c>
      <c r="EK68" s="183" t="s">
        <v>3117</v>
      </c>
      <c r="EL68" s="183" t="s">
        <v>2810</v>
      </c>
      <c r="EM68" s="183" t="s">
        <v>2702</v>
      </c>
      <c r="EN68" s="183" t="s">
        <v>2702</v>
      </c>
      <c r="EO68" s="183" t="s">
        <v>2810</v>
      </c>
      <c r="EP68" s="183" t="s">
        <v>2702</v>
      </c>
      <c r="EQ68" s="183" t="s">
        <v>2702</v>
      </c>
      <c r="ER68" s="183" t="s">
        <v>2810</v>
      </c>
      <c r="ES68" s="183" t="s">
        <v>2702</v>
      </c>
      <c r="ET68" s="183" t="s">
        <v>2702</v>
      </c>
    </row>
    <row r="69" spans="1:150">
      <c r="A69" s="1"/>
      <c r="B69" s="181" t="s">
        <v>3124</v>
      </c>
      <c r="C69" s="181" t="s">
        <v>70</v>
      </c>
      <c r="D69" s="181" t="s">
        <v>71</v>
      </c>
      <c r="E69" s="181" t="s">
        <v>3125</v>
      </c>
      <c r="F69" s="181" t="s">
        <v>3126</v>
      </c>
      <c r="G69" s="181" t="s">
        <v>2810</v>
      </c>
      <c r="H69" s="181" t="s">
        <v>2702</v>
      </c>
      <c r="I69" s="181" t="s">
        <v>2702</v>
      </c>
      <c r="J69" s="181" t="s">
        <v>2810</v>
      </c>
      <c r="K69" s="181" t="s">
        <v>2702</v>
      </c>
      <c r="L69" s="181" t="s">
        <v>3127</v>
      </c>
      <c r="M69" s="181" t="s">
        <v>2810</v>
      </c>
      <c r="N69" s="181" t="s">
        <v>2702</v>
      </c>
      <c r="O69" s="181" t="s">
        <v>3128</v>
      </c>
      <c r="P69" s="181" t="s">
        <v>2810</v>
      </c>
      <c r="Q69" s="181" t="s">
        <v>2702</v>
      </c>
      <c r="R69" s="181" t="s">
        <v>3129</v>
      </c>
      <c r="S69" s="181" t="s">
        <v>2810</v>
      </c>
      <c r="T69" s="181" t="s">
        <v>2702</v>
      </c>
      <c r="U69" s="181" t="s">
        <v>2702</v>
      </c>
      <c r="V69" s="181" t="s">
        <v>2810</v>
      </c>
      <c r="W69" s="181" t="s">
        <v>2702</v>
      </c>
      <c r="X69" s="181" t="s">
        <v>2702</v>
      </c>
      <c r="Y69" s="181" t="s">
        <v>2810</v>
      </c>
      <c r="Z69" s="181" t="s">
        <v>2702</v>
      </c>
      <c r="AA69" s="181" t="s">
        <v>3130</v>
      </c>
      <c r="AB69" s="181" t="s">
        <v>2810</v>
      </c>
      <c r="AC69" s="181" t="s">
        <v>2702</v>
      </c>
      <c r="AD69" s="181" t="s">
        <v>3128</v>
      </c>
      <c r="AE69" s="181" t="s">
        <v>2810</v>
      </c>
      <c r="AF69" s="181" t="s">
        <v>2702</v>
      </c>
      <c r="AG69" s="181" t="s">
        <v>3128</v>
      </c>
      <c r="AH69" s="181" t="s">
        <v>2810</v>
      </c>
      <c r="AI69" s="181" t="s">
        <v>2702</v>
      </c>
      <c r="AJ69" s="181" t="s">
        <v>3128</v>
      </c>
      <c r="AK69" s="181" t="s">
        <v>2810</v>
      </c>
      <c r="AL69" s="181" t="s">
        <v>2702</v>
      </c>
      <c r="AM69" s="181" t="s">
        <v>3131</v>
      </c>
      <c r="AN69" s="181" t="s">
        <v>2810</v>
      </c>
      <c r="AO69" s="181" t="s">
        <v>2702</v>
      </c>
      <c r="AP69" s="181" t="s">
        <v>3132</v>
      </c>
      <c r="AQ69" s="181" t="s">
        <v>2810</v>
      </c>
      <c r="AR69" s="181" t="s">
        <v>2702</v>
      </c>
      <c r="AS69" s="181" t="s">
        <v>3133</v>
      </c>
      <c r="AT69" s="181" t="s">
        <v>2810</v>
      </c>
      <c r="AU69" s="181" t="s">
        <v>2702</v>
      </c>
      <c r="AV69" s="181" t="s">
        <v>3134</v>
      </c>
      <c r="AW69" s="181" t="s">
        <v>2810</v>
      </c>
      <c r="AX69" s="181" t="s">
        <v>2702</v>
      </c>
      <c r="AY69" s="181" t="s">
        <v>3134</v>
      </c>
      <c r="AZ69" s="181" t="s">
        <v>2810</v>
      </c>
      <c r="BA69" s="181" t="s">
        <v>2702</v>
      </c>
      <c r="BB69" s="181" t="s">
        <v>3134</v>
      </c>
      <c r="BC69" s="181" t="s">
        <v>2810</v>
      </c>
      <c r="BD69" s="181" t="s">
        <v>2702</v>
      </c>
      <c r="BE69" s="181" t="s">
        <v>3134</v>
      </c>
      <c r="BF69" s="181" t="s">
        <v>2810</v>
      </c>
      <c r="BG69" s="181" t="s">
        <v>2702</v>
      </c>
      <c r="BH69" s="181" t="s">
        <v>3134</v>
      </c>
      <c r="BI69" s="181" t="s">
        <v>2810</v>
      </c>
      <c r="BJ69" s="181" t="s">
        <v>2702</v>
      </c>
      <c r="BK69" s="181" t="s">
        <v>3135</v>
      </c>
      <c r="BL69" s="181" t="s">
        <v>2810</v>
      </c>
      <c r="BM69" s="181" t="s">
        <v>2702</v>
      </c>
      <c r="BN69" s="181" t="s">
        <v>3135</v>
      </c>
      <c r="BO69" s="181" t="s">
        <v>2810</v>
      </c>
      <c r="BP69" s="181" t="s">
        <v>2702</v>
      </c>
      <c r="BQ69" s="181" t="s">
        <v>3135</v>
      </c>
      <c r="BR69" s="181" t="s">
        <v>2810</v>
      </c>
      <c r="BS69" s="181" t="s">
        <v>2702</v>
      </c>
      <c r="BT69" s="181" t="s">
        <v>3136</v>
      </c>
      <c r="BU69" s="181" t="s">
        <v>2810</v>
      </c>
      <c r="BV69" s="181" t="s">
        <v>2702</v>
      </c>
      <c r="BW69" s="181" t="s">
        <v>3137</v>
      </c>
      <c r="BX69" s="181" t="s">
        <v>2810</v>
      </c>
      <c r="BY69" s="181" t="s">
        <v>2702</v>
      </c>
      <c r="BZ69" s="181" t="s">
        <v>3137</v>
      </c>
      <c r="CA69" s="181" t="s">
        <v>2810</v>
      </c>
      <c r="CB69" s="181" t="s">
        <v>2702</v>
      </c>
      <c r="CC69" s="181" t="s">
        <v>3138</v>
      </c>
      <c r="CD69" s="181" t="s">
        <v>2810</v>
      </c>
      <c r="CE69" s="181" t="s">
        <v>2702</v>
      </c>
      <c r="CF69" s="181" t="s">
        <v>3134</v>
      </c>
      <c r="CG69" s="181" t="s">
        <v>2810</v>
      </c>
      <c r="CH69" s="181" t="s">
        <v>2702</v>
      </c>
      <c r="CI69" s="181" t="s">
        <v>3139</v>
      </c>
      <c r="CJ69" s="181" t="s">
        <v>2810</v>
      </c>
      <c r="CK69" s="181" t="s">
        <v>2702</v>
      </c>
      <c r="CL69" s="181" t="s">
        <v>3134</v>
      </c>
      <c r="CM69" s="181" t="s">
        <v>2810</v>
      </c>
      <c r="CN69" s="181" t="s">
        <v>2702</v>
      </c>
      <c r="CO69" s="181" t="s">
        <v>3140</v>
      </c>
      <c r="CP69" s="181" t="s">
        <v>2810</v>
      </c>
      <c r="CQ69" s="181" t="s">
        <v>2702</v>
      </c>
      <c r="CR69" s="181" t="s">
        <v>2702</v>
      </c>
      <c r="CS69" s="181" t="s">
        <v>2810</v>
      </c>
      <c r="CT69" s="181" t="s">
        <v>2702</v>
      </c>
      <c r="CU69" s="181" t="s">
        <v>3134</v>
      </c>
      <c r="CV69" s="181" t="s">
        <v>2810</v>
      </c>
      <c r="CW69" s="181" t="s">
        <v>2702</v>
      </c>
      <c r="CX69" s="181" t="s">
        <v>3134</v>
      </c>
      <c r="CY69" s="181" t="s">
        <v>2810</v>
      </c>
      <c r="CZ69" s="181" t="s">
        <v>2702</v>
      </c>
      <c r="DA69" s="181" t="s">
        <v>3141</v>
      </c>
      <c r="DB69" s="181" t="s">
        <v>2810</v>
      </c>
      <c r="DC69" s="181" t="s">
        <v>2702</v>
      </c>
      <c r="DD69" s="181" t="s">
        <v>3142</v>
      </c>
      <c r="DE69" s="181" t="s">
        <v>2810</v>
      </c>
      <c r="DF69" s="181" t="s">
        <v>2702</v>
      </c>
      <c r="DG69" s="181" t="s">
        <v>3143</v>
      </c>
      <c r="DH69" s="181" t="s">
        <v>2810</v>
      </c>
      <c r="DI69" s="181" t="s">
        <v>2702</v>
      </c>
      <c r="DJ69" s="181" t="s">
        <v>3144</v>
      </c>
      <c r="DK69" s="181" t="s">
        <v>2810</v>
      </c>
      <c r="DL69" s="181" t="s">
        <v>2702</v>
      </c>
      <c r="DM69" s="181" t="s">
        <v>3145</v>
      </c>
      <c r="DN69" s="181" t="s">
        <v>2810</v>
      </c>
      <c r="DO69" s="181" t="s">
        <v>2702</v>
      </c>
      <c r="DP69" s="181" t="s">
        <v>3146</v>
      </c>
      <c r="DQ69" s="181" t="s">
        <v>2810</v>
      </c>
      <c r="DR69" s="181" t="s">
        <v>2702</v>
      </c>
      <c r="DS69" s="181" t="s">
        <v>3147</v>
      </c>
      <c r="DT69" s="181" t="s">
        <v>2810</v>
      </c>
      <c r="DU69" s="181" t="s">
        <v>2702</v>
      </c>
      <c r="DV69" s="181" t="s">
        <v>3147</v>
      </c>
      <c r="DW69" s="181" t="s">
        <v>2810</v>
      </c>
      <c r="DX69" s="181" t="s">
        <v>2702</v>
      </c>
      <c r="DY69" s="181" t="s">
        <v>3148</v>
      </c>
      <c r="DZ69" s="181" t="s">
        <v>2810</v>
      </c>
      <c r="EA69" s="181" t="s">
        <v>2702</v>
      </c>
      <c r="EB69" s="181" t="s">
        <v>3149</v>
      </c>
      <c r="EC69" s="181" t="s">
        <v>2810</v>
      </c>
      <c r="ED69" s="181" t="s">
        <v>2702</v>
      </c>
      <c r="EE69" s="181" t="s">
        <v>3149</v>
      </c>
      <c r="EF69" s="181" t="s">
        <v>2810</v>
      </c>
      <c r="EG69" s="181" t="s">
        <v>2702</v>
      </c>
      <c r="EH69" s="181" t="s">
        <v>3150</v>
      </c>
      <c r="EI69" s="181" t="s">
        <v>2810</v>
      </c>
      <c r="EJ69" s="181" t="s">
        <v>2702</v>
      </c>
      <c r="EK69" s="181" t="s">
        <v>3151</v>
      </c>
      <c r="EL69" s="181" t="s">
        <v>2810</v>
      </c>
      <c r="EM69" s="181" t="s">
        <v>2702</v>
      </c>
      <c r="EN69" s="181" t="s">
        <v>3152</v>
      </c>
      <c r="EO69" s="181" t="s">
        <v>2810</v>
      </c>
      <c r="EP69" s="181" t="s">
        <v>2702</v>
      </c>
      <c r="EQ69" s="181" t="s">
        <v>2702</v>
      </c>
      <c r="ER69" s="181" t="s">
        <v>2810</v>
      </c>
      <c r="ES69" s="181" t="s">
        <v>2702</v>
      </c>
      <c r="ET69" s="181" t="s">
        <v>3153</v>
      </c>
    </row>
    <row r="70" spans="1:150">
      <c r="A70" s="1"/>
      <c r="B70" s="182" t="s">
        <v>3154</v>
      </c>
      <c r="C70" s="182" t="s">
        <v>70</v>
      </c>
      <c r="D70" s="182" t="s">
        <v>71</v>
      </c>
      <c r="E70" s="182" t="s">
        <v>3155</v>
      </c>
      <c r="F70" s="182" t="s">
        <v>3156</v>
      </c>
      <c r="G70" s="183" t="s">
        <v>2810</v>
      </c>
      <c r="H70" s="183" t="s">
        <v>2702</v>
      </c>
      <c r="I70" s="183" t="s">
        <v>2702</v>
      </c>
      <c r="J70" s="183" t="s">
        <v>2810</v>
      </c>
      <c r="K70" s="183" t="s">
        <v>2702</v>
      </c>
      <c r="L70" s="183" t="s">
        <v>2702</v>
      </c>
      <c r="M70" s="183" t="s">
        <v>2810</v>
      </c>
      <c r="N70" s="183" t="s">
        <v>2702</v>
      </c>
      <c r="O70" s="183" t="s">
        <v>2702</v>
      </c>
      <c r="P70" s="183" t="s">
        <v>2810</v>
      </c>
      <c r="Q70" s="183" t="s">
        <v>2702</v>
      </c>
      <c r="R70" s="183" t="s">
        <v>2702</v>
      </c>
      <c r="S70" s="183" t="s">
        <v>2810</v>
      </c>
      <c r="T70" s="183" t="s">
        <v>2702</v>
      </c>
      <c r="U70" s="183" t="s">
        <v>2702</v>
      </c>
      <c r="V70" s="183" t="s">
        <v>2810</v>
      </c>
      <c r="W70" s="183" t="s">
        <v>2702</v>
      </c>
      <c r="X70" s="183" t="s">
        <v>2702</v>
      </c>
      <c r="Y70" s="183" t="s">
        <v>2810</v>
      </c>
      <c r="Z70" s="183" t="s">
        <v>2702</v>
      </c>
      <c r="AA70" s="183" t="s">
        <v>2702</v>
      </c>
      <c r="AB70" s="183" t="s">
        <v>2810</v>
      </c>
      <c r="AC70" s="183" t="s">
        <v>2702</v>
      </c>
      <c r="AD70" s="183" t="s">
        <v>2702</v>
      </c>
      <c r="AE70" s="183" t="s">
        <v>2810</v>
      </c>
      <c r="AF70" s="183" t="s">
        <v>2702</v>
      </c>
      <c r="AG70" s="183" t="s">
        <v>2702</v>
      </c>
      <c r="AH70" s="183" t="s">
        <v>2810</v>
      </c>
      <c r="AI70" s="183" t="s">
        <v>2702</v>
      </c>
      <c r="AJ70" s="183" t="s">
        <v>2702</v>
      </c>
      <c r="AK70" s="183" t="s">
        <v>2810</v>
      </c>
      <c r="AL70" s="183" t="s">
        <v>2702</v>
      </c>
      <c r="AM70" s="183" t="s">
        <v>2702</v>
      </c>
      <c r="AN70" s="183" t="s">
        <v>2810</v>
      </c>
      <c r="AO70" s="183" t="s">
        <v>2702</v>
      </c>
      <c r="AP70" s="183" t="s">
        <v>2702</v>
      </c>
      <c r="AQ70" s="183" t="s">
        <v>2810</v>
      </c>
      <c r="AR70" s="183" t="s">
        <v>2702</v>
      </c>
      <c r="AS70" s="183" t="s">
        <v>2702</v>
      </c>
      <c r="AT70" s="183" t="s">
        <v>2810</v>
      </c>
      <c r="AU70" s="183" t="s">
        <v>2702</v>
      </c>
      <c r="AV70" s="183" t="s">
        <v>2702</v>
      </c>
      <c r="AW70" s="183" t="s">
        <v>2810</v>
      </c>
      <c r="AX70" s="183" t="s">
        <v>2702</v>
      </c>
      <c r="AY70" s="183" t="s">
        <v>2702</v>
      </c>
      <c r="AZ70" s="183" t="s">
        <v>2810</v>
      </c>
      <c r="BA70" s="183" t="s">
        <v>2702</v>
      </c>
      <c r="BB70" s="183" t="s">
        <v>2702</v>
      </c>
      <c r="BC70" s="183" t="s">
        <v>2810</v>
      </c>
      <c r="BD70" s="183" t="s">
        <v>2702</v>
      </c>
      <c r="BE70" s="183" t="s">
        <v>2702</v>
      </c>
      <c r="BF70" s="183" t="s">
        <v>2810</v>
      </c>
      <c r="BG70" s="183" t="s">
        <v>2702</v>
      </c>
      <c r="BH70" s="183" t="s">
        <v>2702</v>
      </c>
      <c r="BI70" s="183" t="s">
        <v>2810</v>
      </c>
      <c r="BJ70" s="183" t="s">
        <v>2702</v>
      </c>
      <c r="BK70" s="183" t="s">
        <v>2702</v>
      </c>
      <c r="BL70" s="183" t="s">
        <v>2810</v>
      </c>
      <c r="BM70" s="183" t="s">
        <v>2702</v>
      </c>
      <c r="BN70" s="183" t="s">
        <v>2702</v>
      </c>
      <c r="BO70" s="183" t="s">
        <v>2810</v>
      </c>
      <c r="BP70" s="183" t="s">
        <v>2702</v>
      </c>
      <c r="BQ70" s="183" t="s">
        <v>2702</v>
      </c>
      <c r="BR70" s="183" t="s">
        <v>2810</v>
      </c>
      <c r="BS70" s="183" t="s">
        <v>2702</v>
      </c>
      <c r="BT70" s="183" t="s">
        <v>2702</v>
      </c>
      <c r="BU70" s="183" t="s">
        <v>2810</v>
      </c>
      <c r="BV70" s="183" t="s">
        <v>2702</v>
      </c>
      <c r="BW70" s="183" t="s">
        <v>2702</v>
      </c>
      <c r="BX70" s="183" t="s">
        <v>2810</v>
      </c>
      <c r="BY70" s="183" t="s">
        <v>2702</v>
      </c>
      <c r="BZ70" s="183" t="s">
        <v>2702</v>
      </c>
      <c r="CA70" s="183" t="s">
        <v>2810</v>
      </c>
      <c r="CB70" s="183" t="s">
        <v>2702</v>
      </c>
      <c r="CC70" s="183" t="s">
        <v>2702</v>
      </c>
      <c r="CD70" s="183" t="s">
        <v>2810</v>
      </c>
      <c r="CE70" s="183" t="s">
        <v>2702</v>
      </c>
      <c r="CF70" s="183" t="s">
        <v>2702</v>
      </c>
      <c r="CG70" s="183" t="s">
        <v>2810</v>
      </c>
      <c r="CH70" s="183" t="s">
        <v>2702</v>
      </c>
      <c r="CI70" s="183" t="s">
        <v>2702</v>
      </c>
      <c r="CJ70" s="183" t="s">
        <v>2810</v>
      </c>
      <c r="CK70" s="183" t="s">
        <v>2702</v>
      </c>
      <c r="CL70" s="183" t="s">
        <v>2702</v>
      </c>
      <c r="CM70" s="183" t="s">
        <v>2810</v>
      </c>
      <c r="CN70" s="183" t="s">
        <v>2702</v>
      </c>
      <c r="CO70" s="183" t="s">
        <v>2702</v>
      </c>
      <c r="CP70" s="183" t="s">
        <v>2810</v>
      </c>
      <c r="CQ70" s="183" t="s">
        <v>2702</v>
      </c>
      <c r="CR70" s="183" t="s">
        <v>2702</v>
      </c>
      <c r="CS70" s="183" t="s">
        <v>2810</v>
      </c>
      <c r="CT70" s="183" t="s">
        <v>2702</v>
      </c>
      <c r="CU70" s="183" t="s">
        <v>2702</v>
      </c>
      <c r="CV70" s="183" t="s">
        <v>2810</v>
      </c>
      <c r="CW70" s="183" t="s">
        <v>2702</v>
      </c>
      <c r="CX70" s="183" t="s">
        <v>2702</v>
      </c>
      <c r="CY70" s="183" t="s">
        <v>2810</v>
      </c>
      <c r="CZ70" s="183" t="s">
        <v>2702</v>
      </c>
      <c r="DA70" s="183" t="s">
        <v>2702</v>
      </c>
      <c r="DB70" s="183" t="s">
        <v>2810</v>
      </c>
      <c r="DC70" s="183" t="s">
        <v>2702</v>
      </c>
      <c r="DD70" s="183" t="s">
        <v>2702</v>
      </c>
      <c r="DE70" s="183" t="s">
        <v>2810</v>
      </c>
      <c r="DF70" s="183" t="s">
        <v>2702</v>
      </c>
      <c r="DG70" s="183" t="s">
        <v>2702</v>
      </c>
      <c r="DH70" s="183" t="s">
        <v>2810</v>
      </c>
      <c r="DI70" s="183" t="s">
        <v>2702</v>
      </c>
      <c r="DJ70" s="183" t="s">
        <v>2702</v>
      </c>
      <c r="DK70" s="183" t="s">
        <v>2810</v>
      </c>
      <c r="DL70" s="183" t="s">
        <v>2702</v>
      </c>
      <c r="DM70" s="183" t="s">
        <v>2702</v>
      </c>
      <c r="DN70" s="183" t="s">
        <v>2810</v>
      </c>
      <c r="DO70" s="183" t="s">
        <v>2702</v>
      </c>
      <c r="DP70" s="183" t="s">
        <v>2702</v>
      </c>
      <c r="DQ70" s="183" t="s">
        <v>2810</v>
      </c>
      <c r="DR70" s="183" t="s">
        <v>2702</v>
      </c>
      <c r="DS70" s="183" t="s">
        <v>2702</v>
      </c>
      <c r="DT70" s="183" t="s">
        <v>2810</v>
      </c>
      <c r="DU70" s="183" t="s">
        <v>2702</v>
      </c>
      <c r="DV70" s="183" t="s">
        <v>2702</v>
      </c>
      <c r="DW70" s="183" t="s">
        <v>2810</v>
      </c>
      <c r="DX70" s="183" t="s">
        <v>2702</v>
      </c>
      <c r="DY70" s="183" t="s">
        <v>2702</v>
      </c>
      <c r="DZ70" s="183" t="s">
        <v>2810</v>
      </c>
      <c r="EA70" s="183" t="s">
        <v>2702</v>
      </c>
      <c r="EB70" s="183" t="s">
        <v>2702</v>
      </c>
      <c r="EC70" s="183" t="s">
        <v>2810</v>
      </c>
      <c r="ED70" s="183" t="s">
        <v>2702</v>
      </c>
      <c r="EE70" s="183" t="s">
        <v>2702</v>
      </c>
      <c r="EF70" s="183" t="s">
        <v>2810</v>
      </c>
      <c r="EG70" s="183" t="s">
        <v>2702</v>
      </c>
      <c r="EH70" s="183" t="s">
        <v>2702</v>
      </c>
      <c r="EI70" s="183" t="s">
        <v>2810</v>
      </c>
      <c r="EJ70" s="183" t="s">
        <v>2702</v>
      </c>
      <c r="EK70" s="183" t="s">
        <v>2702</v>
      </c>
      <c r="EL70" s="183" t="s">
        <v>2810</v>
      </c>
      <c r="EM70" s="183" t="s">
        <v>2702</v>
      </c>
      <c r="EN70" s="183" t="s">
        <v>2702</v>
      </c>
      <c r="EO70" s="183" t="s">
        <v>2810</v>
      </c>
      <c r="EP70" s="183" t="s">
        <v>2702</v>
      </c>
      <c r="EQ70" s="183" t="s">
        <v>2702</v>
      </c>
      <c r="ER70" s="183" t="s">
        <v>2810</v>
      </c>
      <c r="ES70" s="183" t="s">
        <v>2702</v>
      </c>
      <c r="ET70" s="183" t="s">
        <v>2702</v>
      </c>
    </row>
    <row r="71" spans="1:150">
      <c r="A71" s="1"/>
      <c r="B71" s="182" t="s">
        <v>3157</v>
      </c>
      <c r="C71" s="182" t="s">
        <v>70</v>
      </c>
      <c r="D71" s="182" t="s">
        <v>71</v>
      </c>
      <c r="E71" s="182" t="s">
        <v>3158</v>
      </c>
      <c r="F71" s="182" t="s">
        <v>3159</v>
      </c>
      <c r="G71" s="183" t="s">
        <v>2810</v>
      </c>
      <c r="H71" s="183" t="s">
        <v>2702</v>
      </c>
      <c r="I71" s="183" t="s">
        <v>2702</v>
      </c>
      <c r="J71" s="183" t="s">
        <v>2810</v>
      </c>
      <c r="K71" s="183" t="s">
        <v>2702</v>
      </c>
      <c r="L71" s="183" t="s">
        <v>3127</v>
      </c>
      <c r="M71" s="183" t="s">
        <v>2810</v>
      </c>
      <c r="N71" s="183" t="s">
        <v>2702</v>
      </c>
      <c r="O71" s="183" t="s">
        <v>3128</v>
      </c>
      <c r="P71" s="183" t="s">
        <v>2810</v>
      </c>
      <c r="Q71" s="183" t="s">
        <v>2702</v>
      </c>
      <c r="R71" s="183" t="s">
        <v>3129</v>
      </c>
      <c r="S71" s="183" t="s">
        <v>2810</v>
      </c>
      <c r="T71" s="183" t="s">
        <v>2702</v>
      </c>
      <c r="U71" s="183" t="s">
        <v>2702</v>
      </c>
      <c r="V71" s="183" t="s">
        <v>2810</v>
      </c>
      <c r="W71" s="183" t="s">
        <v>2702</v>
      </c>
      <c r="X71" s="183" t="s">
        <v>2702</v>
      </c>
      <c r="Y71" s="183" t="s">
        <v>2810</v>
      </c>
      <c r="Z71" s="183" t="s">
        <v>2702</v>
      </c>
      <c r="AA71" s="183" t="s">
        <v>3130</v>
      </c>
      <c r="AB71" s="183" t="s">
        <v>2810</v>
      </c>
      <c r="AC71" s="183" t="s">
        <v>2702</v>
      </c>
      <c r="AD71" s="183" t="s">
        <v>3128</v>
      </c>
      <c r="AE71" s="183" t="s">
        <v>2810</v>
      </c>
      <c r="AF71" s="183" t="s">
        <v>2702</v>
      </c>
      <c r="AG71" s="183" t="s">
        <v>3128</v>
      </c>
      <c r="AH71" s="183" t="s">
        <v>2810</v>
      </c>
      <c r="AI71" s="183" t="s">
        <v>2702</v>
      </c>
      <c r="AJ71" s="183" t="s">
        <v>3128</v>
      </c>
      <c r="AK71" s="183" t="s">
        <v>2810</v>
      </c>
      <c r="AL71" s="183" t="s">
        <v>2702</v>
      </c>
      <c r="AM71" s="183" t="s">
        <v>3131</v>
      </c>
      <c r="AN71" s="183" t="s">
        <v>2810</v>
      </c>
      <c r="AO71" s="183" t="s">
        <v>2702</v>
      </c>
      <c r="AP71" s="183" t="s">
        <v>3132</v>
      </c>
      <c r="AQ71" s="183" t="s">
        <v>2810</v>
      </c>
      <c r="AR71" s="183" t="s">
        <v>2702</v>
      </c>
      <c r="AS71" s="183" t="s">
        <v>3133</v>
      </c>
      <c r="AT71" s="183" t="s">
        <v>2810</v>
      </c>
      <c r="AU71" s="183" t="s">
        <v>2702</v>
      </c>
      <c r="AV71" s="183" t="s">
        <v>3134</v>
      </c>
      <c r="AW71" s="183" t="s">
        <v>2810</v>
      </c>
      <c r="AX71" s="183" t="s">
        <v>2702</v>
      </c>
      <c r="AY71" s="183" t="s">
        <v>3134</v>
      </c>
      <c r="AZ71" s="183" t="s">
        <v>2810</v>
      </c>
      <c r="BA71" s="183" t="s">
        <v>2702</v>
      </c>
      <c r="BB71" s="183" t="s">
        <v>3134</v>
      </c>
      <c r="BC71" s="183" t="s">
        <v>2810</v>
      </c>
      <c r="BD71" s="183" t="s">
        <v>2702</v>
      </c>
      <c r="BE71" s="183" t="s">
        <v>3134</v>
      </c>
      <c r="BF71" s="183" t="s">
        <v>2810</v>
      </c>
      <c r="BG71" s="183" t="s">
        <v>2702</v>
      </c>
      <c r="BH71" s="183" t="s">
        <v>3134</v>
      </c>
      <c r="BI71" s="183" t="s">
        <v>2810</v>
      </c>
      <c r="BJ71" s="183" t="s">
        <v>2702</v>
      </c>
      <c r="BK71" s="183" t="s">
        <v>3135</v>
      </c>
      <c r="BL71" s="183" t="s">
        <v>2810</v>
      </c>
      <c r="BM71" s="183" t="s">
        <v>2702</v>
      </c>
      <c r="BN71" s="183" t="s">
        <v>3135</v>
      </c>
      <c r="BO71" s="183" t="s">
        <v>2810</v>
      </c>
      <c r="BP71" s="183" t="s">
        <v>2702</v>
      </c>
      <c r="BQ71" s="183" t="s">
        <v>3135</v>
      </c>
      <c r="BR71" s="183" t="s">
        <v>2810</v>
      </c>
      <c r="BS71" s="183" t="s">
        <v>2702</v>
      </c>
      <c r="BT71" s="183" t="s">
        <v>3136</v>
      </c>
      <c r="BU71" s="183" t="s">
        <v>2810</v>
      </c>
      <c r="BV71" s="183" t="s">
        <v>2702</v>
      </c>
      <c r="BW71" s="183" t="s">
        <v>3137</v>
      </c>
      <c r="BX71" s="183" t="s">
        <v>2810</v>
      </c>
      <c r="BY71" s="183" t="s">
        <v>2702</v>
      </c>
      <c r="BZ71" s="183" t="s">
        <v>3137</v>
      </c>
      <c r="CA71" s="183" t="s">
        <v>2810</v>
      </c>
      <c r="CB71" s="183" t="s">
        <v>2702</v>
      </c>
      <c r="CC71" s="183" t="s">
        <v>3138</v>
      </c>
      <c r="CD71" s="183" t="s">
        <v>2810</v>
      </c>
      <c r="CE71" s="183" t="s">
        <v>2702</v>
      </c>
      <c r="CF71" s="183" t="s">
        <v>3134</v>
      </c>
      <c r="CG71" s="183" t="s">
        <v>2810</v>
      </c>
      <c r="CH71" s="183" t="s">
        <v>2702</v>
      </c>
      <c r="CI71" s="183" t="s">
        <v>3139</v>
      </c>
      <c r="CJ71" s="183" t="s">
        <v>2810</v>
      </c>
      <c r="CK71" s="183" t="s">
        <v>2702</v>
      </c>
      <c r="CL71" s="183" t="s">
        <v>3134</v>
      </c>
      <c r="CM71" s="183" t="s">
        <v>2810</v>
      </c>
      <c r="CN71" s="183" t="s">
        <v>2702</v>
      </c>
      <c r="CO71" s="183" t="s">
        <v>3140</v>
      </c>
      <c r="CP71" s="183" t="s">
        <v>2810</v>
      </c>
      <c r="CQ71" s="183" t="s">
        <v>2702</v>
      </c>
      <c r="CR71" s="183" t="s">
        <v>2702</v>
      </c>
      <c r="CS71" s="183" t="s">
        <v>2810</v>
      </c>
      <c r="CT71" s="183" t="s">
        <v>2702</v>
      </c>
      <c r="CU71" s="183" t="s">
        <v>3134</v>
      </c>
      <c r="CV71" s="183" t="s">
        <v>2810</v>
      </c>
      <c r="CW71" s="183" t="s">
        <v>2702</v>
      </c>
      <c r="CX71" s="183" t="s">
        <v>3134</v>
      </c>
      <c r="CY71" s="183" t="s">
        <v>2810</v>
      </c>
      <c r="CZ71" s="183" t="s">
        <v>2702</v>
      </c>
      <c r="DA71" s="183" t="s">
        <v>3141</v>
      </c>
      <c r="DB71" s="183" t="s">
        <v>2810</v>
      </c>
      <c r="DC71" s="183" t="s">
        <v>2702</v>
      </c>
      <c r="DD71" s="183" t="s">
        <v>3142</v>
      </c>
      <c r="DE71" s="183" t="s">
        <v>2810</v>
      </c>
      <c r="DF71" s="183" t="s">
        <v>2702</v>
      </c>
      <c r="DG71" s="183" t="s">
        <v>3143</v>
      </c>
      <c r="DH71" s="183" t="s">
        <v>2810</v>
      </c>
      <c r="DI71" s="183" t="s">
        <v>2702</v>
      </c>
      <c r="DJ71" s="183" t="s">
        <v>3144</v>
      </c>
      <c r="DK71" s="183" t="s">
        <v>2810</v>
      </c>
      <c r="DL71" s="183" t="s">
        <v>2702</v>
      </c>
      <c r="DM71" s="183" t="s">
        <v>3145</v>
      </c>
      <c r="DN71" s="183" t="s">
        <v>2810</v>
      </c>
      <c r="DO71" s="183" t="s">
        <v>2702</v>
      </c>
      <c r="DP71" s="183" t="s">
        <v>3146</v>
      </c>
      <c r="DQ71" s="183" t="s">
        <v>2810</v>
      </c>
      <c r="DR71" s="183" t="s">
        <v>2702</v>
      </c>
      <c r="DS71" s="183" t="s">
        <v>3147</v>
      </c>
      <c r="DT71" s="183" t="s">
        <v>2810</v>
      </c>
      <c r="DU71" s="183" t="s">
        <v>2702</v>
      </c>
      <c r="DV71" s="183" t="s">
        <v>3147</v>
      </c>
      <c r="DW71" s="183" t="s">
        <v>2810</v>
      </c>
      <c r="DX71" s="183" t="s">
        <v>2702</v>
      </c>
      <c r="DY71" s="183" t="s">
        <v>3148</v>
      </c>
      <c r="DZ71" s="183" t="s">
        <v>2810</v>
      </c>
      <c r="EA71" s="183" t="s">
        <v>2702</v>
      </c>
      <c r="EB71" s="183" t="s">
        <v>3149</v>
      </c>
      <c r="EC71" s="183" t="s">
        <v>2810</v>
      </c>
      <c r="ED71" s="183" t="s">
        <v>2702</v>
      </c>
      <c r="EE71" s="183" t="s">
        <v>3149</v>
      </c>
      <c r="EF71" s="183" t="s">
        <v>2810</v>
      </c>
      <c r="EG71" s="183" t="s">
        <v>2702</v>
      </c>
      <c r="EH71" s="183" t="s">
        <v>3150</v>
      </c>
      <c r="EI71" s="183" t="s">
        <v>2810</v>
      </c>
      <c r="EJ71" s="183" t="s">
        <v>2702</v>
      </c>
      <c r="EK71" s="183" t="s">
        <v>3151</v>
      </c>
      <c r="EL71" s="183" t="s">
        <v>2810</v>
      </c>
      <c r="EM71" s="183" t="s">
        <v>2702</v>
      </c>
      <c r="EN71" s="183" t="s">
        <v>3152</v>
      </c>
      <c r="EO71" s="183" t="s">
        <v>2810</v>
      </c>
      <c r="EP71" s="183" t="s">
        <v>2702</v>
      </c>
      <c r="EQ71" s="183" t="s">
        <v>2702</v>
      </c>
      <c r="ER71" s="183" t="s">
        <v>2810</v>
      </c>
      <c r="ES71" s="183" t="s">
        <v>2702</v>
      </c>
      <c r="ET71" s="183" t="s">
        <v>3153</v>
      </c>
    </row>
    <row r="72" spans="1:150">
      <c r="A72" s="1"/>
      <c r="B72" s="181" t="s">
        <v>3160</v>
      </c>
      <c r="C72" s="181" t="s">
        <v>116</v>
      </c>
      <c r="D72" s="181" t="s">
        <v>3161</v>
      </c>
      <c r="E72" s="181" t="s">
        <v>3162</v>
      </c>
      <c r="F72" s="181" t="s">
        <v>3163</v>
      </c>
      <c r="G72" s="181" t="s">
        <v>2810</v>
      </c>
      <c r="H72" s="181" t="s">
        <v>2702</v>
      </c>
      <c r="I72" s="181" t="s">
        <v>2702</v>
      </c>
      <c r="J72" s="181" t="s">
        <v>2810</v>
      </c>
      <c r="K72" s="181" t="s">
        <v>2702</v>
      </c>
      <c r="L72" s="181" t="s">
        <v>2702</v>
      </c>
      <c r="M72" s="181" t="s">
        <v>2810</v>
      </c>
      <c r="N72" s="181" t="s">
        <v>2702</v>
      </c>
      <c r="O72" s="181" t="s">
        <v>2702</v>
      </c>
      <c r="P72" s="181" t="s">
        <v>2810</v>
      </c>
      <c r="Q72" s="181" t="s">
        <v>2702</v>
      </c>
      <c r="R72" s="181" t="s">
        <v>2702</v>
      </c>
      <c r="S72" s="181" t="s">
        <v>2810</v>
      </c>
      <c r="T72" s="181" t="s">
        <v>2702</v>
      </c>
      <c r="U72" s="181" t="s">
        <v>2702</v>
      </c>
      <c r="V72" s="181" t="s">
        <v>2810</v>
      </c>
      <c r="W72" s="181" t="s">
        <v>2702</v>
      </c>
      <c r="X72" s="181" t="s">
        <v>2702</v>
      </c>
      <c r="Y72" s="181" t="s">
        <v>2810</v>
      </c>
      <c r="Z72" s="181" t="s">
        <v>2702</v>
      </c>
      <c r="AA72" s="181" t="s">
        <v>2702</v>
      </c>
      <c r="AB72" s="181" t="s">
        <v>2810</v>
      </c>
      <c r="AC72" s="181" t="s">
        <v>2702</v>
      </c>
      <c r="AD72" s="181" t="s">
        <v>2702</v>
      </c>
      <c r="AE72" s="181" t="s">
        <v>2810</v>
      </c>
      <c r="AF72" s="181" t="s">
        <v>2702</v>
      </c>
      <c r="AG72" s="181" t="s">
        <v>2702</v>
      </c>
      <c r="AH72" s="181" t="s">
        <v>2810</v>
      </c>
      <c r="AI72" s="181" t="s">
        <v>2702</v>
      </c>
      <c r="AJ72" s="181" t="s">
        <v>2702</v>
      </c>
      <c r="AK72" s="181" t="s">
        <v>2810</v>
      </c>
      <c r="AL72" s="181" t="s">
        <v>2702</v>
      </c>
      <c r="AM72" s="181" t="s">
        <v>2702</v>
      </c>
      <c r="AN72" s="181" t="s">
        <v>2810</v>
      </c>
      <c r="AO72" s="181" t="s">
        <v>2702</v>
      </c>
      <c r="AP72" s="181" t="s">
        <v>2702</v>
      </c>
      <c r="AQ72" s="181" t="s">
        <v>2810</v>
      </c>
      <c r="AR72" s="181" t="s">
        <v>2702</v>
      </c>
      <c r="AS72" s="181" t="s">
        <v>2702</v>
      </c>
      <c r="AT72" s="181" t="s">
        <v>2810</v>
      </c>
      <c r="AU72" s="181" t="s">
        <v>2702</v>
      </c>
      <c r="AV72" s="181" t="s">
        <v>2702</v>
      </c>
      <c r="AW72" s="181" t="s">
        <v>2810</v>
      </c>
      <c r="AX72" s="181" t="s">
        <v>2702</v>
      </c>
      <c r="AY72" s="181" t="s">
        <v>2702</v>
      </c>
      <c r="AZ72" s="181" t="s">
        <v>2810</v>
      </c>
      <c r="BA72" s="181" t="s">
        <v>2702</v>
      </c>
      <c r="BB72" s="181" t="s">
        <v>2702</v>
      </c>
      <c r="BC72" s="181" t="s">
        <v>2810</v>
      </c>
      <c r="BD72" s="181" t="s">
        <v>2702</v>
      </c>
      <c r="BE72" s="181" t="s">
        <v>2702</v>
      </c>
      <c r="BF72" s="181" t="s">
        <v>2810</v>
      </c>
      <c r="BG72" s="181" t="s">
        <v>2702</v>
      </c>
      <c r="BH72" s="181" t="s">
        <v>2702</v>
      </c>
      <c r="BI72" s="181" t="s">
        <v>2810</v>
      </c>
      <c r="BJ72" s="181" t="s">
        <v>2702</v>
      </c>
      <c r="BK72" s="181" t="s">
        <v>2702</v>
      </c>
      <c r="BL72" s="181" t="s">
        <v>2810</v>
      </c>
      <c r="BM72" s="181" t="s">
        <v>2702</v>
      </c>
      <c r="BN72" s="181" t="s">
        <v>2702</v>
      </c>
      <c r="BO72" s="181" t="s">
        <v>2810</v>
      </c>
      <c r="BP72" s="181" t="s">
        <v>2702</v>
      </c>
      <c r="BQ72" s="181" t="s">
        <v>2702</v>
      </c>
      <c r="BR72" s="181" t="s">
        <v>2810</v>
      </c>
      <c r="BS72" s="181" t="s">
        <v>2702</v>
      </c>
      <c r="BT72" s="181" t="s">
        <v>2702</v>
      </c>
      <c r="BU72" s="181" t="s">
        <v>2810</v>
      </c>
      <c r="BV72" s="181" t="s">
        <v>2702</v>
      </c>
      <c r="BW72" s="181" t="s">
        <v>2702</v>
      </c>
      <c r="BX72" s="181" t="s">
        <v>2810</v>
      </c>
      <c r="BY72" s="181" t="s">
        <v>2702</v>
      </c>
      <c r="BZ72" s="181" t="s">
        <v>2702</v>
      </c>
      <c r="CA72" s="181" t="s">
        <v>2810</v>
      </c>
      <c r="CB72" s="181" t="s">
        <v>2702</v>
      </c>
      <c r="CC72" s="181" t="s">
        <v>2702</v>
      </c>
      <c r="CD72" s="181" t="s">
        <v>2810</v>
      </c>
      <c r="CE72" s="181" t="s">
        <v>2702</v>
      </c>
      <c r="CF72" s="181" t="s">
        <v>2702</v>
      </c>
      <c r="CG72" s="181" t="s">
        <v>2810</v>
      </c>
      <c r="CH72" s="181" t="s">
        <v>2702</v>
      </c>
      <c r="CI72" s="181" t="s">
        <v>2702</v>
      </c>
      <c r="CJ72" s="181" t="s">
        <v>2810</v>
      </c>
      <c r="CK72" s="181" t="s">
        <v>2702</v>
      </c>
      <c r="CL72" s="181" t="s">
        <v>2702</v>
      </c>
      <c r="CM72" s="181" t="s">
        <v>2810</v>
      </c>
      <c r="CN72" s="181" t="s">
        <v>2702</v>
      </c>
      <c r="CO72" s="181" t="s">
        <v>2702</v>
      </c>
      <c r="CP72" s="181" t="s">
        <v>2810</v>
      </c>
      <c r="CQ72" s="181" t="s">
        <v>2702</v>
      </c>
      <c r="CR72" s="181" t="s">
        <v>2702</v>
      </c>
      <c r="CS72" s="181" t="s">
        <v>2810</v>
      </c>
      <c r="CT72" s="181" t="s">
        <v>2702</v>
      </c>
      <c r="CU72" s="181" t="s">
        <v>2702</v>
      </c>
      <c r="CV72" s="181" t="s">
        <v>2810</v>
      </c>
      <c r="CW72" s="181" t="s">
        <v>2702</v>
      </c>
      <c r="CX72" s="181" t="s">
        <v>2702</v>
      </c>
      <c r="CY72" s="181" t="s">
        <v>2810</v>
      </c>
      <c r="CZ72" s="181" t="s">
        <v>2702</v>
      </c>
      <c r="DA72" s="181" t="s">
        <v>2702</v>
      </c>
      <c r="DB72" s="181" t="s">
        <v>2810</v>
      </c>
      <c r="DC72" s="181" t="s">
        <v>2702</v>
      </c>
      <c r="DD72" s="181" t="s">
        <v>2702</v>
      </c>
      <c r="DE72" s="181" t="s">
        <v>2810</v>
      </c>
      <c r="DF72" s="181" t="s">
        <v>2702</v>
      </c>
      <c r="DG72" s="181" t="s">
        <v>2702</v>
      </c>
      <c r="DH72" s="181" t="s">
        <v>2810</v>
      </c>
      <c r="DI72" s="181" t="s">
        <v>2702</v>
      </c>
      <c r="DJ72" s="181" t="s">
        <v>2702</v>
      </c>
      <c r="DK72" s="181" t="s">
        <v>2810</v>
      </c>
      <c r="DL72" s="181" t="s">
        <v>2702</v>
      </c>
      <c r="DM72" s="181" t="s">
        <v>2702</v>
      </c>
      <c r="DN72" s="181" t="s">
        <v>2810</v>
      </c>
      <c r="DO72" s="181" t="s">
        <v>2702</v>
      </c>
      <c r="DP72" s="181" t="s">
        <v>2702</v>
      </c>
      <c r="DQ72" s="181" t="s">
        <v>2810</v>
      </c>
      <c r="DR72" s="181" t="s">
        <v>2702</v>
      </c>
      <c r="DS72" s="181" t="s">
        <v>2702</v>
      </c>
      <c r="DT72" s="181" t="s">
        <v>2810</v>
      </c>
      <c r="DU72" s="181" t="s">
        <v>2702</v>
      </c>
      <c r="DV72" s="181" t="s">
        <v>2702</v>
      </c>
      <c r="DW72" s="181" t="s">
        <v>2810</v>
      </c>
      <c r="DX72" s="181" t="s">
        <v>2702</v>
      </c>
      <c r="DY72" s="181" t="s">
        <v>2702</v>
      </c>
      <c r="DZ72" s="181" t="s">
        <v>2810</v>
      </c>
      <c r="EA72" s="181" t="s">
        <v>2702</v>
      </c>
      <c r="EB72" s="181" t="s">
        <v>2702</v>
      </c>
      <c r="EC72" s="181" t="s">
        <v>2810</v>
      </c>
      <c r="ED72" s="181" t="s">
        <v>2702</v>
      </c>
      <c r="EE72" s="181" t="s">
        <v>2702</v>
      </c>
      <c r="EF72" s="181" t="s">
        <v>2810</v>
      </c>
      <c r="EG72" s="181" t="s">
        <v>2702</v>
      </c>
      <c r="EH72" s="181" t="s">
        <v>2702</v>
      </c>
      <c r="EI72" s="181" t="s">
        <v>2810</v>
      </c>
      <c r="EJ72" s="181" t="s">
        <v>2702</v>
      </c>
      <c r="EK72" s="181" t="s">
        <v>2702</v>
      </c>
      <c r="EL72" s="181" t="s">
        <v>2810</v>
      </c>
      <c r="EM72" s="181" t="s">
        <v>2702</v>
      </c>
      <c r="EN72" s="181" t="s">
        <v>2702</v>
      </c>
      <c r="EO72" s="181" t="s">
        <v>2810</v>
      </c>
      <c r="EP72" s="181" t="s">
        <v>2702</v>
      </c>
      <c r="EQ72" s="181" t="s">
        <v>2702</v>
      </c>
      <c r="ER72" s="181" t="s">
        <v>2810</v>
      </c>
      <c r="ES72" s="181" t="s">
        <v>2702</v>
      </c>
      <c r="ET72" s="181" t="s">
        <v>2702</v>
      </c>
    </row>
    <row r="73" spans="1:150">
      <c r="A73" s="1"/>
      <c r="B73" s="182" t="s">
        <v>3164</v>
      </c>
      <c r="C73" s="182" t="s">
        <v>116</v>
      </c>
      <c r="D73" s="182" t="s">
        <v>3161</v>
      </c>
      <c r="E73" s="182" t="s">
        <v>3165</v>
      </c>
      <c r="F73" s="182" t="s">
        <v>3166</v>
      </c>
      <c r="G73" s="183" t="s">
        <v>2810</v>
      </c>
      <c r="H73" s="183" t="s">
        <v>2702</v>
      </c>
      <c r="I73" s="183" t="s">
        <v>2702</v>
      </c>
      <c r="J73" s="183" t="s">
        <v>2810</v>
      </c>
      <c r="K73" s="183" t="s">
        <v>2702</v>
      </c>
      <c r="L73" s="183" t="s">
        <v>2702</v>
      </c>
      <c r="M73" s="183" t="s">
        <v>2810</v>
      </c>
      <c r="N73" s="183" t="s">
        <v>2702</v>
      </c>
      <c r="O73" s="183" t="s">
        <v>2702</v>
      </c>
      <c r="P73" s="183" t="s">
        <v>2810</v>
      </c>
      <c r="Q73" s="183" t="s">
        <v>2702</v>
      </c>
      <c r="R73" s="183" t="s">
        <v>2702</v>
      </c>
      <c r="S73" s="183" t="s">
        <v>2810</v>
      </c>
      <c r="T73" s="183" t="s">
        <v>2702</v>
      </c>
      <c r="U73" s="183" t="s">
        <v>2702</v>
      </c>
      <c r="V73" s="183" t="s">
        <v>2810</v>
      </c>
      <c r="W73" s="183" t="s">
        <v>2702</v>
      </c>
      <c r="X73" s="183" t="s">
        <v>2702</v>
      </c>
      <c r="Y73" s="183" t="s">
        <v>2810</v>
      </c>
      <c r="Z73" s="183" t="s">
        <v>2702</v>
      </c>
      <c r="AA73" s="183" t="s">
        <v>2702</v>
      </c>
      <c r="AB73" s="183" t="s">
        <v>2810</v>
      </c>
      <c r="AC73" s="183" t="s">
        <v>2702</v>
      </c>
      <c r="AD73" s="183" t="s">
        <v>2702</v>
      </c>
      <c r="AE73" s="183" t="s">
        <v>2810</v>
      </c>
      <c r="AF73" s="183" t="s">
        <v>2702</v>
      </c>
      <c r="AG73" s="183" t="s">
        <v>2702</v>
      </c>
      <c r="AH73" s="183" t="s">
        <v>2810</v>
      </c>
      <c r="AI73" s="183" t="s">
        <v>2702</v>
      </c>
      <c r="AJ73" s="183" t="s">
        <v>2702</v>
      </c>
      <c r="AK73" s="183" t="s">
        <v>2810</v>
      </c>
      <c r="AL73" s="183" t="s">
        <v>2702</v>
      </c>
      <c r="AM73" s="183" t="s">
        <v>2702</v>
      </c>
      <c r="AN73" s="183" t="s">
        <v>2810</v>
      </c>
      <c r="AO73" s="183" t="s">
        <v>2702</v>
      </c>
      <c r="AP73" s="183" t="s">
        <v>2702</v>
      </c>
      <c r="AQ73" s="183" t="s">
        <v>2810</v>
      </c>
      <c r="AR73" s="183" t="s">
        <v>2702</v>
      </c>
      <c r="AS73" s="183" t="s">
        <v>2702</v>
      </c>
      <c r="AT73" s="183" t="s">
        <v>2810</v>
      </c>
      <c r="AU73" s="183" t="s">
        <v>2702</v>
      </c>
      <c r="AV73" s="183" t="s">
        <v>2702</v>
      </c>
      <c r="AW73" s="183" t="s">
        <v>2810</v>
      </c>
      <c r="AX73" s="183" t="s">
        <v>2702</v>
      </c>
      <c r="AY73" s="183" t="s">
        <v>2702</v>
      </c>
      <c r="AZ73" s="183" t="s">
        <v>2810</v>
      </c>
      <c r="BA73" s="183" t="s">
        <v>2702</v>
      </c>
      <c r="BB73" s="183" t="s">
        <v>2702</v>
      </c>
      <c r="BC73" s="183" t="s">
        <v>2810</v>
      </c>
      <c r="BD73" s="183" t="s">
        <v>2702</v>
      </c>
      <c r="BE73" s="183" t="s">
        <v>2702</v>
      </c>
      <c r="BF73" s="183" t="s">
        <v>2810</v>
      </c>
      <c r="BG73" s="183" t="s">
        <v>2702</v>
      </c>
      <c r="BH73" s="183" t="s">
        <v>2702</v>
      </c>
      <c r="BI73" s="183" t="s">
        <v>2810</v>
      </c>
      <c r="BJ73" s="183" t="s">
        <v>2702</v>
      </c>
      <c r="BK73" s="183" t="s">
        <v>2702</v>
      </c>
      <c r="BL73" s="183" t="s">
        <v>2810</v>
      </c>
      <c r="BM73" s="183" t="s">
        <v>2702</v>
      </c>
      <c r="BN73" s="183" t="s">
        <v>2702</v>
      </c>
      <c r="BO73" s="183" t="s">
        <v>2810</v>
      </c>
      <c r="BP73" s="183" t="s">
        <v>2702</v>
      </c>
      <c r="BQ73" s="183" t="s">
        <v>2702</v>
      </c>
      <c r="BR73" s="183" t="s">
        <v>2810</v>
      </c>
      <c r="BS73" s="183" t="s">
        <v>2702</v>
      </c>
      <c r="BT73" s="183" t="s">
        <v>2702</v>
      </c>
      <c r="BU73" s="183" t="s">
        <v>2810</v>
      </c>
      <c r="BV73" s="183" t="s">
        <v>2702</v>
      </c>
      <c r="BW73" s="183" t="s">
        <v>2702</v>
      </c>
      <c r="BX73" s="183" t="s">
        <v>2810</v>
      </c>
      <c r="BY73" s="183" t="s">
        <v>2702</v>
      </c>
      <c r="BZ73" s="183" t="s">
        <v>2702</v>
      </c>
      <c r="CA73" s="183" t="s">
        <v>2810</v>
      </c>
      <c r="CB73" s="183" t="s">
        <v>2702</v>
      </c>
      <c r="CC73" s="183" t="s">
        <v>2702</v>
      </c>
      <c r="CD73" s="183" t="s">
        <v>2810</v>
      </c>
      <c r="CE73" s="183" t="s">
        <v>2702</v>
      </c>
      <c r="CF73" s="183" t="s">
        <v>2702</v>
      </c>
      <c r="CG73" s="183" t="s">
        <v>2810</v>
      </c>
      <c r="CH73" s="183" t="s">
        <v>2702</v>
      </c>
      <c r="CI73" s="183" t="s">
        <v>2702</v>
      </c>
      <c r="CJ73" s="183" t="s">
        <v>2810</v>
      </c>
      <c r="CK73" s="183" t="s">
        <v>2702</v>
      </c>
      <c r="CL73" s="183" t="s">
        <v>2702</v>
      </c>
      <c r="CM73" s="183" t="s">
        <v>2810</v>
      </c>
      <c r="CN73" s="183" t="s">
        <v>2702</v>
      </c>
      <c r="CO73" s="183" t="s">
        <v>2702</v>
      </c>
      <c r="CP73" s="183" t="s">
        <v>2810</v>
      </c>
      <c r="CQ73" s="183" t="s">
        <v>2702</v>
      </c>
      <c r="CR73" s="183" t="s">
        <v>2702</v>
      </c>
      <c r="CS73" s="183" t="s">
        <v>2810</v>
      </c>
      <c r="CT73" s="183" t="s">
        <v>2702</v>
      </c>
      <c r="CU73" s="183" t="s">
        <v>2702</v>
      </c>
      <c r="CV73" s="183" t="s">
        <v>2810</v>
      </c>
      <c r="CW73" s="183" t="s">
        <v>2702</v>
      </c>
      <c r="CX73" s="183" t="s">
        <v>2702</v>
      </c>
      <c r="CY73" s="183" t="s">
        <v>2810</v>
      </c>
      <c r="CZ73" s="183" t="s">
        <v>2702</v>
      </c>
      <c r="DA73" s="183" t="s">
        <v>2702</v>
      </c>
      <c r="DB73" s="183" t="s">
        <v>2810</v>
      </c>
      <c r="DC73" s="183" t="s">
        <v>2702</v>
      </c>
      <c r="DD73" s="183" t="s">
        <v>2702</v>
      </c>
      <c r="DE73" s="183" t="s">
        <v>2810</v>
      </c>
      <c r="DF73" s="183" t="s">
        <v>2702</v>
      </c>
      <c r="DG73" s="183" t="s">
        <v>2702</v>
      </c>
      <c r="DH73" s="183" t="s">
        <v>2810</v>
      </c>
      <c r="DI73" s="183" t="s">
        <v>2702</v>
      </c>
      <c r="DJ73" s="183" t="s">
        <v>2702</v>
      </c>
      <c r="DK73" s="183" t="s">
        <v>2810</v>
      </c>
      <c r="DL73" s="183" t="s">
        <v>2702</v>
      </c>
      <c r="DM73" s="183" t="s">
        <v>2702</v>
      </c>
      <c r="DN73" s="183" t="s">
        <v>2810</v>
      </c>
      <c r="DO73" s="183" t="s">
        <v>2702</v>
      </c>
      <c r="DP73" s="183" t="s">
        <v>2702</v>
      </c>
      <c r="DQ73" s="183" t="s">
        <v>2810</v>
      </c>
      <c r="DR73" s="183" t="s">
        <v>2702</v>
      </c>
      <c r="DS73" s="183" t="s">
        <v>2702</v>
      </c>
      <c r="DT73" s="183" t="s">
        <v>2810</v>
      </c>
      <c r="DU73" s="183" t="s">
        <v>2702</v>
      </c>
      <c r="DV73" s="183" t="s">
        <v>2702</v>
      </c>
      <c r="DW73" s="183" t="s">
        <v>2810</v>
      </c>
      <c r="DX73" s="183" t="s">
        <v>2702</v>
      </c>
      <c r="DY73" s="183" t="s">
        <v>2702</v>
      </c>
      <c r="DZ73" s="183" t="s">
        <v>2810</v>
      </c>
      <c r="EA73" s="183" t="s">
        <v>2702</v>
      </c>
      <c r="EB73" s="183" t="s">
        <v>2702</v>
      </c>
      <c r="EC73" s="183" t="s">
        <v>2810</v>
      </c>
      <c r="ED73" s="183" t="s">
        <v>2702</v>
      </c>
      <c r="EE73" s="183" t="s">
        <v>2702</v>
      </c>
      <c r="EF73" s="183" t="s">
        <v>2810</v>
      </c>
      <c r="EG73" s="183" t="s">
        <v>2702</v>
      </c>
      <c r="EH73" s="183" t="s">
        <v>2702</v>
      </c>
      <c r="EI73" s="183" t="s">
        <v>2810</v>
      </c>
      <c r="EJ73" s="183" t="s">
        <v>2702</v>
      </c>
      <c r="EK73" s="183" t="s">
        <v>2702</v>
      </c>
      <c r="EL73" s="183" t="s">
        <v>2810</v>
      </c>
      <c r="EM73" s="183" t="s">
        <v>2702</v>
      </c>
      <c r="EN73" s="183" t="s">
        <v>2702</v>
      </c>
      <c r="EO73" s="183" t="s">
        <v>2810</v>
      </c>
      <c r="EP73" s="183" t="s">
        <v>2702</v>
      </c>
      <c r="EQ73" s="183" t="s">
        <v>2702</v>
      </c>
      <c r="ER73" s="183" t="s">
        <v>2810</v>
      </c>
      <c r="ES73" s="183" t="s">
        <v>2702</v>
      </c>
      <c r="ET73" s="183" t="s">
        <v>2702</v>
      </c>
    </row>
    <row r="74" spans="1:150">
      <c r="A74" s="1"/>
      <c r="B74" s="181" t="s">
        <v>3167</v>
      </c>
      <c r="C74" s="181" t="s">
        <v>495</v>
      </c>
      <c r="D74" s="181" t="s">
        <v>880</v>
      </c>
      <c r="E74" s="181" t="s">
        <v>3168</v>
      </c>
      <c r="F74" s="181" t="s">
        <v>3169</v>
      </c>
      <c r="G74" s="181" t="s">
        <v>2810</v>
      </c>
      <c r="H74" s="181" t="s">
        <v>2702</v>
      </c>
      <c r="I74" s="181" t="s">
        <v>3170</v>
      </c>
      <c r="J74" s="181" t="s">
        <v>2810</v>
      </c>
      <c r="K74" s="181" t="s">
        <v>2702</v>
      </c>
      <c r="L74" s="181" t="s">
        <v>3171</v>
      </c>
      <c r="M74" s="181" t="s">
        <v>2810</v>
      </c>
      <c r="N74" s="181" t="s">
        <v>2702</v>
      </c>
      <c r="O74" s="181" t="s">
        <v>3172</v>
      </c>
      <c r="P74" s="181" t="s">
        <v>2810</v>
      </c>
      <c r="Q74" s="181" t="s">
        <v>2702</v>
      </c>
      <c r="R74" s="181" t="s">
        <v>3173</v>
      </c>
      <c r="S74" s="181" t="s">
        <v>2810</v>
      </c>
      <c r="T74" s="181" t="s">
        <v>2702</v>
      </c>
      <c r="U74" s="181" t="s">
        <v>3174</v>
      </c>
      <c r="V74" s="181" t="s">
        <v>2810</v>
      </c>
      <c r="W74" s="181" t="s">
        <v>2702</v>
      </c>
      <c r="X74" s="181" t="s">
        <v>2702</v>
      </c>
      <c r="Y74" s="181" t="s">
        <v>2810</v>
      </c>
      <c r="Z74" s="181" t="s">
        <v>2702</v>
      </c>
      <c r="AA74" s="181" t="s">
        <v>3175</v>
      </c>
      <c r="AB74" s="181" t="s">
        <v>2810</v>
      </c>
      <c r="AC74" s="181" t="s">
        <v>2702</v>
      </c>
      <c r="AD74" s="181" t="s">
        <v>3172</v>
      </c>
      <c r="AE74" s="181" t="s">
        <v>2810</v>
      </c>
      <c r="AF74" s="181" t="s">
        <v>2702</v>
      </c>
      <c r="AG74" s="181" t="s">
        <v>3172</v>
      </c>
      <c r="AH74" s="181" t="s">
        <v>2810</v>
      </c>
      <c r="AI74" s="181" t="s">
        <v>2702</v>
      </c>
      <c r="AJ74" s="181" t="s">
        <v>3172</v>
      </c>
      <c r="AK74" s="181" t="s">
        <v>2810</v>
      </c>
      <c r="AL74" s="181" t="s">
        <v>2702</v>
      </c>
      <c r="AM74" s="181" t="s">
        <v>3176</v>
      </c>
      <c r="AN74" s="181" t="s">
        <v>2810</v>
      </c>
      <c r="AO74" s="181" t="s">
        <v>2702</v>
      </c>
      <c r="AP74" s="181" t="s">
        <v>3177</v>
      </c>
      <c r="AQ74" s="181" t="s">
        <v>2810</v>
      </c>
      <c r="AR74" s="181" t="s">
        <v>2702</v>
      </c>
      <c r="AS74" s="181" t="s">
        <v>3178</v>
      </c>
      <c r="AT74" s="181" t="s">
        <v>2810</v>
      </c>
      <c r="AU74" s="181" t="s">
        <v>2702</v>
      </c>
      <c r="AV74" s="181" t="s">
        <v>3179</v>
      </c>
      <c r="AW74" s="181" t="s">
        <v>2810</v>
      </c>
      <c r="AX74" s="181" t="s">
        <v>2702</v>
      </c>
      <c r="AY74" s="181" t="s">
        <v>2702</v>
      </c>
      <c r="AZ74" s="181" t="s">
        <v>2810</v>
      </c>
      <c r="BA74" s="181" t="s">
        <v>2702</v>
      </c>
      <c r="BB74" s="181" t="s">
        <v>2702</v>
      </c>
      <c r="BC74" s="181" t="s">
        <v>2810</v>
      </c>
      <c r="BD74" s="181" t="s">
        <v>2702</v>
      </c>
      <c r="BE74" s="181" t="s">
        <v>2702</v>
      </c>
      <c r="BF74" s="181" t="s">
        <v>2810</v>
      </c>
      <c r="BG74" s="181" t="s">
        <v>2702</v>
      </c>
      <c r="BH74" s="181" t="s">
        <v>2702</v>
      </c>
      <c r="BI74" s="181" t="s">
        <v>2810</v>
      </c>
      <c r="BJ74" s="181" t="s">
        <v>2702</v>
      </c>
      <c r="BK74" s="181" t="s">
        <v>2702</v>
      </c>
      <c r="BL74" s="181" t="s">
        <v>2810</v>
      </c>
      <c r="BM74" s="181" t="s">
        <v>2702</v>
      </c>
      <c r="BN74" s="181" t="s">
        <v>2702</v>
      </c>
      <c r="BO74" s="181" t="s">
        <v>2810</v>
      </c>
      <c r="BP74" s="181" t="s">
        <v>2702</v>
      </c>
      <c r="BQ74" s="181" t="s">
        <v>2702</v>
      </c>
      <c r="BR74" s="181" t="s">
        <v>2810</v>
      </c>
      <c r="BS74" s="181" t="s">
        <v>2702</v>
      </c>
      <c r="BT74" s="181" t="s">
        <v>2702</v>
      </c>
      <c r="BU74" s="181" t="s">
        <v>2810</v>
      </c>
      <c r="BV74" s="181" t="s">
        <v>2702</v>
      </c>
      <c r="BW74" s="181" t="s">
        <v>2702</v>
      </c>
      <c r="BX74" s="181" t="s">
        <v>2810</v>
      </c>
      <c r="BY74" s="181" t="s">
        <v>2702</v>
      </c>
      <c r="BZ74" s="181" t="s">
        <v>2702</v>
      </c>
      <c r="CA74" s="181" t="s">
        <v>2810</v>
      </c>
      <c r="CB74" s="181" t="s">
        <v>2702</v>
      </c>
      <c r="CC74" s="181" t="s">
        <v>2702</v>
      </c>
      <c r="CD74" s="181" t="s">
        <v>2810</v>
      </c>
      <c r="CE74" s="181" t="s">
        <v>2702</v>
      </c>
      <c r="CF74" s="181" t="s">
        <v>2702</v>
      </c>
      <c r="CG74" s="181" t="s">
        <v>2810</v>
      </c>
      <c r="CH74" s="181" t="s">
        <v>2702</v>
      </c>
      <c r="CI74" s="181" t="s">
        <v>2702</v>
      </c>
      <c r="CJ74" s="181" t="s">
        <v>2810</v>
      </c>
      <c r="CK74" s="181" t="s">
        <v>2702</v>
      </c>
      <c r="CL74" s="181" t="s">
        <v>2702</v>
      </c>
      <c r="CM74" s="181" t="s">
        <v>2810</v>
      </c>
      <c r="CN74" s="181" t="s">
        <v>2702</v>
      </c>
      <c r="CO74" s="181" t="s">
        <v>2702</v>
      </c>
      <c r="CP74" s="181" t="s">
        <v>2810</v>
      </c>
      <c r="CQ74" s="181" t="s">
        <v>2702</v>
      </c>
      <c r="CR74" s="181" t="s">
        <v>2702</v>
      </c>
      <c r="CS74" s="181" t="s">
        <v>2810</v>
      </c>
      <c r="CT74" s="181" t="s">
        <v>2702</v>
      </c>
      <c r="CU74" s="181" t="s">
        <v>2702</v>
      </c>
      <c r="CV74" s="181" t="s">
        <v>2810</v>
      </c>
      <c r="CW74" s="181" t="s">
        <v>2702</v>
      </c>
      <c r="CX74" s="181" t="s">
        <v>2702</v>
      </c>
      <c r="CY74" s="181" t="s">
        <v>2810</v>
      </c>
      <c r="CZ74" s="181" t="s">
        <v>2702</v>
      </c>
      <c r="DA74" s="181" t="s">
        <v>2702</v>
      </c>
      <c r="DB74" s="181" t="s">
        <v>2810</v>
      </c>
      <c r="DC74" s="181" t="s">
        <v>2702</v>
      </c>
      <c r="DD74" s="181" t="s">
        <v>2702</v>
      </c>
      <c r="DE74" s="181" t="s">
        <v>2810</v>
      </c>
      <c r="DF74" s="181" t="s">
        <v>2702</v>
      </c>
      <c r="DG74" s="181" t="s">
        <v>2702</v>
      </c>
      <c r="DH74" s="181" t="s">
        <v>2810</v>
      </c>
      <c r="DI74" s="181" t="s">
        <v>2702</v>
      </c>
      <c r="DJ74" s="181" t="s">
        <v>2702</v>
      </c>
      <c r="DK74" s="181" t="s">
        <v>2810</v>
      </c>
      <c r="DL74" s="181" t="s">
        <v>2702</v>
      </c>
      <c r="DM74" s="181" t="s">
        <v>2702</v>
      </c>
      <c r="DN74" s="181" t="s">
        <v>2810</v>
      </c>
      <c r="DO74" s="181" t="s">
        <v>2702</v>
      </c>
      <c r="DP74" s="181" t="s">
        <v>2702</v>
      </c>
      <c r="DQ74" s="181" t="s">
        <v>2810</v>
      </c>
      <c r="DR74" s="181" t="s">
        <v>2702</v>
      </c>
      <c r="DS74" s="181" t="s">
        <v>2702</v>
      </c>
      <c r="DT74" s="181" t="s">
        <v>2810</v>
      </c>
      <c r="DU74" s="181" t="s">
        <v>2702</v>
      </c>
      <c r="DV74" s="181" t="s">
        <v>2702</v>
      </c>
      <c r="DW74" s="181" t="s">
        <v>2810</v>
      </c>
      <c r="DX74" s="181" t="s">
        <v>2702</v>
      </c>
      <c r="DY74" s="181" t="s">
        <v>2702</v>
      </c>
      <c r="DZ74" s="181" t="s">
        <v>2810</v>
      </c>
      <c r="EA74" s="181" t="s">
        <v>2702</v>
      </c>
      <c r="EB74" s="181" t="s">
        <v>2702</v>
      </c>
      <c r="EC74" s="181" t="s">
        <v>2810</v>
      </c>
      <c r="ED74" s="181" t="s">
        <v>2702</v>
      </c>
      <c r="EE74" s="181" t="s">
        <v>2702</v>
      </c>
      <c r="EF74" s="181" t="s">
        <v>2810</v>
      </c>
      <c r="EG74" s="181" t="s">
        <v>2702</v>
      </c>
      <c r="EH74" s="181" t="s">
        <v>2702</v>
      </c>
      <c r="EI74" s="181" t="s">
        <v>2810</v>
      </c>
      <c r="EJ74" s="181" t="s">
        <v>2702</v>
      </c>
      <c r="EK74" s="181" t="s">
        <v>2702</v>
      </c>
      <c r="EL74" s="181" t="s">
        <v>2810</v>
      </c>
      <c r="EM74" s="181" t="s">
        <v>2702</v>
      </c>
      <c r="EN74" s="181" t="s">
        <v>2702</v>
      </c>
      <c r="EO74" s="181" t="s">
        <v>2810</v>
      </c>
      <c r="EP74" s="181" t="s">
        <v>2702</v>
      </c>
      <c r="EQ74" s="181" t="s">
        <v>2702</v>
      </c>
      <c r="ER74" s="181" t="s">
        <v>2810</v>
      </c>
      <c r="ES74" s="181" t="s">
        <v>2702</v>
      </c>
      <c r="ET74" s="181" t="s">
        <v>2702</v>
      </c>
    </row>
    <row r="75" spans="1:150">
      <c r="A75" s="1"/>
      <c r="B75" s="182" t="s">
        <v>3180</v>
      </c>
      <c r="C75" s="182" t="s">
        <v>495</v>
      </c>
      <c r="D75" s="182" t="s">
        <v>880</v>
      </c>
      <c r="E75" s="182" t="s">
        <v>3181</v>
      </c>
      <c r="F75" s="182" t="s">
        <v>3182</v>
      </c>
      <c r="G75" s="183" t="s">
        <v>2810</v>
      </c>
      <c r="H75" s="183" t="s">
        <v>2702</v>
      </c>
      <c r="I75" s="183" t="s">
        <v>3183</v>
      </c>
      <c r="J75" s="183" t="s">
        <v>2810</v>
      </c>
      <c r="K75" s="183" t="s">
        <v>2702</v>
      </c>
      <c r="L75" s="183" t="s">
        <v>3184</v>
      </c>
      <c r="M75" s="183" t="s">
        <v>2810</v>
      </c>
      <c r="N75" s="183" t="s">
        <v>2702</v>
      </c>
      <c r="O75" s="183" t="s">
        <v>3185</v>
      </c>
      <c r="P75" s="183" t="s">
        <v>2810</v>
      </c>
      <c r="Q75" s="183" t="s">
        <v>2702</v>
      </c>
      <c r="R75" s="183" t="s">
        <v>3186</v>
      </c>
      <c r="S75" s="183" t="s">
        <v>2810</v>
      </c>
      <c r="T75" s="183" t="s">
        <v>2702</v>
      </c>
      <c r="U75" s="183" t="s">
        <v>3187</v>
      </c>
      <c r="V75" s="183" t="s">
        <v>2810</v>
      </c>
      <c r="W75" s="183" t="s">
        <v>2702</v>
      </c>
      <c r="X75" s="183" t="s">
        <v>2702</v>
      </c>
      <c r="Y75" s="183" t="s">
        <v>2810</v>
      </c>
      <c r="Z75" s="183" t="s">
        <v>2702</v>
      </c>
      <c r="AA75" s="183" t="s">
        <v>3188</v>
      </c>
      <c r="AB75" s="183" t="s">
        <v>2810</v>
      </c>
      <c r="AC75" s="183" t="s">
        <v>2702</v>
      </c>
      <c r="AD75" s="183" t="s">
        <v>3185</v>
      </c>
      <c r="AE75" s="183" t="s">
        <v>2810</v>
      </c>
      <c r="AF75" s="183" t="s">
        <v>2702</v>
      </c>
      <c r="AG75" s="183" t="s">
        <v>3185</v>
      </c>
      <c r="AH75" s="183" t="s">
        <v>2810</v>
      </c>
      <c r="AI75" s="183" t="s">
        <v>2702</v>
      </c>
      <c r="AJ75" s="183" t="s">
        <v>3185</v>
      </c>
      <c r="AK75" s="183" t="s">
        <v>2810</v>
      </c>
      <c r="AL75" s="183" t="s">
        <v>2702</v>
      </c>
      <c r="AM75" s="183" t="s">
        <v>3189</v>
      </c>
      <c r="AN75" s="183" t="s">
        <v>2810</v>
      </c>
      <c r="AO75" s="183" t="s">
        <v>2702</v>
      </c>
      <c r="AP75" s="183" t="s">
        <v>3190</v>
      </c>
      <c r="AQ75" s="183" t="s">
        <v>2810</v>
      </c>
      <c r="AR75" s="183" t="s">
        <v>2702</v>
      </c>
      <c r="AS75" s="183" t="s">
        <v>3191</v>
      </c>
      <c r="AT75" s="183" t="s">
        <v>2810</v>
      </c>
      <c r="AU75" s="183" t="s">
        <v>2702</v>
      </c>
      <c r="AV75" s="183" t="s">
        <v>3192</v>
      </c>
      <c r="AW75" s="183" t="s">
        <v>2810</v>
      </c>
      <c r="AX75" s="183" t="s">
        <v>2702</v>
      </c>
      <c r="AY75" s="183" t="s">
        <v>2702</v>
      </c>
      <c r="AZ75" s="183" t="s">
        <v>2810</v>
      </c>
      <c r="BA75" s="183" t="s">
        <v>2702</v>
      </c>
      <c r="BB75" s="183" t="s">
        <v>2702</v>
      </c>
      <c r="BC75" s="183" t="s">
        <v>2810</v>
      </c>
      <c r="BD75" s="183" t="s">
        <v>2702</v>
      </c>
      <c r="BE75" s="183" t="s">
        <v>2702</v>
      </c>
      <c r="BF75" s="183" t="s">
        <v>2810</v>
      </c>
      <c r="BG75" s="183" t="s">
        <v>2702</v>
      </c>
      <c r="BH75" s="183" t="s">
        <v>2702</v>
      </c>
      <c r="BI75" s="183" t="s">
        <v>2810</v>
      </c>
      <c r="BJ75" s="183" t="s">
        <v>2702</v>
      </c>
      <c r="BK75" s="183" t="s">
        <v>2702</v>
      </c>
      <c r="BL75" s="183" t="s">
        <v>2810</v>
      </c>
      <c r="BM75" s="183" t="s">
        <v>2702</v>
      </c>
      <c r="BN75" s="183" t="s">
        <v>2702</v>
      </c>
      <c r="BO75" s="183" t="s">
        <v>2810</v>
      </c>
      <c r="BP75" s="183" t="s">
        <v>2702</v>
      </c>
      <c r="BQ75" s="183" t="s">
        <v>2702</v>
      </c>
      <c r="BR75" s="183" t="s">
        <v>2810</v>
      </c>
      <c r="BS75" s="183" t="s">
        <v>2702</v>
      </c>
      <c r="BT75" s="183" t="s">
        <v>2702</v>
      </c>
      <c r="BU75" s="183" t="s">
        <v>2810</v>
      </c>
      <c r="BV75" s="183" t="s">
        <v>2702</v>
      </c>
      <c r="BW75" s="183" t="s">
        <v>2702</v>
      </c>
      <c r="BX75" s="183" t="s">
        <v>2810</v>
      </c>
      <c r="BY75" s="183" t="s">
        <v>2702</v>
      </c>
      <c r="BZ75" s="183" t="s">
        <v>2702</v>
      </c>
      <c r="CA75" s="183" t="s">
        <v>2810</v>
      </c>
      <c r="CB75" s="183" t="s">
        <v>2702</v>
      </c>
      <c r="CC75" s="183" t="s">
        <v>2702</v>
      </c>
      <c r="CD75" s="183" t="s">
        <v>2810</v>
      </c>
      <c r="CE75" s="183" t="s">
        <v>2702</v>
      </c>
      <c r="CF75" s="183" t="s">
        <v>2702</v>
      </c>
      <c r="CG75" s="183" t="s">
        <v>2810</v>
      </c>
      <c r="CH75" s="183" t="s">
        <v>2702</v>
      </c>
      <c r="CI75" s="183" t="s">
        <v>2702</v>
      </c>
      <c r="CJ75" s="183" t="s">
        <v>2810</v>
      </c>
      <c r="CK75" s="183" t="s">
        <v>2702</v>
      </c>
      <c r="CL75" s="183" t="s">
        <v>2702</v>
      </c>
      <c r="CM75" s="183" t="s">
        <v>2810</v>
      </c>
      <c r="CN75" s="183" t="s">
        <v>2702</v>
      </c>
      <c r="CO75" s="183" t="s">
        <v>2702</v>
      </c>
      <c r="CP75" s="183" t="s">
        <v>2810</v>
      </c>
      <c r="CQ75" s="183" t="s">
        <v>2702</v>
      </c>
      <c r="CR75" s="183" t="s">
        <v>2702</v>
      </c>
      <c r="CS75" s="183" t="s">
        <v>2810</v>
      </c>
      <c r="CT75" s="183" t="s">
        <v>2702</v>
      </c>
      <c r="CU75" s="183" t="s">
        <v>2702</v>
      </c>
      <c r="CV75" s="183" t="s">
        <v>2810</v>
      </c>
      <c r="CW75" s="183" t="s">
        <v>2702</v>
      </c>
      <c r="CX75" s="183" t="s">
        <v>2702</v>
      </c>
      <c r="CY75" s="183" t="s">
        <v>2810</v>
      </c>
      <c r="CZ75" s="183" t="s">
        <v>2702</v>
      </c>
      <c r="DA75" s="183" t="s">
        <v>2702</v>
      </c>
      <c r="DB75" s="183" t="s">
        <v>2810</v>
      </c>
      <c r="DC75" s="183" t="s">
        <v>2702</v>
      </c>
      <c r="DD75" s="183" t="s">
        <v>2702</v>
      </c>
      <c r="DE75" s="183" t="s">
        <v>2810</v>
      </c>
      <c r="DF75" s="183" t="s">
        <v>2702</v>
      </c>
      <c r="DG75" s="183" t="s">
        <v>2702</v>
      </c>
      <c r="DH75" s="183" t="s">
        <v>2810</v>
      </c>
      <c r="DI75" s="183" t="s">
        <v>2702</v>
      </c>
      <c r="DJ75" s="183" t="s">
        <v>2702</v>
      </c>
      <c r="DK75" s="183" t="s">
        <v>2810</v>
      </c>
      <c r="DL75" s="183" t="s">
        <v>2702</v>
      </c>
      <c r="DM75" s="183" t="s">
        <v>2702</v>
      </c>
      <c r="DN75" s="183" t="s">
        <v>2810</v>
      </c>
      <c r="DO75" s="183" t="s">
        <v>2702</v>
      </c>
      <c r="DP75" s="183" t="s">
        <v>2702</v>
      </c>
      <c r="DQ75" s="183" t="s">
        <v>2810</v>
      </c>
      <c r="DR75" s="183" t="s">
        <v>2702</v>
      </c>
      <c r="DS75" s="183" t="s">
        <v>2702</v>
      </c>
      <c r="DT75" s="183" t="s">
        <v>2810</v>
      </c>
      <c r="DU75" s="183" t="s">
        <v>2702</v>
      </c>
      <c r="DV75" s="183" t="s">
        <v>2702</v>
      </c>
      <c r="DW75" s="183" t="s">
        <v>2810</v>
      </c>
      <c r="DX75" s="183" t="s">
        <v>2702</v>
      </c>
      <c r="DY75" s="183" t="s">
        <v>2702</v>
      </c>
      <c r="DZ75" s="183" t="s">
        <v>2810</v>
      </c>
      <c r="EA75" s="183" t="s">
        <v>2702</v>
      </c>
      <c r="EB75" s="183" t="s">
        <v>2702</v>
      </c>
      <c r="EC75" s="183" t="s">
        <v>2810</v>
      </c>
      <c r="ED75" s="183" t="s">
        <v>2702</v>
      </c>
      <c r="EE75" s="183" t="s">
        <v>2702</v>
      </c>
      <c r="EF75" s="183" t="s">
        <v>2810</v>
      </c>
      <c r="EG75" s="183" t="s">
        <v>2702</v>
      </c>
      <c r="EH75" s="183" t="s">
        <v>2702</v>
      </c>
      <c r="EI75" s="183" t="s">
        <v>2810</v>
      </c>
      <c r="EJ75" s="183" t="s">
        <v>2702</v>
      </c>
      <c r="EK75" s="183" t="s">
        <v>2702</v>
      </c>
      <c r="EL75" s="183" t="s">
        <v>2810</v>
      </c>
      <c r="EM75" s="183" t="s">
        <v>2702</v>
      </c>
      <c r="EN75" s="183" t="s">
        <v>2702</v>
      </c>
      <c r="EO75" s="183" t="s">
        <v>2810</v>
      </c>
      <c r="EP75" s="183" t="s">
        <v>2702</v>
      </c>
      <c r="EQ75" s="183" t="s">
        <v>2702</v>
      </c>
      <c r="ER75" s="183" t="s">
        <v>2810</v>
      </c>
      <c r="ES75" s="183" t="s">
        <v>2702</v>
      </c>
      <c r="ET75" s="183" t="s">
        <v>2702</v>
      </c>
    </row>
    <row r="76" spans="1:150">
      <c r="A76" s="1"/>
      <c r="B76" s="182" t="s">
        <v>3193</v>
      </c>
      <c r="C76" s="182" t="s">
        <v>495</v>
      </c>
      <c r="D76" s="182" t="s">
        <v>880</v>
      </c>
      <c r="E76" s="182" t="s">
        <v>3194</v>
      </c>
      <c r="F76" s="182" t="s">
        <v>3195</v>
      </c>
      <c r="G76" s="183" t="s">
        <v>2810</v>
      </c>
      <c r="H76" s="183" t="s">
        <v>2702</v>
      </c>
      <c r="I76" s="183" t="s">
        <v>3196</v>
      </c>
      <c r="J76" s="183" t="s">
        <v>2810</v>
      </c>
      <c r="K76" s="183" t="s">
        <v>2702</v>
      </c>
      <c r="L76" s="183" t="s">
        <v>3197</v>
      </c>
      <c r="M76" s="183" t="s">
        <v>2810</v>
      </c>
      <c r="N76" s="183" t="s">
        <v>2702</v>
      </c>
      <c r="O76" s="183" t="s">
        <v>3198</v>
      </c>
      <c r="P76" s="183" t="s">
        <v>2810</v>
      </c>
      <c r="Q76" s="183" t="s">
        <v>2702</v>
      </c>
      <c r="R76" s="183" t="s">
        <v>3199</v>
      </c>
      <c r="S76" s="183" t="s">
        <v>2810</v>
      </c>
      <c r="T76" s="183" t="s">
        <v>2702</v>
      </c>
      <c r="U76" s="183" t="s">
        <v>3200</v>
      </c>
      <c r="V76" s="183" t="s">
        <v>2810</v>
      </c>
      <c r="W76" s="183" t="s">
        <v>2702</v>
      </c>
      <c r="X76" s="183" t="s">
        <v>2702</v>
      </c>
      <c r="Y76" s="183" t="s">
        <v>2810</v>
      </c>
      <c r="Z76" s="183" t="s">
        <v>2702</v>
      </c>
      <c r="AA76" s="183" t="s">
        <v>3201</v>
      </c>
      <c r="AB76" s="183" t="s">
        <v>2810</v>
      </c>
      <c r="AC76" s="183" t="s">
        <v>2702</v>
      </c>
      <c r="AD76" s="183" t="s">
        <v>3198</v>
      </c>
      <c r="AE76" s="183" t="s">
        <v>2810</v>
      </c>
      <c r="AF76" s="183" t="s">
        <v>2702</v>
      </c>
      <c r="AG76" s="183" t="s">
        <v>3198</v>
      </c>
      <c r="AH76" s="183" t="s">
        <v>2810</v>
      </c>
      <c r="AI76" s="183" t="s">
        <v>2702</v>
      </c>
      <c r="AJ76" s="183" t="s">
        <v>3198</v>
      </c>
      <c r="AK76" s="183" t="s">
        <v>2810</v>
      </c>
      <c r="AL76" s="183" t="s">
        <v>2702</v>
      </c>
      <c r="AM76" s="183" t="s">
        <v>3202</v>
      </c>
      <c r="AN76" s="183" t="s">
        <v>2810</v>
      </c>
      <c r="AO76" s="183" t="s">
        <v>2702</v>
      </c>
      <c r="AP76" s="183" t="s">
        <v>3203</v>
      </c>
      <c r="AQ76" s="183" t="s">
        <v>2810</v>
      </c>
      <c r="AR76" s="183" t="s">
        <v>2702</v>
      </c>
      <c r="AS76" s="183" t="s">
        <v>3204</v>
      </c>
      <c r="AT76" s="183" t="s">
        <v>2810</v>
      </c>
      <c r="AU76" s="183" t="s">
        <v>2702</v>
      </c>
      <c r="AV76" s="183" t="s">
        <v>3205</v>
      </c>
      <c r="AW76" s="183" t="s">
        <v>2810</v>
      </c>
      <c r="AX76" s="183" t="s">
        <v>2702</v>
      </c>
      <c r="AY76" s="183" t="s">
        <v>2702</v>
      </c>
      <c r="AZ76" s="183" t="s">
        <v>2810</v>
      </c>
      <c r="BA76" s="183" t="s">
        <v>2702</v>
      </c>
      <c r="BB76" s="183" t="s">
        <v>2702</v>
      </c>
      <c r="BC76" s="183" t="s">
        <v>2810</v>
      </c>
      <c r="BD76" s="183" t="s">
        <v>2702</v>
      </c>
      <c r="BE76" s="183" t="s">
        <v>2702</v>
      </c>
      <c r="BF76" s="183" t="s">
        <v>2810</v>
      </c>
      <c r="BG76" s="183" t="s">
        <v>2702</v>
      </c>
      <c r="BH76" s="183" t="s">
        <v>2702</v>
      </c>
      <c r="BI76" s="183" t="s">
        <v>2810</v>
      </c>
      <c r="BJ76" s="183" t="s">
        <v>2702</v>
      </c>
      <c r="BK76" s="183" t="s">
        <v>2702</v>
      </c>
      <c r="BL76" s="183" t="s">
        <v>2810</v>
      </c>
      <c r="BM76" s="183" t="s">
        <v>2702</v>
      </c>
      <c r="BN76" s="183" t="s">
        <v>2702</v>
      </c>
      <c r="BO76" s="183" t="s">
        <v>2810</v>
      </c>
      <c r="BP76" s="183" t="s">
        <v>2702</v>
      </c>
      <c r="BQ76" s="183" t="s">
        <v>2702</v>
      </c>
      <c r="BR76" s="183" t="s">
        <v>2810</v>
      </c>
      <c r="BS76" s="183" t="s">
        <v>2702</v>
      </c>
      <c r="BT76" s="183" t="s">
        <v>2702</v>
      </c>
      <c r="BU76" s="183" t="s">
        <v>2810</v>
      </c>
      <c r="BV76" s="183" t="s">
        <v>2702</v>
      </c>
      <c r="BW76" s="183" t="s">
        <v>2702</v>
      </c>
      <c r="BX76" s="183" t="s">
        <v>2810</v>
      </c>
      <c r="BY76" s="183" t="s">
        <v>2702</v>
      </c>
      <c r="BZ76" s="183" t="s">
        <v>2702</v>
      </c>
      <c r="CA76" s="183" t="s">
        <v>2810</v>
      </c>
      <c r="CB76" s="183" t="s">
        <v>2702</v>
      </c>
      <c r="CC76" s="183" t="s">
        <v>2702</v>
      </c>
      <c r="CD76" s="183" t="s">
        <v>2810</v>
      </c>
      <c r="CE76" s="183" t="s">
        <v>2702</v>
      </c>
      <c r="CF76" s="183" t="s">
        <v>2702</v>
      </c>
      <c r="CG76" s="183" t="s">
        <v>2810</v>
      </c>
      <c r="CH76" s="183" t="s">
        <v>2702</v>
      </c>
      <c r="CI76" s="183" t="s">
        <v>2702</v>
      </c>
      <c r="CJ76" s="183" t="s">
        <v>2810</v>
      </c>
      <c r="CK76" s="183" t="s">
        <v>2702</v>
      </c>
      <c r="CL76" s="183" t="s">
        <v>2702</v>
      </c>
      <c r="CM76" s="183" t="s">
        <v>2810</v>
      </c>
      <c r="CN76" s="183" t="s">
        <v>2702</v>
      </c>
      <c r="CO76" s="183" t="s">
        <v>2702</v>
      </c>
      <c r="CP76" s="183" t="s">
        <v>2810</v>
      </c>
      <c r="CQ76" s="183" t="s">
        <v>2702</v>
      </c>
      <c r="CR76" s="183" t="s">
        <v>2702</v>
      </c>
      <c r="CS76" s="183" t="s">
        <v>2810</v>
      </c>
      <c r="CT76" s="183" t="s">
        <v>2702</v>
      </c>
      <c r="CU76" s="183" t="s">
        <v>2702</v>
      </c>
      <c r="CV76" s="183" t="s">
        <v>2810</v>
      </c>
      <c r="CW76" s="183" t="s">
        <v>2702</v>
      </c>
      <c r="CX76" s="183" t="s">
        <v>2702</v>
      </c>
      <c r="CY76" s="183" t="s">
        <v>2810</v>
      </c>
      <c r="CZ76" s="183" t="s">
        <v>2702</v>
      </c>
      <c r="DA76" s="183" t="s">
        <v>2702</v>
      </c>
      <c r="DB76" s="183" t="s">
        <v>2810</v>
      </c>
      <c r="DC76" s="183" t="s">
        <v>2702</v>
      </c>
      <c r="DD76" s="183" t="s">
        <v>2702</v>
      </c>
      <c r="DE76" s="183" t="s">
        <v>2810</v>
      </c>
      <c r="DF76" s="183" t="s">
        <v>2702</v>
      </c>
      <c r="DG76" s="183" t="s">
        <v>2702</v>
      </c>
      <c r="DH76" s="183" t="s">
        <v>2810</v>
      </c>
      <c r="DI76" s="183" t="s">
        <v>2702</v>
      </c>
      <c r="DJ76" s="183" t="s">
        <v>2702</v>
      </c>
      <c r="DK76" s="183" t="s">
        <v>2810</v>
      </c>
      <c r="DL76" s="183" t="s">
        <v>2702</v>
      </c>
      <c r="DM76" s="183" t="s">
        <v>2702</v>
      </c>
      <c r="DN76" s="183" t="s">
        <v>2810</v>
      </c>
      <c r="DO76" s="183" t="s">
        <v>2702</v>
      </c>
      <c r="DP76" s="183" t="s">
        <v>2702</v>
      </c>
      <c r="DQ76" s="183" t="s">
        <v>2810</v>
      </c>
      <c r="DR76" s="183" t="s">
        <v>2702</v>
      </c>
      <c r="DS76" s="183" t="s">
        <v>2702</v>
      </c>
      <c r="DT76" s="183" t="s">
        <v>2810</v>
      </c>
      <c r="DU76" s="183" t="s">
        <v>2702</v>
      </c>
      <c r="DV76" s="183" t="s">
        <v>2702</v>
      </c>
      <c r="DW76" s="183" t="s">
        <v>2810</v>
      </c>
      <c r="DX76" s="183" t="s">
        <v>2702</v>
      </c>
      <c r="DY76" s="183" t="s">
        <v>2702</v>
      </c>
      <c r="DZ76" s="183" t="s">
        <v>2810</v>
      </c>
      <c r="EA76" s="183" t="s">
        <v>2702</v>
      </c>
      <c r="EB76" s="183" t="s">
        <v>2702</v>
      </c>
      <c r="EC76" s="183" t="s">
        <v>2810</v>
      </c>
      <c r="ED76" s="183" t="s">
        <v>2702</v>
      </c>
      <c r="EE76" s="183" t="s">
        <v>2702</v>
      </c>
      <c r="EF76" s="183" t="s">
        <v>2810</v>
      </c>
      <c r="EG76" s="183" t="s">
        <v>2702</v>
      </c>
      <c r="EH76" s="183" t="s">
        <v>2702</v>
      </c>
      <c r="EI76" s="183" t="s">
        <v>2810</v>
      </c>
      <c r="EJ76" s="183" t="s">
        <v>2702</v>
      </c>
      <c r="EK76" s="183" t="s">
        <v>2702</v>
      </c>
      <c r="EL76" s="183" t="s">
        <v>2810</v>
      </c>
      <c r="EM76" s="183" t="s">
        <v>2702</v>
      </c>
      <c r="EN76" s="183" t="s">
        <v>2702</v>
      </c>
      <c r="EO76" s="183" t="s">
        <v>2810</v>
      </c>
      <c r="EP76" s="183" t="s">
        <v>2702</v>
      </c>
      <c r="EQ76" s="183" t="s">
        <v>2702</v>
      </c>
      <c r="ER76" s="183" t="s">
        <v>2810</v>
      </c>
      <c r="ES76" s="183" t="s">
        <v>2702</v>
      </c>
      <c r="ET76" s="183" t="s">
        <v>2702</v>
      </c>
    </row>
    <row r="77" spans="1:150">
      <c r="A77" s="1"/>
      <c r="B77" s="181" t="s">
        <v>3206</v>
      </c>
      <c r="C77" s="181" t="s">
        <v>99</v>
      </c>
      <c r="D77" s="181" t="s">
        <v>100</v>
      </c>
      <c r="E77" s="181" t="s">
        <v>3207</v>
      </c>
      <c r="F77" s="181" t="s">
        <v>3208</v>
      </c>
      <c r="G77" s="181" t="s">
        <v>2810</v>
      </c>
      <c r="H77" s="181" t="s">
        <v>3209</v>
      </c>
      <c r="I77" s="181" t="s">
        <v>2702</v>
      </c>
      <c r="J77" s="181" t="s">
        <v>2810</v>
      </c>
      <c r="K77" s="181" t="s">
        <v>3210</v>
      </c>
      <c r="L77" s="181" t="s">
        <v>2702</v>
      </c>
      <c r="M77" s="181" t="s">
        <v>2810</v>
      </c>
      <c r="N77" s="181" t="s">
        <v>3211</v>
      </c>
      <c r="O77" s="181" t="s">
        <v>2702</v>
      </c>
      <c r="P77" s="181" t="s">
        <v>2810</v>
      </c>
      <c r="Q77" s="181" t="s">
        <v>3212</v>
      </c>
      <c r="R77" s="181" t="s">
        <v>2702</v>
      </c>
      <c r="S77" s="181" t="s">
        <v>2810</v>
      </c>
      <c r="T77" s="181" t="s">
        <v>3213</v>
      </c>
      <c r="U77" s="181" t="s">
        <v>2702</v>
      </c>
      <c r="V77" s="181" t="s">
        <v>2810</v>
      </c>
      <c r="W77" s="181" t="s">
        <v>2702</v>
      </c>
      <c r="X77" s="181" t="s">
        <v>3214</v>
      </c>
      <c r="Y77" s="181" t="s">
        <v>2810</v>
      </c>
      <c r="Z77" s="181" t="s">
        <v>3215</v>
      </c>
      <c r="AA77" s="181" t="s">
        <v>2702</v>
      </c>
      <c r="AB77" s="181" t="s">
        <v>2810</v>
      </c>
      <c r="AC77" s="181" t="s">
        <v>3216</v>
      </c>
      <c r="AD77" s="181" t="s">
        <v>2702</v>
      </c>
      <c r="AE77" s="181" t="s">
        <v>2810</v>
      </c>
      <c r="AF77" s="181" t="s">
        <v>3217</v>
      </c>
      <c r="AG77" s="181" t="s">
        <v>2702</v>
      </c>
      <c r="AH77" s="181" t="s">
        <v>2810</v>
      </c>
      <c r="AI77" s="181" t="s">
        <v>3218</v>
      </c>
      <c r="AJ77" s="181" t="s">
        <v>2702</v>
      </c>
      <c r="AK77" s="181" t="s">
        <v>2810</v>
      </c>
      <c r="AL77" s="181" t="s">
        <v>3219</v>
      </c>
      <c r="AM77" s="181" t="s">
        <v>2702</v>
      </c>
      <c r="AN77" s="181" t="s">
        <v>2810</v>
      </c>
      <c r="AO77" s="181" t="s">
        <v>3220</v>
      </c>
      <c r="AP77" s="181" t="s">
        <v>2702</v>
      </c>
      <c r="AQ77" s="181" t="s">
        <v>2810</v>
      </c>
      <c r="AR77" s="181" t="s">
        <v>3221</v>
      </c>
      <c r="AS77" s="181" t="s">
        <v>2702</v>
      </c>
      <c r="AT77" s="181" t="s">
        <v>2810</v>
      </c>
      <c r="AU77" s="181" t="s">
        <v>3222</v>
      </c>
      <c r="AV77" s="181" t="s">
        <v>2702</v>
      </c>
      <c r="AW77" s="181" t="s">
        <v>2810</v>
      </c>
      <c r="AX77" s="181" t="s">
        <v>2702</v>
      </c>
      <c r="AY77" s="181" t="s">
        <v>3223</v>
      </c>
      <c r="AZ77" s="181" t="s">
        <v>2810</v>
      </c>
      <c r="BA77" s="181" t="s">
        <v>2702</v>
      </c>
      <c r="BB77" s="181" t="s">
        <v>3223</v>
      </c>
      <c r="BC77" s="181" t="s">
        <v>2810</v>
      </c>
      <c r="BD77" s="181" t="s">
        <v>2702</v>
      </c>
      <c r="BE77" s="181" t="s">
        <v>3223</v>
      </c>
      <c r="BF77" s="181" t="s">
        <v>2810</v>
      </c>
      <c r="BG77" s="181" t="s">
        <v>2702</v>
      </c>
      <c r="BH77" s="181" t="s">
        <v>3223</v>
      </c>
      <c r="BI77" s="181" t="s">
        <v>2810</v>
      </c>
      <c r="BJ77" s="181" t="s">
        <v>2702</v>
      </c>
      <c r="BK77" s="181" t="s">
        <v>2702</v>
      </c>
      <c r="BL77" s="181" t="s">
        <v>2810</v>
      </c>
      <c r="BM77" s="181" t="s">
        <v>2702</v>
      </c>
      <c r="BN77" s="181" t="s">
        <v>2702</v>
      </c>
      <c r="BO77" s="181" t="s">
        <v>2810</v>
      </c>
      <c r="BP77" s="181" t="s">
        <v>2702</v>
      </c>
      <c r="BQ77" s="181" t="s">
        <v>2702</v>
      </c>
      <c r="BR77" s="181" t="s">
        <v>2810</v>
      </c>
      <c r="BS77" s="181" t="s">
        <v>2702</v>
      </c>
      <c r="BT77" s="181" t="s">
        <v>3224</v>
      </c>
      <c r="BU77" s="181" t="s">
        <v>2810</v>
      </c>
      <c r="BV77" s="181" t="s">
        <v>2702</v>
      </c>
      <c r="BW77" s="181" t="s">
        <v>2702</v>
      </c>
      <c r="BX77" s="181" t="s">
        <v>2810</v>
      </c>
      <c r="BY77" s="181" t="s">
        <v>2702</v>
      </c>
      <c r="BZ77" s="181" t="s">
        <v>2702</v>
      </c>
      <c r="CA77" s="181" t="s">
        <v>2810</v>
      </c>
      <c r="CB77" s="181" t="s">
        <v>2702</v>
      </c>
      <c r="CC77" s="181" t="s">
        <v>3225</v>
      </c>
      <c r="CD77" s="181" t="s">
        <v>2810</v>
      </c>
      <c r="CE77" s="181" t="s">
        <v>2702</v>
      </c>
      <c r="CF77" s="181" t="s">
        <v>3226</v>
      </c>
      <c r="CG77" s="181" t="s">
        <v>2810</v>
      </c>
      <c r="CH77" s="181" t="s">
        <v>2702</v>
      </c>
      <c r="CI77" s="181" t="s">
        <v>3227</v>
      </c>
      <c r="CJ77" s="181" t="s">
        <v>2810</v>
      </c>
      <c r="CK77" s="181" t="s">
        <v>2702</v>
      </c>
      <c r="CL77" s="181" t="s">
        <v>3226</v>
      </c>
      <c r="CM77" s="181" t="s">
        <v>2810</v>
      </c>
      <c r="CN77" s="181" t="s">
        <v>2702</v>
      </c>
      <c r="CO77" s="181" t="s">
        <v>3228</v>
      </c>
      <c r="CP77" s="181" t="s">
        <v>2810</v>
      </c>
      <c r="CQ77" s="181" t="s">
        <v>2702</v>
      </c>
      <c r="CR77" s="181" t="s">
        <v>3226</v>
      </c>
      <c r="CS77" s="181" t="s">
        <v>2810</v>
      </c>
      <c r="CT77" s="181" t="s">
        <v>2702</v>
      </c>
      <c r="CU77" s="181" t="s">
        <v>2702</v>
      </c>
      <c r="CV77" s="181" t="s">
        <v>2810</v>
      </c>
      <c r="CW77" s="181" t="s">
        <v>2702</v>
      </c>
      <c r="CX77" s="181" t="s">
        <v>2702</v>
      </c>
      <c r="CY77" s="181" t="s">
        <v>2810</v>
      </c>
      <c r="CZ77" s="181" t="s">
        <v>2702</v>
      </c>
      <c r="DA77" s="181" t="s">
        <v>2702</v>
      </c>
      <c r="DB77" s="181" t="s">
        <v>2810</v>
      </c>
      <c r="DC77" s="181" t="s">
        <v>2702</v>
      </c>
      <c r="DD77" s="181" t="s">
        <v>2702</v>
      </c>
      <c r="DE77" s="181" t="s">
        <v>2810</v>
      </c>
      <c r="DF77" s="181" t="s">
        <v>2702</v>
      </c>
      <c r="DG77" s="181" t="s">
        <v>2702</v>
      </c>
      <c r="DH77" s="181" t="s">
        <v>2810</v>
      </c>
      <c r="DI77" s="181" t="s">
        <v>2702</v>
      </c>
      <c r="DJ77" s="181" t="s">
        <v>2702</v>
      </c>
      <c r="DK77" s="181" t="s">
        <v>2810</v>
      </c>
      <c r="DL77" s="181" t="s">
        <v>2702</v>
      </c>
      <c r="DM77" s="181" t="s">
        <v>2702</v>
      </c>
      <c r="DN77" s="181" t="s">
        <v>2810</v>
      </c>
      <c r="DO77" s="181" t="s">
        <v>2702</v>
      </c>
      <c r="DP77" s="181" t="s">
        <v>2702</v>
      </c>
      <c r="DQ77" s="181" t="s">
        <v>2810</v>
      </c>
      <c r="DR77" s="181" t="s">
        <v>2702</v>
      </c>
      <c r="DS77" s="181" t="s">
        <v>2702</v>
      </c>
      <c r="DT77" s="181" t="s">
        <v>2810</v>
      </c>
      <c r="DU77" s="181" t="s">
        <v>2702</v>
      </c>
      <c r="DV77" s="181" t="s">
        <v>2702</v>
      </c>
      <c r="DW77" s="181" t="s">
        <v>2810</v>
      </c>
      <c r="DX77" s="181" t="s">
        <v>2702</v>
      </c>
      <c r="DY77" s="181" t="s">
        <v>2702</v>
      </c>
      <c r="DZ77" s="181" t="s">
        <v>2810</v>
      </c>
      <c r="EA77" s="181" t="s">
        <v>2702</v>
      </c>
      <c r="EB77" s="181" t="s">
        <v>2702</v>
      </c>
      <c r="EC77" s="181" t="s">
        <v>2810</v>
      </c>
      <c r="ED77" s="181" t="s">
        <v>2702</v>
      </c>
      <c r="EE77" s="181" t="s">
        <v>2702</v>
      </c>
      <c r="EF77" s="181" t="s">
        <v>2810</v>
      </c>
      <c r="EG77" s="181" t="s">
        <v>2702</v>
      </c>
      <c r="EH77" s="181" t="s">
        <v>2702</v>
      </c>
      <c r="EI77" s="181" t="s">
        <v>2810</v>
      </c>
      <c r="EJ77" s="181" t="s">
        <v>2702</v>
      </c>
      <c r="EK77" s="181" t="s">
        <v>2702</v>
      </c>
      <c r="EL77" s="181" t="s">
        <v>2810</v>
      </c>
      <c r="EM77" s="181" t="s">
        <v>2702</v>
      </c>
      <c r="EN77" s="181" t="s">
        <v>2702</v>
      </c>
      <c r="EO77" s="181" t="s">
        <v>2810</v>
      </c>
      <c r="EP77" s="181" t="s">
        <v>2702</v>
      </c>
      <c r="EQ77" s="181" t="s">
        <v>2702</v>
      </c>
      <c r="ER77" s="181" t="s">
        <v>2810</v>
      </c>
      <c r="ES77" s="181" t="s">
        <v>2702</v>
      </c>
      <c r="ET77" s="181" t="s">
        <v>3229</v>
      </c>
    </row>
    <row r="78" spans="1:150">
      <c r="A78" s="1"/>
      <c r="B78" s="182" t="s">
        <v>3230</v>
      </c>
      <c r="C78" s="182" t="s">
        <v>99</v>
      </c>
      <c r="D78" s="182" t="s">
        <v>100</v>
      </c>
      <c r="E78" s="182" t="s">
        <v>3231</v>
      </c>
      <c r="F78" s="182" t="s">
        <v>3232</v>
      </c>
      <c r="G78" s="183" t="s">
        <v>2810</v>
      </c>
      <c r="H78" s="183" t="s">
        <v>858</v>
      </c>
      <c r="I78" s="183" t="s">
        <v>858</v>
      </c>
      <c r="J78" s="183" t="s">
        <v>2810</v>
      </c>
      <c r="K78" s="183" t="s">
        <v>858</v>
      </c>
      <c r="L78" s="183" t="s">
        <v>858</v>
      </c>
      <c r="M78" s="183" t="s">
        <v>2810</v>
      </c>
      <c r="N78" s="183" t="s">
        <v>858</v>
      </c>
      <c r="O78" s="183" t="s">
        <v>858</v>
      </c>
      <c r="P78" s="183" t="s">
        <v>2810</v>
      </c>
      <c r="Q78" s="183" t="s">
        <v>858</v>
      </c>
      <c r="R78" s="183" t="s">
        <v>858</v>
      </c>
      <c r="S78" s="183" t="s">
        <v>2810</v>
      </c>
      <c r="T78" s="183" t="s">
        <v>858</v>
      </c>
      <c r="U78" s="183" t="s">
        <v>858</v>
      </c>
      <c r="V78" s="183" t="s">
        <v>2810</v>
      </c>
      <c r="W78" s="183" t="s">
        <v>858</v>
      </c>
      <c r="X78" s="183" t="s">
        <v>858</v>
      </c>
      <c r="Y78" s="183" t="s">
        <v>2810</v>
      </c>
      <c r="Z78" s="183" t="s">
        <v>858</v>
      </c>
      <c r="AA78" s="183" t="s">
        <v>858</v>
      </c>
      <c r="AB78" s="183" t="s">
        <v>2810</v>
      </c>
      <c r="AC78" s="183" t="s">
        <v>858</v>
      </c>
      <c r="AD78" s="183" t="s">
        <v>858</v>
      </c>
      <c r="AE78" s="183" t="s">
        <v>2810</v>
      </c>
      <c r="AF78" s="183" t="s">
        <v>858</v>
      </c>
      <c r="AG78" s="183" t="s">
        <v>858</v>
      </c>
      <c r="AH78" s="183" t="s">
        <v>2810</v>
      </c>
      <c r="AI78" s="183" t="s">
        <v>858</v>
      </c>
      <c r="AJ78" s="183" t="s">
        <v>858</v>
      </c>
      <c r="AK78" s="183" t="s">
        <v>2810</v>
      </c>
      <c r="AL78" s="183" t="s">
        <v>858</v>
      </c>
      <c r="AM78" s="183" t="s">
        <v>858</v>
      </c>
      <c r="AN78" s="183" t="s">
        <v>2810</v>
      </c>
      <c r="AO78" s="183" t="s">
        <v>858</v>
      </c>
      <c r="AP78" s="183" t="s">
        <v>858</v>
      </c>
      <c r="AQ78" s="183" t="s">
        <v>2810</v>
      </c>
      <c r="AR78" s="183" t="s">
        <v>858</v>
      </c>
      <c r="AS78" s="183" t="s">
        <v>858</v>
      </c>
      <c r="AT78" s="183" t="s">
        <v>2810</v>
      </c>
      <c r="AU78" s="183" t="s">
        <v>858</v>
      </c>
      <c r="AV78" s="183" t="s">
        <v>858</v>
      </c>
      <c r="AW78" s="183" t="s">
        <v>2810</v>
      </c>
      <c r="AX78" s="183" t="s">
        <v>858</v>
      </c>
      <c r="AY78" s="183" t="s">
        <v>858</v>
      </c>
      <c r="AZ78" s="183" t="s">
        <v>2810</v>
      </c>
      <c r="BA78" s="183" t="s">
        <v>858</v>
      </c>
      <c r="BB78" s="183" t="s">
        <v>858</v>
      </c>
      <c r="BC78" s="183" t="s">
        <v>2810</v>
      </c>
      <c r="BD78" s="183" t="s">
        <v>858</v>
      </c>
      <c r="BE78" s="183" t="s">
        <v>858</v>
      </c>
      <c r="BF78" s="183" t="s">
        <v>2810</v>
      </c>
      <c r="BG78" s="183" t="s">
        <v>858</v>
      </c>
      <c r="BH78" s="183" t="s">
        <v>858</v>
      </c>
      <c r="BI78" s="183" t="s">
        <v>2810</v>
      </c>
      <c r="BJ78" s="183" t="s">
        <v>858</v>
      </c>
      <c r="BK78" s="183" t="s">
        <v>858</v>
      </c>
      <c r="BL78" s="183" t="s">
        <v>2810</v>
      </c>
      <c r="BM78" s="183" t="s">
        <v>858</v>
      </c>
      <c r="BN78" s="183" t="s">
        <v>858</v>
      </c>
      <c r="BO78" s="183" t="s">
        <v>2810</v>
      </c>
      <c r="BP78" s="183" t="s">
        <v>858</v>
      </c>
      <c r="BQ78" s="183" t="s">
        <v>858</v>
      </c>
      <c r="BR78" s="183" t="s">
        <v>2810</v>
      </c>
      <c r="BS78" s="183" t="s">
        <v>858</v>
      </c>
      <c r="BT78" s="183" t="s">
        <v>858</v>
      </c>
      <c r="BU78" s="183" t="s">
        <v>2810</v>
      </c>
      <c r="BV78" s="183" t="s">
        <v>858</v>
      </c>
      <c r="BW78" s="183" t="s">
        <v>858</v>
      </c>
      <c r="BX78" s="183" t="s">
        <v>2810</v>
      </c>
      <c r="BY78" s="183" t="s">
        <v>858</v>
      </c>
      <c r="BZ78" s="183" t="s">
        <v>858</v>
      </c>
      <c r="CA78" s="183" t="s">
        <v>2810</v>
      </c>
      <c r="CB78" s="183" t="s">
        <v>858</v>
      </c>
      <c r="CC78" s="183" t="s">
        <v>858</v>
      </c>
      <c r="CD78" s="183" t="s">
        <v>2810</v>
      </c>
      <c r="CE78" s="183" t="s">
        <v>858</v>
      </c>
      <c r="CF78" s="183" t="s">
        <v>858</v>
      </c>
      <c r="CG78" s="183" t="s">
        <v>2810</v>
      </c>
      <c r="CH78" s="183" t="s">
        <v>858</v>
      </c>
      <c r="CI78" s="183" t="s">
        <v>858</v>
      </c>
      <c r="CJ78" s="183" t="s">
        <v>2810</v>
      </c>
      <c r="CK78" s="183" t="s">
        <v>858</v>
      </c>
      <c r="CL78" s="183" t="s">
        <v>858</v>
      </c>
      <c r="CM78" s="183" t="s">
        <v>2810</v>
      </c>
      <c r="CN78" s="183" t="s">
        <v>858</v>
      </c>
      <c r="CO78" s="183" t="s">
        <v>858</v>
      </c>
      <c r="CP78" s="183" t="s">
        <v>2810</v>
      </c>
      <c r="CQ78" s="183" t="s">
        <v>858</v>
      </c>
      <c r="CR78" s="183" t="s">
        <v>858</v>
      </c>
      <c r="CS78" s="183" t="s">
        <v>2810</v>
      </c>
      <c r="CT78" s="183" t="s">
        <v>858</v>
      </c>
      <c r="CU78" s="183" t="s">
        <v>858</v>
      </c>
      <c r="CV78" s="183" t="s">
        <v>2810</v>
      </c>
      <c r="CW78" s="183" t="s">
        <v>858</v>
      </c>
      <c r="CX78" s="183" t="s">
        <v>858</v>
      </c>
      <c r="CY78" s="183" t="s">
        <v>2810</v>
      </c>
      <c r="CZ78" s="183" t="s">
        <v>858</v>
      </c>
      <c r="DA78" s="183" t="s">
        <v>858</v>
      </c>
      <c r="DB78" s="183" t="s">
        <v>2810</v>
      </c>
      <c r="DC78" s="183" t="s">
        <v>858</v>
      </c>
      <c r="DD78" s="183" t="s">
        <v>858</v>
      </c>
      <c r="DE78" s="183" t="s">
        <v>2810</v>
      </c>
      <c r="DF78" s="183" t="s">
        <v>858</v>
      </c>
      <c r="DG78" s="183" t="s">
        <v>858</v>
      </c>
      <c r="DH78" s="183" t="s">
        <v>2810</v>
      </c>
      <c r="DI78" s="183" t="s">
        <v>858</v>
      </c>
      <c r="DJ78" s="183" t="s">
        <v>858</v>
      </c>
      <c r="DK78" s="183" t="s">
        <v>2810</v>
      </c>
      <c r="DL78" s="183" t="s">
        <v>858</v>
      </c>
      <c r="DM78" s="183" t="s">
        <v>858</v>
      </c>
      <c r="DN78" s="183" t="s">
        <v>2810</v>
      </c>
      <c r="DO78" s="183" t="s">
        <v>858</v>
      </c>
      <c r="DP78" s="183" t="s">
        <v>858</v>
      </c>
      <c r="DQ78" s="183" t="s">
        <v>2810</v>
      </c>
      <c r="DR78" s="183" t="s">
        <v>858</v>
      </c>
      <c r="DS78" s="183" t="s">
        <v>858</v>
      </c>
      <c r="DT78" s="183" t="s">
        <v>2810</v>
      </c>
      <c r="DU78" s="183" t="s">
        <v>858</v>
      </c>
      <c r="DV78" s="183" t="s">
        <v>858</v>
      </c>
      <c r="DW78" s="183" t="s">
        <v>2810</v>
      </c>
      <c r="DX78" s="183" t="s">
        <v>858</v>
      </c>
      <c r="DY78" s="183" t="s">
        <v>858</v>
      </c>
      <c r="DZ78" s="183" t="s">
        <v>2810</v>
      </c>
      <c r="EA78" s="183" t="s">
        <v>858</v>
      </c>
      <c r="EB78" s="183" t="s">
        <v>858</v>
      </c>
      <c r="EC78" s="183" t="s">
        <v>2810</v>
      </c>
      <c r="ED78" s="183" t="s">
        <v>858</v>
      </c>
      <c r="EE78" s="183" t="s">
        <v>858</v>
      </c>
      <c r="EF78" s="183" t="s">
        <v>2810</v>
      </c>
      <c r="EG78" s="183" t="s">
        <v>858</v>
      </c>
      <c r="EH78" s="183" t="s">
        <v>858</v>
      </c>
      <c r="EI78" s="183" t="s">
        <v>2810</v>
      </c>
      <c r="EJ78" s="183" t="s">
        <v>858</v>
      </c>
      <c r="EK78" s="183" t="s">
        <v>858</v>
      </c>
      <c r="EL78" s="183" t="s">
        <v>2810</v>
      </c>
      <c r="EM78" s="183" t="s">
        <v>858</v>
      </c>
      <c r="EN78" s="183" t="s">
        <v>858</v>
      </c>
      <c r="EO78" s="183" t="s">
        <v>2810</v>
      </c>
      <c r="EP78" s="183" t="s">
        <v>858</v>
      </c>
      <c r="EQ78" s="183" t="s">
        <v>858</v>
      </c>
      <c r="ER78" s="183" t="s">
        <v>2810</v>
      </c>
      <c r="ES78" s="183" t="s">
        <v>858</v>
      </c>
      <c r="ET78" s="183" t="s">
        <v>858</v>
      </c>
    </row>
    <row r="79" spans="1:150">
      <c r="A79" s="1"/>
      <c r="B79" s="182" t="s">
        <v>3233</v>
      </c>
      <c r="C79" s="182" t="s">
        <v>99</v>
      </c>
      <c r="D79" s="182" t="s">
        <v>100</v>
      </c>
      <c r="E79" s="182" t="s">
        <v>3234</v>
      </c>
      <c r="F79" s="182" t="s">
        <v>3235</v>
      </c>
      <c r="G79" s="183" t="s">
        <v>2810</v>
      </c>
      <c r="H79" s="183" t="s">
        <v>858</v>
      </c>
      <c r="I79" s="183" t="s">
        <v>858</v>
      </c>
      <c r="J79" s="183" t="s">
        <v>2810</v>
      </c>
      <c r="K79" s="183" t="s">
        <v>858</v>
      </c>
      <c r="L79" s="183" t="s">
        <v>858</v>
      </c>
      <c r="M79" s="183" t="s">
        <v>2810</v>
      </c>
      <c r="N79" s="183" t="s">
        <v>858</v>
      </c>
      <c r="O79" s="183" t="s">
        <v>858</v>
      </c>
      <c r="P79" s="183" t="s">
        <v>2810</v>
      </c>
      <c r="Q79" s="183" t="s">
        <v>858</v>
      </c>
      <c r="R79" s="183" t="s">
        <v>858</v>
      </c>
      <c r="S79" s="183" t="s">
        <v>2810</v>
      </c>
      <c r="T79" s="183" t="s">
        <v>858</v>
      </c>
      <c r="U79" s="183" t="s">
        <v>858</v>
      </c>
      <c r="V79" s="183" t="s">
        <v>2810</v>
      </c>
      <c r="W79" s="183" t="s">
        <v>858</v>
      </c>
      <c r="X79" s="183" t="s">
        <v>858</v>
      </c>
      <c r="Y79" s="183" t="s">
        <v>2810</v>
      </c>
      <c r="Z79" s="183" t="s">
        <v>858</v>
      </c>
      <c r="AA79" s="183" t="s">
        <v>858</v>
      </c>
      <c r="AB79" s="183" t="s">
        <v>2810</v>
      </c>
      <c r="AC79" s="183" t="s">
        <v>858</v>
      </c>
      <c r="AD79" s="183" t="s">
        <v>858</v>
      </c>
      <c r="AE79" s="183" t="s">
        <v>2810</v>
      </c>
      <c r="AF79" s="183" t="s">
        <v>858</v>
      </c>
      <c r="AG79" s="183" t="s">
        <v>858</v>
      </c>
      <c r="AH79" s="183" t="s">
        <v>2810</v>
      </c>
      <c r="AI79" s="183" t="s">
        <v>858</v>
      </c>
      <c r="AJ79" s="183" t="s">
        <v>858</v>
      </c>
      <c r="AK79" s="183" t="s">
        <v>2810</v>
      </c>
      <c r="AL79" s="183" t="s">
        <v>858</v>
      </c>
      <c r="AM79" s="183" t="s">
        <v>858</v>
      </c>
      <c r="AN79" s="183" t="s">
        <v>2810</v>
      </c>
      <c r="AO79" s="183" t="s">
        <v>858</v>
      </c>
      <c r="AP79" s="183" t="s">
        <v>858</v>
      </c>
      <c r="AQ79" s="183" t="s">
        <v>2810</v>
      </c>
      <c r="AR79" s="183" t="s">
        <v>858</v>
      </c>
      <c r="AS79" s="183" t="s">
        <v>858</v>
      </c>
      <c r="AT79" s="183" t="s">
        <v>2810</v>
      </c>
      <c r="AU79" s="183" t="s">
        <v>858</v>
      </c>
      <c r="AV79" s="183" t="s">
        <v>858</v>
      </c>
      <c r="AW79" s="183" t="s">
        <v>2810</v>
      </c>
      <c r="AX79" s="183" t="s">
        <v>858</v>
      </c>
      <c r="AY79" s="183" t="s">
        <v>858</v>
      </c>
      <c r="AZ79" s="183" t="s">
        <v>2810</v>
      </c>
      <c r="BA79" s="183" t="s">
        <v>858</v>
      </c>
      <c r="BB79" s="183" t="s">
        <v>858</v>
      </c>
      <c r="BC79" s="183" t="s">
        <v>2810</v>
      </c>
      <c r="BD79" s="183" t="s">
        <v>858</v>
      </c>
      <c r="BE79" s="183" t="s">
        <v>858</v>
      </c>
      <c r="BF79" s="183" t="s">
        <v>2810</v>
      </c>
      <c r="BG79" s="183" t="s">
        <v>858</v>
      </c>
      <c r="BH79" s="183" t="s">
        <v>858</v>
      </c>
      <c r="BI79" s="183" t="s">
        <v>2810</v>
      </c>
      <c r="BJ79" s="183" t="s">
        <v>858</v>
      </c>
      <c r="BK79" s="183" t="s">
        <v>858</v>
      </c>
      <c r="BL79" s="183" t="s">
        <v>2810</v>
      </c>
      <c r="BM79" s="183" t="s">
        <v>858</v>
      </c>
      <c r="BN79" s="183" t="s">
        <v>858</v>
      </c>
      <c r="BO79" s="183" t="s">
        <v>2810</v>
      </c>
      <c r="BP79" s="183" t="s">
        <v>858</v>
      </c>
      <c r="BQ79" s="183" t="s">
        <v>858</v>
      </c>
      <c r="BR79" s="183" t="s">
        <v>2810</v>
      </c>
      <c r="BS79" s="183" t="s">
        <v>858</v>
      </c>
      <c r="BT79" s="183" t="s">
        <v>858</v>
      </c>
      <c r="BU79" s="183" t="s">
        <v>2810</v>
      </c>
      <c r="BV79" s="183" t="s">
        <v>858</v>
      </c>
      <c r="BW79" s="183" t="s">
        <v>858</v>
      </c>
      <c r="BX79" s="183" t="s">
        <v>2810</v>
      </c>
      <c r="BY79" s="183" t="s">
        <v>858</v>
      </c>
      <c r="BZ79" s="183" t="s">
        <v>858</v>
      </c>
      <c r="CA79" s="183" t="s">
        <v>2810</v>
      </c>
      <c r="CB79" s="183" t="s">
        <v>858</v>
      </c>
      <c r="CC79" s="183" t="s">
        <v>858</v>
      </c>
      <c r="CD79" s="183" t="s">
        <v>2810</v>
      </c>
      <c r="CE79" s="183" t="s">
        <v>858</v>
      </c>
      <c r="CF79" s="183" t="s">
        <v>858</v>
      </c>
      <c r="CG79" s="183" t="s">
        <v>2810</v>
      </c>
      <c r="CH79" s="183" t="s">
        <v>858</v>
      </c>
      <c r="CI79" s="183" t="s">
        <v>858</v>
      </c>
      <c r="CJ79" s="183" t="s">
        <v>2810</v>
      </c>
      <c r="CK79" s="183" t="s">
        <v>858</v>
      </c>
      <c r="CL79" s="183" t="s">
        <v>858</v>
      </c>
      <c r="CM79" s="183" t="s">
        <v>2810</v>
      </c>
      <c r="CN79" s="183" t="s">
        <v>858</v>
      </c>
      <c r="CO79" s="183" t="s">
        <v>858</v>
      </c>
      <c r="CP79" s="183" t="s">
        <v>2810</v>
      </c>
      <c r="CQ79" s="183" t="s">
        <v>858</v>
      </c>
      <c r="CR79" s="183" t="s">
        <v>858</v>
      </c>
      <c r="CS79" s="183" t="s">
        <v>2810</v>
      </c>
      <c r="CT79" s="183" t="s">
        <v>858</v>
      </c>
      <c r="CU79" s="183" t="s">
        <v>858</v>
      </c>
      <c r="CV79" s="183" t="s">
        <v>2810</v>
      </c>
      <c r="CW79" s="183" t="s">
        <v>858</v>
      </c>
      <c r="CX79" s="183" t="s">
        <v>858</v>
      </c>
      <c r="CY79" s="183" t="s">
        <v>2810</v>
      </c>
      <c r="CZ79" s="183" t="s">
        <v>858</v>
      </c>
      <c r="DA79" s="183" t="s">
        <v>858</v>
      </c>
      <c r="DB79" s="183" t="s">
        <v>2810</v>
      </c>
      <c r="DC79" s="183" t="s">
        <v>858</v>
      </c>
      <c r="DD79" s="183" t="s">
        <v>858</v>
      </c>
      <c r="DE79" s="183" t="s">
        <v>2810</v>
      </c>
      <c r="DF79" s="183" t="s">
        <v>858</v>
      </c>
      <c r="DG79" s="183" t="s">
        <v>858</v>
      </c>
      <c r="DH79" s="183" t="s">
        <v>2810</v>
      </c>
      <c r="DI79" s="183" t="s">
        <v>858</v>
      </c>
      <c r="DJ79" s="183" t="s">
        <v>858</v>
      </c>
      <c r="DK79" s="183" t="s">
        <v>2810</v>
      </c>
      <c r="DL79" s="183" t="s">
        <v>858</v>
      </c>
      <c r="DM79" s="183" t="s">
        <v>858</v>
      </c>
      <c r="DN79" s="183" t="s">
        <v>2810</v>
      </c>
      <c r="DO79" s="183" t="s">
        <v>858</v>
      </c>
      <c r="DP79" s="183" t="s">
        <v>858</v>
      </c>
      <c r="DQ79" s="183" t="s">
        <v>2810</v>
      </c>
      <c r="DR79" s="183" t="s">
        <v>858</v>
      </c>
      <c r="DS79" s="183" t="s">
        <v>858</v>
      </c>
      <c r="DT79" s="183" t="s">
        <v>2810</v>
      </c>
      <c r="DU79" s="183" t="s">
        <v>858</v>
      </c>
      <c r="DV79" s="183" t="s">
        <v>858</v>
      </c>
      <c r="DW79" s="183" t="s">
        <v>2810</v>
      </c>
      <c r="DX79" s="183" t="s">
        <v>858</v>
      </c>
      <c r="DY79" s="183" t="s">
        <v>858</v>
      </c>
      <c r="DZ79" s="183" t="s">
        <v>2810</v>
      </c>
      <c r="EA79" s="183" t="s">
        <v>858</v>
      </c>
      <c r="EB79" s="183" t="s">
        <v>858</v>
      </c>
      <c r="EC79" s="183" t="s">
        <v>2810</v>
      </c>
      <c r="ED79" s="183" t="s">
        <v>858</v>
      </c>
      <c r="EE79" s="183" t="s">
        <v>858</v>
      </c>
      <c r="EF79" s="183" t="s">
        <v>2810</v>
      </c>
      <c r="EG79" s="183" t="s">
        <v>858</v>
      </c>
      <c r="EH79" s="183" t="s">
        <v>858</v>
      </c>
      <c r="EI79" s="183" t="s">
        <v>2810</v>
      </c>
      <c r="EJ79" s="183" t="s">
        <v>858</v>
      </c>
      <c r="EK79" s="183" t="s">
        <v>858</v>
      </c>
      <c r="EL79" s="183" t="s">
        <v>2810</v>
      </c>
      <c r="EM79" s="183" t="s">
        <v>858</v>
      </c>
      <c r="EN79" s="183" t="s">
        <v>858</v>
      </c>
      <c r="EO79" s="183" t="s">
        <v>2810</v>
      </c>
      <c r="EP79" s="183" t="s">
        <v>858</v>
      </c>
      <c r="EQ79" s="183" t="s">
        <v>858</v>
      </c>
      <c r="ER79" s="183" t="s">
        <v>2810</v>
      </c>
      <c r="ES79" s="183" t="s">
        <v>858</v>
      </c>
      <c r="ET79" s="183" t="s">
        <v>858</v>
      </c>
    </row>
    <row r="80" spans="1:150">
      <c r="A80" s="1"/>
      <c r="B80" s="182" t="s">
        <v>3236</v>
      </c>
      <c r="C80" s="182" t="s">
        <v>99</v>
      </c>
      <c r="D80" s="182" t="s">
        <v>100</v>
      </c>
      <c r="E80" s="182" t="s">
        <v>3237</v>
      </c>
      <c r="F80" s="182" t="s">
        <v>3238</v>
      </c>
      <c r="G80" s="183" t="s">
        <v>2810</v>
      </c>
      <c r="H80" s="183" t="s">
        <v>3209</v>
      </c>
      <c r="I80" s="183" t="s">
        <v>2702</v>
      </c>
      <c r="J80" s="183" t="s">
        <v>2810</v>
      </c>
      <c r="K80" s="183" t="s">
        <v>3210</v>
      </c>
      <c r="L80" s="183" t="s">
        <v>2702</v>
      </c>
      <c r="M80" s="183" t="s">
        <v>2810</v>
      </c>
      <c r="N80" s="183" t="s">
        <v>3211</v>
      </c>
      <c r="O80" s="183" t="s">
        <v>2702</v>
      </c>
      <c r="P80" s="183" t="s">
        <v>2810</v>
      </c>
      <c r="Q80" s="183" t="s">
        <v>3212</v>
      </c>
      <c r="R80" s="183" t="s">
        <v>2702</v>
      </c>
      <c r="S80" s="183" t="s">
        <v>2810</v>
      </c>
      <c r="T80" s="183" t="s">
        <v>3213</v>
      </c>
      <c r="U80" s="183" t="s">
        <v>2702</v>
      </c>
      <c r="V80" s="183" t="s">
        <v>2810</v>
      </c>
      <c r="W80" s="183" t="s">
        <v>2702</v>
      </c>
      <c r="X80" s="183" t="s">
        <v>3214</v>
      </c>
      <c r="Y80" s="183" t="s">
        <v>2810</v>
      </c>
      <c r="Z80" s="183" t="s">
        <v>3215</v>
      </c>
      <c r="AA80" s="183" t="s">
        <v>2702</v>
      </c>
      <c r="AB80" s="183" t="s">
        <v>2810</v>
      </c>
      <c r="AC80" s="183" t="s">
        <v>3216</v>
      </c>
      <c r="AD80" s="183" t="s">
        <v>2702</v>
      </c>
      <c r="AE80" s="183" t="s">
        <v>2810</v>
      </c>
      <c r="AF80" s="183" t="s">
        <v>3217</v>
      </c>
      <c r="AG80" s="183" t="s">
        <v>2702</v>
      </c>
      <c r="AH80" s="183" t="s">
        <v>2810</v>
      </c>
      <c r="AI80" s="183" t="s">
        <v>3218</v>
      </c>
      <c r="AJ80" s="183" t="s">
        <v>2702</v>
      </c>
      <c r="AK80" s="183" t="s">
        <v>2810</v>
      </c>
      <c r="AL80" s="183" t="s">
        <v>3219</v>
      </c>
      <c r="AM80" s="183" t="s">
        <v>2702</v>
      </c>
      <c r="AN80" s="183" t="s">
        <v>2810</v>
      </c>
      <c r="AO80" s="183" t="s">
        <v>3220</v>
      </c>
      <c r="AP80" s="183" t="s">
        <v>2702</v>
      </c>
      <c r="AQ80" s="183" t="s">
        <v>2810</v>
      </c>
      <c r="AR80" s="183" t="s">
        <v>3221</v>
      </c>
      <c r="AS80" s="183" t="s">
        <v>2702</v>
      </c>
      <c r="AT80" s="183" t="s">
        <v>2810</v>
      </c>
      <c r="AU80" s="183" t="s">
        <v>3222</v>
      </c>
      <c r="AV80" s="183" t="s">
        <v>2702</v>
      </c>
      <c r="AW80" s="183" t="s">
        <v>2810</v>
      </c>
      <c r="AX80" s="183" t="s">
        <v>2702</v>
      </c>
      <c r="AY80" s="183" t="s">
        <v>3223</v>
      </c>
      <c r="AZ80" s="183" t="s">
        <v>2810</v>
      </c>
      <c r="BA80" s="183" t="s">
        <v>2702</v>
      </c>
      <c r="BB80" s="183" t="s">
        <v>3223</v>
      </c>
      <c r="BC80" s="183" t="s">
        <v>2810</v>
      </c>
      <c r="BD80" s="183" t="s">
        <v>2702</v>
      </c>
      <c r="BE80" s="183" t="s">
        <v>3223</v>
      </c>
      <c r="BF80" s="183" t="s">
        <v>2810</v>
      </c>
      <c r="BG80" s="183" t="s">
        <v>2702</v>
      </c>
      <c r="BH80" s="183" t="s">
        <v>3223</v>
      </c>
      <c r="BI80" s="183" t="s">
        <v>2810</v>
      </c>
      <c r="BJ80" s="183" t="s">
        <v>2702</v>
      </c>
      <c r="BK80" s="183" t="s">
        <v>2702</v>
      </c>
      <c r="BL80" s="183" t="s">
        <v>2810</v>
      </c>
      <c r="BM80" s="183" t="s">
        <v>2702</v>
      </c>
      <c r="BN80" s="183" t="s">
        <v>2702</v>
      </c>
      <c r="BO80" s="183" t="s">
        <v>2810</v>
      </c>
      <c r="BP80" s="183" t="s">
        <v>2702</v>
      </c>
      <c r="BQ80" s="183" t="s">
        <v>2702</v>
      </c>
      <c r="BR80" s="183" t="s">
        <v>2810</v>
      </c>
      <c r="BS80" s="183" t="s">
        <v>2702</v>
      </c>
      <c r="BT80" s="183" t="s">
        <v>3224</v>
      </c>
      <c r="BU80" s="183" t="s">
        <v>2810</v>
      </c>
      <c r="BV80" s="183" t="s">
        <v>2702</v>
      </c>
      <c r="BW80" s="183" t="s">
        <v>2702</v>
      </c>
      <c r="BX80" s="183" t="s">
        <v>2810</v>
      </c>
      <c r="BY80" s="183" t="s">
        <v>2702</v>
      </c>
      <c r="BZ80" s="183" t="s">
        <v>2702</v>
      </c>
      <c r="CA80" s="183" t="s">
        <v>2810</v>
      </c>
      <c r="CB80" s="183" t="s">
        <v>2702</v>
      </c>
      <c r="CC80" s="183" t="s">
        <v>3225</v>
      </c>
      <c r="CD80" s="183" t="s">
        <v>2810</v>
      </c>
      <c r="CE80" s="183" t="s">
        <v>2702</v>
      </c>
      <c r="CF80" s="183" t="s">
        <v>3226</v>
      </c>
      <c r="CG80" s="183" t="s">
        <v>2810</v>
      </c>
      <c r="CH80" s="183" t="s">
        <v>2702</v>
      </c>
      <c r="CI80" s="183" t="s">
        <v>3227</v>
      </c>
      <c r="CJ80" s="183" t="s">
        <v>2810</v>
      </c>
      <c r="CK80" s="183" t="s">
        <v>2702</v>
      </c>
      <c r="CL80" s="183" t="s">
        <v>3226</v>
      </c>
      <c r="CM80" s="183" t="s">
        <v>2810</v>
      </c>
      <c r="CN80" s="183" t="s">
        <v>2702</v>
      </c>
      <c r="CO80" s="183" t="s">
        <v>3228</v>
      </c>
      <c r="CP80" s="183" t="s">
        <v>2810</v>
      </c>
      <c r="CQ80" s="183" t="s">
        <v>2702</v>
      </c>
      <c r="CR80" s="183" t="s">
        <v>3226</v>
      </c>
      <c r="CS80" s="183" t="s">
        <v>2810</v>
      </c>
      <c r="CT80" s="183" t="s">
        <v>2702</v>
      </c>
      <c r="CU80" s="183" t="s">
        <v>2702</v>
      </c>
      <c r="CV80" s="183" t="s">
        <v>2810</v>
      </c>
      <c r="CW80" s="183" t="s">
        <v>2702</v>
      </c>
      <c r="CX80" s="183" t="s">
        <v>2702</v>
      </c>
      <c r="CY80" s="183" t="s">
        <v>2810</v>
      </c>
      <c r="CZ80" s="183" t="s">
        <v>2702</v>
      </c>
      <c r="DA80" s="183" t="s">
        <v>2702</v>
      </c>
      <c r="DB80" s="183" t="s">
        <v>2810</v>
      </c>
      <c r="DC80" s="183" t="s">
        <v>2702</v>
      </c>
      <c r="DD80" s="183" t="s">
        <v>2702</v>
      </c>
      <c r="DE80" s="183" t="s">
        <v>2810</v>
      </c>
      <c r="DF80" s="183" t="s">
        <v>2702</v>
      </c>
      <c r="DG80" s="183" t="s">
        <v>2702</v>
      </c>
      <c r="DH80" s="183" t="s">
        <v>2810</v>
      </c>
      <c r="DI80" s="183" t="s">
        <v>2702</v>
      </c>
      <c r="DJ80" s="183" t="s">
        <v>2702</v>
      </c>
      <c r="DK80" s="183" t="s">
        <v>2810</v>
      </c>
      <c r="DL80" s="183" t="s">
        <v>2702</v>
      </c>
      <c r="DM80" s="183" t="s">
        <v>2702</v>
      </c>
      <c r="DN80" s="183" t="s">
        <v>2810</v>
      </c>
      <c r="DO80" s="183" t="s">
        <v>2702</v>
      </c>
      <c r="DP80" s="183" t="s">
        <v>2702</v>
      </c>
      <c r="DQ80" s="183" t="s">
        <v>2810</v>
      </c>
      <c r="DR80" s="183" t="s">
        <v>2702</v>
      </c>
      <c r="DS80" s="183" t="s">
        <v>2702</v>
      </c>
      <c r="DT80" s="183" t="s">
        <v>2810</v>
      </c>
      <c r="DU80" s="183" t="s">
        <v>2702</v>
      </c>
      <c r="DV80" s="183" t="s">
        <v>2702</v>
      </c>
      <c r="DW80" s="183" t="s">
        <v>2810</v>
      </c>
      <c r="DX80" s="183" t="s">
        <v>2702</v>
      </c>
      <c r="DY80" s="183" t="s">
        <v>2702</v>
      </c>
      <c r="DZ80" s="183" t="s">
        <v>2810</v>
      </c>
      <c r="EA80" s="183" t="s">
        <v>2702</v>
      </c>
      <c r="EB80" s="183" t="s">
        <v>2702</v>
      </c>
      <c r="EC80" s="183" t="s">
        <v>2810</v>
      </c>
      <c r="ED80" s="183" t="s">
        <v>2702</v>
      </c>
      <c r="EE80" s="183" t="s">
        <v>2702</v>
      </c>
      <c r="EF80" s="183" t="s">
        <v>2810</v>
      </c>
      <c r="EG80" s="183" t="s">
        <v>2702</v>
      </c>
      <c r="EH80" s="183" t="s">
        <v>2702</v>
      </c>
      <c r="EI80" s="183" t="s">
        <v>2810</v>
      </c>
      <c r="EJ80" s="183" t="s">
        <v>2702</v>
      </c>
      <c r="EK80" s="183" t="s">
        <v>2702</v>
      </c>
      <c r="EL80" s="183" t="s">
        <v>2810</v>
      </c>
      <c r="EM80" s="183" t="s">
        <v>2702</v>
      </c>
      <c r="EN80" s="183" t="s">
        <v>2702</v>
      </c>
      <c r="EO80" s="183" t="s">
        <v>2810</v>
      </c>
      <c r="EP80" s="183" t="s">
        <v>2702</v>
      </c>
      <c r="EQ80" s="183" t="s">
        <v>2702</v>
      </c>
      <c r="ER80" s="183" t="s">
        <v>2810</v>
      </c>
      <c r="ES80" s="183" t="s">
        <v>2702</v>
      </c>
      <c r="ET80" s="183" t="s">
        <v>3229</v>
      </c>
    </row>
    <row r="81" spans="1:150">
      <c r="A81" s="1"/>
      <c r="B81" s="181" t="s">
        <v>3239</v>
      </c>
      <c r="C81" s="181" t="s">
        <v>116</v>
      </c>
      <c r="D81" s="181" t="s">
        <v>122</v>
      </c>
      <c r="E81" s="181" t="s">
        <v>3240</v>
      </c>
      <c r="F81" s="181" t="s">
        <v>3241</v>
      </c>
      <c r="G81" s="181" t="s">
        <v>2810</v>
      </c>
      <c r="H81" s="181" t="s">
        <v>2702</v>
      </c>
      <c r="I81" s="181" t="s">
        <v>2702</v>
      </c>
      <c r="J81" s="181" t="s">
        <v>2810</v>
      </c>
      <c r="K81" s="181" t="s">
        <v>2702</v>
      </c>
      <c r="L81" s="181" t="s">
        <v>2702</v>
      </c>
      <c r="M81" s="181" t="s">
        <v>2810</v>
      </c>
      <c r="N81" s="181" t="s">
        <v>2702</v>
      </c>
      <c r="O81" s="181" t="s">
        <v>2702</v>
      </c>
      <c r="P81" s="181" t="s">
        <v>2810</v>
      </c>
      <c r="Q81" s="181" t="s">
        <v>2702</v>
      </c>
      <c r="R81" s="181" t="s">
        <v>2702</v>
      </c>
      <c r="S81" s="181" t="s">
        <v>2810</v>
      </c>
      <c r="T81" s="181" t="s">
        <v>2702</v>
      </c>
      <c r="U81" s="181" t="s">
        <v>2702</v>
      </c>
      <c r="V81" s="181" t="s">
        <v>2810</v>
      </c>
      <c r="W81" s="181" t="s">
        <v>2702</v>
      </c>
      <c r="X81" s="181" t="s">
        <v>2702</v>
      </c>
      <c r="Y81" s="181" t="s">
        <v>2810</v>
      </c>
      <c r="Z81" s="181" t="s">
        <v>2702</v>
      </c>
      <c r="AA81" s="181" t="s">
        <v>2702</v>
      </c>
      <c r="AB81" s="181" t="s">
        <v>2810</v>
      </c>
      <c r="AC81" s="181" t="s">
        <v>2702</v>
      </c>
      <c r="AD81" s="181" t="s">
        <v>2702</v>
      </c>
      <c r="AE81" s="181" t="s">
        <v>2810</v>
      </c>
      <c r="AF81" s="181" t="s">
        <v>2702</v>
      </c>
      <c r="AG81" s="181" t="s">
        <v>2702</v>
      </c>
      <c r="AH81" s="181" t="s">
        <v>2810</v>
      </c>
      <c r="AI81" s="181" t="s">
        <v>2702</v>
      </c>
      <c r="AJ81" s="181" t="s">
        <v>2702</v>
      </c>
      <c r="AK81" s="181" t="s">
        <v>2810</v>
      </c>
      <c r="AL81" s="181" t="s">
        <v>2702</v>
      </c>
      <c r="AM81" s="181" t="s">
        <v>2702</v>
      </c>
      <c r="AN81" s="181" t="s">
        <v>2810</v>
      </c>
      <c r="AO81" s="181" t="s">
        <v>2702</v>
      </c>
      <c r="AP81" s="181" t="s">
        <v>2702</v>
      </c>
      <c r="AQ81" s="181" t="s">
        <v>2810</v>
      </c>
      <c r="AR81" s="181" t="s">
        <v>2702</v>
      </c>
      <c r="AS81" s="181" t="s">
        <v>2702</v>
      </c>
      <c r="AT81" s="181" t="s">
        <v>2810</v>
      </c>
      <c r="AU81" s="181" t="s">
        <v>2702</v>
      </c>
      <c r="AV81" s="181" t="s">
        <v>2702</v>
      </c>
      <c r="AW81" s="181" t="s">
        <v>2810</v>
      </c>
      <c r="AX81" s="181" t="s">
        <v>2702</v>
      </c>
      <c r="AY81" s="181" t="s">
        <v>2702</v>
      </c>
      <c r="AZ81" s="181" t="s">
        <v>2810</v>
      </c>
      <c r="BA81" s="181" t="s">
        <v>2702</v>
      </c>
      <c r="BB81" s="181" t="s">
        <v>2702</v>
      </c>
      <c r="BC81" s="181" t="s">
        <v>2810</v>
      </c>
      <c r="BD81" s="181" t="s">
        <v>2702</v>
      </c>
      <c r="BE81" s="181" t="s">
        <v>2702</v>
      </c>
      <c r="BF81" s="181" t="s">
        <v>2810</v>
      </c>
      <c r="BG81" s="181" t="s">
        <v>2702</v>
      </c>
      <c r="BH81" s="181" t="s">
        <v>2702</v>
      </c>
      <c r="BI81" s="181" t="s">
        <v>2810</v>
      </c>
      <c r="BJ81" s="181" t="s">
        <v>2702</v>
      </c>
      <c r="BK81" s="181" t="s">
        <v>2702</v>
      </c>
      <c r="BL81" s="181" t="s">
        <v>2810</v>
      </c>
      <c r="BM81" s="181" t="s">
        <v>2702</v>
      </c>
      <c r="BN81" s="181" t="s">
        <v>2702</v>
      </c>
      <c r="BO81" s="181" t="s">
        <v>2810</v>
      </c>
      <c r="BP81" s="181" t="s">
        <v>2702</v>
      </c>
      <c r="BQ81" s="181" t="s">
        <v>2702</v>
      </c>
      <c r="BR81" s="181" t="s">
        <v>2810</v>
      </c>
      <c r="BS81" s="181" t="s">
        <v>2702</v>
      </c>
      <c r="BT81" s="181" t="s">
        <v>2702</v>
      </c>
      <c r="BU81" s="181" t="s">
        <v>2810</v>
      </c>
      <c r="BV81" s="181" t="s">
        <v>2702</v>
      </c>
      <c r="BW81" s="181" t="s">
        <v>2702</v>
      </c>
      <c r="BX81" s="181" t="s">
        <v>2810</v>
      </c>
      <c r="BY81" s="181" t="s">
        <v>2702</v>
      </c>
      <c r="BZ81" s="181" t="s">
        <v>2702</v>
      </c>
      <c r="CA81" s="181" t="s">
        <v>2810</v>
      </c>
      <c r="CB81" s="181" t="s">
        <v>2702</v>
      </c>
      <c r="CC81" s="181" t="s">
        <v>2702</v>
      </c>
      <c r="CD81" s="181" t="s">
        <v>2810</v>
      </c>
      <c r="CE81" s="181" t="s">
        <v>2702</v>
      </c>
      <c r="CF81" s="181" t="s">
        <v>2702</v>
      </c>
      <c r="CG81" s="181" t="s">
        <v>2810</v>
      </c>
      <c r="CH81" s="181" t="s">
        <v>2702</v>
      </c>
      <c r="CI81" s="181" t="s">
        <v>2702</v>
      </c>
      <c r="CJ81" s="181" t="s">
        <v>2810</v>
      </c>
      <c r="CK81" s="181" t="s">
        <v>2702</v>
      </c>
      <c r="CL81" s="181" t="s">
        <v>2702</v>
      </c>
      <c r="CM81" s="181" t="s">
        <v>2810</v>
      </c>
      <c r="CN81" s="181" t="s">
        <v>2702</v>
      </c>
      <c r="CO81" s="181" t="s">
        <v>2702</v>
      </c>
      <c r="CP81" s="181" t="s">
        <v>2810</v>
      </c>
      <c r="CQ81" s="181" t="s">
        <v>2702</v>
      </c>
      <c r="CR81" s="181" t="s">
        <v>2702</v>
      </c>
      <c r="CS81" s="181" t="s">
        <v>2810</v>
      </c>
      <c r="CT81" s="181" t="s">
        <v>2702</v>
      </c>
      <c r="CU81" s="181" t="s">
        <v>2702</v>
      </c>
      <c r="CV81" s="181" t="s">
        <v>2810</v>
      </c>
      <c r="CW81" s="181" t="s">
        <v>2702</v>
      </c>
      <c r="CX81" s="181" t="s">
        <v>2702</v>
      </c>
      <c r="CY81" s="181" t="s">
        <v>2810</v>
      </c>
      <c r="CZ81" s="181" t="s">
        <v>2702</v>
      </c>
      <c r="DA81" s="181" t="s">
        <v>2702</v>
      </c>
      <c r="DB81" s="181" t="s">
        <v>2810</v>
      </c>
      <c r="DC81" s="181" t="s">
        <v>2702</v>
      </c>
      <c r="DD81" s="181" t="s">
        <v>2702</v>
      </c>
      <c r="DE81" s="181" t="s">
        <v>2810</v>
      </c>
      <c r="DF81" s="181" t="s">
        <v>2702</v>
      </c>
      <c r="DG81" s="181" t="s">
        <v>2702</v>
      </c>
      <c r="DH81" s="181" t="s">
        <v>2810</v>
      </c>
      <c r="DI81" s="181" t="s">
        <v>2702</v>
      </c>
      <c r="DJ81" s="181" t="s">
        <v>2702</v>
      </c>
      <c r="DK81" s="181" t="s">
        <v>2810</v>
      </c>
      <c r="DL81" s="181" t="s">
        <v>2702</v>
      </c>
      <c r="DM81" s="181" t="s">
        <v>2702</v>
      </c>
      <c r="DN81" s="181" t="s">
        <v>2810</v>
      </c>
      <c r="DO81" s="181" t="s">
        <v>2702</v>
      </c>
      <c r="DP81" s="181" t="s">
        <v>2702</v>
      </c>
      <c r="DQ81" s="181" t="s">
        <v>2810</v>
      </c>
      <c r="DR81" s="181" t="s">
        <v>2702</v>
      </c>
      <c r="DS81" s="181" t="s">
        <v>2702</v>
      </c>
      <c r="DT81" s="181" t="s">
        <v>2810</v>
      </c>
      <c r="DU81" s="181" t="s">
        <v>2702</v>
      </c>
      <c r="DV81" s="181" t="s">
        <v>2702</v>
      </c>
      <c r="DW81" s="181" t="s">
        <v>2810</v>
      </c>
      <c r="DX81" s="181" t="s">
        <v>2702</v>
      </c>
      <c r="DY81" s="181" t="s">
        <v>2702</v>
      </c>
      <c r="DZ81" s="181" t="s">
        <v>2810</v>
      </c>
      <c r="EA81" s="181" t="s">
        <v>2702</v>
      </c>
      <c r="EB81" s="181" t="s">
        <v>2702</v>
      </c>
      <c r="EC81" s="181" t="s">
        <v>2810</v>
      </c>
      <c r="ED81" s="181" t="s">
        <v>2702</v>
      </c>
      <c r="EE81" s="181" t="s">
        <v>2702</v>
      </c>
      <c r="EF81" s="181" t="s">
        <v>2810</v>
      </c>
      <c r="EG81" s="181" t="s">
        <v>2702</v>
      </c>
      <c r="EH81" s="181" t="s">
        <v>2702</v>
      </c>
      <c r="EI81" s="181" t="s">
        <v>2810</v>
      </c>
      <c r="EJ81" s="181" t="s">
        <v>2702</v>
      </c>
      <c r="EK81" s="181" t="s">
        <v>2702</v>
      </c>
      <c r="EL81" s="181" t="s">
        <v>2810</v>
      </c>
      <c r="EM81" s="181" t="s">
        <v>2702</v>
      </c>
      <c r="EN81" s="181" t="s">
        <v>2702</v>
      </c>
      <c r="EO81" s="181" t="s">
        <v>2810</v>
      </c>
      <c r="EP81" s="181" t="s">
        <v>2702</v>
      </c>
      <c r="EQ81" s="181" t="s">
        <v>2702</v>
      </c>
      <c r="ER81" s="181" t="s">
        <v>2810</v>
      </c>
      <c r="ES81" s="181" t="s">
        <v>2702</v>
      </c>
      <c r="ET81" s="181" t="s">
        <v>2702</v>
      </c>
    </row>
    <row r="82" spans="1:150">
      <c r="A82" s="1"/>
      <c r="B82" s="182" t="s">
        <v>3242</v>
      </c>
      <c r="C82" s="182" t="s">
        <v>116</v>
      </c>
      <c r="D82" s="182" t="s">
        <v>122</v>
      </c>
      <c r="E82" s="182" t="s">
        <v>3243</v>
      </c>
      <c r="F82" s="182" t="s">
        <v>3244</v>
      </c>
      <c r="G82" s="183" t="s">
        <v>2810</v>
      </c>
      <c r="H82" s="183" t="s">
        <v>858</v>
      </c>
      <c r="I82" s="183" t="s">
        <v>858</v>
      </c>
      <c r="J82" s="183" t="s">
        <v>2810</v>
      </c>
      <c r="K82" s="183" t="s">
        <v>858</v>
      </c>
      <c r="L82" s="183" t="s">
        <v>858</v>
      </c>
      <c r="M82" s="183" t="s">
        <v>2810</v>
      </c>
      <c r="N82" s="183" t="s">
        <v>858</v>
      </c>
      <c r="O82" s="183" t="s">
        <v>858</v>
      </c>
      <c r="P82" s="183" t="s">
        <v>2810</v>
      </c>
      <c r="Q82" s="183" t="s">
        <v>858</v>
      </c>
      <c r="R82" s="183" t="s">
        <v>858</v>
      </c>
      <c r="S82" s="183" t="s">
        <v>2810</v>
      </c>
      <c r="T82" s="183" t="s">
        <v>858</v>
      </c>
      <c r="U82" s="183" t="s">
        <v>858</v>
      </c>
      <c r="V82" s="183" t="s">
        <v>2810</v>
      </c>
      <c r="W82" s="183" t="s">
        <v>858</v>
      </c>
      <c r="X82" s="183" t="s">
        <v>858</v>
      </c>
      <c r="Y82" s="183" t="s">
        <v>2810</v>
      </c>
      <c r="Z82" s="183" t="s">
        <v>858</v>
      </c>
      <c r="AA82" s="183" t="s">
        <v>858</v>
      </c>
      <c r="AB82" s="183" t="s">
        <v>2810</v>
      </c>
      <c r="AC82" s="183" t="s">
        <v>858</v>
      </c>
      <c r="AD82" s="183" t="s">
        <v>858</v>
      </c>
      <c r="AE82" s="183" t="s">
        <v>2810</v>
      </c>
      <c r="AF82" s="183" t="s">
        <v>858</v>
      </c>
      <c r="AG82" s="183" t="s">
        <v>858</v>
      </c>
      <c r="AH82" s="183" t="s">
        <v>2810</v>
      </c>
      <c r="AI82" s="183" t="s">
        <v>858</v>
      </c>
      <c r="AJ82" s="183" t="s">
        <v>858</v>
      </c>
      <c r="AK82" s="183" t="s">
        <v>2810</v>
      </c>
      <c r="AL82" s="183" t="s">
        <v>858</v>
      </c>
      <c r="AM82" s="183" t="s">
        <v>858</v>
      </c>
      <c r="AN82" s="183" t="s">
        <v>2810</v>
      </c>
      <c r="AO82" s="183" t="s">
        <v>858</v>
      </c>
      <c r="AP82" s="183" t="s">
        <v>858</v>
      </c>
      <c r="AQ82" s="183" t="s">
        <v>2810</v>
      </c>
      <c r="AR82" s="183" t="s">
        <v>858</v>
      </c>
      <c r="AS82" s="183" t="s">
        <v>858</v>
      </c>
      <c r="AT82" s="183" t="s">
        <v>2810</v>
      </c>
      <c r="AU82" s="183" t="s">
        <v>858</v>
      </c>
      <c r="AV82" s="183" t="s">
        <v>858</v>
      </c>
      <c r="AW82" s="183" t="s">
        <v>2810</v>
      </c>
      <c r="AX82" s="183" t="s">
        <v>858</v>
      </c>
      <c r="AY82" s="183" t="s">
        <v>858</v>
      </c>
      <c r="AZ82" s="183" t="s">
        <v>2810</v>
      </c>
      <c r="BA82" s="183" t="s">
        <v>858</v>
      </c>
      <c r="BB82" s="183" t="s">
        <v>858</v>
      </c>
      <c r="BC82" s="183" t="s">
        <v>2810</v>
      </c>
      <c r="BD82" s="183" t="s">
        <v>858</v>
      </c>
      <c r="BE82" s="183" t="s">
        <v>858</v>
      </c>
      <c r="BF82" s="183" t="s">
        <v>2810</v>
      </c>
      <c r="BG82" s="183" t="s">
        <v>858</v>
      </c>
      <c r="BH82" s="183" t="s">
        <v>858</v>
      </c>
      <c r="BI82" s="183" t="s">
        <v>2810</v>
      </c>
      <c r="BJ82" s="183" t="s">
        <v>858</v>
      </c>
      <c r="BK82" s="183" t="s">
        <v>858</v>
      </c>
      <c r="BL82" s="183" t="s">
        <v>2810</v>
      </c>
      <c r="BM82" s="183" t="s">
        <v>858</v>
      </c>
      <c r="BN82" s="183" t="s">
        <v>858</v>
      </c>
      <c r="BO82" s="183" t="s">
        <v>2810</v>
      </c>
      <c r="BP82" s="183" t="s">
        <v>858</v>
      </c>
      <c r="BQ82" s="183" t="s">
        <v>858</v>
      </c>
      <c r="BR82" s="183" t="s">
        <v>2810</v>
      </c>
      <c r="BS82" s="183" t="s">
        <v>858</v>
      </c>
      <c r="BT82" s="183" t="s">
        <v>858</v>
      </c>
      <c r="BU82" s="183" t="s">
        <v>2810</v>
      </c>
      <c r="BV82" s="183" t="s">
        <v>858</v>
      </c>
      <c r="BW82" s="183" t="s">
        <v>858</v>
      </c>
      <c r="BX82" s="183" t="s">
        <v>2810</v>
      </c>
      <c r="BY82" s="183" t="s">
        <v>858</v>
      </c>
      <c r="BZ82" s="183" t="s">
        <v>858</v>
      </c>
      <c r="CA82" s="183" t="s">
        <v>2810</v>
      </c>
      <c r="CB82" s="183" t="s">
        <v>858</v>
      </c>
      <c r="CC82" s="183" t="s">
        <v>858</v>
      </c>
      <c r="CD82" s="183" t="s">
        <v>2810</v>
      </c>
      <c r="CE82" s="183" t="s">
        <v>858</v>
      </c>
      <c r="CF82" s="183" t="s">
        <v>858</v>
      </c>
      <c r="CG82" s="183" t="s">
        <v>2810</v>
      </c>
      <c r="CH82" s="183" t="s">
        <v>858</v>
      </c>
      <c r="CI82" s="183" t="s">
        <v>858</v>
      </c>
      <c r="CJ82" s="183" t="s">
        <v>2810</v>
      </c>
      <c r="CK82" s="183" t="s">
        <v>858</v>
      </c>
      <c r="CL82" s="183" t="s">
        <v>858</v>
      </c>
      <c r="CM82" s="183" t="s">
        <v>2810</v>
      </c>
      <c r="CN82" s="183" t="s">
        <v>858</v>
      </c>
      <c r="CO82" s="183" t="s">
        <v>858</v>
      </c>
      <c r="CP82" s="183" t="s">
        <v>2810</v>
      </c>
      <c r="CQ82" s="183" t="s">
        <v>858</v>
      </c>
      <c r="CR82" s="183" t="s">
        <v>858</v>
      </c>
      <c r="CS82" s="183" t="s">
        <v>2810</v>
      </c>
      <c r="CT82" s="183" t="s">
        <v>858</v>
      </c>
      <c r="CU82" s="183" t="s">
        <v>858</v>
      </c>
      <c r="CV82" s="183" t="s">
        <v>2810</v>
      </c>
      <c r="CW82" s="183" t="s">
        <v>858</v>
      </c>
      <c r="CX82" s="183" t="s">
        <v>858</v>
      </c>
      <c r="CY82" s="183" t="s">
        <v>2810</v>
      </c>
      <c r="CZ82" s="183" t="s">
        <v>858</v>
      </c>
      <c r="DA82" s="183" t="s">
        <v>858</v>
      </c>
      <c r="DB82" s="183" t="s">
        <v>2810</v>
      </c>
      <c r="DC82" s="183" t="s">
        <v>858</v>
      </c>
      <c r="DD82" s="183" t="s">
        <v>858</v>
      </c>
      <c r="DE82" s="183" t="s">
        <v>2810</v>
      </c>
      <c r="DF82" s="183" t="s">
        <v>858</v>
      </c>
      <c r="DG82" s="183" t="s">
        <v>858</v>
      </c>
      <c r="DH82" s="183" t="s">
        <v>2810</v>
      </c>
      <c r="DI82" s="183" t="s">
        <v>858</v>
      </c>
      <c r="DJ82" s="183" t="s">
        <v>858</v>
      </c>
      <c r="DK82" s="183" t="s">
        <v>2810</v>
      </c>
      <c r="DL82" s="183" t="s">
        <v>858</v>
      </c>
      <c r="DM82" s="183" t="s">
        <v>858</v>
      </c>
      <c r="DN82" s="183" t="s">
        <v>2810</v>
      </c>
      <c r="DO82" s="183" t="s">
        <v>858</v>
      </c>
      <c r="DP82" s="183" t="s">
        <v>858</v>
      </c>
      <c r="DQ82" s="183" t="s">
        <v>2810</v>
      </c>
      <c r="DR82" s="183" t="s">
        <v>858</v>
      </c>
      <c r="DS82" s="183" t="s">
        <v>858</v>
      </c>
      <c r="DT82" s="183" t="s">
        <v>2810</v>
      </c>
      <c r="DU82" s="183" t="s">
        <v>858</v>
      </c>
      <c r="DV82" s="183" t="s">
        <v>858</v>
      </c>
      <c r="DW82" s="183" t="s">
        <v>2810</v>
      </c>
      <c r="DX82" s="183" t="s">
        <v>858</v>
      </c>
      <c r="DY82" s="183" t="s">
        <v>858</v>
      </c>
      <c r="DZ82" s="183" t="s">
        <v>2810</v>
      </c>
      <c r="EA82" s="183" t="s">
        <v>858</v>
      </c>
      <c r="EB82" s="183" t="s">
        <v>858</v>
      </c>
      <c r="EC82" s="183" t="s">
        <v>2810</v>
      </c>
      <c r="ED82" s="183" t="s">
        <v>858</v>
      </c>
      <c r="EE82" s="183" t="s">
        <v>858</v>
      </c>
      <c r="EF82" s="183" t="s">
        <v>2810</v>
      </c>
      <c r="EG82" s="183" t="s">
        <v>858</v>
      </c>
      <c r="EH82" s="183" t="s">
        <v>858</v>
      </c>
      <c r="EI82" s="183" t="s">
        <v>2810</v>
      </c>
      <c r="EJ82" s="183" t="s">
        <v>858</v>
      </c>
      <c r="EK82" s="183" t="s">
        <v>858</v>
      </c>
      <c r="EL82" s="183" t="s">
        <v>2810</v>
      </c>
      <c r="EM82" s="183" t="s">
        <v>858</v>
      </c>
      <c r="EN82" s="183" t="s">
        <v>858</v>
      </c>
      <c r="EO82" s="183" t="s">
        <v>2810</v>
      </c>
      <c r="EP82" s="183" t="s">
        <v>858</v>
      </c>
      <c r="EQ82" s="183" t="s">
        <v>858</v>
      </c>
      <c r="ER82" s="183" t="s">
        <v>2810</v>
      </c>
      <c r="ES82" s="183" t="s">
        <v>858</v>
      </c>
      <c r="ET82" s="183" t="s">
        <v>858</v>
      </c>
    </row>
    <row r="83" spans="1:150">
      <c r="A83" s="1"/>
      <c r="B83" s="182" t="s">
        <v>3245</v>
      </c>
      <c r="C83" s="182" t="s">
        <v>116</v>
      </c>
      <c r="D83" s="182" t="s">
        <v>122</v>
      </c>
      <c r="E83" s="182" t="s">
        <v>3246</v>
      </c>
      <c r="F83" s="182" t="s">
        <v>3247</v>
      </c>
      <c r="G83" s="183" t="s">
        <v>2810</v>
      </c>
      <c r="H83" s="183" t="s">
        <v>858</v>
      </c>
      <c r="I83" s="183" t="s">
        <v>858</v>
      </c>
      <c r="J83" s="183" t="s">
        <v>2810</v>
      </c>
      <c r="K83" s="183" t="s">
        <v>858</v>
      </c>
      <c r="L83" s="183" t="s">
        <v>858</v>
      </c>
      <c r="M83" s="183" t="s">
        <v>2810</v>
      </c>
      <c r="N83" s="183" t="s">
        <v>858</v>
      </c>
      <c r="O83" s="183" t="s">
        <v>858</v>
      </c>
      <c r="P83" s="183" t="s">
        <v>2810</v>
      </c>
      <c r="Q83" s="183" t="s">
        <v>858</v>
      </c>
      <c r="R83" s="183" t="s">
        <v>858</v>
      </c>
      <c r="S83" s="183" t="s">
        <v>2810</v>
      </c>
      <c r="T83" s="183" t="s">
        <v>858</v>
      </c>
      <c r="U83" s="183" t="s">
        <v>858</v>
      </c>
      <c r="V83" s="183" t="s">
        <v>2810</v>
      </c>
      <c r="W83" s="183" t="s">
        <v>858</v>
      </c>
      <c r="X83" s="183" t="s">
        <v>858</v>
      </c>
      <c r="Y83" s="183" t="s">
        <v>2810</v>
      </c>
      <c r="Z83" s="183" t="s">
        <v>858</v>
      </c>
      <c r="AA83" s="183" t="s">
        <v>858</v>
      </c>
      <c r="AB83" s="183" t="s">
        <v>2810</v>
      </c>
      <c r="AC83" s="183" t="s">
        <v>858</v>
      </c>
      <c r="AD83" s="183" t="s">
        <v>858</v>
      </c>
      <c r="AE83" s="183" t="s">
        <v>2810</v>
      </c>
      <c r="AF83" s="183" t="s">
        <v>858</v>
      </c>
      <c r="AG83" s="183" t="s">
        <v>858</v>
      </c>
      <c r="AH83" s="183" t="s">
        <v>2810</v>
      </c>
      <c r="AI83" s="183" t="s">
        <v>858</v>
      </c>
      <c r="AJ83" s="183" t="s">
        <v>858</v>
      </c>
      <c r="AK83" s="183" t="s">
        <v>2810</v>
      </c>
      <c r="AL83" s="183" t="s">
        <v>858</v>
      </c>
      <c r="AM83" s="183" t="s">
        <v>858</v>
      </c>
      <c r="AN83" s="183" t="s">
        <v>2810</v>
      </c>
      <c r="AO83" s="183" t="s">
        <v>858</v>
      </c>
      <c r="AP83" s="183" t="s">
        <v>858</v>
      </c>
      <c r="AQ83" s="183" t="s">
        <v>2810</v>
      </c>
      <c r="AR83" s="183" t="s">
        <v>858</v>
      </c>
      <c r="AS83" s="183" t="s">
        <v>858</v>
      </c>
      <c r="AT83" s="183" t="s">
        <v>2810</v>
      </c>
      <c r="AU83" s="183" t="s">
        <v>858</v>
      </c>
      <c r="AV83" s="183" t="s">
        <v>858</v>
      </c>
      <c r="AW83" s="183" t="s">
        <v>2810</v>
      </c>
      <c r="AX83" s="183" t="s">
        <v>858</v>
      </c>
      <c r="AY83" s="183" t="s">
        <v>858</v>
      </c>
      <c r="AZ83" s="183" t="s">
        <v>2810</v>
      </c>
      <c r="BA83" s="183" t="s">
        <v>858</v>
      </c>
      <c r="BB83" s="183" t="s">
        <v>858</v>
      </c>
      <c r="BC83" s="183" t="s">
        <v>2810</v>
      </c>
      <c r="BD83" s="183" t="s">
        <v>858</v>
      </c>
      <c r="BE83" s="183" t="s">
        <v>858</v>
      </c>
      <c r="BF83" s="183" t="s">
        <v>2810</v>
      </c>
      <c r="BG83" s="183" t="s">
        <v>858</v>
      </c>
      <c r="BH83" s="183" t="s">
        <v>858</v>
      </c>
      <c r="BI83" s="183" t="s">
        <v>2810</v>
      </c>
      <c r="BJ83" s="183" t="s">
        <v>858</v>
      </c>
      <c r="BK83" s="183" t="s">
        <v>858</v>
      </c>
      <c r="BL83" s="183" t="s">
        <v>2810</v>
      </c>
      <c r="BM83" s="183" t="s">
        <v>858</v>
      </c>
      <c r="BN83" s="183" t="s">
        <v>858</v>
      </c>
      <c r="BO83" s="183" t="s">
        <v>2810</v>
      </c>
      <c r="BP83" s="183" t="s">
        <v>858</v>
      </c>
      <c r="BQ83" s="183" t="s">
        <v>858</v>
      </c>
      <c r="BR83" s="183" t="s">
        <v>2810</v>
      </c>
      <c r="BS83" s="183" t="s">
        <v>858</v>
      </c>
      <c r="BT83" s="183" t="s">
        <v>858</v>
      </c>
      <c r="BU83" s="183" t="s">
        <v>2810</v>
      </c>
      <c r="BV83" s="183" t="s">
        <v>858</v>
      </c>
      <c r="BW83" s="183" t="s">
        <v>858</v>
      </c>
      <c r="BX83" s="183" t="s">
        <v>2810</v>
      </c>
      <c r="BY83" s="183" t="s">
        <v>858</v>
      </c>
      <c r="BZ83" s="183" t="s">
        <v>858</v>
      </c>
      <c r="CA83" s="183" t="s">
        <v>2810</v>
      </c>
      <c r="CB83" s="183" t="s">
        <v>858</v>
      </c>
      <c r="CC83" s="183" t="s">
        <v>858</v>
      </c>
      <c r="CD83" s="183" t="s">
        <v>2810</v>
      </c>
      <c r="CE83" s="183" t="s">
        <v>858</v>
      </c>
      <c r="CF83" s="183" t="s">
        <v>858</v>
      </c>
      <c r="CG83" s="183" t="s">
        <v>2810</v>
      </c>
      <c r="CH83" s="183" t="s">
        <v>858</v>
      </c>
      <c r="CI83" s="183" t="s">
        <v>858</v>
      </c>
      <c r="CJ83" s="183" t="s">
        <v>2810</v>
      </c>
      <c r="CK83" s="183" t="s">
        <v>858</v>
      </c>
      <c r="CL83" s="183" t="s">
        <v>858</v>
      </c>
      <c r="CM83" s="183" t="s">
        <v>2810</v>
      </c>
      <c r="CN83" s="183" t="s">
        <v>858</v>
      </c>
      <c r="CO83" s="183" t="s">
        <v>858</v>
      </c>
      <c r="CP83" s="183" t="s">
        <v>2810</v>
      </c>
      <c r="CQ83" s="183" t="s">
        <v>858</v>
      </c>
      <c r="CR83" s="183" t="s">
        <v>858</v>
      </c>
      <c r="CS83" s="183" t="s">
        <v>2810</v>
      </c>
      <c r="CT83" s="183" t="s">
        <v>858</v>
      </c>
      <c r="CU83" s="183" t="s">
        <v>858</v>
      </c>
      <c r="CV83" s="183" t="s">
        <v>2810</v>
      </c>
      <c r="CW83" s="183" t="s">
        <v>858</v>
      </c>
      <c r="CX83" s="183" t="s">
        <v>858</v>
      </c>
      <c r="CY83" s="183" t="s">
        <v>2810</v>
      </c>
      <c r="CZ83" s="183" t="s">
        <v>858</v>
      </c>
      <c r="DA83" s="183" t="s">
        <v>858</v>
      </c>
      <c r="DB83" s="183" t="s">
        <v>2810</v>
      </c>
      <c r="DC83" s="183" t="s">
        <v>858</v>
      </c>
      <c r="DD83" s="183" t="s">
        <v>858</v>
      </c>
      <c r="DE83" s="183" t="s">
        <v>2810</v>
      </c>
      <c r="DF83" s="183" t="s">
        <v>858</v>
      </c>
      <c r="DG83" s="183" t="s">
        <v>858</v>
      </c>
      <c r="DH83" s="183" t="s">
        <v>2810</v>
      </c>
      <c r="DI83" s="183" t="s">
        <v>858</v>
      </c>
      <c r="DJ83" s="183" t="s">
        <v>858</v>
      </c>
      <c r="DK83" s="183" t="s">
        <v>2810</v>
      </c>
      <c r="DL83" s="183" t="s">
        <v>858</v>
      </c>
      <c r="DM83" s="183" t="s">
        <v>858</v>
      </c>
      <c r="DN83" s="183" t="s">
        <v>2810</v>
      </c>
      <c r="DO83" s="183" t="s">
        <v>858</v>
      </c>
      <c r="DP83" s="183" t="s">
        <v>858</v>
      </c>
      <c r="DQ83" s="183" t="s">
        <v>2810</v>
      </c>
      <c r="DR83" s="183" t="s">
        <v>858</v>
      </c>
      <c r="DS83" s="183" t="s">
        <v>858</v>
      </c>
      <c r="DT83" s="183" t="s">
        <v>2810</v>
      </c>
      <c r="DU83" s="183" t="s">
        <v>858</v>
      </c>
      <c r="DV83" s="183" t="s">
        <v>858</v>
      </c>
      <c r="DW83" s="183" t="s">
        <v>2810</v>
      </c>
      <c r="DX83" s="183" t="s">
        <v>858</v>
      </c>
      <c r="DY83" s="183" t="s">
        <v>858</v>
      </c>
      <c r="DZ83" s="183" t="s">
        <v>2810</v>
      </c>
      <c r="EA83" s="183" t="s">
        <v>858</v>
      </c>
      <c r="EB83" s="183" t="s">
        <v>858</v>
      </c>
      <c r="EC83" s="183" t="s">
        <v>2810</v>
      </c>
      <c r="ED83" s="183" t="s">
        <v>858</v>
      </c>
      <c r="EE83" s="183" t="s">
        <v>858</v>
      </c>
      <c r="EF83" s="183" t="s">
        <v>2810</v>
      </c>
      <c r="EG83" s="183" t="s">
        <v>858</v>
      </c>
      <c r="EH83" s="183" t="s">
        <v>858</v>
      </c>
      <c r="EI83" s="183" t="s">
        <v>2810</v>
      </c>
      <c r="EJ83" s="183" t="s">
        <v>858</v>
      </c>
      <c r="EK83" s="183" t="s">
        <v>858</v>
      </c>
      <c r="EL83" s="183" t="s">
        <v>2810</v>
      </c>
      <c r="EM83" s="183" t="s">
        <v>858</v>
      </c>
      <c r="EN83" s="183" t="s">
        <v>858</v>
      </c>
      <c r="EO83" s="183" t="s">
        <v>2810</v>
      </c>
      <c r="EP83" s="183" t="s">
        <v>858</v>
      </c>
      <c r="EQ83" s="183" t="s">
        <v>858</v>
      </c>
      <c r="ER83" s="183" t="s">
        <v>2810</v>
      </c>
      <c r="ES83" s="183" t="s">
        <v>858</v>
      </c>
      <c r="ET83" s="183" t="s">
        <v>858</v>
      </c>
    </row>
    <row r="84" spans="1:150">
      <c r="A84" s="1"/>
      <c r="B84" s="182" t="s">
        <v>3248</v>
      </c>
      <c r="C84" s="182" t="s">
        <v>116</v>
      </c>
      <c r="D84" s="182" t="s">
        <v>122</v>
      </c>
      <c r="E84" s="182" t="s">
        <v>3249</v>
      </c>
      <c r="F84" s="182" t="s">
        <v>3250</v>
      </c>
      <c r="G84" s="183" t="s">
        <v>2810</v>
      </c>
      <c r="H84" s="183" t="s">
        <v>2702</v>
      </c>
      <c r="I84" s="183" t="s">
        <v>2702</v>
      </c>
      <c r="J84" s="183" t="s">
        <v>2810</v>
      </c>
      <c r="K84" s="183" t="s">
        <v>2702</v>
      </c>
      <c r="L84" s="183" t="s">
        <v>2702</v>
      </c>
      <c r="M84" s="183" t="s">
        <v>2810</v>
      </c>
      <c r="N84" s="183" t="s">
        <v>2702</v>
      </c>
      <c r="O84" s="183" t="s">
        <v>2702</v>
      </c>
      <c r="P84" s="183" t="s">
        <v>2810</v>
      </c>
      <c r="Q84" s="183" t="s">
        <v>2702</v>
      </c>
      <c r="R84" s="183" t="s">
        <v>2702</v>
      </c>
      <c r="S84" s="183" t="s">
        <v>2810</v>
      </c>
      <c r="T84" s="183" t="s">
        <v>2702</v>
      </c>
      <c r="U84" s="183" t="s">
        <v>2702</v>
      </c>
      <c r="V84" s="183" t="s">
        <v>2810</v>
      </c>
      <c r="W84" s="183" t="s">
        <v>2702</v>
      </c>
      <c r="X84" s="183" t="s">
        <v>2702</v>
      </c>
      <c r="Y84" s="183" t="s">
        <v>2810</v>
      </c>
      <c r="Z84" s="183" t="s">
        <v>2702</v>
      </c>
      <c r="AA84" s="183" t="s">
        <v>2702</v>
      </c>
      <c r="AB84" s="183" t="s">
        <v>2810</v>
      </c>
      <c r="AC84" s="183" t="s">
        <v>2702</v>
      </c>
      <c r="AD84" s="183" t="s">
        <v>2702</v>
      </c>
      <c r="AE84" s="183" t="s">
        <v>2810</v>
      </c>
      <c r="AF84" s="183" t="s">
        <v>2702</v>
      </c>
      <c r="AG84" s="183" t="s">
        <v>2702</v>
      </c>
      <c r="AH84" s="183" t="s">
        <v>2810</v>
      </c>
      <c r="AI84" s="183" t="s">
        <v>2702</v>
      </c>
      <c r="AJ84" s="183" t="s">
        <v>2702</v>
      </c>
      <c r="AK84" s="183" t="s">
        <v>2810</v>
      </c>
      <c r="AL84" s="183" t="s">
        <v>2702</v>
      </c>
      <c r="AM84" s="183" t="s">
        <v>2702</v>
      </c>
      <c r="AN84" s="183" t="s">
        <v>2810</v>
      </c>
      <c r="AO84" s="183" t="s">
        <v>2702</v>
      </c>
      <c r="AP84" s="183" t="s">
        <v>2702</v>
      </c>
      <c r="AQ84" s="183" t="s">
        <v>2810</v>
      </c>
      <c r="AR84" s="183" t="s">
        <v>2702</v>
      </c>
      <c r="AS84" s="183" t="s">
        <v>2702</v>
      </c>
      <c r="AT84" s="183" t="s">
        <v>2810</v>
      </c>
      <c r="AU84" s="183" t="s">
        <v>2702</v>
      </c>
      <c r="AV84" s="183" t="s">
        <v>2702</v>
      </c>
      <c r="AW84" s="183" t="s">
        <v>2810</v>
      </c>
      <c r="AX84" s="183" t="s">
        <v>2702</v>
      </c>
      <c r="AY84" s="183" t="s">
        <v>2702</v>
      </c>
      <c r="AZ84" s="183" t="s">
        <v>2810</v>
      </c>
      <c r="BA84" s="183" t="s">
        <v>2702</v>
      </c>
      <c r="BB84" s="183" t="s">
        <v>2702</v>
      </c>
      <c r="BC84" s="183" t="s">
        <v>2810</v>
      </c>
      <c r="BD84" s="183" t="s">
        <v>2702</v>
      </c>
      <c r="BE84" s="183" t="s">
        <v>2702</v>
      </c>
      <c r="BF84" s="183" t="s">
        <v>2810</v>
      </c>
      <c r="BG84" s="183" t="s">
        <v>2702</v>
      </c>
      <c r="BH84" s="183" t="s">
        <v>2702</v>
      </c>
      <c r="BI84" s="183" t="s">
        <v>2810</v>
      </c>
      <c r="BJ84" s="183" t="s">
        <v>2702</v>
      </c>
      <c r="BK84" s="183" t="s">
        <v>2702</v>
      </c>
      <c r="BL84" s="183" t="s">
        <v>2810</v>
      </c>
      <c r="BM84" s="183" t="s">
        <v>2702</v>
      </c>
      <c r="BN84" s="183" t="s">
        <v>2702</v>
      </c>
      <c r="BO84" s="183" t="s">
        <v>2810</v>
      </c>
      <c r="BP84" s="183" t="s">
        <v>2702</v>
      </c>
      <c r="BQ84" s="183" t="s">
        <v>2702</v>
      </c>
      <c r="BR84" s="183" t="s">
        <v>2810</v>
      </c>
      <c r="BS84" s="183" t="s">
        <v>2702</v>
      </c>
      <c r="BT84" s="183" t="s">
        <v>2702</v>
      </c>
      <c r="BU84" s="183" t="s">
        <v>2810</v>
      </c>
      <c r="BV84" s="183" t="s">
        <v>2702</v>
      </c>
      <c r="BW84" s="183" t="s">
        <v>2702</v>
      </c>
      <c r="BX84" s="183" t="s">
        <v>2810</v>
      </c>
      <c r="BY84" s="183" t="s">
        <v>2702</v>
      </c>
      <c r="BZ84" s="183" t="s">
        <v>2702</v>
      </c>
      <c r="CA84" s="183" t="s">
        <v>2810</v>
      </c>
      <c r="CB84" s="183" t="s">
        <v>2702</v>
      </c>
      <c r="CC84" s="183" t="s">
        <v>2702</v>
      </c>
      <c r="CD84" s="183" t="s">
        <v>2810</v>
      </c>
      <c r="CE84" s="183" t="s">
        <v>2702</v>
      </c>
      <c r="CF84" s="183" t="s">
        <v>2702</v>
      </c>
      <c r="CG84" s="183" t="s">
        <v>2810</v>
      </c>
      <c r="CH84" s="183" t="s">
        <v>2702</v>
      </c>
      <c r="CI84" s="183" t="s">
        <v>2702</v>
      </c>
      <c r="CJ84" s="183" t="s">
        <v>2810</v>
      </c>
      <c r="CK84" s="183" t="s">
        <v>2702</v>
      </c>
      <c r="CL84" s="183" t="s">
        <v>2702</v>
      </c>
      <c r="CM84" s="183" t="s">
        <v>2810</v>
      </c>
      <c r="CN84" s="183" t="s">
        <v>2702</v>
      </c>
      <c r="CO84" s="183" t="s">
        <v>2702</v>
      </c>
      <c r="CP84" s="183" t="s">
        <v>2810</v>
      </c>
      <c r="CQ84" s="183" t="s">
        <v>2702</v>
      </c>
      <c r="CR84" s="183" t="s">
        <v>2702</v>
      </c>
      <c r="CS84" s="183" t="s">
        <v>2810</v>
      </c>
      <c r="CT84" s="183" t="s">
        <v>2702</v>
      </c>
      <c r="CU84" s="183" t="s">
        <v>2702</v>
      </c>
      <c r="CV84" s="183" t="s">
        <v>2810</v>
      </c>
      <c r="CW84" s="183" t="s">
        <v>2702</v>
      </c>
      <c r="CX84" s="183" t="s">
        <v>2702</v>
      </c>
      <c r="CY84" s="183" t="s">
        <v>2810</v>
      </c>
      <c r="CZ84" s="183" t="s">
        <v>2702</v>
      </c>
      <c r="DA84" s="183" t="s">
        <v>2702</v>
      </c>
      <c r="DB84" s="183" t="s">
        <v>2810</v>
      </c>
      <c r="DC84" s="183" t="s">
        <v>2702</v>
      </c>
      <c r="DD84" s="183" t="s">
        <v>2702</v>
      </c>
      <c r="DE84" s="183" t="s">
        <v>2810</v>
      </c>
      <c r="DF84" s="183" t="s">
        <v>2702</v>
      </c>
      <c r="DG84" s="183" t="s">
        <v>2702</v>
      </c>
      <c r="DH84" s="183" t="s">
        <v>2810</v>
      </c>
      <c r="DI84" s="183" t="s">
        <v>2702</v>
      </c>
      <c r="DJ84" s="183" t="s">
        <v>2702</v>
      </c>
      <c r="DK84" s="183" t="s">
        <v>2810</v>
      </c>
      <c r="DL84" s="183" t="s">
        <v>2702</v>
      </c>
      <c r="DM84" s="183" t="s">
        <v>2702</v>
      </c>
      <c r="DN84" s="183" t="s">
        <v>2810</v>
      </c>
      <c r="DO84" s="183" t="s">
        <v>2702</v>
      </c>
      <c r="DP84" s="183" t="s">
        <v>2702</v>
      </c>
      <c r="DQ84" s="183" t="s">
        <v>2810</v>
      </c>
      <c r="DR84" s="183" t="s">
        <v>2702</v>
      </c>
      <c r="DS84" s="183" t="s">
        <v>2702</v>
      </c>
      <c r="DT84" s="183" t="s">
        <v>2810</v>
      </c>
      <c r="DU84" s="183" t="s">
        <v>2702</v>
      </c>
      <c r="DV84" s="183" t="s">
        <v>2702</v>
      </c>
      <c r="DW84" s="183" t="s">
        <v>2810</v>
      </c>
      <c r="DX84" s="183" t="s">
        <v>2702</v>
      </c>
      <c r="DY84" s="183" t="s">
        <v>2702</v>
      </c>
      <c r="DZ84" s="183" t="s">
        <v>2810</v>
      </c>
      <c r="EA84" s="183" t="s">
        <v>2702</v>
      </c>
      <c r="EB84" s="183" t="s">
        <v>2702</v>
      </c>
      <c r="EC84" s="183" t="s">
        <v>2810</v>
      </c>
      <c r="ED84" s="183" t="s">
        <v>2702</v>
      </c>
      <c r="EE84" s="183" t="s">
        <v>2702</v>
      </c>
      <c r="EF84" s="183" t="s">
        <v>2810</v>
      </c>
      <c r="EG84" s="183" t="s">
        <v>2702</v>
      </c>
      <c r="EH84" s="183" t="s">
        <v>2702</v>
      </c>
      <c r="EI84" s="183" t="s">
        <v>2810</v>
      </c>
      <c r="EJ84" s="183" t="s">
        <v>2702</v>
      </c>
      <c r="EK84" s="183" t="s">
        <v>2702</v>
      </c>
      <c r="EL84" s="183" t="s">
        <v>2810</v>
      </c>
      <c r="EM84" s="183" t="s">
        <v>2702</v>
      </c>
      <c r="EN84" s="183" t="s">
        <v>2702</v>
      </c>
      <c r="EO84" s="183" t="s">
        <v>2810</v>
      </c>
      <c r="EP84" s="183" t="s">
        <v>2702</v>
      </c>
      <c r="EQ84" s="183" t="s">
        <v>2702</v>
      </c>
      <c r="ER84" s="183" t="s">
        <v>2810</v>
      </c>
      <c r="ES84" s="183" t="s">
        <v>2702</v>
      </c>
      <c r="ET84" s="183" t="s">
        <v>2702</v>
      </c>
    </row>
    <row r="85" spans="1:150">
      <c r="A85" s="1"/>
      <c r="B85" s="236" t="s">
        <v>854</v>
      </c>
      <c r="C85" s="236" t="s">
        <v>858</v>
      </c>
      <c r="D85" s="236" t="s">
        <v>858</v>
      </c>
      <c r="E85" s="236" t="s">
        <v>858</v>
      </c>
      <c r="F85" s="236" t="s">
        <v>858</v>
      </c>
      <c r="G85" s="1" t="s">
        <v>858</v>
      </c>
      <c r="H85" s="184" t="s">
        <v>2702</v>
      </c>
      <c r="I85" s="184" t="s">
        <v>2702</v>
      </c>
      <c r="J85" s="1" t="s">
        <v>858</v>
      </c>
      <c r="K85" s="184" t="s">
        <v>2702</v>
      </c>
      <c r="L85" s="184" t="s">
        <v>2702</v>
      </c>
      <c r="M85" s="1" t="s">
        <v>858</v>
      </c>
      <c r="N85" s="184" t="s">
        <v>2702</v>
      </c>
      <c r="O85" s="184" t="s">
        <v>2702</v>
      </c>
      <c r="P85" s="1" t="s">
        <v>858</v>
      </c>
      <c r="Q85" s="184" t="s">
        <v>2702</v>
      </c>
      <c r="R85" s="184" t="s">
        <v>2702</v>
      </c>
      <c r="S85" s="1" t="s">
        <v>858</v>
      </c>
      <c r="T85" s="184" t="s">
        <v>2702</v>
      </c>
      <c r="U85" s="184" t="s">
        <v>2702</v>
      </c>
      <c r="V85" s="1" t="s">
        <v>858</v>
      </c>
      <c r="W85" s="184" t="s">
        <v>2702</v>
      </c>
      <c r="X85" s="184" t="s">
        <v>2702</v>
      </c>
      <c r="Y85" s="1" t="s">
        <v>858</v>
      </c>
      <c r="Z85" s="184" t="s">
        <v>2702</v>
      </c>
      <c r="AA85" s="184" t="s">
        <v>2702</v>
      </c>
      <c r="AB85" s="1" t="s">
        <v>858</v>
      </c>
      <c r="AC85" s="184" t="s">
        <v>2702</v>
      </c>
      <c r="AD85" s="184" t="s">
        <v>2702</v>
      </c>
      <c r="AE85" s="1" t="s">
        <v>858</v>
      </c>
      <c r="AF85" s="184" t="s">
        <v>2702</v>
      </c>
      <c r="AG85" s="184" t="s">
        <v>2702</v>
      </c>
      <c r="AH85" s="1" t="s">
        <v>858</v>
      </c>
      <c r="AI85" s="184" t="s">
        <v>2702</v>
      </c>
      <c r="AJ85" s="184" t="s">
        <v>2702</v>
      </c>
      <c r="AK85" s="1" t="s">
        <v>858</v>
      </c>
      <c r="AL85" s="184" t="s">
        <v>2702</v>
      </c>
      <c r="AM85" s="184" t="s">
        <v>2702</v>
      </c>
      <c r="AN85" s="1" t="s">
        <v>858</v>
      </c>
      <c r="AO85" s="184" t="s">
        <v>2702</v>
      </c>
      <c r="AP85" s="184" t="s">
        <v>2702</v>
      </c>
      <c r="AQ85" s="1" t="s">
        <v>858</v>
      </c>
      <c r="AR85" s="184" t="s">
        <v>2702</v>
      </c>
      <c r="AS85" s="184" t="s">
        <v>2702</v>
      </c>
      <c r="AT85" s="1" t="s">
        <v>858</v>
      </c>
      <c r="AU85" s="184" t="s">
        <v>2702</v>
      </c>
      <c r="AV85" s="184" t="s">
        <v>2702</v>
      </c>
      <c r="AW85" s="1" t="s">
        <v>858</v>
      </c>
      <c r="AX85" s="184" t="s">
        <v>2702</v>
      </c>
      <c r="AY85" s="184" t="s">
        <v>2702</v>
      </c>
      <c r="AZ85" s="1" t="s">
        <v>858</v>
      </c>
      <c r="BA85" s="184" t="s">
        <v>2702</v>
      </c>
      <c r="BB85" s="184" t="s">
        <v>2702</v>
      </c>
      <c r="BC85" s="1" t="s">
        <v>858</v>
      </c>
      <c r="BD85" s="184" t="s">
        <v>2702</v>
      </c>
      <c r="BE85" s="184" t="s">
        <v>2702</v>
      </c>
      <c r="BF85" s="1" t="s">
        <v>858</v>
      </c>
      <c r="BG85" s="184" t="s">
        <v>2702</v>
      </c>
      <c r="BH85" s="184" t="s">
        <v>2702</v>
      </c>
      <c r="BI85" s="1" t="s">
        <v>858</v>
      </c>
      <c r="BJ85" s="184" t="s">
        <v>2702</v>
      </c>
      <c r="BK85" s="184" t="s">
        <v>2702</v>
      </c>
      <c r="BL85" s="1" t="s">
        <v>858</v>
      </c>
      <c r="BM85" s="184" t="s">
        <v>2702</v>
      </c>
      <c r="BN85" s="184" t="s">
        <v>2702</v>
      </c>
      <c r="BO85" s="1" t="s">
        <v>858</v>
      </c>
      <c r="BP85" s="184" t="s">
        <v>2702</v>
      </c>
      <c r="BQ85" s="184" t="s">
        <v>2702</v>
      </c>
      <c r="BR85" s="1" t="s">
        <v>858</v>
      </c>
      <c r="BS85" s="184" t="s">
        <v>2702</v>
      </c>
      <c r="BT85" s="184" t="s">
        <v>2702</v>
      </c>
      <c r="BU85" s="1" t="s">
        <v>858</v>
      </c>
      <c r="BV85" s="184" t="s">
        <v>2702</v>
      </c>
      <c r="BW85" s="184" t="s">
        <v>2702</v>
      </c>
      <c r="BX85" s="1" t="s">
        <v>858</v>
      </c>
      <c r="BY85" s="184" t="s">
        <v>2702</v>
      </c>
      <c r="BZ85" s="184" t="s">
        <v>2702</v>
      </c>
      <c r="CA85" s="1" t="s">
        <v>858</v>
      </c>
      <c r="CB85" s="184" t="s">
        <v>2702</v>
      </c>
      <c r="CC85" s="184" t="s">
        <v>2702</v>
      </c>
      <c r="CD85" s="1" t="s">
        <v>858</v>
      </c>
      <c r="CE85" s="184" t="s">
        <v>2702</v>
      </c>
      <c r="CF85" s="184" t="s">
        <v>2702</v>
      </c>
      <c r="CG85" s="1" t="s">
        <v>858</v>
      </c>
      <c r="CH85" s="184" t="s">
        <v>2702</v>
      </c>
      <c r="CI85" s="184" t="s">
        <v>2702</v>
      </c>
      <c r="CJ85" s="1" t="s">
        <v>858</v>
      </c>
      <c r="CK85" s="184" t="s">
        <v>2702</v>
      </c>
      <c r="CL85" s="184" t="s">
        <v>2702</v>
      </c>
      <c r="CM85" s="1" t="s">
        <v>858</v>
      </c>
      <c r="CN85" s="184" t="s">
        <v>2702</v>
      </c>
      <c r="CO85" s="184" t="s">
        <v>2702</v>
      </c>
      <c r="CP85" s="1" t="s">
        <v>858</v>
      </c>
      <c r="CQ85" s="184" t="s">
        <v>2702</v>
      </c>
      <c r="CR85" s="184" t="s">
        <v>2702</v>
      </c>
      <c r="CS85" s="1" t="s">
        <v>858</v>
      </c>
      <c r="CT85" s="184" t="s">
        <v>2702</v>
      </c>
      <c r="CU85" s="184" t="s">
        <v>2702</v>
      </c>
      <c r="CV85" s="1" t="s">
        <v>858</v>
      </c>
      <c r="CW85" s="184" t="s">
        <v>2702</v>
      </c>
      <c r="CX85" s="184" t="s">
        <v>2702</v>
      </c>
      <c r="CY85" s="1" t="s">
        <v>858</v>
      </c>
      <c r="CZ85" s="184" t="s">
        <v>2702</v>
      </c>
      <c r="DA85" s="184" t="s">
        <v>2702</v>
      </c>
      <c r="DB85" s="1" t="s">
        <v>858</v>
      </c>
      <c r="DC85" s="184" t="s">
        <v>2702</v>
      </c>
      <c r="DD85" s="184" t="s">
        <v>2702</v>
      </c>
      <c r="DE85" s="1" t="s">
        <v>858</v>
      </c>
      <c r="DF85" s="184" t="s">
        <v>2702</v>
      </c>
      <c r="DG85" s="184" t="s">
        <v>2702</v>
      </c>
      <c r="DH85" s="1" t="s">
        <v>858</v>
      </c>
      <c r="DI85" s="184" t="s">
        <v>2702</v>
      </c>
      <c r="DJ85" s="184" t="s">
        <v>2702</v>
      </c>
      <c r="DK85" s="1" t="s">
        <v>858</v>
      </c>
      <c r="DL85" s="184" t="s">
        <v>2702</v>
      </c>
      <c r="DM85" s="184" t="s">
        <v>2702</v>
      </c>
      <c r="DN85" s="1" t="s">
        <v>858</v>
      </c>
      <c r="DO85" s="184" t="s">
        <v>2702</v>
      </c>
      <c r="DP85" s="184" t="s">
        <v>2702</v>
      </c>
      <c r="DQ85" s="1" t="s">
        <v>858</v>
      </c>
      <c r="DR85" s="184" t="s">
        <v>2702</v>
      </c>
      <c r="DS85" s="184" t="s">
        <v>2702</v>
      </c>
      <c r="DT85" s="1" t="s">
        <v>858</v>
      </c>
      <c r="DU85" s="184" t="s">
        <v>2702</v>
      </c>
      <c r="DV85" s="184" t="s">
        <v>2702</v>
      </c>
      <c r="DW85" s="1" t="s">
        <v>858</v>
      </c>
      <c r="DX85" s="184" t="s">
        <v>2702</v>
      </c>
      <c r="DY85" s="184" t="s">
        <v>2702</v>
      </c>
      <c r="DZ85" s="1" t="s">
        <v>858</v>
      </c>
      <c r="EA85" s="184" t="s">
        <v>2702</v>
      </c>
      <c r="EB85" s="184" t="s">
        <v>2702</v>
      </c>
      <c r="EC85" s="1" t="s">
        <v>858</v>
      </c>
      <c r="ED85" s="184" t="s">
        <v>2702</v>
      </c>
      <c r="EE85" s="184" t="s">
        <v>2702</v>
      </c>
      <c r="EF85" s="1" t="s">
        <v>858</v>
      </c>
      <c r="EG85" s="184" t="s">
        <v>2702</v>
      </c>
      <c r="EH85" s="184" t="s">
        <v>2702</v>
      </c>
      <c r="EI85" s="1" t="s">
        <v>858</v>
      </c>
      <c r="EJ85" s="184" t="s">
        <v>2702</v>
      </c>
      <c r="EK85" s="184" t="s">
        <v>2702</v>
      </c>
      <c r="EL85" s="1" t="s">
        <v>858</v>
      </c>
      <c r="EM85" s="184" t="s">
        <v>2702</v>
      </c>
      <c r="EN85" s="184" t="s">
        <v>2702</v>
      </c>
      <c r="EO85" s="1" t="s">
        <v>858</v>
      </c>
      <c r="EP85" s="184" t="s">
        <v>2702</v>
      </c>
      <c r="EQ85" s="184" t="s">
        <v>2702</v>
      </c>
      <c r="ER85" s="1" t="s">
        <v>858</v>
      </c>
      <c r="ES85" s="184" t="s">
        <v>2702</v>
      </c>
      <c r="ET85" s="184" t="s">
        <v>2702</v>
      </c>
    </row>
    <row r="86" spans="1:150" ht="26.4">
      <c r="A86" s="1"/>
      <c r="B86" s="237" t="s">
        <v>3251</v>
      </c>
      <c r="C86" s="237" t="s">
        <v>858</v>
      </c>
      <c r="D86" s="237" t="s">
        <v>858</v>
      </c>
      <c r="E86" s="237" t="s">
        <v>858</v>
      </c>
      <c r="F86" s="237" t="s">
        <v>858</v>
      </c>
      <c r="G86" s="185"/>
      <c r="H86" s="185" t="s">
        <v>858</v>
      </c>
      <c r="I86" s="185" t="s">
        <v>858</v>
      </c>
      <c r="J86" s="185"/>
      <c r="K86" s="185" t="s">
        <v>858</v>
      </c>
      <c r="L86" s="185" t="s">
        <v>858</v>
      </c>
      <c r="M86" s="185"/>
      <c r="N86" s="185" t="s">
        <v>858</v>
      </c>
      <c r="O86" s="185" t="s">
        <v>858</v>
      </c>
      <c r="P86" s="185"/>
      <c r="Q86" s="185" t="s">
        <v>858</v>
      </c>
      <c r="R86" s="185" t="s">
        <v>858</v>
      </c>
      <c r="S86" s="185"/>
      <c r="T86" s="185" t="s">
        <v>858</v>
      </c>
      <c r="U86" s="185" t="s">
        <v>858</v>
      </c>
      <c r="V86" s="185"/>
      <c r="W86" s="185" t="s">
        <v>858</v>
      </c>
      <c r="X86" s="185" t="s">
        <v>858</v>
      </c>
      <c r="Y86" s="185"/>
      <c r="Z86" s="185" t="s">
        <v>858</v>
      </c>
      <c r="AA86" s="185" t="s">
        <v>858</v>
      </c>
      <c r="AB86" s="185"/>
      <c r="AC86" s="185" t="s">
        <v>858</v>
      </c>
      <c r="AD86" s="185" t="s">
        <v>858</v>
      </c>
      <c r="AE86" s="185"/>
      <c r="AF86" s="185" t="s">
        <v>858</v>
      </c>
      <c r="AG86" s="185" t="s">
        <v>858</v>
      </c>
      <c r="AH86" s="185"/>
      <c r="AI86" s="185" t="s">
        <v>858</v>
      </c>
      <c r="AJ86" s="185" t="s">
        <v>858</v>
      </c>
      <c r="AK86" s="185"/>
      <c r="AL86" s="185" t="s">
        <v>858</v>
      </c>
      <c r="AM86" s="185" t="s">
        <v>858</v>
      </c>
      <c r="AN86" s="185"/>
      <c r="AO86" s="185" t="s">
        <v>858</v>
      </c>
      <c r="AP86" s="185" t="s">
        <v>858</v>
      </c>
      <c r="AQ86" s="185"/>
      <c r="AR86" s="185" t="s">
        <v>858</v>
      </c>
      <c r="AS86" s="185" t="s">
        <v>858</v>
      </c>
      <c r="AT86" s="185"/>
      <c r="AU86" s="185" t="s">
        <v>858</v>
      </c>
      <c r="AV86" s="185" t="s">
        <v>858</v>
      </c>
      <c r="AW86" s="185"/>
      <c r="AX86" s="185" t="s">
        <v>858</v>
      </c>
      <c r="AY86" s="185" t="s">
        <v>858</v>
      </c>
      <c r="AZ86" s="185"/>
      <c r="BA86" s="185" t="s">
        <v>858</v>
      </c>
      <c r="BB86" s="185" t="s">
        <v>858</v>
      </c>
      <c r="BC86" s="185"/>
      <c r="BD86" s="185" t="s">
        <v>858</v>
      </c>
      <c r="BE86" s="185" t="s">
        <v>858</v>
      </c>
      <c r="BF86" s="185"/>
      <c r="BG86" s="185" t="s">
        <v>858</v>
      </c>
      <c r="BH86" s="185" t="s">
        <v>858</v>
      </c>
      <c r="BI86" s="185"/>
      <c r="BJ86" s="185" t="s">
        <v>858</v>
      </c>
      <c r="BK86" s="185" t="s">
        <v>858</v>
      </c>
      <c r="BL86" s="185"/>
      <c r="BM86" s="185" t="s">
        <v>858</v>
      </c>
      <c r="BN86" s="185" t="s">
        <v>858</v>
      </c>
      <c r="BO86" s="185"/>
      <c r="BP86" s="185" t="s">
        <v>858</v>
      </c>
      <c r="BQ86" s="185" t="s">
        <v>858</v>
      </c>
      <c r="BR86" s="185"/>
      <c r="BS86" s="185" t="s">
        <v>858</v>
      </c>
      <c r="BT86" s="185" t="s">
        <v>858</v>
      </c>
      <c r="BU86" s="185"/>
      <c r="BV86" s="185" t="s">
        <v>858</v>
      </c>
      <c r="BW86" s="185" t="s">
        <v>858</v>
      </c>
      <c r="BX86" s="185"/>
      <c r="BY86" s="185" t="s">
        <v>858</v>
      </c>
      <c r="BZ86" s="185" t="s">
        <v>858</v>
      </c>
      <c r="CA86" s="185"/>
      <c r="CB86" s="185" t="s">
        <v>858</v>
      </c>
      <c r="CC86" s="185" t="s">
        <v>858</v>
      </c>
      <c r="CD86" s="185"/>
      <c r="CE86" s="185" t="s">
        <v>858</v>
      </c>
      <c r="CF86" s="185" t="s">
        <v>858</v>
      </c>
      <c r="CG86" s="185"/>
      <c r="CH86" s="185" t="s">
        <v>858</v>
      </c>
      <c r="CI86" s="185" t="s">
        <v>858</v>
      </c>
      <c r="CJ86" s="185"/>
      <c r="CK86" s="185" t="s">
        <v>858</v>
      </c>
      <c r="CL86" s="185" t="s">
        <v>858</v>
      </c>
      <c r="CM86" s="185" t="s">
        <v>3252</v>
      </c>
      <c r="CN86" s="185" t="s">
        <v>858</v>
      </c>
      <c r="CO86" s="185" t="s">
        <v>858</v>
      </c>
      <c r="CP86" s="185"/>
      <c r="CQ86" s="185" t="s">
        <v>858</v>
      </c>
      <c r="CR86" s="185" t="s">
        <v>858</v>
      </c>
      <c r="CS86" s="185"/>
      <c r="CT86" s="185" t="s">
        <v>858</v>
      </c>
      <c r="CU86" s="185" t="s">
        <v>858</v>
      </c>
      <c r="CV86" s="185"/>
      <c r="CW86" s="185" t="s">
        <v>858</v>
      </c>
      <c r="CX86" s="185" t="s">
        <v>858</v>
      </c>
      <c r="CY86" s="185"/>
      <c r="CZ86" s="185" t="s">
        <v>858</v>
      </c>
      <c r="DA86" s="185" t="s">
        <v>858</v>
      </c>
      <c r="DB86" s="185"/>
      <c r="DC86" s="185" t="s">
        <v>858</v>
      </c>
      <c r="DD86" s="185" t="s">
        <v>858</v>
      </c>
      <c r="DE86" s="185"/>
      <c r="DF86" s="185" t="s">
        <v>858</v>
      </c>
      <c r="DG86" s="185" t="s">
        <v>858</v>
      </c>
      <c r="DH86" s="185"/>
      <c r="DI86" s="185" t="s">
        <v>858</v>
      </c>
      <c r="DJ86" s="185" t="s">
        <v>858</v>
      </c>
      <c r="DK86" s="185"/>
      <c r="DL86" s="185" t="s">
        <v>858</v>
      </c>
      <c r="DM86" s="185" t="s">
        <v>858</v>
      </c>
      <c r="DN86" s="185"/>
      <c r="DO86" s="185" t="s">
        <v>858</v>
      </c>
      <c r="DP86" s="185" t="s">
        <v>858</v>
      </c>
      <c r="DQ86" s="185"/>
      <c r="DR86" s="185" t="s">
        <v>858</v>
      </c>
      <c r="DS86" s="185" t="s">
        <v>858</v>
      </c>
      <c r="DT86" s="185"/>
      <c r="DU86" s="185" t="s">
        <v>858</v>
      </c>
      <c r="DV86" s="185" t="s">
        <v>858</v>
      </c>
      <c r="DW86" s="185"/>
      <c r="DX86" s="185" t="s">
        <v>858</v>
      </c>
      <c r="DY86" s="185" t="s">
        <v>858</v>
      </c>
      <c r="DZ86" s="185"/>
      <c r="EA86" s="185" t="s">
        <v>858</v>
      </c>
      <c r="EB86" s="185" t="s">
        <v>858</v>
      </c>
      <c r="EC86" s="185"/>
      <c r="ED86" s="185" t="s">
        <v>858</v>
      </c>
      <c r="EE86" s="185" t="s">
        <v>858</v>
      </c>
      <c r="EF86" s="185"/>
      <c r="EG86" s="185" t="s">
        <v>858</v>
      </c>
      <c r="EH86" s="185" t="s">
        <v>858</v>
      </c>
      <c r="EI86" s="185"/>
      <c r="EJ86" s="185" t="s">
        <v>858</v>
      </c>
      <c r="EK86" s="185" t="s">
        <v>858</v>
      </c>
      <c r="EL86" s="185"/>
      <c r="EM86" s="185" t="s">
        <v>858</v>
      </c>
      <c r="EN86" s="185" t="s">
        <v>858</v>
      </c>
      <c r="EO86" s="185"/>
      <c r="EP86" s="185" t="s">
        <v>858</v>
      </c>
      <c r="EQ86" s="185" t="s">
        <v>858</v>
      </c>
      <c r="ER86" s="185"/>
      <c r="ES86" s="185" t="s">
        <v>858</v>
      </c>
      <c r="ET86" s="185" t="s">
        <v>858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15" sqref="D15"/>
    </sheetView>
  </sheetViews>
  <sheetFormatPr baseColWidth="10" defaultColWidth="8.88671875"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195" t="s">
        <v>0</v>
      </c>
      <c r="C3" s="196"/>
      <c r="D3" s="196"/>
      <c r="E3" s="196"/>
      <c r="F3" s="198"/>
      <c r="G3" s="198"/>
    </row>
    <row r="4" spans="1:7" ht="0" hidden="1" customHeight="1">
      <c r="A4" s="1"/>
      <c r="B4" s="1"/>
      <c r="C4" s="1"/>
      <c r="D4" s="1"/>
      <c r="E4" s="1"/>
    </row>
    <row r="5" spans="1:7" ht="22.8">
      <c r="A5" s="1"/>
      <c r="B5" s="22" t="s">
        <v>3253</v>
      </c>
      <c r="C5" s="1"/>
      <c r="D5" s="1"/>
      <c r="E5" s="1"/>
    </row>
    <row r="6" spans="1:7">
      <c r="A6" s="1"/>
      <c r="B6" s="238" t="s">
        <v>17</v>
      </c>
      <c r="C6" s="238"/>
      <c r="D6" s="238" t="s">
        <v>1944</v>
      </c>
      <c r="E6" s="238"/>
    </row>
    <row r="7" spans="1:7" ht="36" customHeight="1">
      <c r="A7" s="1"/>
      <c r="B7" s="187" t="s">
        <v>58</v>
      </c>
      <c r="C7" s="187" t="s">
        <v>479</v>
      </c>
      <c r="D7" s="186" t="s">
        <v>3254</v>
      </c>
      <c r="E7" s="186" t="s">
        <v>3255</v>
      </c>
    </row>
    <row r="8" spans="1:7">
      <c r="A8" s="1"/>
      <c r="B8" s="188" t="s">
        <v>62</v>
      </c>
      <c r="C8" s="188" t="s">
        <v>702</v>
      </c>
      <c r="D8" s="189">
        <v>0</v>
      </c>
      <c r="E8" s="190">
        <v>0</v>
      </c>
    </row>
    <row r="9" spans="1:7">
      <c r="A9" s="1"/>
      <c r="B9" s="188" t="s">
        <v>62</v>
      </c>
      <c r="C9" s="188" t="s">
        <v>703</v>
      </c>
      <c r="D9" s="189">
        <v>0</v>
      </c>
      <c r="E9" s="190">
        <v>0</v>
      </c>
    </row>
    <row r="10" spans="1:7">
      <c r="A10" s="1"/>
      <c r="B10" s="188" t="s">
        <v>62</v>
      </c>
      <c r="C10" s="188" t="s">
        <v>704</v>
      </c>
      <c r="D10" s="189">
        <v>0</v>
      </c>
      <c r="E10" s="190">
        <v>0</v>
      </c>
    </row>
    <row r="11" spans="1:7">
      <c r="A11" s="1"/>
      <c r="B11" s="188" t="s">
        <v>62</v>
      </c>
      <c r="C11" s="188" t="s">
        <v>705</v>
      </c>
      <c r="D11" s="189">
        <v>0</v>
      </c>
      <c r="E11" s="190">
        <v>0</v>
      </c>
    </row>
    <row r="12" spans="1:7">
      <c r="A12" s="1"/>
      <c r="B12" s="188" t="s">
        <v>62</v>
      </c>
      <c r="C12" s="188" t="s">
        <v>706</v>
      </c>
      <c r="D12" s="189">
        <v>0</v>
      </c>
      <c r="E12" s="190">
        <v>0</v>
      </c>
    </row>
    <row r="13" spans="1:7">
      <c r="A13" s="1"/>
      <c r="B13" s="188" t="s">
        <v>62</v>
      </c>
      <c r="C13" s="188" t="s">
        <v>707</v>
      </c>
      <c r="D13" s="189">
        <v>0</v>
      </c>
      <c r="E13" s="190">
        <v>0</v>
      </c>
    </row>
    <row r="14" spans="1:7">
      <c r="A14" s="1"/>
      <c r="B14" s="188" t="s">
        <v>62</v>
      </c>
      <c r="C14" s="188" t="s">
        <v>708</v>
      </c>
      <c r="D14" s="189">
        <v>0</v>
      </c>
      <c r="E14" s="190">
        <v>0</v>
      </c>
    </row>
    <row r="15" spans="1:7">
      <c r="A15" s="1"/>
      <c r="B15" s="188" t="s">
        <v>62</v>
      </c>
      <c r="C15" s="188" t="s">
        <v>709</v>
      </c>
      <c r="D15" s="189">
        <v>0</v>
      </c>
      <c r="E15" s="190">
        <v>0</v>
      </c>
    </row>
    <row r="16" spans="1:7">
      <c r="A16" s="1"/>
      <c r="B16" s="188" t="s">
        <v>62</v>
      </c>
      <c r="C16" s="188" t="s">
        <v>710</v>
      </c>
      <c r="D16" s="189">
        <v>0</v>
      </c>
      <c r="E16" s="190">
        <v>0</v>
      </c>
    </row>
    <row r="17" spans="1:5">
      <c r="A17" s="1"/>
      <c r="B17" s="188" t="s">
        <v>62</v>
      </c>
      <c r="C17" s="188" t="s">
        <v>711</v>
      </c>
      <c r="D17" s="189">
        <v>0</v>
      </c>
      <c r="E17" s="190">
        <v>0</v>
      </c>
    </row>
    <row r="18" spans="1:5">
      <c r="A18" s="1"/>
      <c r="B18" s="188" t="s">
        <v>62</v>
      </c>
      <c r="C18" s="188" t="s">
        <v>712</v>
      </c>
      <c r="D18" s="189">
        <v>0</v>
      </c>
      <c r="E18" s="190">
        <v>0</v>
      </c>
    </row>
    <row r="19" spans="1:5">
      <c r="A19" s="1"/>
      <c r="B19" s="188" t="s">
        <v>62</v>
      </c>
      <c r="C19" s="188" t="s">
        <v>713</v>
      </c>
      <c r="D19" s="189">
        <v>0</v>
      </c>
      <c r="E19" s="190">
        <v>0</v>
      </c>
    </row>
    <row r="20" spans="1:5">
      <c r="A20" s="1"/>
      <c r="B20" s="188" t="s">
        <v>62</v>
      </c>
      <c r="C20" s="188" t="s">
        <v>714</v>
      </c>
      <c r="D20" s="189">
        <v>0</v>
      </c>
      <c r="E20" s="190">
        <v>0</v>
      </c>
    </row>
    <row r="21" spans="1:5">
      <c r="A21" s="1"/>
      <c r="B21" s="188" t="s">
        <v>62</v>
      </c>
      <c r="C21" s="188" t="s">
        <v>715</v>
      </c>
      <c r="D21" s="189">
        <v>0</v>
      </c>
      <c r="E21" s="190">
        <v>0</v>
      </c>
    </row>
    <row r="22" spans="1:5">
      <c r="A22" s="1"/>
      <c r="B22" s="188" t="s">
        <v>62</v>
      </c>
      <c r="C22" s="188" t="s">
        <v>716</v>
      </c>
      <c r="D22" s="189">
        <v>0</v>
      </c>
      <c r="E22" s="190">
        <v>0</v>
      </c>
    </row>
    <row r="23" spans="1:5">
      <c r="A23" s="1"/>
      <c r="B23" s="188" t="s">
        <v>62</v>
      </c>
      <c r="C23" s="188" t="s">
        <v>717</v>
      </c>
      <c r="D23" s="189">
        <v>0</v>
      </c>
      <c r="E23" s="190">
        <v>0</v>
      </c>
    </row>
    <row r="24" spans="1:5">
      <c r="A24" s="1"/>
      <c r="B24" s="188" t="s">
        <v>62</v>
      </c>
      <c r="C24" s="188" t="s">
        <v>718</v>
      </c>
      <c r="D24" s="189">
        <v>0</v>
      </c>
      <c r="E24" s="190">
        <v>0</v>
      </c>
    </row>
    <row r="25" spans="1:5">
      <c r="A25" s="1"/>
      <c r="B25" s="188" t="s">
        <v>62</v>
      </c>
      <c r="C25" s="188" t="s">
        <v>719</v>
      </c>
      <c r="D25" s="189">
        <v>0</v>
      </c>
      <c r="E25" s="190">
        <v>0</v>
      </c>
    </row>
    <row r="26" spans="1:5">
      <c r="A26" s="1"/>
      <c r="B26" s="188" t="s">
        <v>62</v>
      </c>
      <c r="C26" s="188" t="s">
        <v>720</v>
      </c>
      <c r="D26" s="189">
        <v>0</v>
      </c>
      <c r="E26" s="190">
        <v>0</v>
      </c>
    </row>
    <row r="27" spans="1:5">
      <c r="A27" s="1"/>
      <c r="B27" s="188" t="s">
        <v>62</v>
      </c>
      <c r="C27" s="188" t="s">
        <v>721</v>
      </c>
      <c r="D27" s="189">
        <v>0</v>
      </c>
      <c r="E27" s="190">
        <v>0</v>
      </c>
    </row>
    <row r="28" spans="1:5">
      <c r="A28" s="1"/>
      <c r="B28" s="188" t="s">
        <v>62</v>
      </c>
      <c r="C28" s="188" t="s">
        <v>722</v>
      </c>
      <c r="D28" s="189">
        <v>0</v>
      </c>
      <c r="E28" s="190">
        <v>0</v>
      </c>
    </row>
    <row r="29" spans="1:5">
      <c r="A29" s="1"/>
      <c r="B29" s="188" t="s">
        <v>62</v>
      </c>
      <c r="C29" s="188" t="s">
        <v>723</v>
      </c>
      <c r="D29" s="189">
        <v>0</v>
      </c>
      <c r="E29" s="190">
        <v>0</v>
      </c>
    </row>
    <row r="30" spans="1:5">
      <c r="A30" s="1"/>
      <c r="B30" s="188" t="s">
        <v>62</v>
      </c>
      <c r="C30" s="188" t="s">
        <v>724</v>
      </c>
      <c r="D30" s="189">
        <v>0</v>
      </c>
      <c r="E30" s="190">
        <v>0</v>
      </c>
    </row>
    <row r="31" spans="1:5">
      <c r="A31" s="1"/>
      <c r="B31" s="188" t="s">
        <v>62</v>
      </c>
      <c r="C31" s="188" t="s">
        <v>725</v>
      </c>
      <c r="D31" s="189">
        <v>0</v>
      </c>
      <c r="E31" s="190">
        <v>0</v>
      </c>
    </row>
    <row r="32" spans="1:5">
      <c r="A32" s="1"/>
      <c r="B32" s="188" t="s">
        <v>62</v>
      </c>
      <c r="C32" s="188" t="s">
        <v>726</v>
      </c>
      <c r="D32" s="189">
        <v>0</v>
      </c>
      <c r="E32" s="190">
        <v>0</v>
      </c>
    </row>
    <row r="33" spans="1:5">
      <c r="A33" s="1"/>
      <c r="B33" s="188" t="s">
        <v>62</v>
      </c>
      <c r="C33" s="188" t="s">
        <v>727</v>
      </c>
      <c r="D33" s="189">
        <v>0</v>
      </c>
      <c r="E33" s="190">
        <v>0</v>
      </c>
    </row>
    <row r="34" spans="1:5">
      <c r="A34" s="1"/>
      <c r="B34" s="188" t="s">
        <v>62</v>
      </c>
      <c r="C34" s="188" t="s">
        <v>728</v>
      </c>
      <c r="D34" s="189">
        <v>0</v>
      </c>
      <c r="E34" s="190">
        <v>0</v>
      </c>
    </row>
    <row r="35" spans="1:5">
      <c r="A35" s="1"/>
      <c r="B35" s="188" t="s">
        <v>62</v>
      </c>
      <c r="C35" s="188" t="s">
        <v>729</v>
      </c>
      <c r="D35" s="189">
        <v>0</v>
      </c>
      <c r="E35" s="190">
        <v>0</v>
      </c>
    </row>
    <row r="36" spans="1:5">
      <c r="A36" s="1"/>
      <c r="B36" s="188" t="s">
        <v>62</v>
      </c>
      <c r="C36" s="188" t="s">
        <v>730</v>
      </c>
      <c r="D36" s="189">
        <v>0</v>
      </c>
      <c r="E36" s="190">
        <v>0</v>
      </c>
    </row>
    <row r="37" spans="1:5">
      <c r="A37" s="1"/>
      <c r="B37" s="188" t="s">
        <v>62</v>
      </c>
      <c r="C37" s="188" t="s">
        <v>731</v>
      </c>
      <c r="D37" s="189">
        <v>0</v>
      </c>
      <c r="E37" s="190">
        <v>0</v>
      </c>
    </row>
    <row r="38" spans="1:5">
      <c r="A38" s="1"/>
      <c r="B38" s="188" t="s">
        <v>62</v>
      </c>
      <c r="C38" s="188" t="s">
        <v>732</v>
      </c>
      <c r="D38" s="189">
        <v>0</v>
      </c>
      <c r="E38" s="190">
        <v>0</v>
      </c>
    </row>
    <row r="39" spans="1:5">
      <c r="A39" s="1"/>
      <c r="B39" s="188" t="s">
        <v>62</v>
      </c>
      <c r="C39" s="188" t="s">
        <v>733</v>
      </c>
      <c r="D39" s="189">
        <v>0</v>
      </c>
      <c r="E39" s="190">
        <v>0</v>
      </c>
    </row>
    <row r="40" spans="1:5">
      <c r="A40" s="1"/>
      <c r="B40" s="188" t="s">
        <v>62</v>
      </c>
      <c r="C40" s="188" t="s">
        <v>734</v>
      </c>
      <c r="D40" s="189">
        <v>0</v>
      </c>
      <c r="E40" s="190">
        <v>0</v>
      </c>
    </row>
    <row r="41" spans="1:5">
      <c r="A41" s="1"/>
      <c r="B41" s="188" t="s">
        <v>62</v>
      </c>
      <c r="C41" s="188" t="s">
        <v>735</v>
      </c>
      <c r="D41" s="189">
        <v>0</v>
      </c>
      <c r="E41" s="190">
        <v>0</v>
      </c>
    </row>
    <row r="42" spans="1:5">
      <c r="A42" s="1"/>
      <c r="B42" s="188" t="s">
        <v>62</v>
      </c>
      <c r="C42" s="188" t="s">
        <v>736</v>
      </c>
      <c r="D42" s="189">
        <v>0</v>
      </c>
      <c r="E42" s="190">
        <v>0</v>
      </c>
    </row>
    <row r="43" spans="1:5">
      <c r="A43" s="1"/>
      <c r="B43" s="188" t="s">
        <v>62</v>
      </c>
      <c r="C43" s="188" t="s">
        <v>737</v>
      </c>
      <c r="D43" s="189">
        <v>0</v>
      </c>
      <c r="E43" s="190">
        <v>0</v>
      </c>
    </row>
    <row r="44" spans="1:5">
      <c r="A44" s="1"/>
      <c r="B44" s="188" t="s">
        <v>62</v>
      </c>
      <c r="C44" s="188" t="s">
        <v>738</v>
      </c>
      <c r="D44" s="189">
        <v>0</v>
      </c>
      <c r="E44" s="190">
        <v>0</v>
      </c>
    </row>
    <row r="45" spans="1:5">
      <c r="A45" s="1"/>
      <c r="B45" s="188" t="s">
        <v>62</v>
      </c>
      <c r="C45" s="188" t="s">
        <v>739</v>
      </c>
      <c r="D45" s="189">
        <v>0</v>
      </c>
      <c r="E45" s="190">
        <v>0</v>
      </c>
    </row>
    <row r="46" spans="1:5">
      <c r="A46" s="1"/>
      <c r="B46" s="188" t="s">
        <v>62</v>
      </c>
      <c r="C46" s="188" t="s">
        <v>740</v>
      </c>
      <c r="D46" s="189">
        <v>0</v>
      </c>
      <c r="E46" s="190">
        <v>0</v>
      </c>
    </row>
    <row r="47" spans="1:5">
      <c r="A47" s="1"/>
      <c r="B47" s="188" t="s">
        <v>62</v>
      </c>
      <c r="C47" s="188" t="s">
        <v>741</v>
      </c>
      <c r="D47" s="189">
        <v>0</v>
      </c>
      <c r="E47" s="190">
        <v>0</v>
      </c>
    </row>
    <row r="48" spans="1:5">
      <c r="A48" s="1"/>
      <c r="B48" s="188" t="s">
        <v>62</v>
      </c>
      <c r="C48" s="188" t="s">
        <v>742</v>
      </c>
      <c r="D48" s="189">
        <v>0</v>
      </c>
      <c r="E48" s="190">
        <v>0</v>
      </c>
    </row>
    <row r="49" spans="1:5">
      <c r="A49" s="1"/>
      <c r="B49" s="188" t="s">
        <v>62</v>
      </c>
      <c r="C49" s="188" t="s">
        <v>743</v>
      </c>
      <c r="D49" s="189">
        <v>0</v>
      </c>
      <c r="E49" s="190">
        <v>0</v>
      </c>
    </row>
    <row r="50" spans="1:5">
      <c r="A50" s="1"/>
      <c r="B50" s="188" t="s">
        <v>62</v>
      </c>
      <c r="C50" s="188" t="s">
        <v>744</v>
      </c>
      <c r="D50" s="189">
        <v>0</v>
      </c>
      <c r="E50" s="190">
        <v>0</v>
      </c>
    </row>
    <row r="51" spans="1:5">
      <c r="A51" s="1"/>
      <c r="B51" s="188" t="s">
        <v>62</v>
      </c>
      <c r="C51" s="188" t="s">
        <v>745</v>
      </c>
      <c r="D51" s="189">
        <v>0</v>
      </c>
      <c r="E51" s="190">
        <v>0</v>
      </c>
    </row>
    <row r="52" spans="1:5">
      <c r="A52" s="1"/>
      <c r="B52" s="188" t="s">
        <v>62</v>
      </c>
      <c r="C52" s="188" t="s">
        <v>746</v>
      </c>
      <c r="D52" s="189">
        <v>0</v>
      </c>
      <c r="E52" s="190">
        <v>0</v>
      </c>
    </row>
    <row r="53" spans="1:5">
      <c r="A53" s="1"/>
      <c r="B53" s="188" t="s">
        <v>62</v>
      </c>
      <c r="C53" s="188" t="s">
        <v>747</v>
      </c>
      <c r="D53" s="189">
        <v>0</v>
      </c>
      <c r="E53" s="190">
        <v>0</v>
      </c>
    </row>
    <row r="54" spans="1:5">
      <c r="A54" s="1"/>
      <c r="B54" s="188" t="s">
        <v>62</v>
      </c>
      <c r="C54" s="188" t="s">
        <v>748</v>
      </c>
      <c r="D54" s="189">
        <v>0</v>
      </c>
      <c r="E54" s="190">
        <v>0</v>
      </c>
    </row>
    <row r="55" spans="1:5">
      <c r="A55" s="1"/>
      <c r="B55" s="188" t="s">
        <v>62</v>
      </c>
      <c r="C55" s="188" t="s">
        <v>63</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298E-CA88-494D-9D55-2C3091E252FD}">
  <dimension ref="A2:IA53"/>
  <sheetViews>
    <sheetView showGridLines="0" zoomScale="85" zoomScaleNormal="85" zoomScaleSheetLayoutView="85" workbookViewId="0">
      <pane xSplit="2" ySplit="3" topLeftCell="C4" activePane="bottomRight" state="frozen"/>
      <selection activeCell="D30" sqref="D30"/>
      <selection pane="topRight" activeCell="D30" sqref="D30"/>
      <selection pane="bottomLeft" activeCell="D30" sqref="D30"/>
      <selection pane="bottomRight" activeCell="G19" sqref="G19"/>
    </sheetView>
  </sheetViews>
  <sheetFormatPr baseColWidth="10" defaultColWidth="7.21875" defaultRowHeight="10.199999999999999"/>
  <cols>
    <col min="1" max="1" width="8.33203125" style="239" customWidth="1"/>
    <col min="2" max="2" width="15" style="251" customWidth="1"/>
    <col min="3" max="123" width="15.33203125" style="239" customWidth="1"/>
    <col min="124" max="124" width="11.109375" style="239" customWidth="1"/>
    <col min="125" max="125" width="15.33203125" style="239" customWidth="1"/>
    <col min="126" max="126" width="12.21875" style="239" customWidth="1"/>
    <col min="127" max="160" width="15.33203125" style="239" customWidth="1"/>
    <col min="161" max="161" width="16.109375" style="239" customWidth="1"/>
    <col min="162" max="162" width="13" style="239" customWidth="1"/>
    <col min="163" max="163" width="12.21875" style="239" customWidth="1"/>
    <col min="164" max="164" width="13.5546875" style="239" customWidth="1"/>
    <col min="165" max="165" width="12.6640625" style="239" customWidth="1"/>
    <col min="166" max="166" width="16.33203125" style="239" customWidth="1"/>
    <col min="167" max="206" width="15.33203125" style="239" customWidth="1"/>
    <col min="207" max="211" width="16.6640625" style="239" customWidth="1"/>
    <col min="212" max="221" width="13.77734375" style="239" customWidth="1"/>
    <col min="222" max="235" width="11.77734375" style="239" customWidth="1"/>
    <col min="236" max="16384" width="7.21875" style="239"/>
  </cols>
  <sheetData>
    <row r="2" spans="1:235">
      <c r="B2" s="240"/>
      <c r="C2" s="241"/>
      <c r="D2" s="241"/>
    </row>
    <row r="3" spans="1:235" s="242" customFormat="1" ht="32.25" customHeight="1">
      <c r="B3" s="243" t="s">
        <v>3267</v>
      </c>
      <c r="C3" s="244" t="s">
        <v>3268</v>
      </c>
      <c r="D3" s="244" t="s">
        <v>3269</v>
      </c>
      <c r="E3" s="244" t="s">
        <v>3270</v>
      </c>
      <c r="F3" s="244" t="s">
        <v>3271</v>
      </c>
      <c r="G3" s="244" t="s">
        <v>3272</v>
      </c>
      <c r="H3" s="244" t="s">
        <v>3273</v>
      </c>
      <c r="I3" s="244" t="s">
        <v>3274</v>
      </c>
      <c r="J3" s="244" t="s">
        <v>3275</v>
      </c>
      <c r="K3" s="244" t="s">
        <v>3276</v>
      </c>
      <c r="L3" s="244" t="s">
        <v>3277</v>
      </c>
      <c r="M3" s="244" t="s">
        <v>3278</v>
      </c>
      <c r="N3" s="244" t="s">
        <v>3279</v>
      </c>
      <c r="O3" s="244" t="s">
        <v>3280</v>
      </c>
      <c r="P3" s="244" t="s">
        <v>3281</v>
      </c>
      <c r="Q3" s="244" t="s">
        <v>3282</v>
      </c>
      <c r="R3" s="244" t="s">
        <v>3283</v>
      </c>
      <c r="S3" s="244" t="s">
        <v>3284</v>
      </c>
      <c r="T3" s="244" t="s">
        <v>3285</v>
      </c>
      <c r="U3" s="244" t="s">
        <v>3286</v>
      </c>
      <c r="V3" s="244" t="s">
        <v>3287</v>
      </c>
      <c r="W3" s="244" t="s">
        <v>3288</v>
      </c>
      <c r="X3" s="244" t="s">
        <v>3289</v>
      </c>
      <c r="Y3" s="244" t="s">
        <v>3290</v>
      </c>
      <c r="Z3" s="244" t="s">
        <v>3291</v>
      </c>
      <c r="AA3" s="244" t="s">
        <v>3292</v>
      </c>
      <c r="AB3" s="244" t="s">
        <v>3293</v>
      </c>
      <c r="AC3" s="244" t="s">
        <v>3294</v>
      </c>
      <c r="AD3" s="244" t="s">
        <v>3295</v>
      </c>
      <c r="AE3" s="244" t="s">
        <v>3296</v>
      </c>
      <c r="AF3" s="244" t="s">
        <v>3297</v>
      </c>
      <c r="AG3" s="244" t="s">
        <v>3298</v>
      </c>
      <c r="AH3" s="244" t="s">
        <v>3299</v>
      </c>
      <c r="AI3" s="244" t="s">
        <v>3300</v>
      </c>
      <c r="AJ3" s="244" t="s">
        <v>3301</v>
      </c>
      <c r="AK3" s="244" t="s">
        <v>3302</v>
      </c>
      <c r="AL3" s="244" t="s">
        <v>3303</v>
      </c>
      <c r="AM3" s="244" t="s">
        <v>3304</v>
      </c>
      <c r="AN3" s="244" t="s">
        <v>3305</v>
      </c>
      <c r="AO3" s="244" t="s">
        <v>3306</v>
      </c>
      <c r="AP3" s="244" t="s">
        <v>3307</v>
      </c>
      <c r="AQ3" s="244" t="s">
        <v>3308</v>
      </c>
      <c r="AR3" s="244" t="s">
        <v>3309</v>
      </c>
      <c r="AS3" s="244" t="s">
        <v>3310</v>
      </c>
      <c r="AT3" s="244" t="s">
        <v>3311</v>
      </c>
      <c r="AU3" s="244" t="s">
        <v>3312</v>
      </c>
      <c r="AV3" s="244" t="s">
        <v>3313</v>
      </c>
      <c r="AW3" s="244" t="s">
        <v>3314</v>
      </c>
      <c r="AX3" s="244" t="s">
        <v>3315</v>
      </c>
      <c r="AY3" s="244" t="s">
        <v>3316</v>
      </c>
      <c r="AZ3" s="244" t="s">
        <v>3317</v>
      </c>
      <c r="BA3" s="244" t="s">
        <v>3318</v>
      </c>
      <c r="BB3" s="244" t="s">
        <v>3319</v>
      </c>
      <c r="BC3" s="244" t="s">
        <v>3320</v>
      </c>
      <c r="BD3" s="244" t="s">
        <v>3321</v>
      </c>
      <c r="BE3" s="244" t="s">
        <v>3322</v>
      </c>
      <c r="BF3" s="244" t="s">
        <v>3323</v>
      </c>
      <c r="BG3" s="244" t="s">
        <v>3324</v>
      </c>
      <c r="BH3" s="244" t="s">
        <v>3325</v>
      </c>
      <c r="BI3" s="244" t="s">
        <v>3326</v>
      </c>
      <c r="BJ3" s="244" t="s">
        <v>3327</v>
      </c>
      <c r="BK3" s="244" t="s">
        <v>3328</v>
      </c>
      <c r="BL3" s="244" t="s">
        <v>3329</v>
      </c>
      <c r="BM3" s="244" t="s">
        <v>3330</v>
      </c>
      <c r="BN3" s="244" t="s">
        <v>3331</v>
      </c>
      <c r="BO3" s="244" t="s">
        <v>3332</v>
      </c>
      <c r="BP3" s="244" t="s">
        <v>3333</v>
      </c>
      <c r="BQ3" s="244" t="s">
        <v>3334</v>
      </c>
      <c r="BR3" s="244" t="s">
        <v>3335</v>
      </c>
      <c r="BS3" s="244" t="s">
        <v>3336</v>
      </c>
      <c r="BT3" s="244" t="s">
        <v>3337</v>
      </c>
      <c r="BU3" s="244" t="s">
        <v>3338</v>
      </c>
      <c r="BV3" s="244" t="s">
        <v>3339</v>
      </c>
      <c r="BW3" s="244" t="s">
        <v>3340</v>
      </c>
      <c r="BX3" s="244" t="s">
        <v>3341</v>
      </c>
      <c r="BY3" s="244" t="s">
        <v>3342</v>
      </c>
      <c r="BZ3" s="244" t="s">
        <v>3343</v>
      </c>
      <c r="CA3" s="244" t="s">
        <v>3344</v>
      </c>
      <c r="CB3" s="244" t="s">
        <v>3345</v>
      </c>
      <c r="CC3" s="244" t="s">
        <v>3346</v>
      </c>
      <c r="CD3" s="244" t="s">
        <v>3347</v>
      </c>
      <c r="CE3" s="244" t="s">
        <v>3348</v>
      </c>
      <c r="CF3" s="244" t="s">
        <v>3349</v>
      </c>
      <c r="CG3" s="244" t="s">
        <v>3350</v>
      </c>
      <c r="CH3" s="244" t="s">
        <v>3351</v>
      </c>
      <c r="CI3" s="244" t="s">
        <v>3352</v>
      </c>
      <c r="CJ3" s="244" t="s">
        <v>3353</v>
      </c>
      <c r="CK3" s="244" t="s">
        <v>3354</v>
      </c>
      <c r="CL3" s="244" t="s">
        <v>3355</v>
      </c>
      <c r="CM3" s="244" t="s">
        <v>3356</v>
      </c>
      <c r="CN3" s="244" t="s">
        <v>3357</v>
      </c>
      <c r="CO3" s="244" t="s">
        <v>3358</v>
      </c>
      <c r="CP3" s="244" t="s">
        <v>3359</v>
      </c>
      <c r="CQ3" s="244" t="s">
        <v>3360</v>
      </c>
      <c r="CR3" s="244" t="s">
        <v>3361</v>
      </c>
      <c r="CS3" s="244" t="s">
        <v>3362</v>
      </c>
      <c r="CT3" s="244" t="s">
        <v>3363</v>
      </c>
      <c r="CU3" s="244" t="s">
        <v>3364</v>
      </c>
      <c r="CV3" s="244" t="s">
        <v>3365</v>
      </c>
      <c r="CW3" s="244" t="s">
        <v>3366</v>
      </c>
      <c r="CX3" s="244" t="s">
        <v>3367</v>
      </c>
      <c r="CY3" s="244" t="s">
        <v>3368</v>
      </c>
      <c r="CZ3" s="244" t="s">
        <v>3369</v>
      </c>
      <c r="DA3" s="244" t="s">
        <v>3370</v>
      </c>
      <c r="DB3" s="244" t="s">
        <v>3371</v>
      </c>
      <c r="DC3" s="244" t="s">
        <v>3372</v>
      </c>
      <c r="DD3" s="244" t="s">
        <v>3373</v>
      </c>
      <c r="DE3" s="244" t="s">
        <v>3374</v>
      </c>
      <c r="DF3" s="244" t="s">
        <v>3375</v>
      </c>
      <c r="DG3" s="244" t="s">
        <v>3376</v>
      </c>
      <c r="DH3" s="244" t="s">
        <v>3377</v>
      </c>
      <c r="DI3" s="244" t="s">
        <v>3378</v>
      </c>
      <c r="DJ3" s="244" t="s">
        <v>3379</v>
      </c>
      <c r="DK3" s="244" t="s">
        <v>3380</v>
      </c>
      <c r="DL3" s="244" t="s">
        <v>3381</v>
      </c>
      <c r="DM3" s="244" t="s">
        <v>3382</v>
      </c>
      <c r="DN3" s="244" t="s">
        <v>3383</v>
      </c>
      <c r="DO3" s="244" t="s">
        <v>3384</v>
      </c>
      <c r="DP3" s="244" t="s">
        <v>3385</v>
      </c>
      <c r="DQ3" s="244" t="s">
        <v>3386</v>
      </c>
      <c r="DR3" s="244" t="s">
        <v>3387</v>
      </c>
      <c r="DS3" s="244" t="s">
        <v>3388</v>
      </c>
      <c r="DT3" s="244" t="s">
        <v>3389</v>
      </c>
      <c r="DU3" s="244" t="s">
        <v>3390</v>
      </c>
      <c r="DV3" s="244" t="s">
        <v>3391</v>
      </c>
      <c r="DW3" s="244" t="s">
        <v>3392</v>
      </c>
      <c r="DX3" s="244" t="s">
        <v>3393</v>
      </c>
      <c r="DY3" s="244" t="s">
        <v>3394</v>
      </c>
      <c r="DZ3" s="244" t="s">
        <v>3395</v>
      </c>
      <c r="EA3" s="244" t="s">
        <v>3396</v>
      </c>
      <c r="EB3" s="244" t="s">
        <v>3397</v>
      </c>
      <c r="EC3" s="244" t="s">
        <v>3398</v>
      </c>
      <c r="ED3" s="244" t="s">
        <v>3399</v>
      </c>
      <c r="EE3" s="244" t="s">
        <v>3400</v>
      </c>
      <c r="EF3" s="244" t="s">
        <v>3401</v>
      </c>
      <c r="EG3" s="244" t="s">
        <v>3402</v>
      </c>
      <c r="EH3" s="244" t="s">
        <v>3403</v>
      </c>
      <c r="EI3" s="244" t="s">
        <v>3404</v>
      </c>
      <c r="EJ3" s="244" t="s">
        <v>3405</v>
      </c>
      <c r="EK3" s="244" t="s">
        <v>3406</v>
      </c>
      <c r="EL3" s="244" t="s">
        <v>3407</v>
      </c>
      <c r="EM3" s="244" t="s">
        <v>3408</v>
      </c>
      <c r="EN3" s="244" t="s">
        <v>3409</v>
      </c>
      <c r="EO3" s="244" t="s">
        <v>3410</v>
      </c>
      <c r="EP3" s="244" t="s">
        <v>3411</v>
      </c>
      <c r="EQ3" s="244" t="s">
        <v>3412</v>
      </c>
      <c r="ER3" s="244" t="s">
        <v>3413</v>
      </c>
      <c r="ES3" s="244" t="s">
        <v>3414</v>
      </c>
      <c r="ET3" s="244" t="s">
        <v>3415</v>
      </c>
      <c r="EU3" s="244" t="s">
        <v>3416</v>
      </c>
      <c r="EV3" s="244" t="s">
        <v>3417</v>
      </c>
      <c r="EW3" s="244" t="s">
        <v>3418</v>
      </c>
      <c r="EX3" s="244" t="s">
        <v>3419</v>
      </c>
      <c r="EY3" s="244" t="s">
        <v>3420</v>
      </c>
      <c r="EZ3" s="244" t="s">
        <v>3421</v>
      </c>
      <c r="FA3" s="244" t="s">
        <v>3422</v>
      </c>
      <c r="FB3" s="244" t="s">
        <v>3423</v>
      </c>
      <c r="FC3" s="244" t="s">
        <v>3424</v>
      </c>
      <c r="FD3" s="244" t="s">
        <v>3425</v>
      </c>
      <c r="FE3" s="244" t="s">
        <v>3426</v>
      </c>
      <c r="FF3" s="244" t="s">
        <v>3427</v>
      </c>
      <c r="FG3" s="244" t="s">
        <v>3428</v>
      </c>
      <c r="FH3" s="244" t="s">
        <v>3429</v>
      </c>
      <c r="FI3" s="244" t="s">
        <v>3430</v>
      </c>
      <c r="FJ3" s="244" t="s">
        <v>3431</v>
      </c>
      <c r="FK3" s="244" t="s">
        <v>3432</v>
      </c>
      <c r="FL3" s="244" t="s">
        <v>3433</v>
      </c>
      <c r="FM3" s="244" t="s">
        <v>3434</v>
      </c>
      <c r="FN3" s="244" t="s">
        <v>3435</v>
      </c>
      <c r="FO3" s="244" t="s">
        <v>3436</v>
      </c>
      <c r="FP3" s="244" t="s">
        <v>3437</v>
      </c>
      <c r="FQ3" s="244" t="s">
        <v>3438</v>
      </c>
      <c r="FR3" s="244" t="s">
        <v>3439</v>
      </c>
      <c r="FS3" s="244" t="s">
        <v>3440</v>
      </c>
      <c r="FT3" s="244" t="s">
        <v>3441</v>
      </c>
      <c r="FU3" s="244" t="s">
        <v>3442</v>
      </c>
      <c r="FV3" s="244" t="s">
        <v>3443</v>
      </c>
      <c r="FW3" s="244" t="s">
        <v>3444</v>
      </c>
      <c r="FX3" s="244" t="s">
        <v>3445</v>
      </c>
      <c r="FY3" s="244" t="s">
        <v>3446</v>
      </c>
      <c r="FZ3" s="244" t="s">
        <v>3447</v>
      </c>
      <c r="GA3" s="244" t="s">
        <v>3448</v>
      </c>
      <c r="GB3" s="244" t="s">
        <v>3449</v>
      </c>
      <c r="GC3" s="244" t="s">
        <v>3450</v>
      </c>
      <c r="GD3" s="244" t="s">
        <v>3451</v>
      </c>
      <c r="GE3" s="244" t="s">
        <v>3452</v>
      </c>
      <c r="GF3" s="244" t="s">
        <v>3453</v>
      </c>
      <c r="GG3" s="244" t="s">
        <v>3454</v>
      </c>
      <c r="GH3" s="244" t="s">
        <v>3455</v>
      </c>
      <c r="GI3" s="244" t="s">
        <v>3456</v>
      </c>
      <c r="GJ3" s="244" t="s">
        <v>3457</v>
      </c>
      <c r="GK3" s="244" t="s">
        <v>3458</v>
      </c>
      <c r="GL3" s="244" t="s">
        <v>3459</v>
      </c>
      <c r="GM3" s="244" t="s">
        <v>3460</v>
      </c>
      <c r="GN3" s="244" t="s">
        <v>3461</v>
      </c>
      <c r="GO3" s="244" t="s">
        <v>3462</v>
      </c>
      <c r="GP3" s="244" t="s">
        <v>3463</v>
      </c>
      <c r="GQ3" s="244" t="s">
        <v>3464</v>
      </c>
      <c r="GR3" s="244" t="s">
        <v>3465</v>
      </c>
      <c r="GS3" s="244" t="s">
        <v>3466</v>
      </c>
      <c r="GT3" s="244" t="s">
        <v>3467</v>
      </c>
      <c r="GU3" s="244" t="s">
        <v>3468</v>
      </c>
      <c r="GV3" s="244" t="s">
        <v>3469</v>
      </c>
      <c r="GW3" s="244" t="s">
        <v>3470</v>
      </c>
      <c r="GX3" s="244" t="s">
        <v>3471</v>
      </c>
      <c r="GY3" s="244" t="s">
        <v>3472</v>
      </c>
      <c r="GZ3" s="244" t="s">
        <v>3473</v>
      </c>
      <c r="HA3" s="244" t="s">
        <v>3474</v>
      </c>
      <c r="HB3" s="244" t="s">
        <v>3475</v>
      </c>
      <c r="HC3" s="244" t="s">
        <v>3476</v>
      </c>
      <c r="HD3" s="244" t="s">
        <v>3477</v>
      </c>
      <c r="HE3" s="244" t="s">
        <v>3478</v>
      </c>
      <c r="HF3" s="244" t="s">
        <v>3479</v>
      </c>
      <c r="HG3" s="244" t="s">
        <v>3480</v>
      </c>
      <c r="HH3" s="244" t="s">
        <v>3481</v>
      </c>
      <c r="HI3" s="244" t="s">
        <v>3482</v>
      </c>
      <c r="HJ3" s="244" t="s">
        <v>3483</v>
      </c>
      <c r="HK3" s="244" t="s">
        <v>3484</v>
      </c>
      <c r="HL3" s="244" t="s">
        <v>3485</v>
      </c>
      <c r="HM3" s="244" t="s">
        <v>3486</v>
      </c>
      <c r="HN3" s="244" t="s">
        <v>3487</v>
      </c>
      <c r="HO3" s="244" t="s">
        <v>3488</v>
      </c>
      <c r="HP3" s="244" t="s">
        <v>3489</v>
      </c>
      <c r="HQ3" s="244" t="s">
        <v>3490</v>
      </c>
      <c r="HR3" s="244" t="s">
        <v>3491</v>
      </c>
      <c r="HS3" s="244" t="s">
        <v>3492</v>
      </c>
      <c r="HT3" s="244" t="s">
        <v>3493</v>
      </c>
      <c r="HU3" s="244" t="s">
        <v>3494</v>
      </c>
      <c r="HV3" s="244" t="s">
        <v>3495</v>
      </c>
      <c r="HW3" s="244" t="s">
        <v>3496</v>
      </c>
      <c r="HX3" s="244" t="s">
        <v>3497</v>
      </c>
      <c r="HY3" s="244" t="s">
        <v>3498</v>
      </c>
      <c r="HZ3" s="244" t="s">
        <v>3499</v>
      </c>
      <c r="IA3" s="244" t="s">
        <v>3500</v>
      </c>
    </row>
    <row r="4" spans="1:235" s="247" customFormat="1">
      <c r="A4" s="245"/>
      <c r="B4" s="254">
        <v>45670.020833333336</v>
      </c>
      <c r="C4" s="246">
        <v>87.900925000000001</v>
      </c>
      <c r="D4" s="246">
        <v>88.037350000000004</v>
      </c>
      <c r="E4" s="246">
        <v>87.941865000000007</v>
      </c>
      <c r="F4" s="246">
        <v>87.900925000000001</v>
      </c>
      <c r="G4" s="246">
        <v>88.368827999999993</v>
      </c>
      <c r="H4" s="246">
        <v>96.199297000000001</v>
      </c>
      <c r="I4" s="246">
        <v>95.769931999999997</v>
      </c>
      <c r="J4" s="246">
        <v>96.386183000000003</v>
      </c>
      <c r="K4" s="246">
        <v>88.339003000000005</v>
      </c>
      <c r="L4" s="246">
        <v>88.657912999999994</v>
      </c>
      <c r="M4" s="246">
        <v>95.548467000000002</v>
      </c>
      <c r="N4" s="246">
        <v>94.844551999999993</v>
      </c>
      <c r="O4" s="246">
        <v>91.855969000000002</v>
      </c>
      <c r="P4" s="246">
        <v>86.459694499999998</v>
      </c>
      <c r="Q4" s="246">
        <v>96.162728999999999</v>
      </c>
      <c r="R4" s="246">
        <v>89.165719999999993</v>
      </c>
      <c r="S4" s="246">
        <v>90.623729999999995</v>
      </c>
      <c r="T4" s="246">
        <v>82.416442500000002</v>
      </c>
      <c r="U4" s="246">
        <v>83.072866000000005</v>
      </c>
      <c r="V4" s="246">
        <v>89.580083999999999</v>
      </c>
      <c r="W4" s="246">
        <v>88.971508999999998</v>
      </c>
      <c r="X4" s="246">
        <v>85.461913999999993</v>
      </c>
      <c r="Y4" s="246">
        <v>87.416556</v>
      </c>
      <c r="Z4" s="246">
        <v>96.131455000000003</v>
      </c>
      <c r="AA4" s="246">
        <v>85.409046000000004</v>
      </c>
      <c r="AB4" s="246">
        <v>89.070961999999994</v>
      </c>
      <c r="AC4" s="246">
        <v>89.029929999999993</v>
      </c>
      <c r="AD4" s="246">
        <v>88.744574999999998</v>
      </c>
      <c r="AE4" s="246">
        <v>83.557209</v>
      </c>
      <c r="AF4" s="246">
        <v>88.625294249999996</v>
      </c>
      <c r="AG4" s="246">
        <v>89.141896509999995</v>
      </c>
      <c r="AH4" s="246">
        <v>89.352463</v>
      </c>
      <c r="AI4" s="246">
        <v>89.358605999999995</v>
      </c>
      <c r="AJ4" s="246">
        <v>81.520140999999995</v>
      </c>
      <c r="AK4" s="246">
        <v>89.784604999999999</v>
      </c>
      <c r="AL4" s="246">
        <v>85.23536833</v>
      </c>
      <c r="AM4" s="246">
        <v>85.668132</v>
      </c>
      <c r="AN4" s="246">
        <v>94.764381</v>
      </c>
      <c r="AO4" s="246">
        <v>83.508447000000004</v>
      </c>
      <c r="AP4" s="246">
        <v>78.984965500000001</v>
      </c>
      <c r="AQ4" s="246">
        <v>79.306422999999995</v>
      </c>
      <c r="AR4" s="246">
        <v>95.997731000000002</v>
      </c>
      <c r="AS4" s="246">
        <v>91.335483999999994</v>
      </c>
      <c r="AT4" s="246">
        <v>89.692079000000007</v>
      </c>
      <c r="AU4" s="246">
        <v>92.242334</v>
      </c>
      <c r="AV4" s="246">
        <v>89.347370999999995</v>
      </c>
      <c r="AW4" s="246">
        <v>83.156215000000003</v>
      </c>
      <c r="AX4" s="246">
        <v>83.643739999999994</v>
      </c>
      <c r="AY4" s="246">
        <v>91.625500000000002</v>
      </c>
      <c r="AZ4" s="246">
        <v>88.465815000000006</v>
      </c>
      <c r="BA4" s="246">
        <v>88.199136999999993</v>
      </c>
      <c r="BB4" s="246">
        <v>88.199136999999993</v>
      </c>
      <c r="BC4" s="246">
        <v>88.199136999999993</v>
      </c>
      <c r="BD4" s="246">
        <v>87.745253000000005</v>
      </c>
      <c r="BE4" s="246">
        <v>88.199136999999993</v>
      </c>
      <c r="BF4" s="246">
        <v>94.375778999999994</v>
      </c>
      <c r="BG4" s="246">
        <v>94.050477000000001</v>
      </c>
      <c r="BH4" s="246">
        <v>94.050477000000001</v>
      </c>
      <c r="BI4" s="246">
        <v>94.050477000000001</v>
      </c>
      <c r="BJ4" s="246">
        <v>85.811993000000001</v>
      </c>
      <c r="BK4" s="246">
        <v>86.321856999999994</v>
      </c>
      <c r="BL4" s="246">
        <v>90.410379000000006</v>
      </c>
      <c r="BM4" s="246">
        <v>90.218884000000003</v>
      </c>
      <c r="BN4" s="246">
        <v>89.713825999999997</v>
      </c>
      <c r="BO4" s="246">
        <v>87.912965</v>
      </c>
      <c r="BP4" s="246">
        <v>93.171199000000001</v>
      </c>
      <c r="BQ4" s="246">
        <v>81.491973999999999</v>
      </c>
      <c r="BR4" s="246">
        <v>81.597098650000007</v>
      </c>
      <c r="BS4" s="246">
        <v>89.593132999999995</v>
      </c>
      <c r="BT4" s="246">
        <v>85.991962599999994</v>
      </c>
      <c r="BU4" s="246">
        <v>91.594949</v>
      </c>
      <c r="BV4" s="246">
        <v>95.026189000000002</v>
      </c>
      <c r="BW4" s="246">
        <v>90.074815999999998</v>
      </c>
      <c r="BX4" s="246">
        <v>90.074815999999998</v>
      </c>
      <c r="BY4" s="246">
        <v>90.348305999999994</v>
      </c>
      <c r="BZ4" s="246">
        <v>90.007031999999995</v>
      </c>
      <c r="CA4" s="246">
        <v>89.510378000000003</v>
      </c>
      <c r="CB4" s="246">
        <v>89.897508000000002</v>
      </c>
      <c r="CC4" s="246">
        <v>89.598206000000005</v>
      </c>
      <c r="CD4" s="246">
        <v>89.556506999999996</v>
      </c>
      <c r="CE4" s="246">
        <v>90.568343999999996</v>
      </c>
      <c r="CF4" s="246">
        <v>91.594949</v>
      </c>
      <c r="CG4" s="246">
        <v>88.167051999999998</v>
      </c>
      <c r="CH4" s="246">
        <v>88.409400000000005</v>
      </c>
      <c r="CI4" s="246">
        <v>90.691433000000004</v>
      </c>
      <c r="CJ4" s="246">
        <v>90.608654000000001</v>
      </c>
      <c r="CK4" s="246">
        <v>92.649739159999996</v>
      </c>
      <c r="CL4" s="246">
        <v>91.434344999999993</v>
      </c>
      <c r="CM4" s="246">
        <v>92.003467999999998</v>
      </c>
      <c r="CN4" s="246">
        <v>86.574168999999998</v>
      </c>
      <c r="CO4" s="246">
        <v>86.591273000000001</v>
      </c>
      <c r="CP4" s="246">
        <v>94.681151110000002</v>
      </c>
      <c r="CQ4" s="246">
        <v>86.348239000000007</v>
      </c>
      <c r="CR4" s="246">
        <v>86.731932999999998</v>
      </c>
      <c r="CS4" s="246">
        <v>86.579222880000003</v>
      </c>
      <c r="CT4" s="246">
        <v>86.826611</v>
      </c>
      <c r="CU4" s="246">
        <v>87.218293000000003</v>
      </c>
      <c r="CV4" s="246">
        <v>99.584112340000004</v>
      </c>
      <c r="CW4" s="246">
        <v>85.873355000000004</v>
      </c>
      <c r="CX4" s="246">
        <v>87.920304999999999</v>
      </c>
      <c r="CY4" s="246">
        <v>88.148342</v>
      </c>
      <c r="CZ4" s="246">
        <v>89.593006000000003</v>
      </c>
      <c r="DA4" s="246">
        <v>96.371668</v>
      </c>
      <c r="DB4" s="246">
        <v>96.589873999999995</v>
      </c>
      <c r="DC4" s="246">
        <v>95.026189000000002</v>
      </c>
      <c r="DD4" s="246">
        <v>94.355733999999998</v>
      </c>
      <c r="DE4" s="246">
        <v>89.682824999999994</v>
      </c>
      <c r="DF4" s="246">
        <v>90.074815999999998</v>
      </c>
      <c r="DG4" s="246">
        <v>89.178210000000007</v>
      </c>
      <c r="DH4" s="246">
        <v>91.660011139999995</v>
      </c>
      <c r="DI4" s="246">
        <v>96.137990000000002</v>
      </c>
      <c r="DJ4" s="246">
        <v>95.917168000000004</v>
      </c>
      <c r="DK4" s="246">
        <v>87.559196670000006</v>
      </c>
      <c r="DL4" s="246">
        <v>92.757879000000003</v>
      </c>
      <c r="DM4" s="246">
        <v>91.817014</v>
      </c>
      <c r="DN4" s="246">
        <v>88.388636000000005</v>
      </c>
      <c r="DO4" s="246">
        <v>78.281807000000001</v>
      </c>
      <c r="DP4" s="246">
        <v>91.614795000000001</v>
      </c>
      <c r="DQ4" s="246">
        <v>87.534446000000003</v>
      </c>
      <c r="DR4" s="246">
        <v>87.863855999999998</v>
      </c>
      <c r="DS4" s="246">
        <v>86.810925999999995</v>
      </c>
      <c r="DT4" s="246">
        <v>95.362674999999996</v>
      </c>
      <c r="DU4" s="246">
        <v>95.546380999999997</v>
      </c>
      <c r="DV4" s="246">
        <v>84.919846000000007</v>
      </c>
      <c r="DW4" s="246">
        <v>79.787316000000004</v>
      </c>
      <c r="DX4" s="246">
        <v>77.745662999999993</v>
      </c>
      <c r="DY4" s="246">
        <v>86.960906829999999</v>
      </c>
      <c r="DZ4" s="246">
        <v>90.900813999999997</v>
      </c>
      <c r="EA4" s="246">
        <v>91.114154999999997</v>
      </c>
      <c r="EB4" s="246">
        <v>86.215120999999996</v>
      </c>
      <c r="EC4" s="246">
        <v>86.733805000000004</v>
      </c>
      <c r="ED4" s="246">
        <v>87.553207999999998</v>
      </c>
      <c r="EE4" s="246">
        <v>86.827475000000007</v>
      </c>
      <c r="EF4" s="246">
        <v>98.463507969999995</v>
      </c>
      <c r="EG4" s="246">
        <v>96.492523000000006</v>
      </c>
      <c r="EH4" s="246">
        <v>96.492523000000006</v>
      </c>
      <c r="EI4" s="246">
        <v>87.023201</v>
      </c>
      <c r="EJ4" s="246">
        <v>94.770482000000001</v>
      </c>
      <c r="EK4" s="246">
        <v>95.155600000000007</v>
      </c>
      <c r="EL4" s="246">
        <v>95.026189000000002</v>
      </c>
      <c r="EM4" s="246">
        <v>86.833907999999994</v>
      </c>
      <c r="EN4" s="246">
        <v>91.197292000000004</v>
      </c>
      <c r="EO4" s="246">
        <v>93.845212000000004</v>
      </c>
      <c r="EP4" s="246">
        <v>88.474414999999993</v>
      </c>
      <c r="EQ4" s="246">
        <v>88.466065999999998</v>
      </c>
      <c r="ER4" s="246">
        <v>90.466157780000003</v>
      </c>
      <c r="ES4" s="246">
        <v>85.609365999999994</v>
      </c>
      <c r="ET4" s="246">
        <v>84.529962999999995</v>
      </c>
      <c r="EU4" s="246">
        <v>86.536696000000006</v>
      </c>
      <c r="EV4" s="246">
        <v>88.161276999999998</v>
      </c>
      <c r="EW4" s="246">
        <v>84.600746000000001</v>
      </c>
      <c r="EX4" s="246">
        <v>83.503417999999996</v>
      </c>
      <c r="EY4" s="246">
        <v>86.453528000000006</v>
      </c>
      <c r="EZ4" s="246">
        <v>86.827145000000002</v>
      </c>
      <c r="FA4" s="246">
        <v>86.983489000000006</v>
      </c>
      <c r="FB4" s="246">
        <v>90.388213730000004</v>
      </c>
      <c r="FC4" s="246">
        <v>86.585719999999995</v>
      </c>
      <c r="FD4" s="246">
        <v>93.021927000000005</v>
      </c>
      <c r="FE4" s="246">
        <v>89.156257999999994</v>
      </c>
      <c r="FF4" s="246">
        <v>90.827349080000005</v>
      </c>
      <c r="FG4" s="246">
        <v>96.631917999999999</v>
      </c>
      <c r="FH4" s="246">
        <v>83.242025999999996</v>
      </c>
      <c r="FI4" s="246">
        <v>83.768878999999998</v>
      </c>
      <c r="FJ4" s="246">
        <v>86.869350999999995</v>
      </c>
      <c r="FK4" s="246">
        <v>90.699826000000002</v>
      </c>
      <c r="FL4" s="246">
        <v>90.358967100000001</v>
      </c>
      <c r="FM4" s="246">
        <v>90.177206999999996</v>
      </c>
      <c r="FN4" s="246">
        <v>90.348305999999994</v>
      </c>
      <c r="FO4" s="246">
        <v>94.026752000000002</v>
      </c>
      <c r="FP4" s="246">
        <v>94.026752000000002</v>
      </c>
      <c r="FQ4" s="246">
        <v>90.394391999999996</v>
      </c>
      <c r="FR4" s="246">
        <v>90.394391999999996</v>
      </c>
      <c r="FS4" s="246">
        <v>90.394391999999996</v>
      </c>
      <c r="FT4" s="246">
        <v>95.853229999999996</v>
      </c>
      <c r="FU4" s="246">
        <v>95.669956999999997</v>
      </c>
      <c r="FV4" s="246">
        <v>88.333350999999993</v>
      </c>
      <c r="FW4" s="246">
        <v>88.218091000000001</v>
      </c>
      <c r="FX4" s="246">
        <v>88.250181409999996</v>
      </c>
      <c r="FY4" s="246">
        <v>89.695149999999998</v>
      </c>
      <c r="FZ4" s="246">
        <v>87.255431999999999</v>
      </c>
      <c r="GA4" s="246">
        <v>91.594949</v>
      </c>
      <c r="GB4" s="246">
        <v>91.594949</v>
      </c>
      <c r="GC4" s="246">
        <v>95.604285000000004</v>
      </c>
      <c r="GD4" s="246">
        <v>85.380406669999999</v>
      </c>
      <c r="GE4" s="246">
        <v>94.770482000000001</v>
      </c>
      <c r="GF4" s="246">
        <v>94.355733999999998</v>
      </c>
      <c r="GG4" s="246">
        <v>99.546332680000006</v>
      </c>
      <c r="GH4" s="246">
        <v>86.21705</v>
      </c>
      <c r="GI4" s="246">
        <v>99.546332680000006</v>
      </c>
      <c r="GJ4" s="246">
        <v>94.026752000000002</v>
      </c>
      <c r="GK4" s="246">
        <v>88.571273000000005</v>
      </c>
      <c r="GL4" s="246">
        <v>92.484663999999995</v>
      </c>
      <c r="GM4" s="246">
        <v>82.625889000000001</v>
      </c>
      <c r="GN4" s="246">
        <v>89.148649000000006</v>
      </c>
      <c r="GO4" s="246">
        <v>79.208265549999993</v>
      </c>
      <c r="GP4" s="246">
        <v>79.005335700000003</v>
      </c>
      <c r="GQ4" s="246">
        <v>86.543828000000005</v>
      </c>
      <c r="GR4" s="246">
        <v>94.214224999999999</v>
      </c>
      <c r="GS4" s="246">
        <v>94.387829999999994</v>
      </c>
      <c r="GT4" s="246">
        <v>94.250861999999998</v>
      </c>
      <c r="GU4" s="246">
        <v>89.148649000000006</v>
      </c>
      <c r="GV4" s="246">
        <v>89.148649000000006</v>
      </c>
      <c r="GW4" s="246">
        <v>89.148649000000006</v>
      </c>
      <c r="GX4" s="246">
        <v>92.597324999999998</v>
      </c>
      <c r="GY4" s="246">
        <v>92.779168999999996</v>
      </c>
      <c r="GZ4" s="246">
        <v>92.779168999999996</v>
      </c>
      <c r="HA4" s="246">
        <v>92.779168999999996</v>
      </c>
      <c r="HB4" s="246">
        <v>87.490418000000005</v>
      </c>
      <c r="HC4" s="246">
        <v>96.813561000000007</v>
      </c>
      <c r="HD4" s="246">
        <v>96.549818999999999</v>
      </c>
      <c r="HE4" s="246">
        <v>91.148055999999997</v>
      </c>
      <c r="HF4" s="246">
        <v>96.705438000000001</v>
      </c>
      <c r="HG4" s="246">
        <v>90.932141000000001</v>
      </c>
      <c r="HH4" s="246">
        <v>84.046794419999998</v>
      </c>
      <c r="HI4" s="246">
        <v>93.005990999999995</v>
      </c>
      <c r="HJ4" s="246">
        <v>89.342642999999995</v>
      </c>
      <c r="HK4" s="246">
        <v>89.342642999999995</v>
      </c>
      <c r="HL4" s="246">
        <v>86.373395000000002</v>
      </c>
      <c r="HM4" s="246">
        <v>87.109342999999996</v>
      </c>
      <c r="HN4" s="246">
        <v>78.824482259999996</v>
      </c>
      <c r="HO4" s="246">
        <v>80.802586000000005</v>
      </c>
      <c r="HP4" s="246">
        <v>81.243319</v>
      </c>
      <c r="HQ4" s="246">
        <v>91.194553459999995</v>
      </c>
      <c r="HR4" s="246">
        <v>89.076764999999995</v>
      </c>
      <c r="HS4" s="246">
        <v>93.718588999999994</v>
      </c>
      <c r="HT4" s="246"/>
      <c r="HU4" s="246"/>
      <c r="HV4" s="246"/>
      <c r="HW4" s="246"/>
      <c r="HX4" s="246"/>
      <c r="HY4" s="246"/>
      <c r="HZ4" s="246"/>
      <c r="IA4" s="246"/>
    </row>
    <row r="5" spans="1:235" s="247" customFormat="1">
      <c r="A5" s="245"/>
      <c r="B5" s="254">
        <v>45670.041666666664</v>
      </c>
      <c r="C5" s="246">
        <v>87.411495000000002</v>
      </c>
      <c r="D5" s="246">
        <v>87.542527000000007</v>
      </c>
      <c r="E5" s="246">
        <v>87.451150999999996</v>
      </c>
      <c r="F5" s="246">
        <v>87.411495000000002</v>
      </c>
      <c r="G5" s="246">
        <v>88.122056000000001</v>
      </c>
      <c r="H5" s="246">
        <v>95.614999999999995</v>
      </c>
      <c r="I5" s="246">
        <v>95.151498000000004</v>
      </c>
      <c r="J5" s="246">
        <v>95.821798000000001</v>
      </c>
      <c r="K5" s="246">
        <v>88.134169999999997</v>
      </c>
      <c r="L5" s="246">
        <v>88.167443000000006</v>
      </c>
      <c r="M5" s="246">
        <v>95.113123999999999</v>
      </c>
      <c r="N5" s="246">
        <v>94.412397999999996</v>
      </c>
      <c r="O5" s="246">
        <v>91.415308999999993</v>
      </c>
      <c r="P5" s="246">
        <v>85.911276900000004</v>
      </c>
      <c r="Q5" s="246">
        <v>95.627779000000004</v>
      </c>
      <c r="R5" s="246">
        <v>88.623531999999997</v>
      </c>
      <c r="S5" s="246">
        <v>90.206715000000003</v>
      </c>
      <c r="T5" s="246">
        <v>82.057540500000002</v>
      </c>
      <c r="U5" s="246">
        <v>82.715485000000001</v>
      </c>
      <c r="V5" s="246">
        <v>89.188720000000004</v>
      </c>
      <c r="W5" s="246">
        <v>88.667869999999994</v>
      </c>
      <c r="X5" s="246">
        <v>85.178940999999995</v>
      </c>
      <c r="Y5" s="246">
        <v>87.108780999999993</v>
      </c>
      <c r="Z5" s="246">
        <v>95.652203</v>
      </c>
      <c r="AA5" s="246">
        <v>85.053265999999994</v>
      </c>
      <c r="AB5" s="246">
        <v>88.821229000000002</v>
      </c>
      <c r="AC5" s="246">
        <v>88.719745000000003</v>
      </c>
      <c r="AD5" s="246">
        <v>88.443337</v>
      </c>
      <c r="AE5" s="246">
        <v>83.180833000000007</v>
      </c>
      <c r="AF5" s="246">
        <v>88.241722249999995</v>
      </c>
      <c r="AG5" s="246">
        <v>88.760116870000004</v>
      </c>
      <c r="AH5" s="246">
        <v>88.965300999999997</v>
      </c>
      <c r="AI5" s="246">
        <v>88.980039000000005</v>
      </c>
      <c r="AJ5" s="246">
        <v>81.158356999999995</v>
      </c>
      <c r="AK5" s="246">
        <v>89.395178999999999</v>
      </c>
      <c r="AL5" s="246">
        <v>84.877662999999998</v>
      </c>
      <c r="AM5" s="246">
        <v>85.316415000000006</v>
      </c>
      <c r="AN5" s="246">
        <v>94.300894999999997</v>
      </c>
      <c r="AO5" s="246">
        <v>83.153392999999994</v>
      </c>
      <c r="AP5" s="246">
        <v>78.566078000000005</v>
      </c>
      <c r="AQ5" s="246">
        <v>78.889381</v>
      </c>
      <c r="AR5" s="246">
        <v>95.428354999999996</v>
      </c>
      <c r="AS5" s="246">
        <v>90.821056999999996</v>
      </c>
      <c r="AT5" s="246">
        <v>89.125546</v>
      </c>
      <c r="AU5" s="246">
        <v>91.778417000000005</v>
      </c>
      <c r="AV5" s="246">
        <v>89.025600999999995</v>
      </c>
      <c r="AW5" s="246">
        <v>82.794546499999996</v>
      </c>
      <c r="AX5" s="246">
        <v>83.281817000000004</v>
      </c>
      <c r="AY5" s="246">
        <v>91.324003000000005</v>
      </c>
      <c r="AZ5" s="246">
        <v>88.216579999999993</v>
      </c>
      <c r="BA5" s="246">
        <v>87.970173000000003</v>
      </c>
      <c r="BB5" s="246">
        <v>87.970173000000003</v>
      </c>
      <c r="BC5" s="246">
        <v>87.970173000000003</v>
      </c>
      <c r="BD5" s="246">
        <v>87.540486999999999</v>
      </c>
      <c r="BE5" s="246">
        <v>87.970173000000003</v>
      </c>
      <c r="BF5" s="246">
        <v>93.904790000000006</v>
      </c>
      <c r="BG5" s="246">
        <v>93.575322999999997</v>
      </c>
      <c r="BH5" s="246">
        <v>93.575322999999997</v>
      </c>
      <c r="BI5" s="246">
        <v>93.575322999999997</v>
      </c>
      <c r="BJ5" s="246">
        <v>85.487583999999998</v>
      </c>
      <c r="BK5" s="246">
        <v>85.999386999999999</v>
      </c>
      <c r="BL5" s="246">
        <v>89.989076999999995</v>
      </c>
      <c r="BM5" s="246">
        <v>89.809528999999998</v>
      </c>
      <c r="BN5" s="246">
        <v>89.441502999999997</v>
      </c>
      <c r="BO5" s="246">
        <v>87.581269000000006</v>
      </c>
      <c r="BP5" s="246">
        <v>92.685723999999993</v>
      </c>
      <c r="BQ5" s="246">
        <v>81.131630999999999</v>
      </c>
      <c r="BR5" s="246">
        <v>81.236290800000006</v>
      </c>
      <c r="BS5" s="246">
        <v>89.135737000000006</v>
      </c>
      <c r="BT5" s="246">
        <v>85.496789000000007</v>
      </c>
      <c r="BU5" s="246">
        <v>91.322147999999999</v>
      </c>
      <c r="BV5" s="246">
        <v>94.565776</v>
      </c>
      <c r="BW5" s="246">
        <v>89.767365999999996</v>
      </c>
      <c r="BX5" s="246">
        <v>89.767365999999996</v>
      </c>
      <c r="BY5" s="246">
        <v>89.762365000000003</v>
      </c>
      <c r="BZ5" s="246">
        <v>89.497556000000003</v>
      </c>
      <c r="CA5" s="246">
        <v>89.268294999999995</v>
      </c>
      <c r="CB5" s="246">
        <v>89.340539000000007</v>
      </c>
      <c r="CC5" s="246">
        <v>89.051933000000005</v>
      </c>
      <c r="CD5" s="246">
        <v>89.092876000000004</v>
      </c>
      <c r="CE5" s="246">
        <v>90.367568000000006</v>
      </c>
      <c r="CF5" s="246">
        <v>91.322147999999999</v>
      </c>
      <c r="CG5" s="246">
        <v>87.918234670000004</v>
      </c>
      <c r="CH5" s="246">
        <v>88.160245000000003</v>
      </c>
      <c r="CI5" s="246">
        <v>90.408350999999996</v>
      </c>
      <c r="CJ5" s="246">
        <v>90.956344999999999</v>
      </c>
      <c r="CK5" s="246">
        <v>92.012269189999998</v>
      </c>
      <c r="CL5" s="246">
        <v>91.312310999999994</v>
      </c>
      <c r="CM5" s="246">
        <v>91.923490000000001</v>
      </c>
      <c r="CN5" s="246">
        <v>86.210534999999993</v>
      </c>
      <c r="CO5" s="246">
        <v>86.229264999999998</v>
      </c>
      <c r="CP5" s="246">
        <v>94.298337079999996</v>
      </c>
      <c r="CQ5" s="246">
        <v>86.018972000000005</v>
      </c>
      <c r="CR5" s="246">
        <v>86.385768999999996</v>
      </c>
      <c r="CS5" s="246">
        <v>86.322684580000001</v>
      </c>
      <c r="CT5" s="246">
        <v>86.349722</v>
      </c>
      <c r="CU5" s="246">
        <v>86.899353000000005</v>
      </c>
      <c r="CV5" s="246">
        <v>99.087647520000004</v>
      </c>
      <c r="CW5" s="246">
        <v>85.518466000000004</v>
      </c>
      <c r="CX5" s="246">
        <v>87.604004000000003</v>
      </c>
      <c r="CY5" s="246">
        <v>87.835357000000002</v>
      </c>
      <c r="CZ5" s="246">
        <v>89.269363999999996</v>
      </c>
      <c r="DA5" s="246">
        <v>95.875240000000005</v>
      </c>
      <c r="DB5" s="246">
        <v>96.075818999999996</v>
      </c>
      <c r="DC5" s="246">
        <v>94.565776</v>
      </c>
      <c r="DD5" s="246">
        <v>93.916360999999995</v>
      </c>
      <c r="DE5" s="246">
        <v>89.372305999999995</v>
      </c>
      <c r="DF5" s="246">
        <v>89.767365999999996</v>
      </c>
      <c r="DG5" s="246">
        <v>88.875213000000002</v>
      </c>
      <c r="DH5" s="246">
        <v>91.141178620000005</v>
      </c>
      <c r="DI5" s="246">
        <v>95.660973999999996</v>
      </c>
      <c r="DJ5" s="246">
        <v>95.448526000000001</v>
      </c>
      <c r="DK5" s="246">
        <v>87.356070329999994</v>
      </c>
      <c r="DL5" s="246">
        <v>92.125054000000006</v>
      </c>
      <c r="DM5" s="246">
        <v>91.355288000000002</v>
      </c>
      <c r="DN5" s="246">
        <v>88.008313000000001</v>
      </c>
      <c r="DO5" s="246">
        <v>77.900009999999995</v>
      </c>
      <c r="DP5" s="246">
        <v>91.160956999999996</v>
      </c>
      <c r="DQ5" s="246">
        <v>87.532211000000004</v>
      </c>
      <c r="DR5" s="246">
        <v>87.749178000000001</v>
      </c>
      <c r="DS5" s="246">
        <v>86.450677999999996</v>
      </c>
      <c r="DT5" s="246">
        <v>94.903163000000006</v>
      </c>
      <c r="DU5" s="246">
        <v>95.096132999999995</v>
      </c>
      <c r="DV5" s="246">
        <v>84.379232999999999</v>
      </c>
      <c r="DW5" s="246">
        <v>79.364695999999995</v>
      </c>
      <c r="DX5" s="246">
        <v>77.286410500000002</v>
      </c>
      <c r="DY5" s="246">
        <v>86.547676030000005</v>
      </c>
      <c r="DZ5" s="246">
        <v>90.644036999999997</v>
      </c>
      <c r="EA5" s="246">
        <v>90.844588000000002</v>
      </c>
      <c r="EB5" s="246">
        <v>85.916696999999999</v>
      </c>
      <c r="EC5" s="246">
        <v>86.431342999999998</v>
      </c>
      <c r="ED5" s="246">
        <v>87.107034999999996</v>
      </c>
      <c r="EE5" s="246">
        <v>86.457965000000002</v>
      </c>
      <c r="EF5" s="246">
        <v>97.972629789999999</v>
      </c>
      <c r="EG5" s="246">
        <v>95.880172999999999</v>
      </c>
      <c r="EH5" s="246">
        <v>95.880172999999999</v>
      </c>
      <c r="EI5" s="246">
        <v>86.677598000000003</v>
      </c>
      <c r="EJ5" s="246">
        <v>94.319935000000001</v>
      </c>
      <c r="EK5" s="246">
        <v>94.685989000000006</v>
      </c>
      <c r="EL5" s="246">
        <v>94.565776</v>
      </c>
      <c r="EM5" s="246">
        <v>86.499302999999998</v>
      </c>
      <c r="EN5" s="246">
        <v>90.939391000000001</v>
      </c>
      <c r="EO5" s="246">
        <v>93.179416000000003</v>
      </c>
      <c r="EP5" s="246">
        <v>88.225143000000003</v>
      </c>
      <c r="EQ5" s="246">
        <v>88.216830000000002</v>
      </c>
      <c r="ER5" s="246">
        <v>90.137451889999994</v>
      </c>
      <c r="ES5" s="246">
        <v>85.263812999999999</v>
      </c>
      <c r="ET5" s="246">
        <v>84.186875999999998</v>
      </c>
      <c r="EU5" s="246">
        <v>86.20317</v>
      </c>
      <c r="EV5" s="246">
        <v>87.900051000000005</v>
      </c>
      <c r="EW5" s="246">
        <v>84.199348000000001</v>
      </c>
      <c r="EX5" s="246">
        <v>83.109740000000002</v>
      </c>
      <c r="EY5" s="246">
        <v>86.103515000000002</v>
      </c>
      <c r="EZ5" s="246">
        <v>86.459518000000003</v>
      </c>
      <c r="FA5" s="246">
        <v>86.608502999999999</v>
      </c>
      <c r="FB5" s="246">
        <v>90.010332039999994</v>
      </c>
      <c r="FC5" s="246">
        <v>86.125963999999996</v>
      </c>
      <c r="FD5" s="246">
        <v>92.437241999999998</v>
      </c>
      <c r="FE5" s="246">
        <v>88.859122999999997</v>
      </c>
      <c r="FF5" s="246">
        <v>90.363150340000004</v>
      </c>
      <c r="FG5" s="246">
        <v>95.903980000000004</v>
      </c>
      <c r="FH5" s="246">
        <v>83.055055999999993</v>
      </c>
      <c r="FI5" s="246">
        <v>83.579841999999999</v>
      </c>
      <c r="FJ5" s="246">
        <v>86.534643000000003</v>
      </c>
      <c r="FK5" s="246">
        <v>90.413614999999993</v>
      </c>
      <c r="FL5" s="246">
        <v>89.772956960000002</v>
      </c>
      <c r="FM5" s="246">
        <v>89.597972999999996</v>
      </c>
      <c r="FN5" s="246">
        <v>89.762365000000003</v>
      </c>
      <c r="FO5" s="246">
        <v>93.604118999999997</v>
      </c>
      <c r="FP5" s="246">
        <v>93.604118999999997</v>
      </c>
      <c r="FQ5" s="246">
        <v>89.839787000000001</v>
      </c>
      <c r="FR5" s="246">
        <v>89.839787000000001</v>
      </c>
      <c r="FS5" s="246">
        <v>89.839787000000001</v>
      </c>
      <c r="FT5" s="246">
        <v>95.385728999999998</v>
      </c>
      <c r="FU5" s="246">
        <v>95.206906000000004</v>
      </c>
      <c r="FV5" s="246">
        <v>88.002234000000001</v>
      </c>
      <c r="FW5" s="246">
        <v>87.905416000000002</v>
      </c>
      <c r="FX5" s="246">
        <v>87.864509139999996</v>
      </c>
      <c r="FY5" s="246">
        <v>89.151764</v>
      </c>
      <c r="FZ5" s="246">
        <v>86.875814000000005</v>
      </c>
      <c r="GA5" s="246">
        <v>91.322147999999999</v>
      </c>
      <c r="GB5" s="246">
        <v>91.322147999999999</v>
      </c>
      <c r="GC5" s="246">
        <v>95.069171999999995</v>
      </c>
      <c r="GD5" s="246">
        <v>85.024618000000004</v>
      </c>
      <c r="GE5" s="246">
        <v>94.319935000000001</v>
      </c>
      <c r="GF5" s="246">
        <v>93.916360999999995</v>
      </c>
      <c r="GG5" s="246">
        <v>99.050056209999994</v>
      </c>
      <c r="GH5" s="246">
        <v>85.824181999999993</v>
      </c>
      <c r="GI5" s="246">
        <v>99.050056209999994</v>
      </c>
      <c r="GJ5" s="246">
        <v>93.604118999999997</v>
      </c>
      <c r="GK5" s="246">
        <v>88.300503000000006</v>
      </c>
      <c r="GL5" s="246">
        <v>92.225469000000004</v>
      </c>
      <c r="GM5" s="246">
        <v>82.242410000000007</v>
      </c>
      <c r="GN5" s="246">
        <v>88.837598999999997</v>
      </c>
      <c r="GO5" s="246">
        <v>78.875570260000003</v>
      </c>
      <c r="GP5" s="246">
        <v>78.673492769999996</v>
      </c>
      <c r="GQ5" s="246">
        <v>86.017325999999997</v>
      </c>
      <c r="GR5" s="246">
        <v>93.755228000000002</v>
      </c>
      <c r="GS5" s="246">
        <v>93.944164999999998</v>
      </c>
      <c r="GT5" s="246">
        <v>93.814824000000002</v>
      </c>
      <c r="GU5" s="246">
        <v>88.837598999999997</v>
      </c>
      <c r="GV5" s="246">
        <v>88.837598999999997</v>
      </c>
      <c r="GW5" s="246">
        <v>88.837598999999997</v>
      </c>
      <c r="GX5" s="246">
        <v>91.951933999999994</v>
      </c>
      <c r="GY5" s="246">
        <v>92.145242999999994</v>
      </c>
      <c r="GZ5" s="246">
        <v>92.145242999999994</v>
      </c>
      <c r="HA5" s="246">
        <v>92.145242999999994</v>
      </c>
      <c r="HB5" s="246">
        <v>87.011505</v>
      </c>
      <c r="HC5" s="246">
        <v>96.362044999999995</v>
      </c>
      <c r="HD5" s="246">
        <v>96.101241999999999</v>
      </c>
      <c r="HE5" s="246">
        <v>90.658822000000001</v>
      </c>
      <c r="HF5" s="246">
        <v>96.163280999999998</v>
      </c>
      <c r="HG5" s="246">
        <v>90.488854000000003</v>
      </c>
      <c r="HH5" s="246">
        <v>83.663815690000007</v>
      </c>
      <c r="HI5" s="246">
        <v>92.395844999999994</v>
      </c>
      <c r="HJ5" s="246">
        <v>89.020223999999999</v>
      </c>
      <c r="HK5" s="246">
        <v>89.020223999999999</v>
      </c>
      <c r="HL5" s="246">
        <v>85.962956000000005</v>
      </c>
      <c r="HM5" s="246">
        <v>86.792160999999993</v>
      </c>
      <c r="HN5" s="246">
        <v>78.493398959999993</v>
      </c>
      <c r="HO5" s="246">
        <v>80.410085499999994</v>
      </c>
      <c r="HP5" s="246">
        <v>80.853448</v>
      </c>
      <c r="HQ5" s="246">
        <v>90.887093219999997</v>
      </c>
      <c r="HR5" s="246">
        <v>88.763445000000004</v>
      </c>
      <c r="HS5" s="246">
        <v>93.056257000000002</v>
      </c>
      <c r="HT5" s="246"/>
      <c r="HU5" s="246"/>
      <c r="HV5" s="246"/>
      <c r="HW5" s="246"/>
      <c r="HX5" s="246"/>
      <c r="HY5" s="246"/>
      <c r="HZ5" s="246"/>
      <c r="IA5" s="246"/>
    </row>
    <row r="6" spans="1:235" s="247" customFormat="1">
      <c r="A6" s="245"/>
      <c r="B6" s="254">
        <v>45670.0625</v>
      </c>
      <c r="C6" s="246">
        <v>94.078936999999996</v>
      </c>
      <c r="D6" s="246">
        <v>94.213183000000001</v>
      </c>
      <c r="E6" s="246">
        <v>94.117468000000002</v>
      </c>
      <c r="F6" s="246">
        <v>94.078936999999996</v>
      </c>
      <c r="G6" s="246">
        <v>93.954570000000004</v>
      </c>
      <c r="H6" s="246">
        <v>102.931591</v>
      </c>
      <c r="I6" s="246">
        <v>102.478872</v>
      </c>
      <c r="J6" s="246">
        <v>103.127144</v>
      </c>
      <c r="K6" s="246">
        <v>93.713044999999994</v>
      </c>
      <c r="L6" s="246">
        <v>94.801714000000004</v>
      </c>
      <c r="M6" s="246">
        <v>102.23694999999999</v>
      </c>
      <c r="N6" s="246">
        <v>101.47912599999999</v>
      </c>
      <c r="O6" s="246">
        <v>97.683155999999997</v>
      </c>
      <c r="P6" s="246">
        <v>91.889714549999994</v>
      </c>
      <c r="Q6" s="246">
        <v>102.847104</v>
      </c>
      <c r="R6" s="246">
        <v>95.327483999999998</v>
      </c>
      <c r="S6" s="246">
        <v>96.459772999999998</v>
      </c>
      <c r="T6" s="246">
        <v>88.066095500000003</v>
      </c>
      <c r="U6" s="246">
        <v>88.765141</v>
      </c>
      <c r="V6" s="246">
        <v>95.417795999999996</v>
      </c>
      <c r="W6" s="246">
        <v>94.911714000000003</v>
      </c>
      <c r="X6" s="246">
        <v>91.340614000000002</v>
      </c>
      <c r="Y6" s="246">
        <v>93.387322999999995</v>
      </c>
      <c r="Z6" s="246">
        <v>102.941582</v>
      </c>
      <c r="AA6" s="246">
        <v>91.516676000000004</v>
      </c>
      <c r="AB6" s="246">
        <v>94.215672999999995</v>
      </c>
      <c r="AC6" s="246">
        <v>94.904999000000004</v>
      </c>
      <c r="AD6" s="246">
        <v>94.685783999999998</v>
      </c>
      <c r="AE6" s="246">
        <v>89.906242000000006</v>
      </c>
      <c r="AF6" s="246">
        <v>94.394749750000003</v>
      </c>
      <c r="AG6" s="246">
        <v>94.941425499999994</v>
      </c>
      <c r="AH6" s="246">
        <v>95.160169999999994</v>
      </c>
      <c r="AI6" s="246">
        <v>95.177966999999995</v>
      </c>
      <c r="AJ6" s="246">
        <v>87.543074000000004</v>
      </c>
      <c r="AK6" s="246">
        <v>95.635559000000001</v>
      </c>
      <c r="AL6" s="246">
        <v>91.620640499999993</v>
      </c>
      <c r="AM6" s="246">
        <v>92.076003999999998</v>
      </c>
      <c r="AN6" s="246">
        <v>101.411131</v>
      </c>
      <c r="AO6" s="246">
        <v>89.538202999999996</v>
      </c>
      <c r="AP6" s="246">
        <v>86.167322499999997</v>
      </c>
      <c r="AQ6" s="246">
        <v>86.438872000000003</v>
      </c>
      <c r="AR6" s="246">
        <v>102.66282200000001</v>
      </c>
      <c r="AS6" s="246">
        <v>97.730327000000003</v>
      </c>
      <c r="AT6" s="246">
        <v>95.897801000000001</v>
      </c>
      <c r="AU6" s="246">
        <v>98.645489999999995</v>
      </c>
      <c r="AV6" s="246">
        <v>95.219870999999998</v>
      </c>
      <c r="AW6" s="246">
        <v>88.7819255</v>
      </c>
      <c r="AX6" s="246">
        <v>89.302474000000004</v>
      </c>
      <c r="AY6" s="246">
        <v>97.640872999999999</v>
      </c>
      <c r="AZ6" s="246">
        <v>94.257169000000005</v>
      </c>
      <c r="BA6" s="246">
        <v>93.870733000000001</v>
      </c>
      <c r="BB6" s="246">
        <v>93.870733000000001</v>
      </c>
      <c r="BC6" s="246">
        <v>93.870733000000001</v>
      </c>
      <c r="BD6" s="246">
        <v>93.200132999999994</v>
      </c>
      <c r="BE6" s="246">
        <v>93.870733000000001</v>
      </c>
      <c r="BF6" s="246">
        <v>101.138317</v>
      </c>
      <c r="BG6" s="246">
        <v>100.70652699999999</v>
      </c>
      <c r="BH6" s="246">
        <v>100.70652699999999</v>
      </c>
      <c r="BI6" s="246">
        <v>100.70652699999999</v>
      </c>
      <c r="BJ6" s="246">
        <v>91.923345999999995</v>
      </c>
      <c r="BK6" s="246">
        <v>92.415481999999997</v>
      </c>
      <c r="BL6" s="246">
        <v>96.098501999999996</v>
      </c>
      <c r="BM6" s="246">
        <v>95.967243999999994</v>
      </c>
      <c r="BN6" s="246">
        <v>94.680426999999995</v>
      </c>
      <c r="BO6" s="246">
        <v>93.282132000000004</v>
      </c>
      <c r="BP6" s="246">
        <v>99.631360000000001</v>
      </c>
      <c r="BQ6" s="246">
        <v>87.517587000000006</v>
      </c>
      <c r="BR6" s="246">
        <v>87.630484690000003</v>
      </c>
      <c r="BS6" s="246">
        <v>95.899828999999997</v>
      </c>
      <c r="BT6" s="246">
        <v>91.557297000000005</v>
      </c>
      <c r="BU6" s="246">
        <v>97.634382000000002</v>
      </c>
      <c r="BV6" s="246">
        <v>101.669915</v>
      </c>
      <c r="BW6" s="246">
        <v>94.901373000000007</v>
      </c>
      <c r="BX6" s="246">
        <v>94.901373000000007</v>
      </c>
      <c r="BY6" s="246">
        <v>96.490729999999999</v>
      </c>
      <c r="BZ6" s="246">
        <v>95.702415999999999</v>
      </c>
      <c r="CA6" s="246">
        <v>94.598248999999996</v>
      </c>
      <c r="CB6" s="246">
        <v>96.060946000000001</v>
      </c>
      <c r="CC6" s="246">
        <v>95.763311000000002</v>
      </c>
      <c r="CD6" s="246">
        <v>95.278743000000006</v>
      </c>
      <c r="CE6" s="246">
        <v>97.011661000000004</v>
      </c>
      <c r="CF6" s="246">
        <v>97.634382000000002</v>
      </c>
      <c r="CG6" s="246">
        <v>93.924623999999994</v>
      </c>
      <c r="CH6" s="246">
        <v>94.194378</v>
      </c>
      <c r="CI6" s="246">
        <v>97.044692999999995</v>
      </c>
      <c r="CJ6" s="246">
        <v>97.152589000000006</v>
      </c>
      <c r="CK6" s="246">
        <v>98.463072629999999</v>
      </c>
      <c r="CL6" s="246">
        <v>97.600077999999996</v>
      </c>
      <c r="CM6" s="246">
        <v>98.258178999999998</v>
      </c>
      <c r="CN6" s="246">
        <v>92.431535999999994</v>
      </c>
      <c r="CO6" s="246">
        <v>92.337258000000006</v>
      </c>
      <c r="CP6" s="246">
        <v>101.04989331</v>
      </c>
      <c r="CQ6" s="246">
        <v>91.998726000000005</v>
      </c>
      <c r="CR6" s="246">
        <v>92.486852999999996</v>
      </c>
      <c r="CS6" s="246">
        <v>92.971730190000002</v>
      </c>
      <c r="CT6" s="246">
        <v>93.175590999999997</v>
      </c>
      <c r="CU6" s="246">
        <v>93.082772000000006</v>
      </c>
      <c r="CV6" s="246">
        <v>106.63883186</v>
      </c>
      <c r="CW6" s="246">
        <v>91.886947000000006</v>
      </c>
      <c r="CX6" s="246">
        <v>94.122786669999996</v>
      </c>
      <c r="CY6" s="246">
        <v>94.264132000000004</v>
      </c>
      <c r="CZ6" s="246">
        <v>94.422261000000006</v>
      </c>
      <c r="DA6" s="246">
        <v>103.064914</v>
      </c>
      <c r="DB6" s="246">
        <v>103.285566</v>
      </c>
      <c r="DC6" s="246">
        <v>101.669915</v>
      </c>
      <c r="DD6" s="246">
        <v>100.959171</v>
      </c>
      <c r="DE6" s="246">
        <v>94.477947999999998</v>
      </c>
      <c r="DF6" s="246">
        <v>94.901373000000007</v>
      </c>
      <c r="DG6" s="246">
        <v>94.999709999999993</v>
      </c>
      <c r="DH6" s="246">
        <v>97.459990869999999</v>
      </c>
      <c r="DI6" s="246">
        <v>102.83331800000001</v>
      </c>
      <c r="DJ6" s="246">
        <v>102.604805</v>
      </c>
      <c r="DK6" s="246">
        <v>92.950874330000005</v>
      </c>
      <c r="DL6" s="246">
        <v>98.579026999999996</v>
      </c>
      <c r="DM6" s="246">
        <v>97.678062999999995</v>
      </c>
      <c r="DN6" s="246">
        <v>94.221603999999999</v>
      </c>
      <c r="DO6" s="246">
        <v>84.083191999999997</v>
      </c>
      <c r="DP6" s="246">
        <v>97.466475000000003</v>
      </c>
      <c r="DQ6" s="246">
        <v>93.166235999999998</v>
      </c>
      <c r="DR6" s="246">
        <v>93.515369000000007</v>
      </c>
      <c r="DS6" s="246">
        <v>92.679011000000003</v>
      </c>
      <c r="DT6" s="246">
        <v>102.018237</v>
      </c>
      <c r="DU6" s="246">
        <v>102.20807499999999</v>
      </c>
      <c r="DV6" s="246">
        <v>90.875656000000006</v>
      </c>
      <c r="DW6" s="246">
        <v>85.536854000000005</v>
      </c>
      <c r="DX6" s="246">
        <v>83.342571500000005</v>
      </c>
      <c r="DY6" s="246">
        <v>93.263972629999998</v>
      </c>
      <c r="DZ6" s="246">
        <v>97.319016000000005</v>
      </c>
      <c r="EA6" s="246">
        <v>97.535146999999995</v>
      </c>
      <c r="EB6" s="246">
        <v>92.222836000000001</v>
      </c>
      <c r="EC6" s="246">
        <v>92.725454999999997</v>
      </c>
      <c r="ED6" s="246">
        <v>93.613426000000004</v>
      </c>
      <c r="EE6" s="246">
        <v>92.722168999999994</v>
      </c>
      <c r="EF6" s="246">
        <v>105.43884183999999</v>
      </c>
      <c r="EG6" s="246">
        <v>103.15984400000001</v>
      </c>
      <c r="EH6" s="246">
        <v>103.15984400000001</v>
      </c>
      <c r="EI6" s="246">
        <v>92.776859999999999</v>
      </c>
      <c r="EJ6" s="246">
        <v>101.398842</v>
      </c>
      <c r="EK6" s="246">
        <v>101.803518</v>
      </c>
      <c r="EL6" s="246">
        <v>101.669915</v>
      </c>
      <c r="EM6" s="246">
        <v>92.428944999999999</v>
      </c>
      <c r="EN6" s="246">
        <v>97.636144999999999</v>
      </c>
      <c r="EO6" s="246">
        <v>99.726634000000004</v>
      </c>
      <c r="EP6" s="246">
        <v>94.266936000000001</v>
      </c>
      <c r="EQ6" s="246">
        <v>94.257453999999996</v>
      </c>
      <c r="ER6" s="246">
        <v>96.409494649999999</v>
      </c>
      <c r="ES6" s="246">
        <v>91.743605000000002</v>
      </c>
      <c r="ET6" s="246">
        <v>90.631276</v>
      </c>
      <c r="EU6" s="246">
        <v>92.605125000000001</v>
      </c>
      <c r="EV6" s="246">
        <v>94.670593999999994</v>
      </c>
      <c r="EW6" s="246">
        <v>91.182863999999995</v>
      </c>
      <c r="EX6" s="246">
        <v>89.995114000000001</v>
      </c>
      <c r="EY6" s="246">
        <v>92.365678000000003</v>
      </c>
      <c r="EZ6" s="246">
        <v>92.743701999999999</v>
      </c>
      <c r="FA6" s="246">
        <v>92.901906999999994</v>
      </c>
      <c r="FB6" s="246">
        <v>96.386154430000005</v>
      </c>
      <c r="FC6" s="246">
        <v>92.758122999999998</v>
      </c>
      <c r="FD6" s="246">
        <v>98.870553000000001</v>
      </c>
      <c r="FE6" s="246">
        <v>94.990864999999999</v>
      </c>
      <c r="FF6" s="246">
        <v>96.523448450000004</v>
      </c>
      <c r="FG6" s="246">
        <v>102.637139</v>
      </c>
      <c r="FH6" s="246">
        <v>88.384001999999995</v>
      </c>
      <c r="FI6" s="246">
        <v>88.947447999999994</v>
      </c>
      <c r="FJ6" s="246">
        <v>92.924299000000005</v>
      </c>
      <c r="FK6" s="246">
        <v>97.051357999999993</v>
      </c>
      <c r="FL6" s="246">
        <v>96.502115910000001</v>
      </c>
      <c r="FM6" s="246">
        <v>96.322006999999999</v>
      </c>
      <c r="FN6" s="246">
        <v>96.490729999999999</v>
      </c>
      <c r="FO6" s="246">
        <v>100.611913</v>
      </c>
      <c r="FP6" s="246">
        <v>100.611913</v>
      </c>
      <c r="FQ6" s="246">
        <v>96.475874000000005</v>
      </c>
      <c r="FR6" s="246">
        <v>96.475874000000005</v>
      </c>
      <c r="FS6" s="246">
        <v>96.475874000000005</v>
      </c>
      <c r="FT6" s="246">
        <v>102.54312299999999</v>
      </c>
      <c r="FU6" s="246">
        <v>102.34922899999999</v>
      </c>
      <c r="FV6" s="246">
        <v>93.252826999999996</v>
      </c>
      <c r="FW6" s="246">
        <v>93.110867999999996</v>
      </c>
      <c r="FX6" s="246">
        <v>94.255062089999996</v>
      </c>
      <c r="FY6" s="246">
        <v>95.862568999999993</v>
      </c>
      <c r="FZ6" s="246">
        <v>93.065083999999999</v>
      </c>
      <c r="GA6" s="246">
        <v>97.634382000000002</v>
      </c>
      <c r="GB6" s="246">
        <v>97.634382000000002</v>
      </c>
      <c r="GC6" s="246">
        <v>102.267681</v>
      </c>
      <c r="GD6" s="246">
        <v>91.486011000000005</v>
      </c>
      <c r="GE6" s="246">
        <v>101.398842</v>
      </c>
      <c r="GF6" s="246">
        <v>100.959171</v>
      </c>
      <c r="GG6" s="246">
        <v>106.59837582</v>
      </c>
      <c r="GH6" s="246">
        <v>92.265853000000007</v>
      </c>
      <c r="GI6" s="246">
        <v>106.59837582</v>
      </c>
      <c r="GJ6" s="246">
        <v>100.611913</v>
      </c>
      <c r="GK6" s="246">
        <v>94.230040000000002</v>
      </c>
      <c r="GL6" s="246">
        <v>99.030606000000006</v>
      </c>
      <c r="GM6" s="246">
        <v>88.906084000000007</v>
      </c>
      <c r="GN6" s="246">
        <v>94.997551999999999</v>
      </c>
      <c r="GO6" s="246">
        <v>84.567276050000004</v>
      </c>
      <c r="GP6" s="246">
        <v>84.350616529999996</v>
      </c>
      <c r="GQ6" s="246">
        <v>92.615313999999998</v>
      </c>
      <c r="GR6" s="246">
        <v>101.019873</v>
      </c>
      <c r="GS6" s="246">
        <v>101.022104</v>
      </c>
      <c r="GT6" s="246">
        <v>100.868064</v>
      </c>
      <c r="GU6" s="246">
        <v>94.997551999999999</v>
      </c>
      <c r="GV6" s="246">
        <v>94.997551999999999</v>
      </c>
      <c r="GW6" s="246">
        <v>94.997551999999999</v>
      </c>
      <c r="GX6" s="246">
        <v>98.402766999999997</v>
      </c>
      <c r="GY6" s="246">
        <v>98.600620000000006</v>
      </c>
      <c r="GZ6" s="246">
        <v>98.600620000000006</v>
      </c>
      <c r="HA6" s="246">
        <v>98.600620000000006</v>
      </c>
      <c r="HB6" s="246">
        <v>93.644898999999995</v>
      </c>
      <c r="HC6" s="246">
        <v>103.568269</v>
      </c>
      <c r="HD6" s="246">
        <v>103.28021</v>
      </c>
      <c r="HE6" s="246">
        <v>97.261296000000002</v>
      </c>
      <c r="HF6" s="246">
        <v>103.463561</v>
      </c>
      <c r="HG6" s="246">
        <v>96.731037000000001</v>
      </c>
      <c r="HH6" s="246">
        <v>89.943336950000003</v>
      </c>
      <c r="HI6" s="246">
        <v>98.840858999999995</v>
      </c>
      <c r="HJ6" s="246">
        <v>95.216099</v>
      </c>
      <c r="HK6" s="246">
        <v>95.216099</v>
      </c>
      <c r="HL6" s="246">
        <v>92.633876999999998</v>
      </c>
      <c r="HM6" s="246">
        <v>93.191875999999993</v>
      </c>
      <c r="HN6" s="246">
        <v>84.157527049999999</v>
      </c>
      <c r="HO6" s="246">
        <v>86.942149999999998</v>
      </c>
      <c r="HP6" s="246">
        <v>87.417244999999994</v>
      </c>
      <c r="HQ6" s="246">
        <v>97.171202390000005</v>
      </c>
      <c r="HR6" s="246">
        <v>94.953891999999996</v>
      </c>
      <c r="HS6" s="246">
        <v>99.592737999999997</v>
      </c>
      <c r="HT6" s="246"/>
      <c r="HU6" s="246"/>
      <c r="HV6" s="246"/>
      <c r="HW6" s="246"/>
      <c r="HX6" s="246"/>
      <c r="HY6" s="246"/>
      <c r="HZ6" s="246"/>
      <c r="IA6" s="246"/>
    </row>
    <row r="7" spans="1:235" s="247" customFormat="1">
      <c r="A7" s="245"/>
      <c r="B7" s="254">
        <v>45670.083333333336</v>
      </c>
      <c r="C7" s="246">
        <v>92.545028000000002</v>
      </c>
      <c r="D7" s="246">
        <v>92.673613000000003</v>
      </c>
      <c r="E7" s="246">
        <v>92.581342000000006</v>
      </c>
      <c r="F7" s="246">
        <v>92.545028000000002</v>
      </c>
      <c r="G7" s="246">
        <v>92.662712999999997</v>
      </c>
      <c r="H7" s="246">
        <v>100.613394</v>
      </c>
      <c r="I7" s="246">
        <v>100.15222799999999</v>
      </c>
      <c r="J7" s="246">
        <v>100.81425900000001</v>
      </c>
      <c r="K7" s="246">
        <v>92.783004000000005</v>
      </c>
      <c r="L7" s="246">
        <v>93.348382000000001</v>
      </c>
      <c r="M7" s="246">
        <v>100.034854</v>
      </c>
      <c r="N7" s="246">
        <v>99.287231000000006</v>
      </c>
      <c r="O7" s="246">
        <v>96.733923000000004</v>
      </c>
      <c r="P7" s="246">
        <v>90.778899249999995</v>
      </c>
      <c r="Q7" s="246">
        <v>100.60091300000001</v>
      </c>
      <c r="R7" s="246">
        <v>93.402619999999999</v>
      </c>
      <c r="S7" s="246">
        <v>95.528456000000006</v>
      </c>
      <c r="T7" s="246">
        <v>86.811336499999996</v>
      </c>
      <c r="U7" s="246">
        <v>87.500462999999996</v>
      </c>
      <c r="V7" s="246">
        <v>94.528957000000005</v>
      </c>
      <c r="W7" s="246">
        <v>93.233598999999998</v>
      </c>
      <c r="X7" s="246">
        <v>89.732634000000004</v>
      </c>
      <c r="Y7" s="246">
        <v>91.73236</v>
      </c>
      <c r="Z7" s="246">
        <v>100.360542</v>
      </c>
      <c r="AA7" s="246">
        <v>90.075665000000001</v>
      </c>
      <c r="AB7" s="246">
        <v>93.739225000000005</v>
      </c>
      <c r="AC7" s="246">
        <v>93.353425000000001</v>
      </c>
      <c r="AD7" s="246">
        <v>92.998992999999999</v>
      </c>
      <c r="AE7" s="246">
        <v>88.180087</v>
      </c>
      <c r="AF7" s="246">
        <v>93.437276999999995</v>
      </c>
      <c r="AG7" s="246">
        <v>93.966961209999994</v>
      </c>
      <c r="AH7" s="246">
        <v>94.166070000000005</v>
      </c>
      <c r="AI7" s="246">
        <v>94.185455000000005</v>
      </c>
      <c r="AJ7" s="246">
        <v>85.821776999999997</v>
      </c>
      <c r="AK7" s="246">
        <v>94.739677999999998</v>
      </c>
      <c r="AL7" s="246">
        <v>90.100083499999997</v>
      </c>
      <c r="AM7" s="246">
        <v>90.555132999999998</v>
      </c>
      <c r="AN7" s="246">
        <v>99.139475000000004</v>
      </c>
      <c r="AO7" s="246">
        <v>87.863288999999995</v>
      </c>
      <c r="AP7" s="246">
        <v>83.930885000000004</v>
      </c>
      <c r="AQ7" s="246">
        <v>84.236228999999994</v>
      </c>
      <c r="AR7" s="246">
        <v>100.329486</v>
      </c>
      <c r="AS7" s="246">
        <v>95.175847000000005</v>
      </c>
      <c r="AT7" s="246">
        <v>93.379469</v>
      </c>
      <c r="AU7" s="246">
        <v>96.134853000000007</v>
      </c>
      <c r="AV7" s="246">
        <v>93.598898000000005</v>
      </c>
      <c r="AW7" s="246">
        <v>87.481776499999995</v>
      </c>
      <c r="AX7" s="246">
        <v>87.994488000000004</v>
      </c>
      <c r="AY7" s="246">
        <v>96.412452000000002</v>
      </c>
      <c r="AZ7" s="246">
        <v>92.789163000000002</v>
      </c>
      <c r="BA7" s="246">
        <v>92.514859999999999</v>
      </c>
      <c r="BB7" s="246">
        <v>92.514859999999999</v>
      </c>
      <c r="BC7" s="246">
        <v>92.514859999999999</v>
      </c>
      <c r="BD7" s="246">
        <v>92.050407000000007</v>
      </c>
      <c r="BE7" s="246">
        <v>92.514859999999999</v>
      </c>
      <c r="BF7" s="246">
        <v>98.318510000000003</v>
      </c>
      <c r="BG7" s="246">
        <v>98.093964999999997</v>
      </c>
      <c r="BH7" s="246">
        <v>98.093964999999997</v>
      </c>
      <c r="BI7" s="246">
        <v>98.093964999999997</v>
      </c>
      <c r="BJ7" s="246">
        <v>90.284400000000005</v>
      </c>
      <c r="BK7" s="246">
        <v>90.796949999999995</v>
      </c>
      <c r="BL7" s="246">
        <v>95.107156000000003</v>
      </c>
      <c r="BM7" s="246">
        <v>94.842476000000005</v>
      </c>
      <c r="BN7" s="246">
        <v>94.638709000000006</v>
      </c>
      <c r="BO7" s="246">
        <v>92.754354000000006</v>
      </c>
      <c r="BP7" s="246">
        <v>97.542365000000004</v>
      </c>
      <c r="BQ7" s="246">
        <v>85.784934000000007</v>
      </c>
      <c r="BR7" s="246">
        <v>85.895596560000001</v>
      </c>
      <c r="BS7" s="246">
        <v>94.048758000000007</v>
      </c>
      <c r="BT7" s="246">
        <v>90.822849000000005</v>
      </c>
      <c r="BU7" s="246">
        <v>96.381715</v>
      </c>
      <c r="BV7" s="246">
        <v>99.486278999999996</v>
      </c>
      <c r="BW7" s="246">
        <v>95.087230000000005</v>
      </c>
      <c r="BX7" s="246">
        <v>95.087230000000005</v>
      </c>
      <c r="BY7" s="246">
        <v>94.856154000000004</v>
      </c>
      <c r="BZ7" s="246">
        <v>94.652933000000004</v>
      </c>
      <c r="CA7" s="246">
        <v>94.381533000000005</v>
      </c>
      <c r="CB7" s="246">
        <v>94.097468000000006</v>
      </c>
      <c r="CC7" s="246">
        <v>93.814488999999995</v>
      </c>
      <c r="CD7" s="246">
        <v>94.255532000000002</v>
      </c>
      <c r="CE7" s="246">
        <v>95.156957000000006</v>
      </c>
      <c r="CF7" s="246">
        <v>96.381715</v>
      </c>
      <c r="CG7" s="246">
        <v>92.478194669999993</v>
      </c>
      <c r="CH7" s="246">
        <v>92.730442999999994</v>
      </c>
      <c r="CI7" s="246">
        <v>95.203944000000007</v>
      </c>
      <c r="CJ7" s="246">
        <v>95.727222999999995</v>
      </c>
      <c r="CK7" s="246">
        <v>97.358057329999994</v>
      </c>
      <c r="CL7" s="246">
        <v>96.219453000000001</v>
      </c>
      <c r="CM7" s="246">
        <v>96.804721999999998</v>
      </c>
      <c r="CN7" s="246">
        <v>91.076241999999993</v>
      </c>
      <c r="CO7" s="246">
        <v>91.589955000000003</v>
      </c>
      <c r="CP7" s="246">
        <v>100.29814827</v>
      </c>
      <c r="CQ7" s="246">
        <v>90.418011000000007</v>
      </c>
      <c r="CR7" s="246">
        <v>91.479828999999995</v>
      </c>
      <c r="CS7" s="246">
        <v>91.090523309999995</v>
      </c>
      <c r="CT7" s="246">
        <v>91.487898000000001</v>
      </c>
      <c r="CU7" s="246">
        <v>91.521135000000001</v>
      </c>
      <c r="CV7" s="246">
        <v>103.96509123</v>
      </c>
      <c r="CW7" s="246">
        <v>90.407148000000007</v>
      </c>
      <c r="CX7" s="246">
        <v>91.650657670000001</v>
      </c>
      <c r="CY7" s="246">
        <v>92.009131999999994</v>
      </c>
      <c r="CZ7" s="246">
        <v>94.616954000000007</v>
      </c>
      <c r="DA7" s="246">
        <v>100.807318</v>
      </c>
      <c r="DB7" s="246">
        <v>101.015798</v>
      </c>
      <c r="DC7" s="246">
        <v>99.486278999999996</v>
      </c>
      <c r="DD7" s="246">
        <v>98.803656000000004</v>
      </c>
      <c r="DE7" s="246">
        <v>94.664910000000006</v>
      </c>
      <c r="DF7" s="246">
        <v>95.087230000000005</v>
      </c>
      <c r="DG7" s="246">
        <v>93.4668475</v>
      </c>
      <c r="DH7" s="246">
        <v>96.391234109999999</v>
      </c>
      <c r="DI7" s="246">
        <v>100.606151</v>
      </c>
      <c r="DJ7" s="246">
        <v>100.392062</v>
      </c>
      <c r="DK7" s="246">
        <v>91.855433669999996</v>
      </c>
      <c r="DL7" s="246">
        <v>97.466001000000006</v>
      </c>
      <c r="DM7" s="246">
        <v>96.478165000000004</v>
      </c>
      <c r="DN7" s="246">
        <v>93.528237000000004</v>
      </c>
      <c r="DO7" s="246">
        <v>82.36421</v>
      </c>
      <c r="DP7" s="246">
        <v>96.268636999999998</v>
      </c>
      <c r="DQ7" s="246">
        <v>91.815723000000006</v>
      </c>
      <c r="DR7" s="246">
        <v>92.162205</v>
      </c>
      <c r="DS7" s="246">
        <v>91.290576999999999</v>
      </c>
      <c r="DT7" s="246">
        <v>99.820206999999996</v>
      </c>
      <c r="DU7" s="246">
        <v>100.00716300000001</v>
      </c>
      <c r="DV7" s="246">
        <v>89.068441000000007</v>
      </c>
      <c r="DW7" s="246">
        <v>83.835826999999995</v>
      </c>
      <c r="DX7" s="246">
        <v>81.626214250000004</v>
      </c>
      <c r="DY7" s="246">
        <v>91.793212109999999</v>
      </c>
      <c r="DZ7" s="246">
        <v>95.467208999999997</v>
      </c>
      <c r="EA7" s="246">
        <v>95.673991000000001</v>
      </c>
      <c r="EB7" s="246">
        <v>90.513677999999999</v>
      </c>
      <c r="EC7" s="246">
        <v>91.039766</v>
      </c>
      <c r="ED7" s="246">
        <v>91.503073000000001</v>
      </c>
      <c r="EE7" s="246">
        <v>91.384574999999998</v>
      </c>
      <c r="EF7" s="246">
        <v>102.79518839000001</v>
      </c>
      <c r="EG7" s="246">
        <v>100.79218299999999</v>
      </c>
      <c r="EH7" s="246">
        <v>100.79218299999999</v>
      </c>
      <c r="EI7" s="246">
        <v>91.747944000000004</v>
      </c>
      <c r="EJ7" s="246">
        <v>99.229819000000006</v>
      </c>
      <c r="EK7" s="246">
        <v>99.611749000000003</v>
      </c>
      <c r="EL7" s="246">
        <v>99.486278999999996</v>
      </c>
      <c r="EM7" s="246">
        <v>90.840751999999995</v>
      </c>
      <c r="EN7" s="246">
        <v>95.773825000000002</v>
      </c>
      <c r="EO7" s="246">
        <v>98.575766999999999</v>
      </c>
      <c r="EP7" s="246">
        <v>92.798123000000004</v>
      </c>
      <c r="EQ7" s="246">
        <v>92.789423999999997</v>
      </c>
      <c r="ER7" s="246">
        <v>94.777679520000007</v>
      </c>
      <c r="ES7" s="246">
        <v>90.110111000000003</v>
      </c>
      <c r="ET7" s="246">
        <v>88.962001000000001</v>
      </c>
      <c r="EU7" s="246">
        <v>91.011819000000003</v>
      </c>
      <c r="EV7" s="246">
        <v>92.755011999999994</v>
      </c>
      <c r="EW7" s="246">
        <v>89.408732999999998</v>
      </c>
      <c r="EX7" s="246">
        <v>88.228299000000007</v>
      </c>
      <c r="EY7" s="246">
        <v>91.049535000000006</v>
      </c>
      <c r="EZ7" s="246">
        <v>91.424177</v>
      </c>
      <c r="FA7" s="246">
        <v>91.580962999999997</v>
      </c>
      <c r="FB7" s="246">
        <v>95.606082939999993</v>
      </c>
      <c r="FC7" s="246">
        <v>91.225273000000001</v>
      </c>
      <c r="FD7" s="246">
        <v>97.681137000000007</v>
      </c>
      <c r="FE7" s="246">
        <v>93.477395000000001</v>
      </c>
      <c r="FF7" s="246">
        <v>95.492783119999999</v>
      </c>
      <c r="FG7" s="246">
        <v>101.391907</v>
      </c>
      <c r="FH7" s="246">
        <v>87.311358999999996</v>
      </c>
      <c r="FI7" s="246">
        <v>87.865819999999999</v>
      </c>
      <c r="FJ7" s="246">
        <v>91.358750999999998</v>
      </c>
      <c r="FK7" s="246">
        <v>95.211956000000001</v>
      </c>
      <c r="FL7" s="246">
        <v>94.867347030000005</v>
      </c>
      <c r="FM7" s="246">
        <v>94.694445000000002</v>
      </c>
      <c r="FN7" s="246">
        <v>94.856154000000004</v>
      </c>
      <c r="FO7" s="246">
        <v>98.484497000000005</v>
      </c>
      <c r="FP7" s="246">
        <v>98.484497000000005</v>
      </c>
      <c r="FQ7" s="246">
        <v>94.273394999999994</v>
      </c>
      <c r="FR7" s="246">
        <v>94.273394999999994</v>
      </c>
      <c r="FS7" s="246">
        <v>94.273394999999994</v>
      </c>
      <c r="FT7" s="246">
        <v>100.339613</v>
      </c>
      <c r="FU7" s="246">
        <v>100.145062</v>
      </c>
      <c r="FV7" s="246">
        <v>93.493859999999998</v>
      </c>
      <c r="FW7" s="246">
        <v>93.310855000000004</v>
      </c>
      <c r="FX7" s="246">
        <v>92.907085010000003</v>
      </c>
      <c r="FY7" s="246">
        <v>93.907411999999994</v>
      </c>
      <c r="FZ7" s="246">
        <v>92.611322999999999</v>
      </c>
      <c r="GA7" s="246">
        <v>96.381715</v>
      </c>
      <c r="GB7" s="246">
        <v>96.381715</v>
      </c>
      <c r="GC7" s="246">
        <v>99.961685000000003</v>
      </c>
      <c r="GD7" s="246">
        <v>90.045422000000002</v>
      </c>
      <c r="GE7" s="246">
        <v>99.229819000000006</v>
      </c>
      <c r="GF7" s="246">
        <v>98.803656000000004</v>
      </c>
      <c r="GG7" s="246">
        <v>103.92564953</v>
      </c>
      <c r="GH7" s="246">
        <v>90.194961000000006</v>
      </c>
      <c r="GI7" s="246">
        <v>103.92564953</v>
      </c>
      <c r="GJ7" s="246">
        <v>98.484497000000005</v>
      </c>
      <c r="GK7" s="246">
        <v>92.854782</v>
      </c>
      <c r="GL7" s="246">
        <v>97.115463000000005</v>
      </c>
      <c r="GM7" s="246">
        <v>87.198212999999996</v>
      </c>
      <c r="GN7" s="246">
        <v>93.403181000000004</v>
      </c>
      <c r="GO7" s="246">
        <v>83.327293179999998</v>
      </c>
      <c r="GP7" s="246">
        <v>83.113810470000004</v>
      </c>
      <c r="GQ7" s="246">
        <v>90.785113999999993</v>
      </c>
      <c r="GR7" s="246">
        <v>98.141651999999993</v>
      </c>
      <c r="GS7" s="246">
        <v>98.761161000000001</v>
      </c>
      <c r="GT7" s="246">
        <v>98.668522999999993</v>
      </c>
      <c r="GU7" s="246">
        <v>93.403181000000004</v>
      </c>
      <c r="GV7" s="246">
        <v>93.403181000000004</v>
      </c>
      <c r="GW7" s="246">
        <v>93.403181000000004</v>
      </c>
      <c r="GX7" s="246">
        <v>97.282337999999996</v>
      </c>
      <c r="GY7" s="246">
        <v>97.478656000000001</v>
      </c>
      <c r="GZ7" s="246">
        <v>97.478656000000001</v>
      </c>
      <c r="HA7" s="246">
        <v>97.478656000000001</v>
      </c>
      <c r="HB7" s="246">
        <v>92.156362000000001</v>
      </c>
      <c r="HC7" s="246">
        <v>101.347697</v>
      </c>
      <c r="HD7" s="246">
        <v>101.073401</v>
      </c>
      <c r="HE7" s="246">
        <v>95.933942999999999</v>
      </c>
      <c r="HF7" s="246">
        <v>101.153998</v>
      </c>
      <c r="HG7" s="246">
        <v>95.532235999999997</v>
      </c>
      <c r="HH7" s="246">
        <v>87.924573440000003</v>
      </c>
      <c r="HI7" s="246">
        <v>97.676236000000003</v>
      </c>
      <c r="HJ7" s="246">
        <v>93.606150999999997</v>
      </c>
      <c r="HK7" s="246">
        <v>93.606150999999997</v>
      </c>
      <c r="HL7" s="246">
        <v>91.173052999999996</v>
      </c>
      <c r="HM7" s="246">
        <v>91.598088000000004</v>
      </c>
      <c r="HN7" s="246">
        <v>82.923552200000003</v>
      </c>
      <c r="HO7" s="246">
        <v>85.250747500000003</v>
      </c>
      <c r="HP7" s="246">
        <v>85.722211999999999</v>
      </c>
      <c r="HQ7" s="246">
        <v>95.94129787</v>
      </c>
      <c r="HR7" s="246">
        <v>93.392422999999994</v>
      </c>
      <c r="HS7" s="246">
        <v>98.445359999999994</v>
      </c>
      <c r="HT7" s="246"/>
      <c r="HU7" s="246"/>
      <c r="HV7" s="246"/>
      <c r="HW7" s="246"/>
      <c r="HX7" s="246"/>
      <c r="HY7" s="246"/>
      <c r="HZ7" s="246"/>
      <c r="IA7" s="246"/>
    </row>
    <row r="8" spans="1:235" s="247" customFormat="1">
      <c r="A8" s="245"/>
      <c r="B8" s="254">
        <v>45670.104166666664</v>
      </c>
      <c r="C8" s="246">
        <v>92.008540999999994</v>
      </c>
      <c r="D8" s="246">
        <v>92.136234000000002</v>
      </c>
      <c r="E8" s="246">
        <v>92.062482000000003</v>
      </c>
      <c r="F8" s="246">
        <v>92.008540999999994</v>
      </c>
      <c r="G8" s="246">
        <v>92.631468999999996</v>
      </c>
      <c r="H8" s="246">
        <v>100.785366</v>
      </c>
      <c r="I8" s="246">
        <v>100.313906</v>
      </c>
      <c r="J8" s="246">
        <v>100.99580400000001</v>
      </c>
      <c r="K8" s="246">
        <v>92.731441000000004</v>
      </c>
      <c r="L8" s="246">
        <v>92.805373000000003</v>
      </c>
      <c r="M8" s="246">
        <v>100.326646</v>
      </c>
      <c r="N8" s="246">
        <v>99.560855000000004</v>
      </c>
      <c r="O8" s="246">
        <v>96.327791000000005</v>
      </c>
      <c r="P8" s="246">
        <v>90.351230079999993</v>
      </c>
      <c r="Q8" s="246">
        <v>100.80049200000001</v>
      </c>
      <c r="R8" s="246">
        <v>93.643832000000003</v>
      </c>
      <c r="S8" s="246">
        <v>95.121173999999996</v>
      </c>
      <c r="T8" s="246">
        <v>86.437656000000004</v>
      </c>
      <c r="U8" s="246">
        <v>87.127161999999998</v>
      </c>
      <c r="V8" s="246">
        <v>94.129084000000006</v>
      </c>
      <c r="W8" s="246">
        <v>93.298603999999997</v>
      </c>
      <c r="X8" s="246">
        <v>89.771511000000004</v>
      </c>
      <c r="Y8" s="246">
        <v>91.726878999999997</v>
      </c>
      <c r="Z8" s="246">
        <v>101.048863</v>
      </c>
      <c r="AA8" s="246">
        <v>90.078524000000002</v>
      </c>
      <c r="AB8" s="246">
        <v>93.669241</v>
      </c>
      <c r="AC8" s="246">
        <v>93.325363999999993</v>
      </c>
      <c r="AD8" s="246">
        <v>93.077376000000001</v>
      </c>
      <c r="AE8" s="246">
        <v>87.669621000000006</v>
      </c>
      <c r="AF8" s="246">
        <v>93.038495499999996</v>
      </c>
      <c r="AG8" s="246">
        <v>93.569926949999996</v>
      </c>
      <c r="AH8" s="246">
        <v>93.767234999999999</v>
      </c>
      <c r="AI8" s="246">
        <v>93.789491999999996</v>
      </c>
      <c r="AJ8" s="246">
        <v>85.469031000000001</v>
      </c>
      <c r="AK8" s="246">
        <v>94.335611999999998</v>
      </c>
      <c r="AL8" s="246">
        <v>90.110273500000005</v>
      </c>
      <c r="AM8" s="246">
        <v>90.564959999999999</v>
      </c>
      <c r="AN8" s="246">
        <v>99.476456999999996</v>
      </c>
      <c r="AO8" s="246">
        <v>87.654691999999997</v>
      </c>
      <c r="AP8" s="246">
        <v>82.689952000000005</v>
      </c>
      <c r="AQ8" s="246">
        <v>83.037972999999994</v>
      </c>
      <c r="AR8" s="246">
        <v>100.61560900000001</v>
      </c>
      <c r="AS8" s="246">
        <v>95.891625000000005</v>
      </c>
      <c r="AT8" s="246">
        <v>94.099986999999999</v>
      </c>
      <c r="AU8" s="246">
        <v>96.875879999999995</v>
      </c>
      <c r="AV8" s="246">
        <v>93.615347999999997</v>
      </c>
      <c r="AW8" s="246">
        <v>87.186951500000006</v>
      </c>
      <c r="AX8" s="246">
        <v>87.700681000000003</v>
      </c>
      <c r="AY8" s="246">
        <v>96.026403000000002</v>
      </c>
      <c r="AZ8" s="246">
        <v>92.790295999999998</v>
      </c>
      <c r="BA8" s="246">
        <v>92.506930999999994</v>
      </c>
      <c r="BB8" s="246">
        <v>92.506930999999994</v>
      </c>
      <c r="BC8" s="246">
        <v>92.506930999999994</v>
      </c>
      <c r="BD8" s="246">
        <v>92.024556000000004</v>
      </c>
      <c r="BE8" s="246">
        <v>92.506930999999994</v>
      </c>
      <c r="BF8" s="246">
        <v>99.207937000000001</v>
      </c>
      <c r="BG8" s="246">
        <v>98.803297000000001</v>
      </c>
      <c r="BH8" s="246">
        <v>98.803297000000001</v>
      </c>
      <c r="BI8" s="246">
        <v>98.803297000000001</v>
      </c>
      <c r="BJ8" s="246">
        <v>90.150065999999995</v>
      </c>
      <c r="BK8" s="246">
        <v>90.705062999999996</v>
      </c>
      <c r="BL8" s="246">
        <v>94.765887000000006</v>
      </c>
      <c r="BM8" s="246">
        <v>94.542935999999997</v>
      </c>
      <c r="BN8" s="246">
        <v>94.576305000000005</v>
      </c>
      <c r="BO8" s="246">
        <v>92.723803000000004</v>
      </c>
      <c r="BP8" s="246">
        <v>97.849673999999993</v>
      </c>
      <c r="BQ8" s="246">
        <v>85.427797999999996</v>
      </c>
      <c r="BR8" s="246">
        <v>85.537999859999999</v>
      </c>
      <c r="BS8" s="246">
        <v>94.225830999999999</v>
      </c>
      <c r="BT8" s="246">
        <v>90.420975999999996</v>
      </c>
      <c r="BU8" s="246">
        <v>95.997602999999998</v>
      </c>
      <c r="BV8" s="246">
        <v>99.718603000000002</v>
      </c>
      <c r="BW8" s="246">
        <v>94.986385999999996</v>
      </c>
      <c r="BX8" s="246">
        <v>94.986385999999996</v>
      </c>
      <c r="BY8" s="246">
        <v>94.283527000000007</v>
      </c>
      <c r="BZ8" s="246">
        <v>94.216339000000005</v>
      </c>
      <c r="CA8" s="246">
        <v>94.315150000000003</v>
      </c>
      <c r="CB8" s="246">
        <v>94.327903000000006</v>
      </c>
      <c r="CC8" s="246">
        <v>94.063365000000005</v>
      </c>
      <c r="CD8" s="246">
        <v>93.832657999999995</v>
      </c>
      <c r="CE8" s="246">
        <v>95.172931000000005</v>
      </c>
      <c r="CF8" s="246">
        <v>95.997602999999998</v>
      </c>
      <c r="CG8" s="246">
        <v>92.478222000000002</v>
      </c>
      <c r="CH8" s="246">
        <v>92.731368000000003</v>
      </c>
      <c r="CI8" s="246">
        <v>95.253225</v>
      </c>
      <c r="CJ8" s="246">
        <v>95.334228999999993</v>
      </c>
      <c r="CK8" s="246">
        <v>96.873899699999996</v>
      </c>
      <c r="CL8" s="246">
        <v>95.845602</v>
      </c>
      <c r="CM8" s="246">
        <v>96.470669999999998</v>
      </c>
      <c r="CN8" s="246">
        <v>90.788432999999998</v>
      </c>
      <c r="CO8" s="246">
        <v>91.189155999999997</v>
      </c>
      <c r="CP8" s="246">
        <v>99.851116180000005</v>
      </c>
      <c r="CQ8" s="246">
        <v>90.380855999999994</v>
      </c>
      <c r="CR8" s="246">
        <v>91.466954999999999</v>
      </c>
      <c r="CS8" s="246">
        <v>91.038103179999993</v>
      </c>
      <c r="CT8" s="246">
        <v>90.843027000000006</v>
      </c>
      <c r="CU8" s="246">
        <v>91.542902999999995</v>
      </c>
      <c r="CV8" s="246">
        <v>104.67813396</v>
      </c>
      <c r="CW8" s="246">
        <v>90.409028000000006</v>
      </c>
      <c r="CX8" s="246">
        <v>92.452421000000001</v>
      </c>
      <c r="CY8" s="246">
        <v>92.612174999999993</v>
      </c>
      <c r="CZ8" s="246">
        <v>94.581665000000001</v>
      </c>
      <c r="DA8" s="246">
        <v>101.07503699999999</v>
      </c>
      <c r="DB8" s="246">
        <v>101.292304</v>
      </c>
      <c r="DC8" s="246">
        <v>99.718603000000002</v>
      </c>
      <c r="DD8" s="246">
        <v>99.047085999999993</v>
      </c>
      <c r="DE8" s="246">
        <v>94.608069999999998</v>
      </c>
      <c r="DF8" s="246">
        <v>94.986385999999996</v>
      </c>
      <c r="DG8" s="246">
        <v>93.458091499999995</v>
      </c>
      <c r="DH8" s="246">
        <v>95.946622070000004</v>
      </c>
      <c r="DI8" s="246">
        <v>100.864358</v>
      </c>
      <c r="DJ8" s="246">
        <v>100.651048</v>
      </c>
      <c r="DK8" s="246">
        <v>91.829862669999997</v>
      </c>
      <c r="DL8" s="246">
        <v>96.985855000000001</v>
      </c>
      <c r="DM8" s="246">
        <v>96.106938999999997</v>
      </c>
      <c r="DN8" s="246">
        <v>93.106059000000002</v>
      </c>
      <c r="DO8" s="246">
        <v>81.955909000000005</v>
      </c>
      <c r="DP8" s="246">
        <v>95.908929999999998</v>
      </c>
      <c r="DQ8" s="246">
        <v>91.813518999999999</v>
      </c>
      <c r="DR8" s="246">
        <v>92.157162</v>
      </c>
      <c r="DS8" s="246">
        <v>91.023066999999998</v>
      </c>
      <c r="DT8" s="246">
        <v>100.063063</v>
      </c>
      <c r="DU8" s="246">
        <v>100.261987</v>
      </c>
      <c r="DV8" s="246">
        <v>89.322838000000004</v>
      </c>
      <c r="DW8" s="246">
        <v>83.686696999999995</v>
      </c>
      <c r="DX8" s="246">
        <v>81.509283249999996</v>
      </c>
      <c r="DY8" s="246">
        <v>91.249628630000004</v>
      </c>
      <c r="DZ8" s="246">
        <v>95.498559999999998</v>
      </c>
      <c r="EA8" s="246">
        <v>95.707739000000004</v>
      </c>
      <c r="EB8" s="246">
        <v>90.441937999999993</v>
      </c>
      <c r="EC8" s="246">
        <v>90.996701000000002</v>
      </c>
      <c r="ED8" s="246">
        <v>91.727018999999999</v>
      </c>
      <c r="EE8" s="246">
        <v>91.064920000000001</v>
      </c>
      <c r="EF8" s="246">
        <v>103.50020737</v>
      </c>
      <c r="EG8" s="246">
        <v>101.05043499999999</v>
      </c>
      <c r="EH8" s="246">
        <v>101.05043499999999</v>
      </c>
      <c r="EI8" s="246">
        <v>91.732473999999996</v>
      </c>
      <c r="EJ8" s="246">
        <v>99.461237999999994</v>
      </c>
      <c r="EK8" s="246">
        <v>99.841418000000004</v>
      </c>
      <c r="EL8" s="246">
        <v>99.718603000000002</v>
      </c>
      <c r="EM8" s="246">
        <v>90.794967</v>
      </c>
      <c r="EN8" s="246">
        <v>95.804562000000004</v>
      </c>
      <c r="EO8" s="246">
        <v>98.073804999999993</v>
      </c>
      <c r="EP8" s="246">
        <v>92.799711000000002</v>
      </c>
      <c r="EQ8" s="246">
        <v>92.790571</v>
      </c>
      <c r="ER8" s="246">
        <v>94.781482749999995</v>
      </c>
      <c r="ES8" s="246">
        <v>89.886171000000004</v>
      </c>
      <c r="ET8" s="246">
        <v>88.741737000000001</v>
      </c>
      <c r="EU8" s="246">
        <v>90.887000999999998</v>
      </c>
      <c r="EV8" s="246">
        <v>92.701633999999999</v>
      </c>
      <c r="EW8" s="246">
        <v>88.733868000000001</v>
      </c>
      <c r="EX8" s="246">
        <v>87.579618999999994</v>
      </c>
      <c r="EY8" s="246">
        <v>90.678066000000001</v>
      </c>
      <c r="EZ8" s="246">
        <v>91.072411000000002</v>
      </c>
      <c r="FA8" s="246">
        <v>91.237425999999999</v>
      </c>
      <c r="FB8" s="246">
        <v>95.187709299999995</v>
      </c>
      <c r="FC8" s="246">
        <v>90.634687</v>
      </c>
      <c r="FD8" s="246">
        <v>97.226331999999999</v>
      </c>
      <c r="FE8" s="246">
        <v>93.456586999999999</v>
      </c>
      <c r="FF8" s="246">
        <v>95.178265920000001</v>
      </c>
      <c r="FG8" s="246">
        <v>100.968642</v>
      </c>
      <c r="FH8" s="246">
        <v>87.360693499999996</v>
      </c>
      <c r="FI8" s="246">
        <v>87.906260000000003</v>
      </c>
      <c r="FJ8" s="246">
        <v>91.226506999999998</v>
      </c>
      <c r="FK8" s="246">
        <v>95.264069000000006</v>
      </c>
      <c r="FL8" s="246">
        <v>94.294652459999995</v>
      </c>
      <c r="FM8" s="246">
        <v>94.124414999999999</v>
      </c>
      <c r="FN8" s="246">
        <v>94.283527000000007</v>
      </c>
      <c r="FO8" s="246">
        <v>98.718339</v>
      </c>
      <c r="FP8" s="246">
        <v>98.718339</v>
      </c>
      <c r="FQ8" s="246">
        <v>94.440113999999994</v>
      </c>
      <c r="FR8" s="246">
        <v>94.440113999999994</v>
      </c>
      <c r="FS8" s="246">
        <v>94.440113999999994</v>
      </c>
      <c r="FT8" s="246">
        <v>100.58935700000001</v>
      </c>
      <c r="FU8" s="246">
        <v>100.40192500000001</v>
      </c>
      <c r="FV8" s="246">
        <v>93.569683999999995</v>
      </c>
      <c r="FW8" s="246">
        <v>93.469998000000004</v>
      </c>
      <c r="FX8" s="246">
        <v>92.555142660000001</v>
      </c>
      <c r="FY8" s="246">
        <v>94.169664999999995</v>
      </c>
      <c r="FZ8" s="246">
        <v>92.169757000000004</v>
      </c>
      <c r="GA8" s="246">
        <v>95.997602999999998</v>
      </c>
      <c r="GB8" s="246">
        <v>95.997602999999998</v>
      </c>
      <c r="GC8" s="246">
        <v>100.270019</v>
      </c>
      <c r="GD8" s="246">
        <v>90.048434670000006</v>
      </c>
      <c r="GE8" s="246">
        <v>99.461237999999994</v>
      </c>
      <c r="GF8" s="246">
        <v>99.047085999999993</v>
      </c>
      <c r="GG8" s="246">
        <v>104.63842176</v>
      </c>
      <c r="GH8" s="246">
        <v>90.456647000000004</v>
      </c>
      <c r="GI8" s="246">
        <v>104.63842176</v>
      </c>
      <c r="GJ8" s="246">
        <v>98.718339</v>
      </c>
      <c r="GK8" s="246">
        <v>92.821721999999994</v>
      </c>
      <c r="GL8" s="246">
        <v>97.148906999999994</v>
      </c>
      <c r="GM8" s="246">
        <v>86.671158000000005</v>
      </c>
      <c r="GN8" s="246">
        <v>93.420338000000001</v>
      </c>
      <c r="GO8" s="246">
        <v>83.063971539999997</v>
      </c>
      <c r="GP8" s="246">
        <v>82.851163459999995</v>
      </c>
      <c r="GQ8" s="246">
        <v>91.013192000000004</v>
      </c>
      <c r="GR8" s="246">
        <v>99.106673999999998</v>
      </c>
      <c r="GS8" s="246">
        <v>99.107082000000005</v>
      </c>
      <c r="GT8" s="246">
        <v>98.962181999999999</v>
      </c>
      <c r="GU8" s="246">
        <v>93.420338000000001</v>
      </c>
      <c r="GV8" s="246">
        <v>93.420338000000001</v>
      </c>
      <c r="GW8" s="246">
        <v>93.420338000000001</v>
      </c>
      <c r="GX8" s="246">
        <v>96.801643999999996</v>
      </c>
      <c r="GY8" s="246">
        <v>96.999639000000002</v>
      </c>
      <c r="GZ8" s="246">
        <v>96.999639000000002</v>
      </c>
      <c r="HA8" s="246">
        <v>96.999639000000002</v>
      </c>
      <c r="HB8" s="246">
        <v>91.595187999999993</v>
      </c>
      <c r="HC8" s="246">
        <v>101.66943499999999</v>
      </c>
      <c r="HD8" s="246">
        <v>101.376947</v>
      </c>
      <c r="HE8" s="246">
        <v>95.375204999999994</v>
      </c>
      <c r="HF8" s="246">
        <v>101.34208</v>
      </c>
      <c r="HG8" s="246">
        <v>95.226680999999999</v>
      </c>
      <c r="HH8" s="246">
        <v>88.179672280000005</v>
      </c>
      <c r="HI8" s="246">
        <v>97.205171000000007</v>
      </c>
      <c r="HJ8" s="246">
        <v>93.611401999999998</v>
      </c>
      <c r="HK8" s="246">
        <v>93.611401999999998</v>
      </c>
      <c r="HL8" s="246">
        <v>90.633142000000007</v>
      </c>
      <c r="HM8" s="246">
        <v>91.555807000000001</v>
      </c>
      <c r="HN8" s="246">
        <v>82.661506419999995</v>
      </c>
      <c r="HO8" s="246">
        <v>84.740023500000007</v>
      </c>
      <c r="HP8" s="246">
        <v>85.207773000000003</v>
      </c>
      <c r="HQ8" s="246">
        <v>95.553990859999999</v>
      </c>
      <c r="HR8" s="246">
        <v>93.365465999999998</v>
      </c>
      <c r="HS8" s="246">
        <v>97.946133000000003</v>
      </c>
      <c r="HT8" s="246"/>
      <c r="HU8" s="246"/>
      <c r="HV8" s="246"/>
      <c r="HW8" s="246"/>
      <c r="HX8" s="246"/>
      <c r="HY8" s="246"/>
      <c r="HZ8" s="246"/>
      <c r="IA8" s="246"/>
    </row>
    <row r="9" spans="1:235" s="247" customFormat="1">
      <c r="A9" s="245"/>
      <c r="B9" s="254">
        <v>45670.125</v>
      </c>
      <c r="C9" s="246">
        <v>87.319124000000002</v>
      </c>
      <c r="D9" s="246">
        <v>87.435823999999997</v>
      </c>
      <c r="E9" s="246">
        <v>87.367198000000002</v>
      </c>
      <c r="F9" s="246">
        <v>87.319124000000002</v>
      </c>
      <c r="G9" s="246">
        <v>88.144447999999997</v>
      </c>
      <c r="H9" s="246">
        <v>95.829458000000002</v>
      </c>
      <c r="I9" s="246">
        <v>95.357050999999998</v>
      </c>
      <c r="J9" s="246">
        <v>96.041791000000003</v>
      </c>
      <c r="K9" s="246">
        <v>88.224262999999993</v>
      </c>
      <c r="L9" s="246">
        <v>88.099412999999998</v>
      </c>
      <c r="M9" s="246">
        <v>95.413139000000001</v>
      </c>
      <c r="N9" s="246">
        <v>94.682805000000002</v>
      </c>
      <c r="O9" s="246">
        <v>91.473951999999997</v>
      </c>
      <c r="P9" s="246">
        <v>85.827007420000001</v>
      </c>
      <c r="Q9" s="246">
        <v>95.780214000000001</v>
      </c>
      <c r="R9" s="246">
        <v>88.874453000000003</v>
      </c>
      <c r="S9" s="246">
        <v>90.342860000000002</v>
      </c>
      <c r="T9" s="246">
        <v>82.210650000000001</v>
      </c>
      <c r="U9" s="246">
        <v>82.858219000000005</v>
      </c>
      <c r="V9" s="246">
        <v>89.411095000000003</v>
      </c>
      <c r="W9" s="246">
        <v>88.673997</v>
      </c>
      <c r="X9" s="246">
        <v>85.350117999999995</v>
      </c>
      <c r="Y9" s="246">
        <v>87.179866000000004</v>
      </c>
      <c r="Z9" s="246">
        <v>96.082288000000005</v>
      </c>
      <c r="AA9" s="246">
        <v>85.564988999999997</v>
      </c>
      <c r="AB9" s="246">
        <v>89.015868999999995</v>
      </c>
      <c r="AC9" s="246">
        <v>88.714242999999996</v>
      </c>
      <c r="AD9" s="246">
        <v>88.461624999999998</v>
      </c>
      <c r="AE9" s="246">
        <v>83.209974000000003</v>
      </c>
      <c r="AF9" s="246">
        <v>88.343241500000005</v>
      </c>
      <c r="AG9" s="246">
        <v>88.850562729999993</v>
      </c>
      <c r="AH9" s="246">
        <v>89.041655000000006</v>
      </c>
      <c r="AI9" s="246">
        <v>89.064781999999994</v>
      </c>
      <c r="AJ9" s="246">
        <v>81.218237000000002</v>
      </c>
      <c r="AK9" s="246">
        <v>89.612638000000004</v>
      </c>
      <c r="AL9" s="246">
        <v>85.621118999999993</v>
      </c>
      <c r="AM9" s="246">
        <v>86.052519000000004</v>
      </c>
      <c r="AN9" s="246">
        <v>94.550145000000001</v>
      </c>
      <c r="AO9" s="246">
        <v>83.285351000000006</v>
      </c>
      <c r="AP9" s="246">
        <v>78.268721499999998</v>
      </c>
      <c r="AQ9" s="246">
        <v>78.612598000000006</v>
      </c>
      <c r="AR9" s="246">
        <v>95.600516999999996</v>
      </c>
      <c r="AS9" s="246">
        <v>91.139133000000001</v>
      </c>
      <c r="AT9" s="246">
        <v>89.433133999999995</v>
      </c>
      <c r="AU9" s="246">
        <v>92.053873999999993</v>
      </c>
      <c r="AV9" s="246">
        <v>88.986193999999998</v>
      </c>
      <c r="AW9" s="246">
        <v>82.839609999999993</v>
      </c>
      <c r="AX9" s="246">
        <v>83.327286000000001</v>
      </c>
      <c r="AY9" s="246">
        <v>91.152573000000004</v>
      </c>
      <c r="AZ9" s="246">
        <v>88.243281999999994</v>
      </c>
      <c r="BA9" s="246">
        <v>88.011568999999994</v>
      </c>
      <c r="BB9" s="246">
        <v>88.011568999999994</v>
      </c>
      <c r="BC9" s="246">
        <v>88.011568999999994</v>
      </c>
      <c r="BD9" s="246">
        <v>87.611659000000003</v>
      </c>
      <c r="BE9" s="246">
        <v>88.011568999999994</v>
      </c>
      <c r="BF9" s="246">
        <v>94.305036999999999</v>
      </c>
      <c r="BG9" s="246">
        <v>93.912218999999993</v>
      </c>
      <c r="BH9" s="246">
        <v>93.912218999999993</v>
      </c>
      <c r="BI9" s="246">
        <v>93.912218999999993</v>
      </c>
      <c r="BJ9" s="246">
        <v>85.675550999999999</v>
      </c>
      <c r="BK9" s="246">
        <v>86.207729</v>
      </c>
      <c r="BL9" s="246">
        <v>90.101843000000002</v>
      </c>
      <c r="BM9" s="246">
        <v>89.868218999999996</v>
      </c>
      <c r="BN9" s="246">
        <v>89.721796999999995</v>
      </c>
      <c r="BO9" s="246">
        <v>87.992068000000003</v>
      </c>
      <c r="BP9" s="246">
        <v>92.949233000000007</v>
      </c>
      <c r="BQ9" s="246">
        <v>81.179299</v>
      </c>
      <c r="BR9" s="246">
        <v>81.284020299999995</v>
      </c>
      <c r="BS9" s="246">
        <v>89.508820999999998</v>
      </c>
      <c r="BT9" s="246">
        <v>85.927922499999994</v>
      </c>
      <c r="BU9" s="246">
        <v>91.107840999999993</v>
      </c>
      <c r="BV9" s="246">
        <v>94.781019000000001</v>
      </c>
      <c r="BW9" s="246">
        <v>90.096688</v>
      </c>
      <c r="BX9" s="246">
        <v>90.096688</v>
      </c>
      <c r="BY9" s="246">
        <v>89.400187000000003</v>
      </c>
      <c r="BZ9" s="246">
        <v>89.444346999999993</v>
      </c>
      <c r="CA9" s="246">
        <v>89.502257999999998</v>
      </c>
      <c r="CB9" s="246">
        <v>89.524647000000002</v>
      </c>
      <c r="CC9" s="246">
        <v>89.275634999999994</v>
      </c>
      <c r="CD9" s="246">
        <v>89.088516999999996</v>
      </c>
      <c r="CE9" s="246">
        <v>90.402631999999997</v>
      </c>
      <c r="CF9" s="246">
        <v>91.107840999999993</v>
      </c>
      <c r="CG9" s="246">
        <v>87.916883330000005</v>
      </c>
      <c r="CH9" s="246">
        <v>88.181653999999995</v>
      </c>
      <c r="CI9" s="246">
        <v>90.531367000000003</v>
      </c>
      <c r="CJ9" s="246">
        <v>90.389155000000002</v>
      </c>
      <c r="CK9" s="246">
        <v>92.010208009999999</v>
      </c>
      <c r="CL9" s="246">
        <v>90.871706000000003</v>
      </c>
      <c r="CM9" s="246">
        <v>91.453992</v>
      </c>
      <c r="CN9" s="246">
        <v>86.258509000000004</v>
      </c>
      <c r="CO9" s="246">
        <v>86.658849000000004</v>
      </c>
      <c r="CP9" s="246">
        <v>94.860775180000005</v>
      </c>
      <c r="CQ9" s="246">
        <v>85.944661999999994</v>
      </c>
      <c r="CR9" s="246">
        <v>86.846396999999996</v>
      </c>
      <c r="CS9" s="246">
        <v>86.437309060000004</v>
      </c>
      <c r="CT9" s="246">
        <v>86.208107999999996</v>
      </c>
      <c r="CU9" s="246">
        <v>86.959963000000002</v>
      </c>
      <c r="CV9" s="246">
        <v>99.533179459999999</v>
      </c>
      <c r="CW9" s="246">
        <v>85.868285999999998</v>
      </c>
      <c r="CX9" s="246">
        <v>87.705318669999997</v>
      </c>
      <c r="CY9" s="246">
        <v>87.902263000000005</v>
      </c>
      <c r="CZ9" s="246">
        <v>89.658575999999996</v>
      </c>
      <c r="DA9" s="246">
        <v>96.053065000000004</v>
      </c>
      <c r="DB9" s="246">
        <v>96.244527000000005</v>
      </c>
      <c r="DC9" s="246">
        <v>94.781019000000001</v>
      </c>
      <c r="DD9" s="246">
        <v>94.140485999999996</v>
      </c>
      <c r="DE9" s="246">
        <v>89.709781000000007</v>
      </c>
      <c r="DF9" s="246">
        <v>90.096688</v>
      </c>
      <c r="DG9" s="246">
        <v>88.858064000000013</v>
      </c>
      <c r="DH9" s="246">
        <v>91.086992429999995</v>
      </c>
      <c r="DI9" s="246">
        <v>95.910784000000007</v>
      </c>
      <c r="DJ9" s="246">
        <v>95.707475000000002</v>
      </c>
      <c r="DK9" s="246">
        <v>87.426956329999996</v>
      </c>
      <c r="DL9" s="246">
        <v>92.122223000000005</v>
      </c>
      <c r="DM9" s="246">
        <v>91.298878000000002</v>
      </c>
      <c r="DN9" s="246">
        <v>88.454887999999997</v>
      </c>
      <c r="DO9" s="246">
        <v>77.929407999999995</v>
      </c>
      <c r="DP9" s="246">
        <v>91.114410000000007</v>
      </c>
      <c r="DQ9" s="246">
        <v>87.532615000000007</v>
      </c>
      <c r="DR9" s="246">
        <v>87.769904999999994</v>
      </c>
      <c r="DS9" s="246">
        <v>86.492137999999997</v>
      </c>
      <c r="DT9" s="246">
        <v>95.115557999999993</v>
      </c>
      <c r="DU9" s="246">
        <v>95.309183000000004</v>
      </c>
      <c r="DV9" s="246">
        <v>84.731380000000001</v>
      </c>
      <c r="DW9" s="246">
        <v>79.545743000000002</v>
      </c>
      <c r="DX9" s="246">
        <v>77.491677999999993</v>
      </c>
      <c r="DY9" s="246">
        <v>86.656714699999995</v>
      </c>
      <c r="DZ9" s="246">
        <v>90.745351999999997</v>
      </c>
      <c r="EA9" s="246">
        <v>90.939134999999993</v>
      </c>
      <c r="EB9" s="246">
        <v>85.955648999999994</v>
      </c>
      <c r="EC9" s="246">
        <v>86.484196999999995</v>
      </c>
      <c r="ED9" s="246">
        <v>87.250806999999995</v>
      </c>
      <c r="EE9" s="246">
        <v>86.521955000000005</v>
      </c>
      <c r="EF9" s="246">
        <v>98.413148219999997</v>
      </c>
      <c r="EG9" s="246">
        <v>95.986599999999996</v>
      </c>
      <c r="EH9" s="246">
        <v>95.986599999999996</v>
      </c>
      <c r="EI9" s="246">
        <v>87.110544000000004</v>
      </c>
      <c r="EJ9" s="246">
        <v>94.536148999999995</v>
      </c>
      <c r="EK9" s="246">
        <v>94.895105999999998</v>
      </c>
      <c r="EL9" s="246">
        <v>94.781019000000001</v>
      </c>
      <c r="EM9" s="246">
        <v>86.406797999999995</v>
      </c>
      <c r="EN9" s="246">
        <v>91.022452999999999</v>
      </c>
      <c r="EO9" s="246">
        <v>93.161534000000003</v>
      </c>
      <c r="EP9" s="246">
        <v>88.252172999999999</v>
      </c>
      <c r="EQ9" s="246">
        <v>88.243540999999993</v>
      </c>
      <c r="ER9" s="246">
        <v>90.092595329999995</v>
      </c>
      <c r="ES9" s="246">
        <v>85.395174999999995</v>
      </c>
      <c r="ET9" s="246">
        <v>84.319974999999999</v>
      </c>
      <c r="EU9" s="246">
        <v>86.366562999999999</v>
      </c>
      <c r="EV9" s="246">
        <v>88.016769999999994</v>
      </c>
      <c r="EW9" s="246">
        <v>84.193780000000004</v>
      </c>
      <c r="EX9" s="246">
        <v>83.097587000000004</v>
      </c>
      <c r="EY9" s="246">
        <v>86.193820000000002</v>
      </c>
      <c r="EZ9" s="246">
        <v>86.540148000000002</v>
      </c>
      <c r="FA9" s="246">
        <v>86.685092999999995</v>
      </c>
      <c r="FB9" s="246">
        <v>90.458752869999998</v>
      </c>
      <c r="FC9" s="246">
        <v>86.032222000000004</v>
      </c>
      <c r="FD9" s="246">
        <v>92.358287000000004</v>
      </c>
      <c r="FE9" s="246">
        <v>88.85624</v>
      </c>
      <c r="FF9" s="246">
        <v>90.463374209999998</v>
      </c>
      <c r="FG9" s="246">
        <v>95.887516000000005</v>
      </c>
      <c r="FH9" s="246">
        <v>84.208132000000006</v>
      </c>
      <c r="FI9" s="246">
        <v>84.605160999999995</v>
      </c>
      <c r="FJ9" s="246">
        <v>86.697987999999995</v>
      </c>
      <c r="FK9" s="246">
        <v>90.541790000000006</v>
      </c>
      <c r="FL9" s="246">
        <v>89.410736220000004</v>
      </c>
      <c r="FM9" s="246">
        <v>89.254593999999997</v>
      </c>
      <c r="FN9" s="246">
        <v>89.400187000000003</v>
      </c>
      <c r="FO9" s="246">
        <v>93.826830000000001</v>
      </c>
      <c r="FP9" s="246">
        <v>93.826830000000001</v>
      </c>
      <c r="FQ9" s="246">
        <v>89.869797000000005</v>
      </c>
      <c r="FR9" s="246">
        <v>89.869797000000005</v>
      </c>
      <c r="FS9" s="246">
        <v>89.869797000000005</v>
      </c>
      <c r="FT9" s="246">
        <v>95.642589000000001</v>
      </c>
      <c r="FU9" s="246">
        <v>95.462249</v>
      </c>
      <c r="FV9" s="246">
        <v>88.635088999999994</v>
      </c>
      <c r="FW9" s="246">
        <v>88.436442999999997</v>
      </c>
      <c r="FX9" s="246">
        <v>87.927179809999998</v>
      </c>
      <c r="FY9" s="246">
        <v>89.379058999999998</v>
      </c>
      <c r="FZ9" s="246">
        <v>87.571721999999994</v>
      </c>
      <c r="GA9" s="246">
        <v>91.107840999999993</v>
      </c>
      <c r="GB9" s="246">
        <v>91.107840999999993</v>
      </c>
      <c r="GC9" s="246">
        <v>95.293718999999996</v>
      </c>
      <c r="GD9" s="246">
        <v>85.536352669999999</v>
      </c>
      <c r="GE9" s="246">
        <v>94.536148999999995</v>
      </c>
      <c r="GF9" s="246">
        <v>94.140485999999996</v>
      </c>
      <c r="GG9" s="246">
        <v>99.495419119999994</v>
      </c>
      <c r="GH9" s="246">
        <v>86.037987999999999</v>
      </c>
      <c r="GI9" s="246">
        <v>99.495419119999994</v>
      </c>
      <c r="GJ9" s="246">
        <v>93.826830000000001</v>
      </c>
      <c r="GK9" s="246">
        <v>88.300003000000004</v>
      </c>
      <c r="GL9" s="246">
        <v>92.287234999999995</v>
      </c>
      <c r="GM9" s="246">
        <v>82.263112000000007</v>
      </c>
      <c r="GN9" s="246">
        <v>88.809718000000004</v>
      </c>
      <c r="GO9" s="246">
        <v>78.919462539999998</v>
      </c>
      <c r="GP9" s="246">
        <v>78.717272589999993</v>
      </c>
      <c r="GQ9" s="246">
        <v>86.377302</v>
      </c>
      <c r="GR9" s="246">
        <v>94.211557999999997</v>
      </c>
      <c r="GS9" s="246">
        <v>94.200039000000004</v>
      </c>
      <c r="GT9" s="246">
        <v>94.060473000000002</v>
      </c>
      <c r="GU9" s="246">
        <v>88.809718000000004</v>
      </c>
      <c r="GV9" s="246">
        <v>88.809718000000004</v>
      </c>
      <c r="GW9" s="246">
        <v>88.809718000000004</v>
      </c>
      <c r="GX9" s="246">
        <v>91.948566</v>
      </c>
      <c r="GY9" s="246">
        <v>92.137298999999999</v>
      </c>
      <c r="GZ9" s="246">
        <v>92.137298999999999</v>
      </c>
      <c r="HA9" s="246">
        <v>92.137298999999999</v>
      </c>
      <c r="HB9" s="246">
        <v>86.947406000000001</v>
      </c>
      <c r="HC9" s="246">
        <v>96.701498000000001</v>
      </c>
      <c r="HD9" s="246">
        <v>96.419589999999999</v>
      </c>
      <c r="HE9" s="246">
        <v>90.568059000000005</v>
      </c>
      <c r="HF9" s="246">
        <v>96.391054999999994</v>
      </c>
      <c r="HG9" s="246">
        <v>90.469877999999994</v>
      </c>
      <c r="HH9" s="246">
        <v>83.872239769999993</v>
      </c>
      <c r="HI9" s="246">
        <v>92.338762000000003</v>
      </c>
      <c r="HJ9" s="246">
        <v>88.981505999999996</v>
      </c>
      <c r="HK9" s="246">
        <v>88.981505999999996</v>
      </c>
      <c r="HL9" s="246">
        <v>86.071258</v>
      </c>
      <c r="HM9" s="246">
        <v>87.022148999999999</v>
      </c>
      <c r="HN9" s="246">
        <v>78.537078570000006</v>
      </c>
      <c r="HO9" s="246">
        <v>80.416001499999993</v>
      </c>
      <c r="HP9" s="246">
        <v>80.862290000000002</v>
      </c>
      <c r="HQ9" s="246">
        <v>90.702573770000001</v>
      </c>
      <c r="HR9" s="246">
        <v>88.750704999999996</v>
      </c>
      <c r="HS9" s="246">
        <v>93.039897999999994</v>
      </c>
      <c r="HT9" s="246"/>
      <c r="HU9" s="246"/>
      <c r="HV9" s="246"/>
      <c r="HW9" s="246"/>
      <c r="HX9" s="246"/>
      <c r="HY9" s="246"/>
      <c r="HZ9" s="246"/>
      <c r="IA9" s="246"/>
    </row>
    <row r="10" spans="1:235" s="247" customFormat="1">
      <c r="A10" s="245"/>
      <c r="B10" s="254">
        <v>45670.145833333336</v>
      </c>
      <c r="C10" s="246">
        <v>87.179214999999999</v>
      </c>
      <c r="D10" s="246">
        <v>87.294822999999994</v>
      </c>
      <c r="E10" s="246">
        <v>87.225778000000005</v>
      </c>
      <c r="F10" s="246">
        <v>87.179214999999999</v>
      </c>
      <c r="G10" s="246">
        <v>88.00188</v>
      </c>
      <c r="H10" s="246">
        <v>95.869775000000004</v>
      </c>
      <c r="I10" s="246">
        <v>95.432046</v>
      </c>
      <c r="J10" s="246">
        <v>96.066552999999999</v>
      </c>
      <c r="K10" s="246">
        <v>88.142756000000006</v>
      </c>
      <c r="L10" s="246">
        <v>87.924447999999998</v>
      </c>
      <c r="M10" s="246">
        <v>95.297045999999995</v>
      </c>
      <c r="N10" s="246">
        <v>94.558946000000006</v>
      </c>
      <c r="O10" s="246">
        <v>91.283163999999999</v>
      </c>
      <c r="P10" s="246">
        <v>85.734179280000006</v>
      </c>
      <c r="Q10" s="246">
        <v>95.760260000000002</v>
      </c>
      <c r="R10" s="246">
        <v>88.851597999999996</v>
      </c>
      <c r="S10" s="246">
        <v>90.181430000000006</v>
      </c>
      <c r="T10" s="246">
        <v>82.046901500000004</v>
      </c>
      <c r="U10" s="246">
        <v>82.700396999999995</v>
      </c>
      <c r="V10" s="246">
        <v>89.268354000000002</v>
      </c>
      <c r="W10" s="246">
        <v>88.543266000000003</v>
      </c>
      <c r="X10" s="246">
        <v>85.286558999999997</v>
      </c>
      <c r="Y10" s="246">
        <v>87.073553000000004</v>
      </c>
      <c r="Z10" s="246">
        <v>96.052357999999998</v>
      </c>
      <c r="AA10" s="246">
        <v>85.527704999999997</v>
      </c>
      <c r="AB10" s="246">
        <v>89.013406000000003</v>
      </c>
      <c r="AC10" s="246">
        <v>88.618835000000004</v>
      </c>
      <c r="AD10" s="246">
        <v>88.330520000000007</v>
      </c>
      <c r="AE10" s="246">
        <v>83.158592999999996</v>
      </c>
      <c r="AF10" s="246">
        <v>88.200763249999994</v>
      </c>
      <c r="AG10" s="246">
        <v>88.708659499999996</v>
      </c>
      <c r="AH10" s="246">
        <v>88.901133999999999</v>
      </c>
      <c r="AI10" s="246">
        <v>88.919900999999996</v>
      </c>
      <c r="AJ10" s="246">
        <v>81.213617999999997</v>
      </c>
      <c r="AK10" s="246">
        <v>89.463502000000005</v>
      </c>
      <c r="AL10" s="246">
        <v>85.565816499999997</v>
      </c>
      <c r="AM10" s="246">
        <v>85.998469</v>
      </c>
      <c r="AN10" s="246">
        <v>94.535444999999996</v>
      </c>
      <c r="AO10" s="246">
        <v>83.233261999999996</v>
      </c>
      <c r="AP10" s="246">
        <v>78.207999000000001</v>
      </c>
      <c r="AQ10" s="246">
        <v>78.551829999999995</v>
      </c>
      <c r="AR10" s="246">
        <v>95.560047999999995</v>
      </c>
      <c r="AS10" s="246">
        <v>91.163838999999996</v>
      </c>
      <c r="AT10" s="246">
        <v>89.460706999999999</v>
      </c>
      <c r="AU10" s="246">
        <v>92.083798000000002</v>
      </c>
      <c r="AV10" s="246">
        <v>88.854991999999996</v>
      </c>
      <c r="AW10" s="246">
        <v>82.751749500000003</v>
      </c>
      <c r="AX10" s="246">
        <v>83.238606000000004</v>
      </c>
      <c r="AY10" s="246">
        <v>90.992086999999998</v>
      </c>
      <c r="AZ10" s="246">
        <v>88.165718999999996</v>
      </c>
      <c r="BA10" s="246">
        <v>87.914911000000004</v>
      </c>
      <c r="BB10" s="246">
        <v>87.914911000000004</v>
      </c>
      <c r="BC10" s="246">
        <v>87.914911000000004</v>
      </c>
      <c r="BD10" s="246">
        <v>87.474942999999996</v>
      </c>
      <c r="BE10" s="246">
        <v>87.914911000000004</v>
      </c>
      <c r="BF10" s="246">
        <v>94.340076999999994</v>
      </c>
      <c r="BG10" s="246">
        <v>93.928702000000001</v>
      </c>
      <c r="BH10" s="246">
        <v>93.928702000000001</v>
      </c>
      <c r="BI10" s="246">
        <v>93.928702000000001</v>
      </c>
      <c r="BJ10" s="246">
        <v>85.616290000000006</v>
      </c>
      <c r="BK10" s="246">
        <v>86.142347999999998</v>
      </c>
      <c r="BL10" s="246">
        <v>89.972752999999997</v>
      </c>
      <c r="BM10" s="246">
        <v>89.746685999999997</v>
      </c>
      <c r="BN10" s="246">
        <v>89.847767000000005</v>
      </c>
      <c r="BO10" s="246">
        <v>88.059169999999995</v>
      </c>
      <c r="BP10" s="246">
        <v>92.891722999999999</v>
      </c>
      <c r="BQ10" s="246">
        <v>81.171366000000006</v>
      </c>
      <c r="BR10" s="246">
        <v>81.276077060000006</v>
      </c>
      <c r="BS10" s="246">
        <v>89.396345999999994</v>
      </c>
      <c r="BT10" s="246">
        <v>85.818360999999996</v>
      </c>
      <c r="BU10" s="246">
        <v>90.941363999999993</v>
      </c>
      <c r="BV10" s="246">
        <v>94.768275000000003</v>
      </c>
      <c r="BW10" s="246">
        <v>90.262844000000001</v>
      </c>
      <c r="BX10" s="246">
        <v>90.262844000000001</v>
      </c>
      <c r="BY10" s="246">
        <v>89.242123000000007</v>
      </c>
      <c r="BZ10" s="246">
        <v>89.353357000000003</v>
      </c>
      <c r="CA10" s="246">
        <v>89.610349999999997</v>
      </c>
      <c r="CB10" s="246">
        <v>89.500584000000003</v>
      </c>
      <c r="CC10" s="246">
        <v>89.249779000000004</v>
      </c>
      <c r="CD10" s="246">
        <v>88.981279000000001</v>
      </c>
      <c r="CE10" s="246">
        <v>90.481876</v>
      </c>
      <c r="CF10" s="246">
        <v>90.941363999999993</v>
      </c>
      <c r="CG10" s="246">
        <v>87.860516669999996</v>
      </c>
      <c r="CH10" s="246">
        <v>88.108090000000004</v>
      </c>
      <c r="CI10" s="246">
        <v>90.498799000000005</v>
      </c>
      <c r="CJ10" s="246">
        <v>90.093878000000004</v>
      </c>
      <c r="CK10" s="246">
        <v>91.936948830000006</v>
      </c>
      <c r="CL10" s="246">
        <v>90.673580000000001</v>
      </c>
      <c r="CM10" s="246">
        <v>91.232371000000001</v>
      </c>
      <c r="CN10" s="246">
        <v>86.164904000000007</v>
      </c>
      <c r="CO10" s="246">
        <v>86.544719000000001</v>
      </c>
      <c r="CP10" s="246">
        <v>94.739324730000007</v>
      </c>
      <c r="CQ10" s="246">
        <v>85.874336</v>
      </c>
      <c r="CR10" s="246">
        <v>86.854140000000001</v>
      </c>
      <c r="CS10" s="246">
        <v>86.414984009999998</v>
      </c>
      <c r="CT10" s="246">
        <v>86.101265999999995</v>
      </c>
      <c r="CU10" s="246">
        <v>86.901813000000004</v>
      </c>
      <c r="CV10" s="246">
        <v>99.502174490000002</v>
      </c>
      <c r="CW10" s="246">
        <v>85.834520999999995</v>
      </c>
      <c r="CX10" s="246">
        <v>87.344808999999998</v>
      </c>
      <c r="CY10" s="246">
        <v>87.606590999999995</v>
      </c>
      <c r="CZ10" s="246">
        <v>89.820779999999999</v>
      </c>
      <c r="DA10" s="246">
        <v>96.015710999999996</v>
      </c>
      <c r="DB10" s="246">
        <v>96.204845000000006</v>
      </c>
      <c r="DC10" s="246">
        <v>94.768275000000003</v>
      </c>
      <c r="DD10" s="246">
        <v>94.123741999999993</v>
      </c>
      <c r="DE10" s="246">
        <v>89.865627000000003</v>
      </c>
      <c r="DF10" s="246">
        <v>90.262844000000001</v>
      </c>
      <c r="DG10" s="246">
        <v>88.742591500000003</v>
      </c>
      <c r="DH10" s="246">
        <v>90.994331399999993</v>
      </c>
      <c r="DI10" s="246">
        <v>95.828412</v>
      </c>
      <c r="DJ10" s="246">
        <v>95.625964999999994</v>
      </c>
      <c r="DK10" s="246">
        <v>87.290064999999998</v>
      </c>
      <c r="DL10" s="246">
        <v>92.047382999999996</v>
      </c>
      <c r="DM10" s="246">
        <v>91.177781999999993</v>
      </c>
      <c r="DN10" s="246">
        <v>88.316998999999996</v>
      </c>
      <c r="DO10" s="246">
        <v>78.004750999999999</v>
      </c>
      <c r="DP10" s="246">
        <v>90.992356000000001</v>
      </c>
      <c r="DQ10" s="246">
        <v>87.531672</v>
      </c>
      <c r="DR10" s="246">
        <v>87.721512000000004</v>
      </c>
      <c r="DS10" s="246">
        <v>86.385490000000004</v>
      </c>
      <c r="DT10" s="246">
        <v>95.096404000000007</v>
      </c>
      <c r="DU10" s="246">
        <v>95.282942000000006</v>
      </c>
      <c r="DV10" s="246">
        <v>84.767118999999994</v>
      </c>
      <c r="DW10" s="246">
        <v>79.450877000000006</v>
      </c>
      <c r="DX10" s="246">
        <v>77.376725750000006</v>
      </c>
      <c r="DY10" s="246">
        <v>86.543696139999994</v>
      </c>
      <c r="DZ10" s="246">
        <v>90.756620999999996</v>
      </c>
      <c r="EA10" s="246">
        <v>90.962402999999995</v>
      </c>
      <c r="EB10" s="246">
        <v>85.858065999999994</v>
      </c>
      <c r="EC10" s="246">
        <v>86.382838000000007</v>
      </c>
      <c r="ED10" s="246">
        <v>87.062017999999995</v>
      </c>
      <c r="EE10" s="246">
        <v>86.427334999999999</v>
      </c>
      <c r="EF10" s="246">
        <v>98.382492150000004</v>
      </c>
      <c r="EG10" s="246">
        <v>95.930458000000002</v>
      </c>
      <c r="EH10" s="246">
        <v>95.930458000000002</v>
      </c>
      <c r="EI10" s="246">
        <v>87.102951000000004</v>
      </c>
      <c r="EJ10" s="246">
        <v>94.522094999999993</v>
      </c>
      <c r="EK10" s="246">
        <v>94.881164999999996</v>
      </c>
      <c r="EL10" s="246">
        <v>94.768275000000003</v>
      </c>
      <c r="EM10" s="246">
        <v>86.289119999999997</v>
      </c>
      <c r="EN10" s="246">
        <v>91.039748000000003</v>
      </c>
      <c r="EO10" s="246">
        <v>93.098866000000001</v>
      </c>
      <c r="EP10" s="246">
        <v>88.174882999999994</v>
      </c>
      <c r="EQ10" s="246">
        <v>88.165987000000001</v>
      </c>
      <c r="ER10" s="246">
        <v>89.966542959999998</v>
      </c>
      <c r="ES10" s="246">
        <v>85.322187999999997</v>
      </c>
      <c r="ET10" s="246">
        <v>84.262799000000001</v>
      </c>
      <c r="EU10" s="246">
        <v>86.280157000000003</v>
      </c>
      <c r="EV10" s="246">
        <v>87.994037000000006</v>
      </c>
      <c r="EW10" s="246">
        <v>84.170495000000003</v>
      </c>
      <c r="EX10" s="246">
        <v>83.03613</v>
      </c>
      <c r="EY10" s="246">
        <v>86.065956999999997</v>
      </c>
      <c r="EZ10" s="246">
        <v>86.433879000000005</v>
      </c>
      <c r="FA10" s="246">
        <v>86.587843000000007</v>
      </c>
      <c r="FB10" s="246">
        <v>90.339618380000005</v>
      </c>
      <c r="FC10" s="246">
        <v>85.895632000000006</v>
      </c>
      <c r="FD10" s="246">
        <v>92.258287999999993</v>
      </c>
      <c r="FE10" s="246">
        <v>88.762846999999994</v>
      </c>
      <c r="FF10" s="246">
        <v>90.310046159999999</v>
      </c>
      <c r="FG10" s="246">
        <v>95.800704999999994</v>
      </c>
      <c r="FH10" s="246">
        <v>82.972256999999999</v>
      </c>
      <c r="FI10" s="246">
        <v>83.499078999999995</v>
      </c>
      <c r="FJ10" s="246">
        <v>86.602092999999996</v>
      </c>
      <c r="FK10" s="246">
        <v>90.510465999999994</v>
      </c>
      <c r="FL10" s="246">
        <v>89.252653570000007</v>
      </c>
      <c r="FM10" s="246">
        <v>89.097787999999994</v>
      </c>
      <c r="FN10" s="246">
        <v>89.242123000000007</v>
      </c>
      <c r="FO10" s="246">
        <v>93.811085000000006</v>
      </c>
      <c r="FP10" s="246">
        <v>93.811085000000006</v>
      </c>
      <c r="FQ10" s="246">
        <v>89.645563999999993</v>
      </c>
      <c r="FR10" s="246">
        <v>89.645563999999993</v>
      </c>
      <c r="FS10" s="246">
        <v>89.645563999999993</v>
      </c>
      <c r="FT10" s="246">
        <v>95.570505999999995</v>
      </c>
      <c r="FU10" s="246">
        <v>95.389088000000001</v>
      </c>
      <c r="FV10" s="246">
        <v>88.785150000000002</v>
      </c>
      <c r="FW10" s="246">
        <v>88.643084000000002</v>
      </c>
      <c r="FX10" s="246">
        <v>87.841454819999996</v>
      </c>
      <c r="FY10" s="246">
        <v>89.350765999999993</v>
      </c>
      <c r="FZ10" s="246">
        <v>87.445828000000006</v>
      </c>
      <c r="GA10" s="246">
        <v>90.941363999999993</v>
      </c>
      <c r="GB10" s="246">
        <v>90.941363999999993</v>
      </c>
      <c r="GC10" s="246">
        <v>95.265732999999997</v>
      </c>
      <c r="GD10" s="246">
        <v>85.499129670000002</v>
      </c>
      <c r="GE10" s="246">
        <v>94.522094999999993</v>
      </c>
      <c r="GF10" s="246">
        <v>94.123741999999993</v>
      </c>
      <c r="GG10" s="246">
        <v>99.464425910000003</v>
      </c>
      <c r="GH10" s="246">
        <v>85.852710000000002</v>
      </c>
      <c r="GI10" s="246">
        <v>99.464425910000003</v>
      </c>
      <c r="GJ10" s="246">
        <v>93.811085000000006</v>
      </c>
      <c r="GK10" s="246">
        <v>88.156150999999994</v>
      </c>
      <c r="GL10" s="246">
        <v>92.337565999999995</v>
      </c>
      <c r="GM10" s="246">
        <v>82.204875999999999</v>
      </c>
      <c r="GN10" s="246">
        <v>88.675953000000007</v>
      </c>
      <c r="GO10" s="246">
        <v>78.833821639999996</v>
      </c>
      <c r="GP10" s="246">
        <v>78.631851100000006</v>
      </c>
      <c r="GQ10" s="246">
        <v>86.362950999999995</v>
      </c>
      <c r="GR10" s="246">
        <v>94.255026000000001</v>
      </c>
      <c r="GS10" s="246">
        <v>94.187780000000004</v>
      </c>
      <c r="GT10" s="246">
        <v>94.043263999999994</v>
      </c>
      <c r="GU10" s="246">
        <v>88.675953000000007</v>
      </c>
      <c r="GV10" s="246">
        <v>88.675953000000007</v>
      </c>
      <c r="GW10" s="246">
        <v>88.675953000000007</v>
      </c>
      <c r="GX10" s="246">
        <v>91.872459000000006</v>
      </c>
      <c r="GY10" s="246">
        <v>92.060974000000002</v>
      </c>
      <c r="GZ10" s="246">
        <v>92.060974000000002</v>
      </c>
      <c r="HA10" s="246">
        <v>92.060974000000002</v>
      </c>
      <c r="HB10" s="246">
        <v>86.797769000000002</v>
      </c>
      <c r="HC10" s="246">
        <v>96.597083999999995</v>
      </c>
      <c r="HD10" s="246">
        <v>96.318342000000001</v>
      </c>
      <c r="HE10" s="246">
        <v>90.361771000000005</v>
      </c>
      <c r="HF10" s="246">
        <v>96.393906999999999</v>
      </c>
      <c r="HG10" s="246">
        <v>90.346010000000007</v>
      </c>
      <c r="HH10" s="246">
        <v>83.691625579999993</v>
      </c>
      <c r="HI10" s="246">
        <v>92.248476999999994</v>
      </c>
      <c r="HJ10" s="246">
        <v>88.857198999999994</v>
      </c>
      <c r="HK10" s="246">
        <v>88.857198999999994</v>
      </c>
      <c r="HL10" s="246">
        <v>85.959002999999996</v>
      </c>
      <c r="HM10" s="246">
        <v>86.948547000000005</v>
      </c>
      <c r="HN10" s="246">
        <v>78.451852619999997</v>
      </c>
      <c r="HO10" s="246">
        <v>80.354121500000005</v>
      </c>
      <c r="HP10" s="246">
        <v>80.801669000000004</v>
      </c>
      <c r="HQ10" s="246">
        <v>90.539476699999994</v>
      </c>
      <c r="HR10" s="246">
        <v>88.651714999999996</v>
      </c>
      <c r="HS10" s="246">
        <v>92.975780999999998</v>
      </c>
      <c r="HT10" s="246"/>
      <c r="HU10" s="246"/>
      <c r="HV10" s="246"/>
      <c r="HW10" s="246"/>
      <c r="HX10" s="246"/>
      <c r="HY10" s="246"/>
      <c r="HZ10" s="246"/>
      <c r="IA10" s="246"/>
    </row>
    <row r="11" spans="1:235" s="247" customFormat="1">
      <c r="A11" s="245"/>
      <c r="B11" s="254">
        <v>45670.166666666664</v>
      </c>
      <c r="C11" s="246">
        <v>88.059282999999994</v>
      </c>
      <c r="D11" s="246">
        <v>88.176263000000006</v>
      </c>
      <c r="E11" s="246">
        <v>88.107617000000005</v>
      </c>
      <c r="F11" s="246">
        <v>88.059282999999994</v>
      </c>
      <c r="G11" s="246">
        <v>87.985924999999995</v>
      </c>
      <c r="H11" s="246">
        <v>95.932086999999996</v>
      </c>
      <c r="I11" s="246">
        <v>95.494518999999997</v>
      </c>
      <c r="J11" s="246">
        <v>96.122516000000005</v>
      </c>
      <c r="K11" s="246">
        <v>87.882035999999999</v>
      </c>
      <c r="L11" s="246">
        <v>88.749568999999994</v>
      </c>
      <c r="M11" s="246">
        <v>95.333714000000001</v>
      </c>
      <c r="N11" s="246">
        <v>94.587125999999998</v>
      </c>
      <c r="O11" s="246">
        <v>91.458505000000002</v>
      </c>
      <c r="P11" s="246">
        <v>85.787064549999997</v>
      </c>
      <c r="Q11" s="246">
        <v>95.867251999999993</v>
      </c>
      <c r="R11" s="246">
        <v>88.696224999999998</v>
      </c>
      <c r="S11" s="246">
        <v>90.365808999999999</v>
      </c>
      <c r="T11" s="246">
        <v>82.389546499999994</v>
      </c>
      <c r="U11" s="246">
        <v>83.044428999999994</v>
      </c>
      <c r="V11" s="246">
        <v>89.442997000000005</v>
      </c>
      <c r="W11" s="246">
        <v>88.605261999999996</v>
      </c>
      <c r="X11" s="246">
        <v>85.420952</v>
      </c>
      <c r="Y11" s="246">
        <v>87.21696</v>
      </c>
      <c r="Z11" s="246">
        <v>96.053804</v>
      </c>
      <c r="AA11" s="246">
        <v>85.410319000000001</v>
      </c>
      <c r="AB11" s="246">
        <v>88.264190999999997</v>
      </c>
      <c r="AC11" s="246">
        <v>88.664152000000001</v>
      </c>
      <c r="AD11" s="246">
        <v>88.396637999999996</v>
      </c>
      <c r="AE11" s="246">
        <v>84.082419000000002</v>
      </c>
      <c r="AF11" s="246">
        <v>88.353233750000001</v>
      </c>
      <c r="AG11" s="246">
        <v>88.861094780000002</v>
      </c>
      <c r="AH11" s="246">
        <v>89.050573999999997</v>
      </c>
      <c r="AI11" s="246">
        <v>89.074147999999994</v>
      </c>
      <c r="AJ11" s="246">
        <v>81.831073000000004</v>
      </c>
      <c r="AK11" s="246">
        <v>89.641446000000002</v>
      </c>
      <c r="AL11" s="246">
        <v>85.511718999999999</v>
      </c>
      <c r="AM11" s="246">
        <v>85.943220999999994</v>
      </c>
      <c r="AN11" s="246">
        <v>94.530812999999995</v>
      </c>
      <c r="AO11" s="246">
        <v>83.655235000000005</v>
      </c>
      <c r="AP11" s="246">
        <v>80.601951999999997</v>
      </c>
      <c r="AQ11" s="246">
        <v>80.856234000000001</v>
      </c>
      <c r="AR11" s="246">
        <v>95.560783000000001</v>
      </c>
      <c r="AS11" s="246">
        <v>91.138947000000002</v>
      </c>
      <c r="AT11" s="246">
        <v>89.426687000000001</v>
      </c>
      <c r="AU11" s="246">
        <v>92.071807000000007</v>
      </c>
      <c r="AV11" s="246">
        <v>88.907032000000001</v>
      </c>
      <c r="AW11" s="246">
        <v>83.024113</v>
      </c>
      <c r="AX11" s="246">
        <v>83.512589000000006</v>
      </c>
      <c r="AY11" s="246">
        <v>91.151172000000003</v>
      </c>
      <c r="AZ11" s="246">
        <v>88.177508000000003</v>
      </c>
      <c r="BA11" s="246">
        <v>87.901864000000003</v>
      </c>
      <c r="BB11" s="246">
        <v>87.901864000000003</v>
      </c>
      <c r="BC11" s="246">
        <v>87.901864000000003</v>
      </c>
      <c r="BD11" s="246">
        <v>87.416426999999999</v>
      </c>
      <c r="BE11" s="246">
        <v>87.901864000000003</v>
      </c>
      <c r="BF11" s="246">
        <v>94.340333000000001</v>
      </c>
      <c r="BG11" s="246">
        <v>93.924002000000002</v>
      </c>
      <c r="BH11" s="246">
        <v>93.924002000000002</v>
      </c>
      <c r="BI11" s="246">
        <v>93.924002000000002</v>
      </c>
      <c r="BJ11" s="246">
        <v>85.865105999999997</v>
      </c>
      <c r="BK11" s="246">
        <v>86.319902999999996</v>
      </c>
      <c r="BL11" s="246">
        <v>89.873525000000001</v>
      </c>
      <c r="BM11" s="246">
        <v>89.723121000000006</v>
      </c>
      <c r="BN11" s="246">
        <v>88.654807000000005</v>
      </c>
      <c r="BO11" s="246">
        <v>87.185102000000001</v>
      </c>
      <c r="BP11" s="246">
        <v>92.857100000000003</v>
      </c>
      <c r="BQ11" s="246">
        <v>81.793689999999998</v>
      </c>
      <c r="BR11" s="246">
        <v>81.89920386</v>
      </c>
      <c r="BS11" s="246">
        <v>89.285567</v>
      </c>
      <c r="BT11" s="246">
        <v>86.000899500000003</v>
      </c>
      <c r="BU11" s="246">
        <v>91.117669000000006</v>
      </c>
      <c r="BV11" s="246">
        <v>94.786760000000001</v>
      </c>
      <c r="BW11" s="246">
        <v>88.808896000000004</v>
      </c>
      <c r="BX11" s="246">
        <v>88.808896000000004</v>
      </c>
      <c r="BY11" s="246">
        <v>90.145199000000005</v>
      </c>
      <c r="BZ11" s="246">
        <v>89.469261000000003</v>
      </c>
      <c r="CA11" s="246">
        <v>88.615954000000002</v>
      </c>
      <c r="CB11" s="246">
        <v>89.368859</v>
      </c>
      <c r="CC11" s="246">
        <v>89.110850999999997</v>
      </c>
      <c r="CD11" s="246">
        <v>89.085414</v>
      </c>
      <c r="CE11" s="246">
        <v>90.418171999999998</v>
      </c>
      <c r="CF11" s="246">
        <v>91.117669000000006</v>
      </c>
      <c r="CG11" s="246">
        <v>87.876222670000004</v>
      </c>
      <c r="CH11" s="246">
        <v>88.120617999999993</v>
      </c>
      <c r="CI11" s="246">
        <v>90.485071000000005</v>
      </c>
      <c r="CJ11" s="246">
        <v>90.288760999999994</v>
      </c>
      <c r="CK11" s="246">
        <v>91.993944400000004</v>
      </c>
      <c r="CL11" s="246">
        <v>90.940828999999994</v>
      </c>
      <c r="CM11" s="246">
        <v>91.496252999999996</v>
      </c>
      <c r="CN11" s="246">
        <v>86.448690999999997</v>
      </c>
      <c r="CO11" s="246">
        <v>86.732410000000002</v>
      </c>
      <c r="CP11" s="246">
        <v>95.059625400000002</v>
      </c>
      <c r="CQ11" s="246">
        <v>85.949904000000004</v>
      </c>
      <c r="CR11" s="246">
        <v>86.372506000000001</v>
      </c>
      <c r="CS11" s="246">
        <v>86.949657959999996</v>
      </c>
      <c r="CT11" s="246">
        <v>87.113794999999996</v>
      </c>
      <c r="CU11" s="246">
        <v>86.903446000000002</v>
      </c>
      <c r="CV11" s="246">
        <v>99.503672420000001</v>
      </c>
      <c r="CW11" s="246">
        <v>85.753161000000006</v>
      </c>
      <c r="CX11" s="246">
        <v>87.446258</v>
      </c>
      <c r="CY11" s="246">
        <v>87.683723999999998</v>
      </c>
      <c r="CZ11" s="246">
        <v>88.213151999999994</v>
      </c>
      <c r="DA11" s="246">
        <v>96.046389000000005</v>
      </c>
      <c r="DB11" s="246">
        <v>96.241024999999993</v>
      </c>
      <c r="DC11" s="246">
        <v>94.786760000000001</v>
      </c>
      <c r="DD11" s="246">
        <v>94.124617999999998</v>
      </c>
      <c r="DE11" s="246">
        <v>88.405925999999994</v>
      </c>
      <c r="DF11" s="246">
        <v>88.808896000000004</v>
      </c>
      <c r="DG11" s="246">
        <v>88.7772875</v>
      </c>
      <c r="DH11" s="246">
        <v>91.112363979999998</v>
      </c>
      <c r="DI11" s="246">
        <v>95.868814</v>
      </c>
      <c r="DJ11" s="246">
        <v>95.664758000000006</v>
      </c>
      <c r="DK11" s="246">
        <v>87.230709669999996</v>
      </c>
      <c r="DL11" s="246">
        <v>92.102129000000005</v>
      </c>
      <c r="DM11" s="246">
        <v>91.247844999999998</v>
      </c>
      <c r="DN11" s="246">
        <v>88.538858000000005</v>
      </c>
      <c r="DO11" s="246">
        <v>78.644621999999998</v>
      </c>
      <c r="DP11" s="246">
        <v>91.057912000000002</v>
      </c>
      <c r="DQ11" s="246">
        <v>87.531543999999997</v>
      </c>
      <c r="DR11" s="246">
        <v>87.714979999999997</v>
      </c>
      <c r="DS11" s="246">
        <v>86.652151000000003</v>
      </c>
      <c r="DT11" s="246">
        <v>95.118009000000001</v>
      </c>
      <c r="DU11" s="246">
        <v>95.301371000000003</v>
      </c>
      <c r="DV11" s="246">
        <v>84.549154999999999</v>
      </c>
      <c r="DW11" s="246">
        <v>79.876659000000004</v>
      </c>
      <c r="DX11" s="246">
        <v>77.803925750000005</v>
      </c>
      <c r="DY11" s="246">
        <v>87.399889619999996</v>
      </c>
      <c r="DZ11" s="246">
        <v>90.733115999999995</v>
      </c>
      <c r="EA11" s="246">
        <v>90.939491000000004</v>
      </c>
      <c r="EB11" s="246">
        <v>86.101667000000006</v>
      </c>
      <c r="EC11" s="246">
        <v>86.583078999999998</v>
      </c>
      <c r="ED11" s="246">
        <v>87.024354000000002</v>
      </c>
      <c r="EE11" s="246">
        <v>86.742056000000005</v>
      </c>
      <c r="EF11" s="246">
        <v>98.383973229999995</v>
      </c>
      <c r="EG11" s="246">
        <v>95.926704000000001</v>
      </c>
      <c r="EH11" s="246">
        <v>95.926704000000001</v>
      </c>
      <c r="EI11" s="246">
        <v>86.633322000000007</v>
      </c>
      <c r="EJ11" s="246">
        <v>94.535555000000002</v>
      </c>
      <c r="EK11" s="246">
        <v>94.908966000000007</v>
      </c>
      <c r="EL11" s="246">
        <v>94.786760000000001</v>
      </c>
      <c r="EM11" s="246">
        <v>86.300347000000002</v>
      </c>
      <c r="EN11" s="246">
        <v>91.018123000000003</v>
      </c>
      <c r="EO11" s="246">
        <v>93.176460000000006</v>
      </c>
      <c r="EP11" s="246">
        <v>88.186432999999994</v>
      </c>
      <c r="EQ11" s="246">
        <v>88.177768999999998</v>
      </c>
      <c r="ER11" s="246">
        <v>90.019092020000002</v>
      </c>
      <c r="ES11" s="246">
        <v>85.729027000000002</v>
      </c>
      <c r="ET11" s="246">
        <v>84.687794999999994</v>
      </c>
      <c r="EU11" s="246">
        <v>86.512317999999993</v>
      </c>
      <c r="EV11" s="246">
        <v>88.538481000000004</v>
      </c>
      <c r="EW11" s="246">
        <v>85.288714999999996</v>
      </c>
      <c r="EX11" s="246">
        <v>84.186211999999998</v>
      </c>
      <c r="EY11" s="246">
        <v>86.417300999999995</v>
      </c>
      <c r="EZ11" s="246">
        <v>86.776623999999998</v>
      </c>
      <c r="FA11" s="246">
        <v>86.926997999999998</v>
      </c>
      <c r="FB11" s="246">
        <v>90.535539450000002</v>
      </c>
      <c r="FC11" s="246">
        <v>86.811668999999995</v>
      </c>
      <c r="FD11" s="246">
        <v>92.315929999999994</v>
      </c>
      <c r="FE11" s="246">
        <v>88.791331999999997</v>
      </c>
      <c r="FF11" s="246">
        <v>90.224020679999995</v>
      </c>
      <c r="FG11" s="246">
        <v>95.877235999999996</v>
      </c>
      <c r="FH11" s="246">
        <v>82.893443500000004</v>
      </c>
      <c r="FI11" s="246">
        <v>83.422634000000002</v>
      </c>
      <c r="FJ11" s="246">
        <v>86.819024999999996</v>
      </c>
      <c r="FK11" s="246">
        <v>90.497066000000004</v>
      </c>
      <c r="FL11" s="246">
        <v>90.155836129999997</v>
      </c>
      <c r="FM11" s="246">
        <v>89.999266000000006</v>
      </c>
      <c r="FN11" s="246">
        <v>90.145199000000005</v>
      </c>
      <c r="FO11" s="246">
        <v>93.80265</v>
      </c>
      <c r="FP11" s="246">
        <v>93.80265</v>
      </c>
      <c r="FQ11" s="246">
        <v>89.568979999999996</v>
      </c>
      <c r="FR11" s="246">
        <v>89.568979999999996</v>
      </c>
      <c r="FS11" s="246">
        <v>89.568979999999996</v>
      </c>
      <c r="FT11" s="246">
        <v>95.611476999999994</v>
      </c>
      <c r="FU11" s="246">
        <v>95.426681000000002</v>
      </c>
      <c r="FV11" s="246">
        <v>86.799470999999997</v>
      </c>
      <c r="FW11" s="246">
        <v>86.613268000000005</v>
      </c>
      <c r="FX11" s="246">
        <v>88.183834009999998</v>
      </c>
      <c r="FY11" s="246">
        <v>89.217552999999995</v>
      </c>
      <c r="FZ11" s="246">
        <v>87.703175999999999</v>
      </c>
      <c r="GA11" s="246">
        <v>91.117669000000006</v>
      </c>
      <c r="GB11" s="246">
        <v>91.117669000000006</v>
      </c>
      <c r="GC11" s="246">
        <v>95.270045999999994</v>
      </c>
      <c r="GD11" s="246">
        <v>85.381566000000007</v>
      </c>
      <c r="GE11" s="246">
        <v>94.535555000000002</v>
      </c>
      <c r="GF11" s="246">
        <v>94.124617999999998</v>
      </c>
      <c r="GG11" s="246">
        <v>99.465923279999998</v>
      </c>
      <c r="GH11" s="246">
        <v>85.842609999999993</v>
      </c>
      <c r="GI11" s="246">
        <v>99.465923279999998</v>
      </c>
      <c r="GJ11" s="246">
        <v>93.80265</v>
      </c>
      <c r="GK11" s="246">
        <v>88.167305999999996</v>
      </c>
      <c r="GL11" s="246">
        <v>92.324877999999998</v>
      </c>
      <c r="GM11" s="246">
        <v>83.136066999999997</v>
      </c>
      <c r="GN11" s="246">
        <v>88.723966000000004</v>
      </c>
      <c r="GO11" s="246">
        <v>79.093463470000003</v>
      </c>
      <c r="GP11" s="246">
        <v>78.890827740000006</v>
      </c>
      <c r="GQ11" s="246">
        <v>86.169042000000005</v>
      </c>
      <c r="GR11" s="246">
        <v>94.244591999999997</v>
      </c>
      <c r="GS11" s="246">
        <v>94.183491000000004</v>
      </c>
      <c r="GT11" s="246">
        <v>94.038501999999994</v>
      </c>
      <c r="GU11" s="246">
        <v>88.723966000000004</v>
      </c>
      <c r="GV11" s="246">
        <v>88.723966000000004</v>
      </c>
      <c r="GW11" s="246">
        <v>88.723966000000004</v>
      </c>
      <c r="GX11" s="246">
        <v>91.925203999999994</v>
      </c>
      <c r="GY11" s="246">
        <v>92.115879000000007</v>
      </c>
      <c r="GZ11" s="246">
        <v>92.115879000000007</v>
      </c>
      <c r="HA11" s="246">
        <v>92.115879000000007</v>
      </c>
      <c r="HB11" s="246">
        <v>87.675618999999998</v>
      </c>
      <c r="HC11" s="246">
        <v>96.649513999999996</v>
      </c>
      <c r="HD11" s="246">
        <v>96.368799999999993</v>
      </c>
      <c r="HE11" s="246">
        <v>91.008611000000002</v>
      </c>
      <c r="HF11" s="246">
        <v>96.445203000000006</v>
      </c>
      <c r="HG11" s="246">
        <v>90.404212000000001</v>
      </c>
      <c r="HH11" s="246">
        <v>83.681779820000003</v>
      </c>
      <c r="HI11" s="246">
        <v>92.301524000000001</v>
      </c>
      <c r="HJ11" s="246">
        <v>88.90889</v>
      </c>
      <c r="HK11" s="246">
        <v>88.90889</v>
      </c>
      <c r="HL11" s="246">
        <v>86.809411999999995</v>
      </c>
      <c r="HM11" s="246">
        <v>87.043600999999995</v>
      </c>
      <c r="HN11" s="246">
        <v>78.710236429999995</v>
      </c>
      <c r="HO11" s="246">
        <v>81.293036999999998</v>
      </c>
      <c r="HP11" s="246">
        <v>81.739113000000003</v>
      </c>
      <c r="HQ11" s="246">
        <v>90.69973632</v>
      </c>
      <c r="HR11" s="246">
        <v>88.701363999999998</v>
      </c>
      <c r="HS11" s="246">
        <v>93.050253999999995</v>
      </c>
      <c r="HT11" s="246"/>
      <c r="HU11" s="246"/>
      <c r="HV11" s="246"/>
      <c r="HW11" s="246"/>
      <c r="HX11" s="246"/>
      <c r="HY11" s="246"/>
      <c r="HZ11" s="246"/>
      <c r="IA11" s="246"/>
    </row>
    <row r="12" spans="1:235" s="247" customFormat="1">
      <c r="A12" s="245"/>
      <c r="B12" s="254">
        <v>45670.1875</v>
      </c>
      <c r="C12" s="246">
        <v>87.906363999999996</v>
      </c>
      <c r="D12" s="246">
        <v>88.022589999999994</v>
      </c>
      <c r="E12" s="246">
        <v>87.954222000000001</v>
      </c>
      <c r="F12" s="246">
        <v>87.906363999999996</v>
      </c>
      <c r="G12" s="246">
        <v>88.014574999999994</v>
      </c>
      <c r="H12" s="246">
        <v>95.863242999999997</v>
      </c>
      <c r="I12" s="246">
        <v>95.434348999999997</v>
      </c>
      <c r="J12" s="246">
        <v>96.053925000000007</v>
      </c>
      <c r="K12" s="246">
        <v>88.064533999999995</v>
      </c>
      <c r="L12" s="246">
        <v>88.641609000000003</v>
      </c>
      <c r="M12" s="246">
        <v>95.187967999999998</v>
      </c>
      <c r="N12" s="246">
        <v>94.440710999999993</v>
      </c>
      <c r="O12" s="246">
        <v>91.747951999999998</v>
      </c>
      <c r="P12" s="246">
        <v>86.347058290000007</v>
      </c>
      <c r="Q12" s="246">
        <v>95.788516000000001</v>
      </c>
      <c r="R12" s="246">
        <v>88.588334000000003</v>
      </c>
      <c r="S12" s="246">
        <v>90.617738000000003</v>
      </c>
      <c r="T12" s="246">
        <v>82.468393500000005</v>
      </c>
      <c r="U12" s="246">
        <v>83.120935000000003</v>
      </c>
      <c r="V12" s="246">
        <v>89.674338000000006</v>
      </c>
      <c r="W12" s="246">
        <v>88.575113000000002</v>
      </c>
      <c r="X12" s="246">
        <v>85.396852999999993</v>
      </c>
      <c r="Y12" s="246">
        <v>87.163917999999995</v>
      </c>
      <c r="Z12" s="246">
        <v>95.955340000000007</v>
      </c>
      <c r="AA12" s="246">
        <v>85.240105</v>
      </c>
      <c r="AB12" s="246">
        <v>88.783610999999993</v>
      </c>
      <c r="AC12" s="246">
        <v>88.641019999999997</v>
      </c>
      <c r="AD12" s="246">
        <v>88.364690999999993</v>
      </c>
      <c r="AE12" s="246">
        <v>83.864654000000002</v>
      </c>
      <c r="AF12" s="246">
        <v>88.665113250000005</v>
      </c>
      <c r="AG12" s="246">
        <v>89.168842080000005</v>
      </c>
      <c r="AH12" s="246">
        <v>89.352811000000003</v>
      </c>
      <c r="AI12" s="246">
        <v>89.377341999999999</v>
      </c>
      <c r="AJ12" s="246">
        <v>81.614545000000007</v>
      </c>
      <c r="AK12" s="246">
        <v>89.873835</v>
      </c>
      <c r="AL12" s="246">
        <v>85.18383</v>
      </c>
      <c r="AM12" s="246">
        <v>85.569773999999995</v>
      </c>
      <c r="AN12" s="246">
        <v>94.461493000000004</v>
      </c>
      <c r="AO12" s="246">
        <v>83.524812999999995</v>
      </c>
      <c r="AP12" s="246">
        <v>80.123818</v>
      </c>
      <c r="AQ12" s="246">
        <v>80.395711000000006</v>
      </c>
      <c r="AR12" s="246">
        <v>95.530596000000003</v>
      </c>
      <c r="AS12" s="246">
        <v>91.093390999999997</v>
      </c>
      <c r="AT12" s="246">
        <v>89.383457000000007</v>
      </c>
      <c r="AU12" s="246">
        <v>92.041083999999998</v>
      </c>
      <c r="AV12" s="246">
        <v>88.869528000000003</v>
      </c>
      <c r="AW12" s="246">
        <v>83.058487</v>
      </c>
      <c r="AX12" s="246">
        <v>83.546079000000006</v>
      </c>
      <c r="AY12" s="246">
        <v>91.578720000000004</v>
      </c>
      <c r="AZ12" s="246">
        <v>88.171741999999995</v>
      </c>
      <c r="BA12" s="246">
        <v>87.915763999999996</v>
      </c>
      <c r="BB12" s="246">
        <v>87.915763999999996</v>
      </c>
      <c r="BC12" s="246">
        <v>87.915763999999996</v>
      </c>
      <c r="BD12" s="246">
        <v>87.466087000000002</v>
      </c>
      <c r="BE12" s="246">
        <v>87.915763999999996</v>
      </c>
      <c r="BF12" s="246">
        <v>94.291673000000003</v>
      </c>
      <c r="BG12" s="246">
        <v>93.873478000000006</v>
      </c>
      <c r="BH12" s="246">
        <v>93.873478000000006</v>
      </c>
      <c r="BI12" s="246">
        <v>93.873478000000006</v>
      </c>
      <c r="BJ12" s="246">
        <v>85.706597000000002</v>
      </c>
      <c r="BK12" s="246">
        <v>86.176991000000001</v>
      </c>
      <c r="BL12" s="246">
        <v>90.027527000000006</v>
      </c>
      <c r="BM12" s="246">
        <v>89.880215000000007</v>
      </c>
      <c r="BN12" s="246">
        <v>89.479612000000003</v>
      </c>
      <c r="BO12" s="246">
        <v>87.663099000000003</v>
      </c>
      <c r="BP12" s="246">
        <v>92.743731999999994</v>
      </c>
      <c r="BQ12" s="246">
        <v>81.585494999999995</v>
      </c>
      <c r="BR12" s="246">
        <v>81.690740289999994</v>
      </c>
      <c r="BS12" s="246">
        <v>89.158258000000004</v>
      </c>
      <c r="BT12" s="246">
        <v>86.145262750000001</v>
      </c>
      <c r="BU12" s="246">
        <v>91.564626000000004</v>
      </c>
      <c r="BV12" s="246">
        <v>94.706126999999995</v>
      </c>
      <c r="BW12" s="246">
        <v>89.792691000000005</v>
      </c>
      <c r="BX12" s="246">
        <v>89.792691000000005</v>
      </c>
      <c r="BY12" s="246">
        <v>89.979129999999998</v>
      </c>
      <c r="BZ12" s="246">
        <v>89.760733000000002</v>
      </c>
      <c r="CA12" s="246">
        <v>89.321010999999999</v>
      </c>
      <c r="CB12" s="246">
        <v>89.264529999999993</v>
      </c>
      <c r="CC12" s="246">
        <v>89.005522999999997</v>
      </c>
      <c r="CD12" s="246">
        <v>89.371177000000003</v>
      </c>
      <c r="CE12" s="246">
        <v>90.285408000000004</v>
      </c>
      <c r="CF12" s="246">
        <v>91.564626000000004</v>
      </c>
      <c r="CG12" s="246">
        <v>87.876241669999999</v>
      </c>
      <c r="CH12" s="246">
        <v>88.115943000000001</v>
      </c>
      <c r="CI12" s="246">
        <v>90.382850000000005</v>
      </c>
      <c r="CJ12" s="246">
        <v>90.700012000000001</v>
      </c>
      <c r="CK12" s="246">
        <v>92.756888360000005</v>
      </c>
      <c r="CL12" s="246">
        <v>91.490167999999997</v>
      </c>
      <c r="CM12" s="246">
        <v>92.040329</v>
      </c>
      <c r="CN12" s="246">
        <v>86.476945999999998</v>
      </c>
      <c r="CO12" s="246">
        <v>86.877499999999998</v>
      </c>
      <c r="CP12" s="246">
        <v>95.213526250000001</v>
      </c>
      <c r="CQ12" s="246">
        <v>85.959035</v>
      </c>
      <c r="CR12" s="246">
        <v>86.517095999999995</v>
      </c>
      <c r="CS12" s="246">
        <v>86.666186800000006</v>
      </c>
      <c r="CT12" s="246">
        <v>86.922567000000001</v>
      </c>
      <c r="CU12" s="246">
        <v>86.866118</v>
      </c>
      <c r="CV12" s="246">
        <v>99.401671989999997</v>
      </c>
      <c r="CW12" s="246">
        <v>85.626857999999999</v>
      </c>
      <c r="CX12" s="246">
        <v>87.450109670000003</v>
      </c>
      <c r="CY12" s="246">
        <v>87.678094999999999</v>
      </c>
      <c r="CZ12" s="246">
        <v>89.200183999999993</v>
      </c>
      <c r="DA12" s="246">
        <v>95.977226000000002</v>
      </c>
      <c r="DB12" s="246">
        <v>96.172081000000006</v>
      </c>
      <c r="DC12" s="246">
        <v>94.706126999999995</v>
      </c>
      <c r="DD12" s="246">
        <v>94.043589999999995</v>
      </c>
      <c r="DE12" s="246">
        <v>89.381242</v>
      </c>
      <c r="DF12" s="246">
        <v>89.792691000000005</v>
      </c>
      <c r="DG12" s="246">
        <v>88.766578500000008</v>
      </c>
      <c r="DH12" s="246">
        <v>91.40918886</v>
      </c>
      <c r="DI12" s="246">
        <v>95.760283999999999</v>
      </c>
      <c r="DJ12" s="246">
        <v>95.549114000000003</v>
      </c>
      <c r="DK12" s="246">
        <v>87.280424999999994</v>
      </c>
      <c r="DL12" s="246">
        <v>92.862502000000006</v>
      </c>
      <c r="DM12" s="246">
        <v>91.640022999999999</v>
      </c>
      <c r="DN12" s="246">
        <v>88.719667000000001</v>
      </c>
      <c r="DO12" s="246">
        <v>78.349733999999998</v>
      </c>
      <c r="DP12" s="246">
        <v>91.415870999999996</v>
      </c>
      <c r="DQ12" s="246">
        <v>87.531679999999994</v>
      </c>
      <c r="DR12" s="246">
        <v>87.721937999999994</v>
      </c>
      <c r="DS12" s="246">
        <v>86.686570000000003</v>
      </c>
      <c r="DT12" s="246">
        <v>95.050741000000002</v>
      </c>
      <c r="DU12" s="246">
        <v>95.242603000000003</v>
      </c>
      <c r="DV12" s="246">
        <v>84.430987999999999</v>
      </c>
      <c r="DW12" s="246">
        <v>79.861169000000004</v>
      </c>
      <c r="DX12" s="246">
        <v>77.849622499999995</v>
      </c>
      <c r="DY12" s="246">
        <v>87.24205327</v>
      </c>
      <c r="DZ12" s="246">
        <v>90.603532000000001</v>
      </c>
      <c r="EA12" s="246">
        <v>90.806847000000005</v>
      </c>
      <c r="EB12" s="246">
        <v>86.040802999999997</v>
      </c>
      <c r="EC12" s="246">
        <v>86.525598000000002</v>
      </c>
      <c r="ED12" s="246">
        <v>86.892914000000005</v>
      </c>
      <c r="EE12" s="246">
        <v>86.768136999999996</v>
      </c>
      <c r="EF12" s="246">
        <v>98.283120589999996</v>
      </c>
      <c r="EG12" s="246">
        <v>95.901105000000001</v>
      </c>
      <c r="EH12" s="246">
        <v>95.901105000000001</v>
      </c>
      <c r="EI12" s="246">
        <v>86.790375999999995</v>
      </c>
      <c r="EJ12" s="246">
        <v>94.454182000000003</v>
      </c>
      <c r="EK12" s="246">
        <v>94.828004000000007</v>
      </c>
      <c r="EL12" s="246">
        <v>94.706126999999995</v>
      </c>
      <c r="EM12" s="246">
        <v>86.316287000000003</v>
      </c>
      <c r="EN12" s="246">
        <v>90.902901999999997</v>
      </c>
      <c r="EO12" s="246">
        <v>93.916758000000002</v>
      </c>
      <c r="EP12" s="246">
        <v>88.181393</v>
      </c>
      <c r="EQ12" s="246">
        <v>88.172023999999993</v>
      </c>
      <c r="ER12" s="246">
        <v>89.968707710000004</v>
      </c>
      <c r="ES12" s="246">
        <v>85.596982999999994</v>
      </c>
      <c r="ET12" s="246">
        <v>84.539713000000006</v>
      </c>
      <c r="EU12" s="246">
        <v>86.405918999999997</v>
      </c>
      <c r="EV12" s="246">
        <v>88.249830000000003</v>
      </c>
      <c r="EW12" s="246">
        <v>85.084478000000004</v>
      </c>
      <c r="EX12" s="246">
        <v>83.953531999999996</v>
      </c>
      <c r="EY12" s="246">
        <v>86.481979999999993</v>
      </c>
      <c r="EZ12" s="246">
        <v>86.812532000000004</v>
      </c>
      <c r="FA12" s="246">
        <v>86.950888000000006</v>
      </c>
      <c r="FB12" s="246">
        <v>90.686991500000005</v>
      </c>
      <c r="FC12" s="246">
        <v>86.646395999999996</v>
      </c>
      <c r="FD12" s="246">
        <v>92.913014000000004</v>
      </c>
      <c r="FE12" s="246">
        <v>88.785900999999996</v>
      </c>
      <c r="FF12" s="246">
        <v>90.374942970000006</v>
      </c>
      <c r="FG12" s="246">
        <v>96.498934000000006</v>
      </c>
      <c r="FH12" s="246">
        <v>82.964402500000006</v>
      </c>
      <c r="FI12" s="246">
        <v>83.491065000000006</v>
      </c>
      <c r="FJ12" s="246">
        <v>86.721118000000004</v>
      </c>
      <c r="FK12" s="246">
        <v>90.393305999999995</v>
      </c>
      <c r="FL12" s="246">
        <v>89.989747539999996</v>
      </c>
      <c r="FM12" s="246">
        <v>89.834108999999998</v>
      </c>
      <c r="FN12" s="246">
        <v>89.979129999999998</v>
      </c>
      <c r="FO12" s="246">
        <v>93.720551999999998</v>
      </c>
      <c r="FP12" s="246">
        <v>93.720551999999998</v>
      </c>
      <c r="FQ12" s="246">
        <v>89.456232</v>
      </c>
      <c r="FR12" s="246">
        <v>89.456232</v>
      </c>
      <c r="FS12" s="246">
        <v>89.456232</v>
      </c>
      <c r="FT12" s="246">
        <v>95.497609999999995</v>
      </c>
      <c r="FU12" s="246">
        <v>95.311847999999998</v>
      </c>
      <c r="FV12" s="246">
        <v>87.809691000000001</v>
      </c>
      <c r="FW12" s="246">
        <v>87.547557999999995</v>
      </c>
      <c r="FX12" s="246">
        <v>88.204946109999995</v>
      </c>
      <c r="FY12" s="246">
        <v>89.113247999999999</v>
      </c>
      <c r="FZ12" s="246">
        <v>87.846149999999994</v>
      </c>
      <c r="GA12" s="246">
        <v>91.564626000000004</v>
      </c>
      <c r="GB12" s="246">
        <v>91.564626000000004</v>
      </c>
      <c r="GC12" s="246">
        <v>95.236204999999998</v>
      </c>
      <c r="GD12" s="246">
        <v>85.211569999999995</v>
      </c>
      <c r="GE12" s="246">
        <v>94.454182000000003</v>
      </c>
      <c r="GF12" s="246">
        <v>94.043589999999995</v>
      </c>
      <c r="GG12" s="246">
        <v>99.363961540000005</v>
      </c>
      <c r="GH12" s="246">
        <v>85.687254999999993</v>
      </c>
      <c r="GI12" s="246">
        <v>99.363961540000005</v>
      </c>
      <c r="GJ12" s="246">
        <v>93.720551999999998</v>
      </c>
      <c r="GK12" s="246">
        <v>88.178741000000002</v>
      </c>
      <c r="GL12" s="246">
        <v>92.187543000000005</v>
      </c>
      <c r="GM12" s="246">
        <v>82.936549999999997</v>
      </c>
      <c r="GN12" s="246">
        <v>88.698733000000004</v>
      </c>
      <c r="GO12" s="246">
        <v>79.11931448</v>
      </c>
      <c r="GP12" s="246">
        <v>78.916612520000001</v>
      </c>
      <c r="GQ12" s="246">
        <v>86.053921000000003</v>
      </c>
      <c r="GR12" s="246">
        <v>94.194132999999994</v>
      </c>
      <c r="GS12" s="246">
        <v>94.104219999999998</v>
      </c>
      <c r="GT12" s="246">
        <v>93.952318000000005</v>
      </c>
      <c r="GU12" s="246">
        <v>88.698733000000004</v>
      </c>
      <c r="GV12" s="246">
        <v>88.698733000000004</v>
      </c>
      <c r="GW12" s="246">
        <v>88.698733000000004</v>
      </c>
      <c r="GX12" s="246">
        <v>92.671659000000005</v>
      </c>
      <c r="GY12" s="246">
        <v>92.862123999999994</v>
      </c>
      <c r="GZ12" s="246">
        <v>92.862123999999994</v>
      </c>
      <c r="HA12" s="246">
        <v>92.862123999999994</v>
      </c>
      <c r="HB12" s="246">
        <v>87.524338999999998</v>
      </c>
      <c r="HC12" s="246">
        <v>96.502960000000002</v>
      </c>
      <c r="HD12" s="246">
        <v>96.224438000000006</v>
      </c>
      <c r="HE12" s="246">
        <v>91.039614</v>
      </c>
      <c r="HF12" s="246">
        <v>96.371953000000005</v>
      </c>
      <c r="HG12" s="246">
        <v>90.632559000000001</v>
      </c>
      <c r="HH12" s="246">
        <v>83.53033542</v>
      </c>
      <c r="HI12" s="246">
        <v>92.965305000000001</v>
      </c>
      <c r="HJ12" s="246">
        <v>88.809374000000005</v>
      </c>
      <c r="HK12" s="246">
        <v>88.857921000000005</v>
      </c>
      <c r="HL12" s="246">
        <v>86.652642</v>
      </c>
      <c r="HM12" s="246">
        <v>86.912266000000002</v>
      </c>
      <c r="HN12" s="246">
        <v>78.735962180000001</v>
      </c>
      <c r="HO12" s="246">
        <v>81.100850500000007</v>
      </c>
      <c r="HP12" s="246">
        <v>81.545591999999999</v>
      </c>
      <c r="HQ12" s="246">
        <v>91.125925379999998</v>
      </c>
      <c r="HR12" s="246">
        <v>88.674108000000004</v>
      </c>
      <c r="HS12" s="246">
        <v>93.791145</v>
      </c>
      <c r="HT12" s="246"/>
      <c r="HU12" s="246"/>
      <c r="HV12" s="246"/>
      <c r="HW12" s="246"/>
      <c r="HX12" s="246"/>
      <c r="HY12" s="246"/>
      <c r="HZ12" s="246"/>
      <c r="IA12" s="246"/>
    </row>
    <row r="13" spans="1:235" s="247" customFormat="1">
      <c r="A13" s="245"/>
      <c r="B13" s="254">
        <v>45670.208333333336</v>
      </c>
      <c r="C13" s="246">
        <v>86.537228999999996</v>
      </c>
      <c r="D13" s="246">
        <v>86.653249000000002</v>
      </c>
      <c r="E13" s="246">
        <v>86.584530000000001</v>
      </c>
      <c r="F13" s="246">
        <v>86.537228999999996</v>
      </c>
      <c r="G13" s="246">
        <v>86.857405</v>
      </c>
      <c r="H13" s="246">
        <v>94.739658000000006</v>
      </c>
      <c r="I13" s="246">
        <v>94.269824</v>
      </c>
      <c r="J13" s="246">
        <v>94.941678999999993</v>
      </c>
      <c r="K13" s="246">
        <v>86.926072000000005</v>
      </c>
      <c r="L13" s="246">
        <v>87.365564000000006</v>
      </c>
      <c r="M13" s="246">
        <v>94.126183999999995</v>
      </c>
      <c r="N13" s="246">
        <v>93.400307999999995</v>
      </c>
      <c r="O13" s="246">
        <v>90.479601000000002</v>
      </c>
      <c r="P13" s="246">
        <v>85.22023299</v>
      </c>
      <c r="Q13" s="246">
        <v>94.750684000000007</v>
      </c>
      <c r="R13" s="246">
        <v>87.587711999999996</v>
      </c>
      <c r="S13" s="246">
        <v>89.356048999999999</v>
      </c>
      <c r="T13" s="246">
        <v>81.128445499999998</v>
      </c>
      <c r="U13" s="246">
        <v>81.771912999999998</v>
      </c>
      <c r="V13" s="246">
        <v>88.427668999999995</v>
      </c>
      <c r="W13" s="246">
        <v>87.418143000000001</v>
      </c>
      <c r="X13" s="246">
        <v>84.164011000000002</v>
      </c>
      <c r="Y13" s="246">
        <v>85.917810000000003</v>
      </c>
      <c r="Z13" s="246">
        <v>94.854383999999996</v>
      </c>
      <c r="AA13" s="246">
        <v>83.987084999999993</v>
      </c>
      <c r="AB13" s="246">
        <v>87.667475999999994</v>
      </c>
      <c r="AC13" s="246">
        <v>87.504368999999997</v>
      </c>
      <c r="AD13" s="246">
        <v>87.213256999999999</v>
      </c>
      <c r="AE13" s="246">
        <v>81.999174999999994</v>
      </c>
      <c r="AF13" s="246">
        <v>87.407769250000001</v>
      </c>
      <c r="AG13" s="246">
        <v>87.913239099999998</v>
      </c>
      <c r="AH13" s="246">
        <v>88.106243000000006</v>
      </c>
      <c r="AI13" s="246">
        <v>88.127313999999998</v>
      </c>
      <c r="AJ13" s="246">
        <v>79.991223000000005</v>
      </c>
      <c r="AK13" s="246">
        <v>88.621852000000004</v>
      </c>
      <c r="AL13" s="246">
        <v>83.815673669999995</v>
      </c>
      <c r="AM13" s="246">
        <v>84.243114000000006</v>
      </c>
      <c r="AN13" s="246">
        <v>93.342484999999996</v>
      </c>
      <c r="AO13" s="246">
        <v>81.982147999999995</v>
      </c>
      <c r="AP13" s="246">
        <v>77.206487999999993</v>
      </c>
      <c r="AQ13" s="246">
        <v>77.542986999999997</v>
      </c>
      <c r="AR13" s="246">
        <v>94.391802999999996</v>
      </c>
      <c r="AS13" s="246">
        <v>90.000185999999999</v>
      </c>
      <c r="AT13" s="246">
        <v>88.291246999999998</v>
      </c>
      <c r="AU13" s="246">
        <v>90.856393999999995</v>
      </c>
      <c r="AV13" s="246">
        <v>87.716493</v>
      </c>
      <c r="AW13" s="246">
        <v>81.792231999999998</v>
      </c>
      <c r="AX13" s="246">
        <v>82.272772000000003</v>
      </c>
      <c r="AY13" s="246">
        <v>90.303562999999997</v>
      </c>
      <c r="AZ13" s="246">
        <v>87.033192</v>
      </c>
      <c r="BA13" s="246">
        <v>86.778351000000001</v>
      </c>
      <c r="BB13" s="246">
        <v>86.778351000000001</v>
      </c>
      <c r="BC13" s="246">
        <v>86.778351000000001</v>
      </c>
      <c r="BD13" s="246">
        <v>86.328737000000004</v>
      </c>
      <c r="BE13" s="246">
        <v>86.778351000000001</v>
      </c>
      <c r="BF13" s="246">
        <v>93.210199000000003</v>
      </c>
      <c r="BG13" s="246">
        <v>92.753437000000005</v>
      </c>
      <c r="BH13" s="246">
        <v>92.753437000000005</v>
      </c>
      <c r="BI13" s="246">
        <v>92.753437000000005</v>
      </c>
      <c r="BJ13" s="246">
        <v>84.326353999999995</v>
      </c>
      <c r="BK13" s="246">
        <v>84.843630000000005</v>
      </c>
      <c r="BL13" s="246">
        <v>89.025402</v>
      </c>
      <c r="BM13" s="246">
        <v>88.80498</v>
      </c>
      <c r="BN13" s="246">
        <v>88.382785999999996</v>
      </c>
      <c r="BO13" s="246">
        <v>86.513569000000004</v>
      </c>
      <c r="BP13" s="246">
        <v>91.660184000000001</v>
      </c>
      <c r="BQ13" s="246">
        <v>79.958901999999995</v>
      </c>
      <c r="BR13" s="246">
        <v>80.06204898</v>
      </c>
      <c r="BS13" s="246">
        <v>88.051113999999998</v>
      </c>
      <c r="BT13" s="246">
        <v>84.927197250000006</v>
      </c>
      <c r="BU13" s="246">
        <v>90.283129000000002</v>
      </c>
      <c r="BV13" s="246">
        <v>93.595135999999997</v>
      </c>
      <c r="BW13" s="246">
        <v>88.706140000000005</v>
      </c>
      <c r="BX13" s="246">
        <v>88.706140000000005</v>
      </c>
      <c r="BY13" s="246">
        <v>88.606583000000001</v>
      </c>
      <c r="BZ13" s="246">
        <v>88.543042999999997</v>
      </c>
      <c r="CA13" s="246">
        <v>88.193490999999995</v>
      </c>
      <c r="CB13" s="246">
        <v>88.260368999999997</v>
      </c>
      <c r="CC13" s="246">
        <v>88.000890999999996</v>
      </c>
      <c r="CD13" s="246">
        <v>88.163726999999994</v>
      </c>
      <c r="CE13" s="246">
        <v>89.129609000000002</v>
      </c>
      <c r="CF13" s="246">
        <v>90.283129000000002</v>
      </c>
      <c r="CG13" s="246">
        <v>86.738781329999995</v>
      </c>
      <c r="CH13" s="246">
        <v>86.977598999999998</v>
      </c>
      <c r="CI13" s="246">
        <v>89.259895999999998</v>
      </c>
      <c r="CJ13" s="246">
        <v>89.125625999999997</v>
      </c>
      <c r="CK13" s="246">
        <v>91.521640289999993</v>
      </c>
      <c r="CL13" s="246">
        <v>90.175220999999993</v>
      </c>
      <c r="CM13" s="246">
        <v>90.646910000000005</v>
      </c>
      <c r="CN13" s="246">
        <v>85.161035999999996</v>
      </c>
      <c r="CO13" s="246">
        <v>85.648504000000003</v>
      </c>
      <c r="CP13" s="246">
        <v>93.767338359999997</v>
      </c>
      <c r="CQ13" s="246">
        <v>84.786581999999996</v>
      </c>
      <c r="CR13" s="246">
        <v>85.305122999999995</v>
      </c>
      <c r="CS13" s="246">
        <v>84.837805639999999</v>
      </c>
      <c r="CT13" s="246">
        <v>85.269542000000001</v>
      </c>
      <c r="CU13" s="246">
        <v>86.011154000000005</v>
      </c>
      <c r="CV13" s="246">
        <v>98.261174060000002</v>
      </c>
      <c r="CW13" s="246">
        <v>84.500798000000003</v>
      </c>
      <c r="CX13" s="246">
        <v>86.533623000000006</v>
      </c>
      <c r="CY13" s="246">
        <v>86.717483999999999</v>
      </c>
      <c r="CZ13" s="246">
        <v>88.230450000000005</v>
      </c>
      <c r="DA13" s="246">
        <v>94.855905000000007</v>
      </c>
      <c r="DB13" s="246">
        <v>95.045668000000006</v>
      </c>
      <c r="DC13" s="246">
        <v>93.595135999999997</v>
      </c>
      <c r="DD13" s="246">
        <v>92.926131999999996</v>
      </c>
      <c r="DE13" s="246">
        <v>88.324127000000004</v>
      </c>
      <c r="DF13" s="246">
        <v>88.706140000000005</v>
      </c>
      <c r="DG13" s="246">
        <v>87.621451500000006</v>
      </c>
      <c r="DH13" s="246">
        <v>90.169135979999993</v>
      </c>
      <c r="DI13" s="246">
        <v>94.692750000000004</v>
      </c>
      <c r="DJ13" s="246">
        <v>94.478014999999999</v>
      </c>
      <c r="DK13" s="246">
        <v>86.146761330000004</v>
      </c>
      <c r="DL13" s="246">
        <v>91.628660999999994</v>
      </c>
      <c r="DM13" s="246">
        <v>90.456512000000004</v>
      </c>
      <c r="DN13" s="246">
        <v>87.453259000000003</v>
      </c>
      <c r="DO13" s="246">
        <v>76.784712999999996</v>
      </c>
      <c r="DP13" s="246">
        <v>90.239926999999994</v>
      </c>
      <c r="DQ13" s="246">
        <v>86.419876000000002</v>
      </c>
      <c r="DR13" s="246">
        <v>86.597442999999998</v>
      </c>
      <c r="DS13" s="246">
        <v>85.365414999999999</v>
      </c>
      <c r="DT13" s="246">
        <v>93.924284</v>
      </c>
      <c r="DU13" s="246">
        <v>94.105344000000002</v>
      </c>
      <c r="DV13" s="246">
        <v>83.523632000000006</v>
      </c>
      <c r="DW13" s="246">
        <v>78.252086000000006</v>
      </c>
      <c r="DX13" s="246">
        <v>76.206145750000005</v>
      </c>
      <c r="DY13" s="246">
        <v>85.557251669999999</v>
      </c>
      <c r="DZ13" s="246">
        <v>89.460530000000006</v>
      </c>
      <c r="EA13" s="246">
        <v>89.655855000000003</v>
      </c>
      <c r="EB13" s="246">
        <v>84.719514000000004</v>
      </c>
      <c r="EC13" s="246">
        <v>85.236864999999995</v>
      </c>
      <c r="ED13" s="246">
        <v>85.941835999999995</v>
      </c>
      <c r="EE13" s="246">
        <v>85.428013000000007</v>
      </c>
      <c r="EF13" s="246">
        <v>97.1554565</v>
      </c>
      <c r="EG13" s="246">
        <v>94.748574000000005</v>
      </c>
      <c r="EH13" s="246">
        <v>94.748574000000005</v>
      </c>
      <c r="EI13" s="246">
        <v>85.564835000000002</v>
      </c>
      <c r="EJ13" s="246">
        <v>93.340095000000005</v>
      </c>
      <c r="EK13" s="246">
        <v>93.722352999999998</v>
      </c>
      <c r="EL13" s="246">
        <v>93.595135999999997</v>
      </c>
      <c r="EM13" s="246">
        <v>85.169000999999994</v>
      </c>
      <c r="EN13" s="246">
        <v>89.751686000000007</v>
      </c>
      <c r="EO13" s="246">
        <v>92.677289000000002</v>
      </c>
      <c r="EP13" s="246">
        <v>87.042638999999994</v>
      </c>
      <c r="EQ13" s="246">
        <v>87.033467000000002</v>
      </c>
      <c r="ER13" s="246">
        <v>88.803378339999995</v>
      </c>
      <c r="ES13" s="246">
        <v>84.084068000000002</v>
      </c>
      <c r="ET13" s="246">
        <v>82.999199000000004</v>
      </c>
      <c r="EU13" s="246">
        <v>85.021351999999993</v>
      </c>
      <c r="EV13" s="246">
        <v>86.388039000000006</v>
      </c>
      <c r="EW13" s="246">
        <v>82.989585000000005</v>
      </c>
      <c r="EX13" s="246">
        <v>81.932074999999998</v>
      </c>
      <c r="EY13" s="246">
        <v>85.085836999999998</v>
      </c>
      <c r="EZ13" s="246">
        <v>85.443026000000003</v>
      </c>
      <c r="FA13" s="246">
        <v>85.592502999999994</v>
      </c>
      <c r="FB13" s="246">
        <v>89.404105250000001</v>
      </c>
      <c r="FC13" s="246">
        <v>85.288831000000002</v>
      </c>
      <c r="FD13" s="246">
        <v>91.700145000000006</v>
      </c>
      <c r="FE13" s="246">
        <v>87.651222000000004</v>
      </c>
      <c r="FF13" s="246">
        <v>89.344876589999998</v>
      </c>
      <c r="FG13" s="246">
        <v>95.205758000000003</v>
      </c>
      <c r="FH13" s="246">
        <v>81.887279500000005</v>
      </c>
      <c r="FI13" s="246">
        <v>82.406947000000002</v>
      </c>
      <c r="FJ13" s="246">
        <v>85.335650999999999</v>
      </c>
      <c r="FK13" s="246">
        <v>89.266946000000004</v>
      </c>
      <c r="FL13" s="246">
        <v>88.617038579999999</v>
      </c>
      <c r="FM13" s="246">
        <v>88.461816999999996</v>
      </c>
      <c r="FN13" s="246">
        <v>88.606583000000001</v>
      </c>
      <c r="FO13" s="246">
        <v>92.595420000000004</v>
      </c>
      <c r="FP13" s="246">
        <v>92.595420000000004</v>
      </c>
      <c r="FQ13" s="246">
        <v>88.455769000000004</v>
      </c>
      <c r="FR13" s="246">
        <v>88.455769000000004</v>
      </c>
      <c r="FS13" s="246">
        <v>88.455769000000004</v>
      </c>
      <c r="FT13" s="246">
        <v>94.423036999999994</v>
      </c>
      <c r="FU13" s="246">
        <v>94.237145999999996</v>
      </c>
      <c r="FV13" s="246">
        <v>87.073836</v>
      </c>
      <c r="FW13" s="246">
        <v>86.932693</v>
      </c>
      <c r="FX13" s="246">
        <v>86.8239473</v>
      </c>
      <c r="FY13" s="246">
        <v>88.106149000000002</v>
      </c>
      <c r="FZ13" s="246">
        <v>86.562871999999999</v>
      </c>
      <c r="GA13" s="246">
        <v>90.283129000000002</v>
      </c>
      <c r="GB13" s="246">
        <v>90.283129000000002</v>
      </c>
      <c r="GC13" s="246">
        <v>94.108339000000001</v>
      </c>
      <c r="GD13" s="246">
        <v>83.958854669999994</v>
      </c>
      <c r="GE13" s="246">
        <v>93.340095000000005</v>
      </c>
      <c r="GF13" s="246">
        <v>92.926131999999996</v>
      </c>
      <c r="GG13" s="246">
        <v>98.223896280000005</v>
      </c>
      <c r="GH13" s="246">
        <v>84.762466000000003</v>
      </c>
      <c r="GI13" s="246">
        <v>98.223896280000005</v>
      </c>
      <c r="GJ13" s="246">
        <v>92.595420000000004</v>
      </c>
      <c r="GK13" s="246">
        <v>87.013676000000004</v>
      </c>
      <c r="GL13" s="246">
        <v>91.021388999999999</v>
      </c>
      <c r="GM13" s="246">
        <v>81.083622000000005</v>
      </c>
      <c r="GN13" s="246">
        <v>87.542710999999997</v>
      </c>
      <c r="GO13" s="246">
        <v>77.915364740000001</v>
      </c>
      <c r="GP13" s="246">
        <v>77.715747269999994</v>
      </c>
      <c r="GQ13" s="246">
        <v>85.082862000000006</v>
      </c>
      <c r="GR13" s="246">
        <v>93.116795999999994</v>
      </c>
      <c r="GS13" s="246">
        <v>92.990049999999997</v>
      </c>
      <c r="GT13" s="246">
        <v>92.835958000000005</v>
      </c>
      <c r="GU13" s="246">
        <v>87.542710999999997</v>
      </c>
      <c r="GV13" s="246">
        <v>87.542710999999997</v>
      </c>
      <c r="GW13" s="246">
        <v>87.542710999999997</v>
      </c>
      <c r="GX13" s="246">
        <v>91.433870999999996</v>
      </c>
      <c r="GY13" s="246">
        <v>91.628624000000002</v>
      </c>
      <c r="GZ13" s="246">
        <v>91.628624000000002</v>
      </c>
      <c r="HA13" s="246">
        <v>91.628624000000002</v>
      </c>
      <c r="HB13" s="246">
        <v>86.289592999999996</v>
      </c>
      <c r="HC13" s="246">
        <v>95.403876999999994</v>
      </c>
      <c r="HD13" s="246">
        <v>95.137473</v>
      </c>
      <c r="HE13" s="246">
        <v>89.692188999999999</v>
      </c>
      <c r="HF13" s="246">
        <v>95.289032000000006</v>
      </c>
      <c r="HG13" s="246">
        <v>89.477861000000004</v>
      </c>
      <c r="HH13" s="246">
        <v>82.628825210000002</v>
      </c>
      <c r="HI13" s="246">
        <v>91.739739</v>
      </c>
      <c r="HJ13" s="246">
        <v>87.659040000000005</v>
      </c>
      <c r="HK13" s="246">
        <v>87.707037999999997</v>
      </c>
      <c r="HL13" s="246">
        <v>84.979223000000005</v>
      </c>
      <c r="HM13" s="246">
        <v>85.638159000000002</v>
      </c>
      <c r="HN13" s="246">
        <v>77.537845860000004</v>
      </c>
      <c r="HO13" s="246">
        <v>79.269517500000006</v>
      </c>
      <c r="HP13" s="246">
        <v>79.708265999999995</v>
      </c>
      <c r="HQ13" s="246">
        <v>89.843262420000002</v>
      </c>
      <c r="HR13" s="246">
        <v>87.533306999999994</v>
      </c>
      <c r="HS13" s="246">
        <v>92.552684999999997</v>
      </c>
      <c r="HT13" s="246"/>
      <c r="HU13" s="246"/>
      <c r="HV13" s="246"/>
      <c r="HW13" s="246"/>
      <c r="HX13" s="246"/>
      <c r="HY13" s="246"/>
      <c r="HZ13" s="246"/>
      <c r="IA13" s="246"/>
    </row>
    <row r="14" spans="1:235" s="247" customFormat="1">
      <c r="A14" s="245"/>
      <c r="B14" s="254">
        <v>45670.229166666664</v>
      </c>
      <c r="C14" s="246">
        <v>87.565078999999997</v>
      </c>
      <c r="D14" s="246">
        <v>87.685845</v>
      </c>
      <c r="E14" s="246">
        <v>87.611735999999993</v>
      </c>
      <c r="F14" s="246">
        <v>87.565078999999997</v>
      </c>
      <c r="G14" s="246">
        <v>87.878550000000004</v>
      </c>
      <c r="H14" s="246">
        <v>95.701937000000001</v>
      </c>
      <c r="I14" s="246">
        <v>95.197322999999997</v>
      </c>
      <c r="J14" s="246">
        <v>95.923317999999995</v>
      </c>
      <c r="K14" s="246">
        <v>87.892782999999994</v>
      </c>
      <c r="L14" s="246">
        <v>88.312093000000004</v>
      </c>
      <c r="M14" s="246">
        <v>95.076870999999997</v>
      </c>
      <c r="N14" s="246">
        <v>94.343748000000005</v>
      </c>
      <c r="O14" s="246">
        <v>91.554128000000006</v>
      </c>
      <c r="P14" s="246">
        <v>86.318789010000003</v>
      </c>
      <c r="Q14" s="246">
        <v>95.703931999999995</v>
      </c>
      <c r="R14" s="246">
        <v>88.247500000000002</v>
      </c>
      <c r="S14" s="246">
        <v>90.410112999999996</v>
      </c>
      <c r="T14" s="246">
        <v>82.100198500000005</v>
      </c>
      <c r="U14" s="246">
        <v>82.761178000000001</v>
      </c>
      <c r="V14" s="246">
        <v>89.472168999999994</v>
      </c>
      <c r="W14" s="246">
        <v>88.406564000000003</v>
      </c>
      <c r="X14" s="246">
        <v>85.021356999999995</v>
      </c>
      <c r="Y14" s="246">
        <v>86.923484999999999</v>
      </c>
      <c r="Z14" s="246">
        <v>95.854215999999994</v>
      </c>
      <c r="AA14" s="246">
        <v>84.955200000000005</v>
      </c>
      <c r="AB14" s="246">
        <v>88.566333999999998</v>
      </c>
      <c r="AC14" s="246">
        <v>88.507469</v>
      </c>
      <c r="AD14" s="246">
        <v>88.202465000000004</v>
      </c>
      <c r="AE14" s="246">
        <v>83.402103999999994</v>
      </c>
      <c r="AF14" s="246">
        <v>88.455503750000005</v>
      </c>
      <c r="AG14" s="246">
        <v>88.967699190000005</v>
      </c>
      <c r="AH14" s="246">
        <v>89.165851000000004</v>
      </c>
      <c r="AI14" s="246">
        <v>89.180024000000003</v>
      </c>
      <c r="AJ14" s="246">
        <v>81.175466999999998</v>
      </c>
      <c r="AK14" s="246">
        <v>89.666627000000005</v>
      </c>
      <c r="AL14" s="246">
        <v>84.796043330000003</v>
      </c>
      <c r="AM14" s="246">
        <v>85.227559999999997</v>
      </c>
      <c r="AN14" s="246">
        <v>94.379683</v>
      </c>
      <c r="AO14" s="246">
        <v>83.084952999999999</v>
      </c>
      <c r="AP14" s="246">
        <v>79.375630999999998</v>
      </c>
      <c r="AQ14" s="246">
        <v>79.664286000000004</v>
      </c>
      <c r="AR14" s="246">
        <v>95.402215999999996</v>
      </c>
      <c r="AS14" s="246">
        <v>91.097299000000007</v>
      </c>
      <c r="AT14" s="246">
        <v>89.421852000000001</v>
      </c>
      <c r="AU14" s="246">
        <v>91.990842000000001</v>
      </c>
      <c r="AV14" s="246">
        <v>88.696425000000005</v>
      </c>
      <c r="AW14" s="246">
        <v>82.793069000000003</v>
      </c>
      <c r="AX14" s="246">
        <v>83.283484000000001</v>
      </c>
      <c r="AY14" s="246">
        <v>91.396530999999996</v>
      </c>
      <c r="AZ14" s="246">
        <v>88.037816000000007</v>
      </c>
      <c r="BA14" s="246">
        <v>87.781396999999998</v>
      </c>
      <c r="BB14" s="246">
        <v>87.781396999999998</v>
      </c>
      <c r="BC14" s="246">
        <v>87.781396999999998</v>
      </c>
      <c r="BD14" s="246">
        <v>87.329725999999994</v>
      </c>
      <c r="BE14" s="246">
        <v>87.781396999999998</v>
      </c>
      <c r="BF14" s="246">
        <v>94.253221999999994</v>
      </c>
      <c r="BG14" s="246">
        <v>93.833806999999993</v>
      </c>
      <c r="BH14" s="246">
        <v>93.833806999999993</v>
      </c>
      <c r="BI14" s="246">
        <v>93.833806999999993</v>
      </c>
      <c r="BJ14" s="246">
        <v>85.412262999999996</v>
      </c>
      <c r="BK14" s="246">
        <v>85.905102999999997</v>
      </c>
      <c r="BL14" s="246">
        <v>89.86497</v>
      </c>
      <c r="BM14" s="246">
        <v>89.721576999999996</v>
      </c>
      <c r="BN14" s="246">
        <v>89.230247000000006</v>
      </c>
      <c r="BO14" s="246">
        <v>87.380521000000002</v>
      </c>
      <c r="BP14" s="246">
        <v>92.487555</v>
      </c>
      <c r="BQ14" s="246">
        <v>81.145796000000004</v>
      </c>
      <c r="BR14" s="246">
        <v>81.250474080000004</v>
      </c>
      <c r="BS14" s="246">
        <v>88.929462000000001</v>
      </c>
      <c r="BT14" s="246">
        <v>85.937369750000002</v>
      </c>
      <c r="BU14" s="246">
        <v>91.370102000000003</v>
      </c>
      <c r="BV14" s="246">
        <v>94.624447000000004</v>
      </c>
      <c r="BW14" s="246">
        <v>89.523238000000006</v>
      </c>
      <c r="BX14" s="246">
        <v>89.523238000000006</v>
      </c>
      <c r="BY14" s="246">
        <v>89.721618000000007</v>
      </c>
      <c r="BZ14" s="246">
        <v>89.694659999999999</v>
      </c>
      <c r="CA14" s="246">
        <v>89.081547</v>
      </c>
      <c r="CB14" s="246">
        <v>88.913370999999998</v>
      </c>
      <c r="CC14" s="246">
        <v>88.656953999999999</v>
      </c>
      <c r="CD14" s="246">
        <v>89.292851999999996</v>
      </c>
      <c r="CE14" s="246">
        <v>90.254372000000004</v>
      </c>
      <c r="CF14" s="246">
        <v>91.370102000000003</v>
      </c>
      <c r="CG14" s="246">
        <v>87.73819933</v>
      </c>
      <c r="CH14" s="246">
        <v>87.981240999999997</v>
      </c>
      <c r="CI14" s="246">
        <v>90.355153000000001</v>
      </c>
      <c r="CJ14" s="246">
        <v>90.222087999999999</v>
      </c>
      <c r="CK14" s="246">
        <v>92.724409100000003</v>
      </c>
      <c r="CL14" s="246">
        <v>91.230502999999999</v>
      </c>
      <c r="CM14" s="246">
        <v>91.723952999999995</v>
      </c>
      <c r="CN14" s="246">
        <v>86.230887999999993</v>
      </c>
      <c r="CO14" s="246">
        <v>86.668249000000003</v>
      </c>
      <c r="CP14" s="246">
        <v>94.960783239999998</v>
      </c>
      <c r="CQ14" s="246">
        <v>85.736394000000004</v>
      </c>
      <c r="CR14" s="246">
        <v>86.233958999999999</v>
      </c>
      <c r="CS14" s="246">
        <v>85.754197500000004</v>
      </c>
      <c r="CT14" s="246">
        <v>86.496190999999996</v>
      </c>
      <c r="CU14" s="246">
        <v>86.989817000000002</v>
      </c>
      <c r="CV14" s="246">
        <v>99.296916019999998</v>
      </c>
      <c r="CW14" s="246">
        <v>85.487388999999993</v>
      </c>
      <c r="CX14" s="246">
        <v>87.426592670000005</v>
      </c>
      <c r="CY14" s="246">
        <v>87.634218000000004</v>
      </c>
      <c r="CZ14" s="246">
        <v>88.994448000000006</v>
      </c>
      <c r="DA14" s="246">
        <v>95.909153000000003</v>
      </c>
      <c r="DB14" s="246">
        <v>96.115978999999996</v>
      </c>
      <c r="DC14" s="246">
        <v>94.624447000000004</v>
      </c>
      <c r="DD14" s="246">
        <v>93.962153000000001</v>
      </c>
      <c r="DE14" s="246">
        <v>89.099203000000003</v>
      </c>
      <c r="DF14" s="246">
        <v>89.523238000000006</v>
      </c>
      <c r="DG14" s="246">
        <v>88.641257999999993</v>
      </c>
      <c r="DH14" s="246">
        <v>91.341902430000005</v>
      </c>
      <c r="DI14" s="246">
        <v>95.651529999999994</v>
      </c>
      <c r="DJ14" s="246">
        <v>95.441148999999996</v>
      </c>
      <c r="DK14" s="246">
        <v>87.144920330000005</v>
      </c>
      <c r="DL14" s="246">
        <v>92.832910999999996</v>
      </c>
      <c r="DM14" s="246">
        <v>91.532325999999998</v>
      </c>
      <c r="DN14" s="246">
        <v>88.493624999999994</v>
      </c>
      <c r="DO14" s="246">
        <v>77.932850000000002</v>
      </c>
      <c r="DP14" s="246">
        <v>91.298411999999999</v>
      </c>
      <c r="DQ14" s="246">
        <v>87.419200000000004</v>
      </c>
      <c r="DR14" s="246">
        <v>87.598611000000005</v>
      </c>
      <c r="DS14" s="246">
        <v>86.449172000000004</v>
      </c>
      <c r="DT14" s="246">
        <v>94.964387000000002</v>
      </c>
      <c r="DU14" s="246">
        <v>95.158439999999999</v>
      </c>
      <c r="DV14" s="246">
        <v>84.109464000000003</v>
      </c>
      <c r="DW14" s="246">
        <v>79.316423</v>
      </c>
      <c r="DX14" s="246">
        <v>77.248403749999994</v>
      </c>
      <c r="DY14" s="246">
        <v>86.840499350000002</v>
      </c>
      <c r="DZ14" s="246">
        <v>90.566710999999998</v>
      </c>
      <c r="EA14" s="246">
        <v>90.767335000000003</v>
      </c>
      <c r="EB14" s="246">
        <v>85.752853999999999</v>
      </c>
      <c r="EC14" s="246">
        <v>86.258216000000004</v>
      </c>
      <c r="ED14" s="246">
        <v>86.722308999999996</v>
      </c>
      <c r="EE14" s="246">
        <v>86.511088999999998</v>
      </c>
      <c r="EF14" s="246">
        <v>98.179543429999995</v>
      </c>
      <c r="EG14" s="246">
        <v>95.741598999999994</v>
      </c>
      <c r="EH14" s="246">
        <v>95.741598999999994</v>
      </c>
      <c r="EI14" s="246">
        <v>86.547222000000005</v>
      </c>
      <c r="EJ14" s="246">
        <v>94.372893000000005</v>
      </c>
      <c r="EK14" s="246">
        <v>94.745586000000003</v>
      </c>
      <c r="EL14" s="246">
        <v>94.624447000000004</v>
      </c>
      <c r="EM14" s="246">
        <v>86.133911999999995</v>
      </c>
      <c r="EN14" s="246">
        <v>90.786159999999995</v>
      </c>
      <c r="EO14" s="246">
        <v>93.908581999999996</v>
      </c>
      <c r="EP14" s="246">
        <v>88.047313000000003</v>
      </c>
      <c r="EQ14" s="246">
        <v>88.038093000000003</v>
      </c>
      <c r="ER14" s="246">
        <v>89.77203634</v>
      </c>
      <c r="ES14" s="246">
        <v>85.227312999999995</v>
      </c>
      <c r="ET14" s="246">
        <v>84.117276000000004</v>
      </c>
      <c r="EU14" s="246">
        <v>86.100038999999995</v>
      </c>
      <c r="EV14" s="246">
        <v>87.321175999999994</v>
      </c>
      <c r="EW14" s="246">
        <v>84.529640000000001</v>
      </c>
      <c r="EX14" s="246">
        <v>83.438224000000005</v>
      </c>
      <c r="EY14" s="246">
        <v>86.164570999999995</v>
      </c>
      <c r="EZ14" s="246">
        <v>86.531060999999994</v>
      </c>
      <c r="FA14" s="246">
        <v>86.684426000000002</v>
      </c>
      <c r="FB14" s="246">
        <v>90.468565049999995</v>
      </c>
      <c r="FC14" s="246">
        <v>86.283788999999999</v>
      </c>
      <c r="FD14" s="246">
        <v>92.876147000000003</v>
      </c>
      <c r="FE14" s="246">
        <v>88.677547000000004</v>
      </c>
      <c r="FF14" s="246">
        <v>90.198721300000003</v>
      </c>
      <c r="FG14" s="246">
        <v>96.590846999999997</v>
      </c>
      <c r="FH14" s="246">
        <v>82.844763499999999</v>
      </c>
      <c r="FI14" s="246">
        <v>83.369495999999998</v>
      </c>
      <c r="FJ14" s="246">
        <v>86.420213000000004</v>
      </c>
      <c r="FK14" s="246">
        <v>90.358744000000002</v>
      </c>
      <c r="FL14" s="246">
        <v>89.732205149999999</v>
      </c>
      <c r="FM14" s="246">
        <v>89.570768999999999</v>
      </c>
      <c r="FN14" s="246">
        <v>89.721618000000007</v>
      </c>
      <c r="FO14" s="246">
        <v>93.643026000000006</v>
      </c>
      <c r="FP14" s="246">
        <v>93.643026000000006</v>
      </c>
      <c r="FQ14" s="246">
        <v>89.123081999999997</v>
      </c>
      <c r="FR14" s="246">
        <v>89.123081999999997</v>
      </c>
      <c r="FS14" s="246">
        <v>89.123081999999997</v>
      </c>
      <c r="FT14" s="246">
        <v>95.384108999999995</v>
      </c>
      <c r="FU14" s="246">
        <v>95.204361000000006</v>
      </c>
      <c r="FV14" s="246">
        <v>87.709868999999998</v>
      </c>
      <c r="FW14" s="246">
        <v>87.563276000000002</v>
      </c>
      <c r="FX14" s="246">
        <v>87.939560549999996</v>
      </c>
      <c r="FY14" s="246">
        <v>88.761387999999997</v>
      </c>
      <c r="FZ14" s="246">
        <v>87.601140000000001</v>
      </c>
      <c r="GA14" s="246">
        <v>91.370102000000003</v>
      </c>
      <c r="GB14" s="246">
        <v>91.370102000000003</v>
      </c>
      <c r="GC14" s="246">
        <v>95.132604999999998</v>
      </c>
      <c r="GD14" s="246">
        <v>84.926681329999994</v>
      </c>
      <c r="GE14" s="246">
        <v>94.366692</v>
      </c>
      <c r="GF14" s="246">
        <v>93.962153000000001</v>
      </c>
      <c r="GG14" s="246">
        <v>99.259245309999997</v>
      </c>
      <c r="GH14" s="246">
        <v>85.581856999999999</v>
      </c>
      <c r="GI14" s="246">
        <v>99.259245309999997</v>
      </c>
      <c r="GJ14" s="246">
        <v>93.643026000000006</v>
      </c>
      <c r="GK14" s="246">
        <v>88.045596000000003</v>
      </c>
      <c r="GL14" s="246">
        <v>92.140266999999994</v>
      </c>
      <c r="GM14" s="246">
        <v>82.456046000000001</v>
      </c>
      <c r="GN14" s="246">
        <v>88.538991999999993</v>
      </c>
      <c r="GO14" s="246">
        <v>78.894191590000005</v>
      </c>
      <c r="GP14" s="246">
        <v>78.692066389999994</v>
      </c>
      <c r="GQ14" s="246">
        <v>85.756697000000003</v>
      </c>
      <c r="GR14" s="246">
        <v>94.148646999999997</v>
      </c>
      <c r="GS14" s="246">
        <v>94.030313000000007</v>
      </c>
      <c r="GT14" s="246">
        <v>93.873200999999995</v>
      </c>
      <c r="GU14" s="246">
        <v>88.538991999999993</v>
      </c>
      <c r="GV14" s="246">
        <v>88.538991999999993</v>
      </c>
      <c r="GW14" s="246">
        <v>88.538991999999993</v>
      </c>
      <c r="GX14" s="246">
        <v>92.646743999999998</v>
      </c>
      <c r="GY14" s="246">
        <v>92.834755000000001</v>
      </c>
      <c r="GZ14" s="246">
        <v>92.834755000000001</v>
      </c>
      <c r="HA14" s="246">
        <v>92.834755000000001</v>
      </c>
      <c r="HB14" s="246">
        <v>87.186741999999995</v>
      </c>
      <c r="HC14" s="246">
        <v>96.389336</v>
      </c>
      <c r="HD14" s="246">
        <v>96.115557999999993</v>
      </c>
      <c r="HE14" s="246">
        <v>90.715157000000005</v>
      </c>
      <c r="HF14" s="246">
        <v>96.293069000000003</v>
      </c>
      <c r="HG14" s="246">
        <v>90.479741000000004</v>
      </c>
      <c r="HH14" s="246">
        <v>83.427590499999994</v>
      </c>
      <c r="HI14" s="246">
        <v>92.932660999999996</v>
      </c>
      <c r="HJ14" s="246">
        <v>88.514404999999996</v>
      </c>
      <c r="HK14" s="246">
        <v>88.660265999999993</v>
      </c>
      <c r="HL14" s="246">
        <v>86.253800999999996</v>
      </c>
      <c r="HM14" s="246">
        <v>86.672427999999996</v>
      </c>
      <c r="HN14" s="246">
        <v>78.511930059999997</v>
      </c>
      <c r="HO14" s="246">
        <v>80.606210500000003</v>
      </c>
      <c r="HP14" s="246">
        <v>81.054463999999996</v>
      </c>
      <c r="HQ14" s="246">
        <v>90.937057899999999</v>
      </c>
      <c r="HR14" s="246">
        <v>88.531564000000003</v>
      </c>
      <c r="HS14" s="246">
        <v>93.781200999999996</v>
      </c>
      <c r="HT14" s="246"/>
      <c r="HU14" s="246"/>
      <c r="HV14" s="246"/>
      <c r="HW14" s="246"/>
      <c r="HX14" s="246"/>
      <c r="HY14" s="246"/>
      <c r="HZ14" s="246"/>
      <c r="IA14" s="246"/>
    </row>
    <row r="15" spans="1:235" s="247" customFormat="1">
      <c r="A15" s="245"/>
      <c r="B15" s="254">
        <v>45670.25</v>
      </c>
      <c r="C15" s="246">
        <v>87.658872000000002</v>
      </c>
      <c r="D15" s="246">
        <v>87.778321000000005</v>
      </c>
      <c r="E15" s="246">
        <v>87.707179999999994</v>
      </c>
      <c r="F15" s="246">
        <v>87.658872000000002</v>
      </c>
      <c r="G15" s="246">
        <v>87.780371000000002</v>
      </c>
      <c r="H15" s="246">
        <v>95.250039000000001</v>
      </c>
      <c r="I15" s="246">
        <v>94.781863000000001</v>
      </c>
      <c r="J15" s="246">
        <v>95.457008999999999</v>
      </c>
      <c r="K15" s="246">
        <v>87.811027999999993</v>
      </c>
      <c r="L15" s="246">
        <v>88.411651000000006</v>
      </c>
      <c r="M15" s="246">
        <v>94.653509</v>
      </c>
      <c r="N15" s="246">
        <v>93.925758000000002</v>
      </c>
      <c r="O15" s="246">
        <v>91.669263000000001</v>
      </c>
      <c r="P15" s="246">
        <v>86.287136559999993</v>
      </c>
      <c r="Q15" s="246">
        <v>95.281496000000004</v>
      </c>
      <c r="R15" s="246">
        <v>87.949201000000002</v>
      </c>
      <c r="S15" s="246">
        <v>90.558706000000001</v>
      </c>
      <c r="T15" s="246">
        <v>82.171414999999996</v>
      </c>
      <c r="U15" s="246">
        <v>82.82593</v>
      </c>
      <c r="V15" s="246">
        <v>89.633174999999994</v>
      </c>
      <c r="W15" s="246">
        <v>88.248755000000003</v>
      </c>
      <c r="X15" s="246">
        <v>84.912284999999997</v>
      </c>
      <c r="Y15" s="246">
        <v>86.809331</v>
      </c>
      <c r="Z15" s="246">
        <v>95.464477000000002</v>
      </c>
      <c r="AA15" s="246">
        <v>84.809047000000007</v>
      </c>
      <c r="AB15" s="246">
        <v>88.528126</v>
      </c>
      <c r="AC15" s="246">
        <v>88.364766000000003</v>
      </c>
      <c r="AD15" s="246">
        <v>88.052936000000003</v>
      </c>
      <c r="AE15" s="246">
        <v>83.468624000000005</v>
      </c>
      <c r="AF15" s="246">
        <v>88.626493999999994</v>
      </c>
      <c r="AG15" s="246">
        <v>89.136959950000005</v>
      </c>
      <c r="AH15" s="246">
        <v>89.343604999999997</v>
      </c>
      <c r="AI15" s="246">
        <v>89.354292999999998</v>
      </c>
      <c r="AJ15" s="246">
        <v>81.221841999999995</v>
      </c>
      <c r="AK15" s="246">
        <v>89.828363999999993</v>
      </c>
      <c r="AL15" s="246">
        <v>84.653122670000002</v>
      </c>
      <c r="AM15" s="246">
        <v>85.081050000000005</v>
      </c>
      <c r="AN15" s="246">
        <v>93.990137000000004</v>
      </c>
      <c r="AO15" s="246">
        <v>83.033731000000003</v>
      </c>
      <c r="AP15" s="246">
        <v>79.695956499999994</v>
      </c>
      <c r="AQ15" s="246">
        <v>79.969489999999993</v>
      </c>
      <c r="AR15" s="246">
        <v>94.859646999999995</v>
      </c>
      <c r="AS15" s="246">
        <v>90.776658999999995</v>
      </c>
      <c r="AT15" s="246">
        <v>89.116213999999999</v>
      </c>
      <c r="AU15" s="246">
        <v>91.647783000000004</v>
      </c>
      <c r="AV15" s="246">
        <v>88.507266999999999</v>
      </c>
      <c r="AW15" s="246">
        <v>82.778841</v>
      </c>
      <c r="AX15" s="246">
        <v>83.268161000000006</v>
      </c>
      <c r="AY15" s="246">
        <v>91.544918999999993</v>
      </c>
      <c r="AZ15" s="246">
        <v>87.909436999999997</v>
      </c>
      <c r="BA15" s="246">
        <v>87.661893000000006</v>
      </c>
      <c r="BB15" s="246">
        <v>87.661893000000006</v>
      </c>
      <c r="BC15" s="246">
        <v>87.661893000000006</v>
      </c>
      <c r="BD15" s="246">
        <v>87.226620999999994</v>
      </c>
      <c r="BE15" s="246">
        <v>87.661893000000006</v>
      </c>
      <c r="BF15" s="246">
        <v>93.917658000000003</v>
      </c>
      <c r="BG15" s="246">
        <v>93.496492000000003</v>
      </c>
      <c r="BH15" s="246">
        <v>93.496492000000003</v>
      </c>
      <c r="BI15" s="246">
        <v>93.496492000000003</v>
      </c>
      <c r="BJ15" s="246">
        <v>85.308698000000007</v>
      </c>
      <c r="BK15" s="246">
        <v>85.792327999999998</v>
      </c>
      <c r="BL15" s="246">
        <v>90.119500000000002</v>
      </c>
      <c r="BM15" s="246">
        <v>89.889747999999997</v>
      </c>
      <c r="BN15" s="246">
        <v>89.224035000000001</v>
      </c>
      <c r="BO15" s="246">
        <v>87.335560000000001</v>
      </c>
      <c r="BP15" s="246">
        <v>92.140732999999997</v>
      </c>
      <c r="BQ15" s="246">
        <v>81.188811999999999</v>
      </c>
      <c r="BR15" s="246">
        <v>81.293545570000006</v>
      </c>
      <c r="BS15" s="246">
        <v>88.606410999999994</v>
      </c>
      <c r="BT15" s="246">
        <v>86.077653249999997</v>
      </c>
      <c r="BU15" s="246">
        <v>91.523034999999993</v>
      </c>
      <c r="BV15" s="246">
        <v>94.192160000000001</v>
      </c>
      <c r="BW15" s="246">
        <v>89.562640000000002</v>
      </c>
      <c r="BX15" s="246">
        <v>89.562640000000002</v>
      </c>
      <c r="BY15" s="246">
        <v>89.789597999999998</v>
      </c>
      <c r="BZ15" s="246">
        <v>89.922815</v>
      </c>
      <c r="CA15" s="246">
        <v>89.025513000000004</v>
      </c>
      <c r="CB15" s="246">
        <v>88.671299000000005</v>
      </c>
      <c r="CC15" s="246">
        <v>88.380701000000002</v>
      </c>
      <c r="CD15" s="246">
        <v>89.501895000000005</v>
      </c>
      <c r="CE15" s="246">
        <v>89.939549</v>
      </c>
      <c r="CF15" s="246">
        <v>91.523034999999993</v>
      </c>
      <c r="CG15" s="246">
        <v>87.610772999999995</v>
      </c>
      <c r="CH15" s="246">
        <v>87.853042000000002</v>
      </c>
      <c r="CI15" s="246">
        <v>90.093851999999998</v>
      </c>
      <c r="CJ15" s="246">
        <v>90.597380999999999</v>
      </c>
      <c r="CK15" s="246">
        <v>92.543562109999996</v>
      </c>
      <c r="CL15" s="246">
        <v>91.407467999999994</v>
      </c>
      <c r="CM15" s="246">
        <v>91.927006000000006</v>
      </c>
      <c r="CN15" s="246">
        <v>86.209038000000007</v>
      </c>
      <c r="CO15" s="246">
        <v>86.809123999999997</v>
      </c>
      <c r="CP15" s="246">
        <v>95.068769489999994</v>
      </c>
      <c r="CQ15" s="246">
        <v>85.659452999999999</v>
      </c>
      <c r="CR15" s="246">
        <v>86.120636000000005</v>
      </c>
      <c r="CS15" s="246">
        <v>85.480933820000004</v>
      </c>
      <c r="CT15" s="246">
        <v>86.673627999999994</v>
      </c>
      <c r="CU15" s="246">
        <v>86.861878000000004</v>
      </c>
      <c r="CV15" s="246">
        <v>98.893179160000003</v>
      </c>
      <c r="CW15" s="246">
        <v>85.344442999999998</v>
      </c>
      <c r="CX15" s="246">
        <v>87.270375000000001</v>
      </c>
      <c r="CY15" s="246">
        <v>87.470112999999998</v>
      </c>
      <c r="CZ15" s="246">
        <v>89.039861999999999</v>
      </c>
      <c r="DA15" s="246">
        <v>95.480575000000002</v>
      </c>
      <c r="DB15" s="246">
        <v>95.687546999999995</v>
      </c>
      <c r="DC15" s="246">
        <v>94.192160000000001</v>
      </c>
      <c r="DD15" s="246">
        <v>93.563170999999997</v>
      </c>
      <c r="DE15" s="246">
        <v>89.155878000000001</v>
      </c>
      <c r="DF15" s="246">
        <v>89.562640000000002</v>
      </c>
      <c r="DG15" s="246">
        <v>88.526400999999993</v>
      </c>
      <c r="DH15" s="246">
        <v>91.574247499999998</v>
      </c>
      <c r="DI15" s="246">
        <v>95.252782999999994</v>
      </c>
      <c r="DJ15" s="246">
        <v>95.040599</v>
      </c>
      <c r="DK15" s="246">
        <v>87.042171330000002</v>
      </c>
      <c r="DL15" s="246">
        <v>92.656193999999999</v>
      </c>
      <c r="DM15" s="246">
        <v>91.606578999999996</v>
      </c>
      <c r="DN15" s="246">
        <v>88.663589999999999</v>
      </c>
      <c r="DO15" s="246">
        <v>78.084909999999994</v>
      </c>
      <c r="DP15" s="246">
        <v>91.386683000000005</v>
      </c>
      <c r="DQ15" s="246">
        <v>87.300653999999994</v>
      </c>
      <c r="DR15" s="246">
        <v>87.479590000000002</v>
      </c>
      <c r="DS15" s="246">
        <v>86.380758999999998</v>
      </c>
      <c r="DT15" s="246">
        <v>94.511975000000007</v>
      </c>
      <c r="DU15" s="246">
        <v>94.692850000000007</v>
      </c>
      <c r="DV15" s="246">
        <v>83.749010999999996</v>
      </c>
      <c r="DW15" s="246">
        <v>79.272516999999993</v>
      </c>
      <c r="DX15" s="246">
        <v>77.208218500000001</v>
      </c>
      <c r="DY15" s="246">
        <v>86.927995480000007</v>
      </c>
      <c r="DZ15" s="246">
        <v>90.265946</v>
      </c>
      <c r="EA15" s="246">
        <v>90.445323000000002</v>
      </c>
      <c r="EB15" s="246">
        <v>85.664664000000002</v>
      </c>
      <c r="EC15" s="246">
        <v>86.158793000000003</v>
      </c>
      <c r="ED15" s="246">
        <v>86.12424</v>
      </c>
      <c r="EE15" s="246">
        <v>86.512287999999998</v>
      </c>
      <c r="EF15" s="246">
        <v>97.780349749999999</v>
      </c>
      <c r="EG15" s="246">
        <v>95.188167000000007</v>
      </c>
      <c r="EH15" s="246">
        <v>95.188167000000007</v>
      </c>
      <c r="EI15" s="246">
        <v>86.385687000000004</v>
      </c>
      <c r="EJ15" s="246">
        <v>93.940917999999996</v>
      </c>
      <c r="EK15" s="246">
        <v>94.315135999999995</v>
      </c>
      <c r="EL15" s="246">
        <v>94.192160000000001</v>
      </c>
      <c r="EM15" s="246">
        <v>86.085555999999997</v>
      </c>
      <c r="EN15" s="246">
        <v>90.423373999999995</v>
      </c>
      <c r="EO15" s="246">
        <v>93.753133000000005</v>
      </c>
      <c r="EP15" s="246">
        <v>87.919152999999994</v>
      </c>
      <c r="EQ15" s="246">
        <v>87.909721000000005</v>
      </c>
      <c r="ER15" s="246">
        <v>89.554265999999998</v>
      </c>
      <c r="ES15" s="246">
        <v>85.180925000000002</v>
      </c>
      <c r="ET15" s="246">
        <v>84.065556999999998</v>
      </c>
      <c r="EU15" s="246">
        <v>86.019554999999997</v>
      </c>
      <c r="EV15" s="246">
        <v>87.042918999999998</v>
      </c>
      <c r="EW15" s="246">
        <v>84.627947000000006</v>
      </c>
      <c r="EX15" s="246">
        <v>83.548145000000005</v>
      </c>
      <c r="EY15" s="246">
        <v>86.196543000000005</v>
      </c>
      <c r="EZ15" s="246">
        <v>86.556403000000003</v>
      </c>
      <c r="FA15" s="246">
        <v>86.706998999999996</v>
      </c>
      <c r="FB15" s="246">
        <v>90.615617279999995</v>
      </c>
      <c r="FC15" s="246">
        <v>86.414868999999996</v>
      </c>
      <c r="FD15" s="246">
        <v>92.839635999999999</v>
      </c>
      <c r="FE15" s="246">
        <v>88.580971000000005</v>
      </c>
      <c r="FF15" s="246">
        <v>90.4563074</v>
      </c>
      <c r="FG15" s="246">
        <v>96.335369999999998</v>
      </c>
      <c r="FH15" s="246">
        <v>82.727705</v>
      </c>
      <c r="FI15" s="246">
        <v>83.254093999999995</v>
      </c>
      <c r="FJ15" s="246">
        <v>86.344628999999998</v>
      </c>
      <c r="FK15" s="246">
        <v>90.096673999999993</v>
      </c>
      <c r="FL15" s="246">
        <v>89.80019317</v>
      </c>
      <c r="FM15" s="246">
        <v>89.640553999999995</v>
      </c>
      <c r="FN15" s="246">
        <v>89.789597999999998</v>
      </c>
      <c r="FO15" s="246">
        <v>93.271696000000006</v>
      </c>
      <c r="FP15" s="246">
        <v>93.271696000000006</v>
      </c>
      <c r="FQ15" s="246">
        <v>88.283968999999999</v>
      </c>
      <c r="FR15" s="246">
        <v>88.283968999999999</v>
      </c>
      <c r="FS15" s="246">
        <v>88.283968999999999</v>
      </c>
      <c r="FT15" s="246">
        <v>94.976376999999999</v>
      </c>
      <c r="FU15" s="246">
        <v>94.795198999999997</v>
      </c>
      <c r="FV15" s="246">
        <v>87.793391</v>
      </c>
      <c r="FW15" s="246">
        <v>87.595521000000005</v>
      </c>
      <c r="FX15" s="246">
        <v>87.953978750000005</v>
      </c>
      <c r="FY15" s="246">
        <v>88.480453999999995</v>
      </c>
      <c r="FZ15" s="246">
        <v>87.773992000000007</v>
      </c>
      <c r="GA15" s="246">
        <v>91.523034999999993</v>
      </c>
      <c r="GB15" s="246">
        <v>91.523034999999993</v>
      </c>
      <c r="GC15" s="246">
        <v>94.654658999999995</v>
      </c>
      <c r="GD15" s="246">
        <v>84.780510669999998</v>
      </c>
      <c r="GE15" s="246">
        <v>93.770529999999994</v>
      </c>
      <c r="GF15" s="246">
        <v>93.563170999999997</v>
      </c>
      <c r="GG15" s="246">
        <v>98.855661620000006</v>
      </c>
      <c r="GH15" s="246">
        <v>85.073437999999996</v>
      </c>
      <c r="GI15" s="246">
        <v>98.855661620000006</v>
      </c>
      <c r="GJ15" s="246">
        <v>93.271696000000006</v>
      </c>
      <c r="GK15" s="246">
        <v>87.946708000000001</v>
      </c>
      <c r="GL15" s="246">
        <v>91.710020999999998</v>
      </c>
      <c r="GM15" s="246">
        <v>82.530590000000004</v>
      </c>
      <c r="GN15" s="246">
        <v>88.377080000000007</v>
      </c>
      <c r="GO15" s="246">
        <v>78.874200630000004</v>
      </c>
      <c r="GP15" s="246">
        <v>78.672126640000002</v>
      </c>
      <c r="GQ15" s="246">
        <v>85.359757999999999</v>
      </c>
      <c r="GR15" s="246">
        <v>93.790916999999993</v>
      </c>
      <c r="GS15" s="246">
        <v>93.664596000000003</v>
      </c>
      <c r="GT15" s="246">
        <v>93.504346999999996</v>
      </c>
      <c r="GU15" s="246">
        <v>88.377080000000007</v>
      </c>
      <c r="GV15" s="246">
        <v>88.377080000000007</v>
      </c>
      <c r="GW15" s="246">
        <v>88.377080000000007</v>
      </c>
      <c r="GX15" s="246">
        <v>92.484971000000002</v>
      </c>
      <c r="GY15" s="246">
        <v>92.671356000000003</v>
      </c>
      <c r="GZ15" s="246">
        <v>92.671356000000003</v>
      </c>
      <c r="HA15" s="246">
        <v>92.671356000000003</v>
      </c>
      <c r="HB15" s="246">
        <v>87.295123000000004</v>
      </c>
      <c r="HC15" s="246">
        <v>95.99333</v>
      </c>
      <c r="HD15" s="246">
        <v>95.712918000000002</v>
      </c>
      <c r="HE15" s="246">
        <v>90.779607999999996</v>
      </c>
      <c r="HF15" s="246">
        <v>95.808396000000002</v>
      </c>
      <c r="HG15" s="246">
        <v>90.617800000000003</v>
      </c>
      <c r="HH15" s="246">
        <v>82.931969420000001</v>
      </c>
      <c r="HI15" s="246">
        <v>92.851202000000001</v>
      </c>
      <c r="HJ15" s="246">
        <v>88.328708000000006</v>
      </c>
      <c r="HK15" s="246">
        <v>88.447230000000005</v>
      </c>
      <c r="HL15" s="246">
        <v>86.340705999999997</v>
      </c>
      <c r="HM15" s="246">
        <v>86.546042</v>
      </c>
      <c r="HN15" s="246">
        <v>78.492035959999995</v>
      </c>
      <c r="HO15" s="246">
        <v>80.694068000000001</v>
      </c>
      <c r="HP15" s="246">
        <v>81.138851000000003</v>
      </c>
      <c r="HQ15" s="246">
        <v>91.090110190000004</v>
      </c>
      <c r="HR15" s="246">
        <v>88.376519000000002</v>
      </c>
      <c r="HS15" s="246">
        <v>93.624504000000002</v>
      </c>
      <c r="HT15" s="246"/>
      <c r="HU15" s="246"/>
      <c r="HV15" s="246"/>
      <c r="HW15" s="246"/>
      <c r="HX15" s="246"/>
      <c r="HY15" s="246"/>
      <c r="HZ15" s="246"/>
      <c r="IA15" s="246"/>
    </row>
    <row r="16" spans="1:235" s="247" customFormat="1">
      <c r="A16" s="245"/>
      <c r="B16" s="254">
        <v>45670.270833333336</v>
      </c>
      <c r="C16" s="246">
        <v>64.271878000000001</v>
      </c>
      <c r="D16" s="246">
        <v>64.362133</v>
      </c>
      <c r="E16" s="246">
        <v>64.306711000000007</v>
      </c>
      <c r="F16" s="246">
        <v>64.271878000000001</v>
      </c>
      <c r="G16" s="246">
        <v>64.456532999999993</v>
      </c>
      <c r="H16" s="246">
        <v>69.549497000000002</v>
      </c>
      <c r="I16" s="246">
        <v>69.209108000000001</v>
      </c>
      <c r="J16" s="246">
        <v>69.690196999999998</v>
      </c>
      <c r="K16" s="246">
        <v>64.444164999999998</v>
      </c>
      <c r="L16" s="246">
        <v>64.795861000000002</v>
      </c>
      <c r="M16" s="246">
        <v>69.193391000000005</v>
      </c>
      <c r="N16" s="246">
        <v>68.661309000000003</v>
      </c>
      <c r="O16" s="246">
        <v>67.349863999999997</v>
      </c>
      <c r="P16" s="246">
        <v>63.401636840000002</v>
      </c>
      <c r="Q16" s="246">
        <v>69.550225999999995</v>
      </c>
      <c r="R16" s="246">
        <v>64.607472999999999</v>
      </c>
      <c r="S16" s="246">
        <v>66.529477</v>
      </c>
      <c r="T16" s="246">
        <v>60.357031999999997</v>
      </c>
      <c r="U16" s="246">
        <v>60.838005000000003</v>
      </c>
      <c r="V16" s="246">
        <v>65.846834000000001</v>
      </c>
      <c r="W16" s="246">
        <v>64.812674000000001</v>
      </c>
      <c r="X16" s="246">
        <v>62.338842999999997</v>
      </c>
      <c r="Y16" s="246">
        <v>63.741804000000002</v>
      </c>
      <c r="Z16" s="246">
        <v>69.695524000000006</v>
      </c>
      <c r="AA16" s="246">
        <v>62.195081999999999</v>
      </c>
      <c r="AB16" s="246">
        <v>64.923557000000002</v>
      </c>
      <c r="AC16" s="246">
        <v>64.879148000000001</v>
      </c>
      <c r="AD16" s="246">
        <v>64.671370999999994</v>
      </c>
      <c r="AE16" s="246">
        <v>61.203749000000002</v>
      </c>
      <c r="AF16" s="246">
        <v>65.129022750000004</v>
      </c>
      <c r="AG16" s="246">
        <v>65.505478980000007</v>
      </c>
      <c r="AH16" s="246">
        <v>65.661140000000003</v>
      </c>
      <c r="AI16" s="246">
        <v>65.664473000000001</v>
      </c>
      <c r="AJ16" s="246">
        <v>60.016894000000001</v>
      </c>
      <c r="AK16" s="246">
        <v>65.989063999999999</v>
      </c>
      <c r="AL16" s="246">
        <v>62.070121999999998</v>
      </c>
      <c r="AM16" s="246">
        <v>62.386799000000003</v>
      </c>
      <c r="AN16" s="246">
        <v>68.674926999999997</v>
      </c>
      <c r="AO16" s="246">
        <v>61.039133999999997</v>
      </c>
      <c r="AP16" s="246">
        <v>58.237886000000003</v>
      </c>
      <c r="AQ16" s="246">
        <v>58.449223000000003</v>
      </c>
      <c r="AR16" s="246">
        <v>69.225638000000004</v>
      </c>
      <c r="AS16" s="246">
        <v>66.337241000000006</v>
      </c>
      <c r="AT16" s="246">
        <v>65.144527999999994</v>
      </c>
      <c r="AU16" s="246">
        <v>67.202661000000006</v>
      </c>
      <c r="AV16" s="246">
        <v>64.992718999999994</v>
      </c>
      <c r="AW16" s="246">
        <v>60.805272500000001</v>
      </c>
      <c r="AX16" s="246">
        <v>61.162089000000002</v>
      </c>
      <c r="AY16" s="246">
        <v>67.291646999999998</v>
      </c>
      <c r="AZ16" s="246">
        <v>64.534419</v>
      </c>
      <c r="BA16" s="246">
        <v>64.359215000000006</v>
      </c>
      <c r="BB16" s="246">
        <v>64.359215000000006</v>
      </c>
      <c r="BC16" s="246">
        <v>64.359215000000006</v>
      </c>
      <c r="BD16" s="246">
        <v>64.051164</v>
      </c>
      <c r="BE16" s="246">
        <v>64.359215000000006</v>
      </c>
      <c r="BF16" s="246">
        <v>68.569716999999997</v>
      </c>
      <c r="BG16" s="246">
        <v>68.310894000000005</v>
      </c>
      <c r="BH16" s="246">
        <v>68.310894000000005</v>
      </c>
      <c r="BI16" s="246">
        <v>68.310894000000005</v>
      </c>
      <c r="BJ16" s="246">
        <v>62.591383</v>
      </c>
      <c r="BK16" s="246">
        <v>62.945148000000003</v>
      </c>
      <c r="BL16" s="246">
        <v>66.181263999999999</v>
      </c>
      <c r="BM16" s="246">
        <v>66.015412999999995</v>
      </c>
      <c r="BN16" s="246">
        <v>65.374416999999994</v>
      </c>
      <c r="BO16" s="246">
        <v>63.990085000000001</v>
      </c>
      <c r="BP16" s="246">
        <v>67.513086999999999</v>
      </c>
      <c r="BQ16" s="246">
        <v>59.982810999999998</v>
      </c>
      <c r="BR16" s="246">
        <v>60.060188830000001</v>
      </c>
      <c r="BS16" s="246">
        <v>64.943752000000003</v>
      </c>
      <c r="BT16" s="246">
        <v>63.2032095</v>
      </c>
      <c r="BU16" s="246">
        <v>67.270241999999996</v>
      </c>
      <c r="BV16" s="246">
        <v>68.770807000000005</v>
      </c>
      <c r="BW16" s="246">
        <v>65.576025000000001</v>
      </c>
      <c r="BX16" s="246">
        <v>65.576025000000001</v>
      </c>
      <c r="BY16" s="246">
        <v>65.883410999999995</v>
      </c>
      <c r="BZ16" s="246">
        <v>66.143683999999993</v>
      </c>
      <c r="CA16" s="246">
        <v>65.268109999999993</v>
      </c>
      <c r="CB16" s="246">
        <v>65.169579999999996</v>
      </c>
      <c r="CC16" s="246">
        <v>64.929199999999994</v>
      </c>
      <c r="CD16" s="246">
        <v>65.813905000000005</v>
      </c>
      <c r="CE16" s="246">
        <v>65.850621000000004</v>
      </c>
      <c r="CF16" s="246">
        <v>67.270241999999996</v>
      </c>
      <c r="CG16" s="246">
        <v>64.317936000000003</v>
      </c>
      <c r="CH16" s="246">
        <v>64.493540999999993</v>
      </c>
      <c r="CI16" s="246">
        <v>65.963570000000004</v>
      </c>
      <c r="CJ16" s="246">
        <v>66.674773999999999</v>
      </c>
      <c r="CK16" s="246">
        <v>67.982887950000006</v>
      </c>
      <c r="CL16" s="246">
        <v>67.157196999999996</v>
      </c>
      <c r="CM16" s="246">
        <v>67.551677999999995</v>
      </c>
      <c r="CN16" s="246">
        <v>63.306787</v>
      </c>
      <c r="CO16" s="246">
        <v>63.739064999999997</v>
      </c>
      <c r="CP16" s="246">
        <v>69.800896309999999</v>
      </c>
      <c r="CQ16" s="246">
        <v>62.825533999999998</v>
      </c>
      <c r="CR16" s="246">
        <v>63.135235999999999</v>
      </c>
      <c r="CS16" s="246">
        <v>62.840716409999999</v>
      </c>
      <c r="CT16" s="246">
        <v>63.523353999999998</v>
      </c>
      <c r="CU16" s="246">
        <v>63.769196000000001</v>
      </c>
      <c r="CV16" s="246">
        <v>72.198708440000004</v>
      </c>
      <c r="CW16" s="246">
        <v>62.634611999999997</v>
      </c>
      <c r="CX16" s="246">
        <v>64.260531330000006</v>
      </c>
      <c r="CY16" s="246">
        <v>64.368106999999995</v>
      </c>
      <c r="CZ16" s="246">
        <v>65.082414999999997</v>
      </c>
      <c r="DA16" s="246">
        <v>69.692873000000006</v>
      </c>
      <c r="DB16" s="246">
        <v>69.835424000000003</v>
      </c>
      <c r="DC16" s="246">
        <v>68.770807000000005</v>
      </c>
      <c r="DD16" s="246">
        <v>68.345530999999994</v>
      </c>
      <c r="DE16" s="246">
        <v>65.270995999999997</v>
      </c>
      <c r="DF16" s="246">
        <v>65.576025000000001</v>
      </c>
      <c r="DG16" s="246">
        <v>65.009110499999991</v>
      </c>
      <c r="DH16" s="246">
        <v>67.358412759999993</v>
      </c>
      <c r="DI16" s="246">
        <v>69.631809000000004</v>
      </c>
      <c r="DJ16" s="246">
        <v>69.465278999999995</v>
      </c>
      <c r="DK16" s="246">
        <v>63.915755330000003</v>
      </c>
      <c r="DL16" s="246">
        <v>68.062330000000003</v>
      </c>
      <c r="DM16" s="246">
        <v>67.306967</v>
      </c>
      <c r="DN16" s="246">
        <v>65.113613999999998</v>
      </c>
      <c r="DO16" s="246">
        <v>58.229312</v>
      </c>
      <c r="DP16" s="246">
        <v>67.142622000000003</v>
      </c>
      <c r="DQ16" s="246">
        <v>64.094635999999994</v>
      </c>
      <c r="DR16" s="246">
        <v>64.225691999999995</v>
      </c>
      <c r="DS16" s="246">
        <v>63.443168</v>
      </c>
      <c r="DT16" s="246">
        <v>68.964993000000007</v>
      </c>
      <c r="DU16" s="246">
        <v>69.072019999999995</v>
      </c>
      <c r="DV16" s="246">
        <v>61.519697999999998</v>
      </c>
      <c r="DW16" s="246">
        <v>58.267259000000003</v>
      </c>
      <c r="DX16" s="246">
        <v>56.746238249999998</v>
      </c>
      <c r="DY16" s="246">
        <v>63.717223449999999</v>
      </c>
      <c r="DZ16" s="246">
        <v>66.091190999999995</v>
      </c>
      <c r="EA16" s="246">
        <v>66.223007999999993</v>
      </c>
      <c r="EB16" s="246">
        <v>62.906916000000002</v>
      </c>
      <c r="EC16" s="246">
        <v>63.267313000000001</v>
      </c>
      <c r="ED16" s="246">
        <v>63.019908999999998</v>
      </c>
      <c r="EE16" s="246">
        <v>63.522354</v>
      </c>
      <c r="EF16" s="246">
        <v>71.386267720000006</v>
      </c>
      <c r="EG16" s="246">
        <v>69.482158999999996</v>
      </c>
      <c r="EH16" s="246">
        <v>69.482158999999996</v>
      </c>
      <c r="EI16" s="246">
        <v>63.350574000000002</v>
      </c>
      <c r="EJ16" s="246">
        <v>68.583836000000005</v>
      </c>
      <c r="EK16" s="246">
        <v>68.858761000000001</v>
      </c>
      <c r="EL16" s="246">
        <v>68.770807000000005</v>
      </c>
      <c r="EM16" s="246">
        <v>63.172753999999998</v>
      </c>
      <c r="EN16" s="246">
        <v>66.217347000000004</v>
      </c>
      <c r="EO16" s="246">
        <v>68.884124</v>
      </c>
      <c r="EP16" s="246">
        <v>64.541768000000005</v>
      </c>
      <c r="EQ16" s="246">
        <v>64.534632999999999</v>
      </c>
      <c r="ER16" s="246">
        <v>65.750297309999993</v>
      </c>
      <c r="ES16" s="246">
        <v>62.524853</v>
      </c>
      <c r="ET16" s="246">
        <v>61.797922999999997</v>
      </c>
      <c r="EU16" s="246">
        <v>63.134438000000003</v>
      </c>
      <c r="EV16" s="246">
        <v>63.988999</v>
      </c>
      <c r="EW16" s="246">
        <v>61.952112</v>
      </c>
      <c r="EX16" s="246">
        <v>61.212409000000001</v>
      </c>
      <c r="EY16" s="246">
        <v>63.314912999999997</v>
      </c>
      <c r="EZ16" s="246">
        <v>63.557253000000003</v>
      </c>
      <c r="FA16" s="246">
        <v>63.658684999999998</v>
      </c>
      <c r="FB16" s="246">
        <v>66.533959260000003</v>
      </c>
      <c r="FC16" s="246">
        <v>63.338777</v>
      </c>
      <c r="FD16" s="246">
        <v>68.214281999999997</v>
      </c>
      <c r="FE16" s="246">
        <v>65.041641999999996</v>
      </c>
      <c r="FF16" s="246">
        <v>66.428915540000006</v>
      </c>
      <c r="FG16" s="246">
        <v>70.804344999999998</v>
      </c>
      <c r="FH16" s="246">
        <v>61.095359999999999</v>
      </c>
      <c r="FI16" s="246">
        <v>61.440741000000003</v>
      </c>
      <c r="FJ16" s="246">
        <v>63.369034999999997</v>
      </c>
      <c r="FK16" s="246">
        <v>65.966605999999999</v>
      </c>
      <c r="FL16" s="246">
        <v>65.891185239999999</v>
      </c>
      <c r="FM16" s="246">
        <v>65.770698999999993</v>
      </c>
      <c r="FN16" s="246">
        <v>65.883410999999995</v>
      </c>
      <c r="FO16" s="246">
        <v>68.160197999999994</v>
      </c>
      <c r="FP16" s="246">
        <v>68.160197999999994</v>
      </c>
      <c r="FQ16" s="246">
        <v>64.682066000000006</v>
      </c>
      <c r="FR16" s="246">
        <v>64.682066000000006</v>
      </c>
      <c r="FS16" s="246">
        <v>64.682066000000006</v>
      </c>
      <c r="FT16" s="246">
        <v>69.408351999999994</v>
      </c>
      <c r="FU16" s="246">
        <v>69.273651000000001</v>
      </c>
      <c r="FV16" s="246">
        <v>63.886265000000002</v>
      </c>
      <c r="FW16" s="246">
        <v>63.699368</v>
      </c>
      <c r="FX16" s="246">
        <v>64.571052089999995</v>
      </c>
      <c r="FY16" s="246">
        <v>64.992171999999997</v>
      </c>
      <c r="FZ16" s="246">
        <v>64.445491000000004</v>
      </c>
      <c r="GA16" s="246">
        <v>67.270241999999996</v>
      </c>
      <c r="GB16" s="246">
        <v>67.270241999999996</v>
      </c>
      <c r="GC16" s="246">
        <v>69.129255999999998</v>
      </c>
      <c r="GD16" s="246">
        <v>62.174140999999999</v>
      </c>
      <c r="GE16" s="246">
        <v>68.254452000000001</v>
      </c>
      <c r="GF16" s="246">
        <v>68.345530999999994</v>
      </c>
      <c r="GG16" s="246">
        <v>72.171318099999993</v>
      </c>
      <c r="GH16" s="246">
        <v>62.200336</v>
      </c>
      <c r="GI16" s="246">
        <v>72.171318099999993</v>
      </c>
      <c r="GJ16" s="246">
        <v>68.160197999999994</v>
      </c>
      <c r="GK16" s="246">
        <v>64.580312000000006</v>
      </c>
      <c r="GL16" s="246">
        <v>67.152376000000004</v>
      </c>
      <c r="GM16" s="246">
        <v>60.505473000000002</v>
      </c>
      <c r="GN16" s="246">
        <v>64.900212999999994</v>
      </c>
      <c r="GO16" s="246">
        <v>57.920518950000002</v>
      </c>
      <c r="GP16" s="246">
        <v>57.772127840000003</v>
      </c>
      <c r="GQ16" s="246">
        <v>62.657032999999998</v>
      </c>
      <c r="GR16" s="246">
        <v>68.427533999999994</v>
      </c>
      <c r="GS16" s="246">
        <v>68.445059999999998</v>
      </c>
      <c r="GT16" s="246">
        <v>68.334365000000005</v>
      </c>
      <c r="GU16" s="246">
        <v>64.900212999999994</v>
      </c>
      <c r="GV16" s="246">
        <v>64.900212999999994</v>
      </c>
      <c r="GW16" s="246">
        <v>64.900212999999994</v>
      </c>
      <c r="GX16" s="246">
        <v>67.947100000000006</v>
      </c>
      <c r="GY16" s="246">
        <v>68.077284000000006</v>
      </c>
      <c r="GZ16" s="246">
        <v>68.077284000000006</v>
      </c>
      <c r="HA16" s="246">
        <v>68.077284000000006</v>
      </c>
      <c r="HB16" s="246">
        <v>63.986111000000001</v>
      </c>
      <c r="HC16" s="246">
        <v>70.162189999999995</v>
      </c>
      <c r="HD16" s="246">
        <v>69.968406999999999</v>
      </c>
      <c r="HE16" s="246">
        <v>66.505067999999994</v>
      </c>
      <c r="HF16" s="246">
        <v>69.943904000000003</v>
      </c>
      <c r="HG16" s="246">
        <v>66.567184999999995</v>
      </c>
      <c r="HH16" s="246">
        <v>60.634629140000001</v>
      </c>
      <c r="HI16" s="246">
        <v>68.216603000000006</v>
      </c>
      <c r="HJ16" s="246">
        <v>64.831648999999999</v>
      </c>
      <c r="HK16" s="246">
        <v>64.936153000000004</v>
      </c>
      <c r="HL16" s="246">
        <v>63.286746999999998</v>
      </c>
      <c r="HM16" s="246">
        <v>63.498739</v>
      </c>
      <c r="HN16" s="246">
        <v>57.639879960000002</v>
      </c>
      <c r="HO16" s="246">
        <v>59.160502000000001</v>
      </c>
      <c r="HP16" s="246">
        <v>59.486030999999997</v>
      </c>
      <c r="HQ16" s="246">
        <v>66.965615020000001</v>
      </c>
      <c r="HR16" s="246">
        <v>64.887670999999997</v>
      </c>
      <c r="HS16" s="246">
        <v>68.787988999999996</v>
      </c>
      <c r="HT16" s="246"/>
      <c r="HU16" s="246"/>
      <c r="HV16" s="246"/>
      <c r="HW16" s="246"/>
      <c r="HX16" s="246"/>
      <c r="HY16" s="246"/>
      <c r="HZ16" s="246"/>
      <c r="IA16" s="246"/>
    </row>
    <row r="17" spans="1:235" s="247" customFormat="1">
      <c r="A17" s="245"/>
      <c r="B17" s="254">
        <v>45670.291666666664</v>
      </c>
      <c r="C17" s="246">
        <v>64.752609000000007</v>
      </c>
      <c r="D17" s="246">
        <v>64.855142999999998</v>
      </c>
      <c r="E17" s="246">
        <v>64.790727000000004</v>
      </c>
      <c r="F17" s="246">
        <v>64.752609000000007</v>
      </c>
      <c r="G17" s="246">
        <v>64.400096000000005</v>
      </c>
      <c r="H17" s="246">
        <v>68.685252000000006</v>
      </c>
      <c r="I17" s="246">
        <v>68.370399000000006</v>
      </c>
      <c r="J17" s="246">
        <v>68.802983999999995</v>
      </c>
      <c r="K17" s="246">
        <v>64.155282</v>
      </c>
      <c r="L17" s="246">
        <v>65.260171</v>
      </c>
      <c r="M17" s="246">
        <v>68.508578999999997</v>
      </c>
      <c r="N17" s="246">
        <v>67.965784999999997</v>
      </c>
      <c r="O17" s="246">
        <v>67.551691000000005</v>
      </c>
      <c r="P17" s="246">
        <v>63.438199320000003</v>
      </c>
      <c r="Q17" s="246">
        <v>68.694383999999999</v>
      </c>
      <c r="R17" s="246">
        <v>64.314918000000006</v>
      </c>
      <c r="S17" s="246">
        <v>66.672629999999998</v>
      </c>
      <c r="T17" s="246">
        <v>60.501399499999998</v>
      </c>
      <c r="U17" s="246">
        <v>60.978208000000002</v>
      </c>
      <c r="V17" s="246">
        <v>65.918605999999997</v>
      </c>
      <c r="W17" s="246">
        <v>64.850286999999994</v>
      </c>
      <c r="X17" s="246">
        <v>62.417597999999998</v>
      </c>
      <c r="Y17" s="246">
        <v>63.798107999999999</v>
      </c>
      <c r="Z17" s="246">
        <v>68.969697999999994</v>
      </c>
      <c r="AA17" s="246">
        <v>61.978622999999999</v>
      </c>
      <c r="AB17" s="246">
        <v>64.289800999999997</v>
      </c>
      <c r="AC17" s="246">
        <v>64.924390000000002</v>
      </c>
      <c r="AD17" s="246">
        <v>64.703123000000005</v>
      </c>
      <c r="AE17" s="246">
        <v>61.593012999999999</v>
      </c>
      <c r="AF17" s="246">
        <v>65.180308999999994</v>
      </c>
      <c r="AG17" s="246">
        <v>65.557832259999998</v>
      </c>
      <c r="AH17" s="246">
        <v>65.717241999999999</v>
      </c>
      <c r="AI17" s="246">
        <v>65.720735000000005</v>
      </c>
      <c r="AJ17" s="246">
        <v>60.160902</v>
      </c>
      <c r="AK17" s="246">
        <v>66.063490000000002</v>
      </c>
      <c r="AL17" s="246">
        <v>61.896602999999999</v>
      </c>
      <c r="AM17" s="246">
        <v>62.208334999999998</v>
      </c>
      <c r="AN17" s="246">
        <v>67.961764000000002</v>
      </c>
      <c r="AO17" s="246">
        <v>61.163207999999997</v>
      </c>
      <c r="AP17" s="246">
        <v>59.511212</v>
      </c>
      <c r="AQ17" s="246">
        <v>59.669865999999999</v>
      </c>
      <c r="AR17" s="246">
        <v>68.070633000000001</v>
      </c>
      <c r="AS17" s="246">
        <v>65.696017999999995</v>
      </c>
      <c r="AT17" s="246">
        <v>64.530569999999997</v>
      </c>
      <c r="AU17" s="246">
        <v>66.413251000000002</v>
      </c>
      <c r="AV17" s="246">
        <v>65.044376</v>
      </c>
      <c r="AW17" s="246">
        <v>60.962277</v>
      </c>
      <c r="AX17" s="246">
        <v>61.317019000000002</v>
      </c>
      <c r="AY17" s="246">
        <v>67.332527999999996</v>
      </c>
      <c r="AZ17" s="246">
        <v>64.480890000000002</v>
      </c>
      <c r="BA17" s="246">
        <v>64.282853000000003</v>
      </c>
      <c r="BB17" s="246">
        <v>64.282853000000003</v>
      </c>
      <c r="BC17" s="246">
        <v>64.282853000000003</v>
      </c>
      <c r="BD17" s="246">
        <v>63.931870000000004</v>
      </c>
      <c r="BE17" s="246">
        <v>64.282853000000003</v>
      </c>
      <c r="BF17" s="246">
        <v>67.878230000000002</v>
      </c>
      <c r="BG17" s="246">
        <v>67.647796</v>
      </c>
      <c r="BH17" s="246">
        <v>67.647796</v>
      </c>
      <c r="BI17" s="246">
        <v>67.647796</v>
      </c>
      <c r="BJ17" s="246">
        <v>62.665354000000001</v>
      </c>
      <c r="BK17" s="246">
        <v>62.964542999999999</v>
      </c>
      <c r="BL17" s="246">
        <v>66.084761</v>
      </c>
      <c r="BM17" s="246">
        <v>65.965194999999994</v>
      </c>
      <c r="BN17" s="246">
        <v>64.344639999999998</v>
      </c>
      <c r="BO17" s="246">
        <v>63.252682</v>
      </c>
      <c r="BP17" s="246">
        <v>67.046901000000005</v>
      </c>
      <c r="BQ17" s="246">
        <v>60.103900000000003</v>
      </c>
      <c r="BR17" s="246">
        <v>60.181434029999998</v>
      </c>
      <c r="BS17" s="246">
        <v>64.525273999999996</v>
      </c>
      <c r="BT17" s="246">
        <v>63.265872250000001</v>
      </c>
      <c r="BU17" s="246">
        <v>67.298940000000002</v>
      </c>
      <c r="BV17" s="246">
        <v>67.946145999999999</v>
      </c>
      <c r="BW17" s="246">
        <v>64.467691000000002</v>
      </c>
      <c r="BX17" s="246">
        <v>64.467691000000002</v>
      </c>
      <c r="BY17" s="246">
        <v>66.583353000000002</v>
      </c>
      <c r="BZ17" s="246">
        <v>66.218079000000003</v>
      </c>
      <c r="CA17" s="246">
        <v>64.406036999999998</v>
      </c>
      <c r="CB17" s="246">
        <v>64.941604999999996</v>
      </c>
      <c r="CC17" s="246">
        <v>64.656555999999995</v>
      </c>
      <c r="CD17" s="246">
        <v>65.878375000000005</v>
      </c>
      <c r="CE17" s="246">
        <v>65.448697999999993</v>
      </c>
      <c r="CF17" s="246">
        <v>67.298940000000002</v>
      </c>
      <c r="CG17" s="246">
        <v>64.265029999999996</v>
      </c>
      <c r="CH17" s="246">
        <v>64.440128999999999</v>
      </c>
      <c r="CI17" s="246">
        <v>65.578857999999997</v>
      </c>
      <c r="CJ17" s="246">
        <v>66.629887999999994</v>
      </c>
      <c r="CK17" s="246">
        <v>67.979419019999995</v>
      </c>
      <c r="CL17" s="246">
        <v>67.121516</v>
      </c>
      <c r="CM17" s="246">
        <v>67.458826999999999</v>
      </c>
      <c r="CN17" s="246">
        <v>63.449466000000001</v>
      </c>
      <c r="CO17" s="246">
        <v>63.800773999999997</v>
      </c>
      <c r="CP17" s="246">
        <v>69.914631420000006</v>
      </c>
      <c r="CQ17" s="246">
        <v>62.804406</v>
      </c>
      <c r="CR17" s="246">
        <v>62.673119</v>
      </c>
      <c r="CS17" s="246">
        <v>62.799745080000001</v>
      </c>
      <c r="CT17" s="246">
        <v>64.067249000000004</v>
      </c>
      <c r="CU17" s="246">
        <v>64.163472999999996</v>
      </c>
      <c r="CV17" s="246">
        <v>71.446813669999997</v>
      </c>
      <c r="CW17" s="246">
        <v>62.620686999999997</v>
      </c>
      <c r="CX17" s="246">
        <v>64.340417329999994</v>
      </c>
      <c r="CY17" s="246">
        <v>64.434026000000003</v>
      </c>
      <c r="CZ17" s="246">
        <v>63.919795999999998</v>
      </c>
      <c r="DA17" s="246">
        <v>68.837593999999996</v>
      </c>
      <c r="DB17" s="246">
        <v>68.980339000000001</v>
      </c>
      <c r="DC17" s="246">
        <v>67.946145999999999</v>
      </c>
      <c r="DD17" s="246">
        <v>67.614532999999994</v>
      </c>
      <c r="DE17" s="246">
        <v>64.122635000000002</v>
      </c>
      <c r="DF17" s="246">
        <v>64.467691000000002</v>
      </c>
      <c r="DG17" s="246">
        <v>65.039871000000005</v>
      </c>
      <c r="DH17" s="246">
        <v>67.43417402</v>
      </c>
      <c r="DI17" s="246">
        <v>68.918631000000005</v>
      </c>
      <c r="DJ17" s="246">
        <v>68.739913000000001</v>
      </c>
      <c r="DK17" s="246">
        <v>63.795865999999997</v>
      </c>
      <c r="DL17" s="246">
        <v>68.064819999999997</v>
      </c>
      <c r="DM17" s="246">
        <v>67.317445000000006</v>
      </c>
      <c r="DN17" s="246">
        <v>65.192429000000004</v>
      </c>
      <c r="DO17" s="246">
        <v>58.348644999999998</v>
      </c>
      <c r="DP17" s="246">
        <v>67.149932000000007</v>
      </c>
      <c r="DQ17" s="246">
        <v>64.019013000000001</v>
      </c>
      <c r="DR17" s="246">
        <v>64.149703000000002</v>
      </c>
      <c r="DS17" s="246">
        <v>63.603518999999999</v>
      </c>
      <c r="DT17" s="246">
        <v>68.087919999999997</v>
      </c>
      <c r="DU17" s="246">
        <v>68.163273000000004</v>
      </c>
      <c r="DV17" s="246">
        <v>61.155472000000003</v>
      </c>
      <c r="DW17" s="246">
        <v>58.440344000000003</v>
      </c>
      <c r="DX17" s="246">
        <v>56.946158750000002</v>
      </c>
      <c r="DY17" s="246">
        <v>63.998163499999997</v>
      </c>
      <c r="DZ17" s="246">
        <v>65.697622999999993</v>
      </c>
      <c r="EA17" s="246">
        <v>65.832998000000003</v>
      </c>
      <c r="EB17" s="246">
        <v>63.044552000000003</v>
      </c>
      <c r="EC17" s="246">
        <v>63.369765999999998</v>
      </c>
      <c r="ED17" s="246">
        <v>62.589796999999997</v>
      </c>
      <c r="EE17" s="246">
        <v>63.667307000000001</v>
      </c>
      <c r="EF17" s="246">
        <v>70.642833899999999</v>
      </c>
      <c r="EG17" s="246">
        <v>68.325860000000006</v>
      </c>
      <c r="EH17" s="246">
        <v>68.325860000000006</v>
      </c>
      <c r="EI17" s="246">
        <v>62.911503000000003</v>
      </c>
      <c r="EJ17" s="246">
        <v>67.765065000000007</v>
      </c>
      <c r="EK17" s="246">
        <v>68.025276000000005</v>
      </c>
      <c r="EL17" s="246">
        <v>67.946145999999999</v>
      </c>
      <c r="EM17" s="246">
        <v>63.201034999999997</v>
      </c>
      <c r="EN17" s="246">
        <v>65.821051999999995</v>
      </c>
      <c r="EO17" s="246">
        <v>68.868801000000005</v>
      </c>
      <c r="EP17" s="246">
        <v>64.487995999999995</v>
      </c>
      <c r="EQ17" s="246">
        <v>64.481097000000005</v>
      </c>
      <c r="ER17" s="246">
        <v>65.807510859999994</v>
      </c>
      <c r="ES17" s="246">
        <v>62.649177999999999</v>
      </c>
      <c r="ET17" s="246">
        <v>61.911839999999998</v>
      </c>
      <c r="EU17" s="246">
        <v>63.168509</v>
      </c>
      <c r="EV17" s="246">
        <v>63.947279000000002</v>
      </c>
      <c r="EW17" s="246">
        <v>62.497354000000001</v>
      </c>
      <c r="EX17" s="246">
        <v>61.751077000000002</v>
      </c>
      <c r="EY17" s="246">
        <v>63.434144000000003</v>
      </c>
      <c r="EZ17" s="246">
        <v>63.695194000000001</v>
      </c>
      <c r="FA17" s="246">
        <v>63.804442999999999</v>
      </c>
      <c r="FB17" s="246">
        <v>66.598374140000004</v>
      </c>
      <c r="FC17" s="246">
        <v>63.810585000000003</v>
      </c>
      <c r="FD17" s="246">
        <v>68.248034000000004</v>
      </c>
      <c r="FE17" s="246">
        <v>65.057726000000002</v>
      </c>
      <c r="FF17" s="246">
        <v>66.310993269999997</v>
      </c>
      <c r="FG17" s="246">
        <v>71.035687999999993</v>
      </c>
      <c r="FH17" s="246">
        <v>60.6386605</v>
      </c>
      <c r="FI17" s="246">
        <v>61.023941000000001</v>
      </c>
      <c r="FJ17" s="246">
        <v>63.380451999999998</v>
      </c>
      <c r="FK17" s="246">
        <v>65.582308999999995</v>
      </c>
      <c r="FL17" s="246">
        <v>66.591209840000005</v>
      </c>
      <c r="FM17" s="246">
        <v>66.455420000000004</v>
      </c>
      <c r="FN17" s="246">
        <v>66.583353000000002</v>
      </c>
      <c r="FO17" s="246">
        <v>67.503366999999997</v>
      </c>
      <c r="FP17" s="246">
        <v>67.503366999999997</v>
      </c>
      <c r="FQ17" s="246">
        <v>64.435059999999993</v>
      </c>
      <c r="FR17" s="246">
        <v>64.435059999999993</v>
      </c>
      <c r="FS17" s="246">
        <v>64.435059999999993</v>
      </c>
      <c r="FT17" s="246">
        <v>68.663051999999993</v>
      </c>
      <c r="FU17" s="246">
        <v>68.531363999999996</v>
      </c>
      <c r="FV17" s="246">
        <v>62.78304</v>
      </c>
      <c r="FW17" s="246">
        <v>62.630428999999999</v>
      </c>
      <c r="FX17" s="246">
        <v>64.729059539999994</v>
      </c>
      <c r="FY17" s="246">
        <v>64.709187999999997</v>
      </c>
      <c r="FZ17" s="246">
        <v>64.530281000000002</v>
      </c>
      <c r="GA17" s="246">
        <v>67.298940000000002</v>
      </c>
      <c r="GB17" s="246">
        <v>67.298940000000002</v>
      </c>
      <c r="GC17" s="246">
        <v>68.227976999999996</v>
      </c>
      <c r="GD17" s="246">
        <v>61.957811669999998</v>
      </c>
      <c r="GE17" s="246">
        <v>67.060682</v>
      </c>
      <c r="GF17" s="246">
        <v>67.614532999999994</v>
      </c>
      <c r="GG17" s="246">
        <v>71.419708580000005</v>
      </c>
      <c r="GH17" s="246">
        <v>61.650733000000002</v>
      </c>
      <c r="GI17" s="246">
        <v>71.419708580000005</v>
      </c>
      <c r="GJ17" s="246">
        <v>67.503366999999997</v>
      </c>
      <c r="GK17" s="246">
        <v>64.561509999999998</v>
      </c>
      <c r="GL17" s="246">
        <v>66.865240999999997</v>
      </c>
      <c r="GM17" s="246">
        <v>60.924084999999998</v>
      </c>
      <c r="GN17" s="246">
        <v>64.938771000000003</v>
      </c>
      <c r="GO17" s="246">
        <v>58.051058529999999</v>
      </c>
      <c r="GP17" s="246">
        <v>57.902332989999998</v>
      </c>
      <c r="GQ17" s="246">
        <v>62.290199000000001</v>
      </c>
      <c r="GR17" s="246">
        <v>67.693524999999994</v>
      </c>
      <c r="GS17" s="246">
        <v>67.776585999999995</v>
      </c>
      <c r="GT17" s="246">
        <v>67.674347999999995</v>
      </c>
      <c r="GU17" s="246">
        <v>64.938771000000003</v>
      </c>
      <c r="GV17" s="246">
        <v>64.938771000000003</v>
      </c>
      <c r="GW17" s="246">
        <v>64.938771000000003</v>
      </c>
      <c r="GX17" s="246">
        <v>67.947100000000006</v>
      </c>
      <c r="GY17" s="246">
        <v>68.081125999999998</v>
      </c>
      <c r="GZ17" s="246">
        <v>68.081125999999998</v>
      </c>
      <c r="HA17" s="246">
        <v>68.081125999999998</v>
      </c>
      <c r="HB17" s="246">
        <v>64.435740999999993</v>
      </c>
      <c r="HC17" s="246">
        <v>69.470567000000003</v>
      </c>
      <c r="HD17" s="246">
        <v>69.267623</v>
      </c>
      <c r="HE17" s="246">
        <v>67.028451000000004</v>
      </c>
      <c r="HF17" s="246">
        <v>69.031048999999996</v>
      </c>
      <c r="HG17" s="246">
        <v>66.567037999999997</v>
      </c>
      <c r="HH17" s="246">
        <v>60.09886075</v>
      </c>
      <c r="HI17" s="246">
        <v>68.244116000000005</v>
      </c>
      <c r="HJ17" s="246">
        <v>64.885842999999994</v>
      </c>
      <c r="HK17" s="246">
        <v>64.990111999999996</v>
      </c>
      <c r="HL17" s="246">
        <v>63.565789000000002</v>
      </c>
      <c r="HM17" s="246">
        <v>63.453836000000003</v>
      </c>
      <c r="HN17" s="246">
        <v>57.769787049999998</v>
      </c>
      <c r="HO17" s="246">
        <v>59.586056499999998</v>
      </c>
      <c r="HP17" s="246">
        <v>59.90972</v>
      </c>
      <c r="HQ17" s="246">
        <v>67.015802179999994</v>
      </c>
      <c r="HR17" s="246">
        <v>64.937443000000002</v>
      </c>
      <c r="HS17" s="246">
        <v>68.774585000000002</v>
      </c>
      <c r="HT17" s="246"/>
      <c r="HU17" s="246"/>
      <c r="HV17" s="246"/>
      <c r="HW17" s="246"/>
      <c r="HX17" s="246"/>
      <c r="HY17" s="246"/>
      <c r="HZ17" s="246"/>
      <c r="IA17" s="246"/>
    </row>
    <row r="18" spans="1:235" s="247" customFormat="1">
      <c r="A18" s="245"/>
      <c r="B18" s="254">
        <v>45670.3125</v>
      </c>
      <c r="C18" s="246">
        <v>63.850622999999999</v>
      </c>
      <c r="D18" s="246">
        <v>63.968034000000003</v>
      </c>
      <c r="E18" s="246">
        <v>63.894373999999999</v>
      </c>
      <c r="F18" s="246">
        <v>63.850622999999999</v>
      </c>
      <c r="G18" s="246">
        <v>64.008690999999999</v>
      </c>
      <c r="H18" s="246">
        <v>67.363476000000006</v>
      </c>
      <c r="I18" s="246">
        <v>67.022388000000007</v>
      </c>
      <c r="J18" s="246">
        <v>67.505094</v>
      </c>
      <c r="K18" s="246">
        <v>63.845143999999998</v>
      </c>
      <c r="L18" s="246">
        <v>64.461111000000002</v>
      </c>
      <c r="M18" s="246">
        <v>67.515331000000003</v>
      </c>
      <c r="N18" s="246">
        <v>66.976720999999998</v>
      </c>
      <c r="O18" s="246">
        <v>67.362418000000005</v>
      </c>
      <c r="P18" s="246">
        <v>63.370521799999999</v>
      </c>
      <c r="Q18" s="246">
        <v>67.489962000000006</v>
      </c>
      <c r="R18" s="246">
        <v>63.644756999999998</v>
      </c>
      <c r="S18" s="246">
        <v>66.388159999999999</v>
      </c>
      <c r="T18" s="246">
        <v>59.955145000000002</v>
      </c>
      <c r="U18" s="246">
        <v>60.424238000000003</v>
      </c>
      <c r="V18" s="246">
        <v>65.566716999999997</v>
      </c>
      <c r="W18" s="246">
        <v>64.375185000000002</v>
      </c>
      <c r="X18" s="246">
        <v>61.967649000000002</v>
      </c>
      <c r="Y18" s="246">
        <v>63.238700999999999</v>
      </c>
      <c r="Z18" s="246">
        <v>67.930397999999997</v>
      </c>
      <c r="AA18" s="246">
        <v>61.375276999999997</v>
      </c>
      <c r="AB18" s="246">
        <v>64.078653000000003</v>
      </c>
      <c r="AC18" s="246">
        <v>64.479382000000001</v>
      </c>
      <c r="AD18" s="246">
        <v>64.219029000000006</v>
      </c>
      <c r="AE18" s="246">
        <v>60.186061000000002</v>
      </c>
      <c r="AF18" s="246">
        <v>64.855070999999995</v>
      </c>
      <c r="AG18" s="246">
        <v>65.234047410000002</v>
      </c>
      <c r="AH18" s="246">
        <v>65.394229999999993</v>
      </c>
      <c r="AI18" s="246">
        <v>65.393741000000006</v>
      </c>
      <c r="AJ18" s="246">
        <v>58.612048999999999</v>
      </c>
      <c r="AK18" s="246">
        <v>65.709380999999993</v>
      </c>
      <c r="AL18" s="246">
        <v>61.277123670000002</v>
      </c>
      <c r="AM18" s="246">
        <v>61.590843</v>
      </c>
      <c r="AN18" s="246">
        <v>66.745383000000004</v>
      </c>
      <c r="AO18" s="246">
        <v>60.141266000000002</v>
      </c>
      <c r="AP18" s="246">
        <v>56.718820000000001</v>
      </c>
      <c r="AQ18" s="246">
        <v>56.965266</v>
      </c>
      <c r="AR18" s="246">
        <v>65.634865000000005</v>
      </c>
      <c r="AS18" s="246">
        <v>64.708725999999999</v>
      </c>
      <c r="AT18" s="246">
        <v>63.57752</v>
      </c>
      <c r="AU18" s="246">
        <v>65.425130999999993</v>
      </c>
      <c r="AV18" s="246">
        <v>64.616637999999995</v>
      </c>
      <c r="AW18" s="246">
        <v>60.423794999999998</v>
      </c>
      <c r="AX18" s="246">
        <v>60.775170000000003</v>
      </c>
      <c r="AY18" s="246">
        <v>67.031290999999996</v>
      </c>
      <c r="AZ18" s="246">
        <v>63.990707999999998</v>
      </c>
      <c r="BA18" s="246">
        <v>63.830267999999997</v>
      </c>
      <c r="BB18" s="246">
        <v>63.830267999999997</v>
      </c>
      <c r="BC18" s="246">
        <v>63.830267999999997</v>
      </c>
      <c r="BD18" s="246">
        <v>63.546646000000003</v>
      </c>
      <c r="BE18" s="246">
        <v>63.830267999999997</v>
      </c>
      <c r="BF18" s="246">
        <v>66.826397</v>
      </c>
      <c r="BG18" s="246">
        <v>66.611092999999997</v>
      </c>
      <c r="BH18" s="246">
        <v>66.611092999999997</v>
      </c>
      <c r="BI18" s="246">
        <v>66.611092999999997</v>
      </c>
      <c r="BJ18" s="246">
        <v>61.972034000000001</v>
      </c>
      <c r="BK18" s="246">
        <v>62.305984000000002</v>
      </c>
      <c r="BL18" s="246">
        <v>65.893478000000002</v>
      </c>
      <c r="BM18" s="246">
        <v>65.713380000000001</v>
      </c>
      <c r="BN18" s="246">
        <v>64.283275000000003</v>
      </c>
      <c r="BO18" s="246">
        <v>63.002039000000003</v>
      </c>
      <c r="BP18" s="246">
        <v>66.222052000000005</v>
      </c>
      <c r="BQ18" s="246">
        <v>58.558430000000001</v>
      </c>
      <c r="BR18" s="246">
        <v>58.63397037</v>
      </c>
      <c r="BS18" s="246">
        <v>63.765061000000003</v>
      </c>
      <c r="BT18" s="246">
        <v>62.855066749999999</v>
      </c>
      <c r="BU18" s="246">
        <v>66.995450000000005</v>
      </c>
      <c r="BV18" s="246">
        <v>66.794572000000002</v>
      </c>
      <c r="BW18" s="246">
        <v>64.505989999999997</v>
      </c>
      <c r="BX18" s="246">
        <v>64.505989999999997</v>
      </c>
      <c r="BY18" s="246">
        <v>65.944149999999993</v>
      </c>
      <c r="BZ18" s="246">
        <v>65.943624</v>
      </c>
      <c r="CA18" s="246">
        <v>64.283384999999996</v>
      </c>
      <c r="CB18" s="246">
        <v>64.294967999999997</v>
      </c>
      <c r="CC18" s="246">
        <v>63.991011999999998</v>
      </c>
      <c r="CD18" s="246">
        <v>65.588973999999993</v>
      </c>
      <c r="CE18" s="246">
        <v>64.565890999999993</v>
      </c>
      <c r="CF18" s="246">
        <v>66.995450000000005</v>
      </c>
      <c r="CG18" s="246">
        <v>63.744675669999999</v>
      </c>
      <c r="CH18" s="246">
        <v>63.944256000000003</v>
      </c>
      <c r="CI18" s="246">
        <v>64.778942000000001</v>
      </c>
      <c r="CJ18" s="246">
        <v>66.449389999999994</v>
      </c>
      <c r="CK18" s="246">
        <v>67.985849329999994</v>
      </c>
      <c r="CL18" s="246">
        <v>66.806911999999997</v>
      </c>
      <c r="CM18" s="246">
        <v>67.181292999999997</v>
      </c>
      <c r="CN18" s="246">
        <v>62.887169</v>
      </c>
      <c r="CO18" s="246">
        <v>63.380847000000003</v>
      </c>
      <c r="CP18" s="246">
        <v>69.345919850000001</v>
      </c>
      <c r="CQ18" s="246">
        <v>62.442869999999999</v>
      </c>
      <c r="CR18" s="246">
        <v>62.246281000000003</v>
      </c>
      <c r="CS18" s="246">
        <v>61.776248340000002</v>
      </c>
      <c r="CT18" s="246">
        <v>62.845880999999999</v>
      </c>
      <c r="CU18" s="246">
        <v>63.781120999999999</v>
      </c>
      <c r="CV18" s="246">
        <v>70.370186169999997</v>
      </c>
      <c r="CW18" s="246">
        <v>62.098967999999999</v>
      </c>
      <c r="CX18" s="246">
        <v>63.815551669999998</v>
      </c>
      <c r="CY18" s="246">
        <v>63.919246000000001</v>
      </c>
      <c r="CZ18" s="246">
        <v>63.873643999999999</v>
      </c>
      <c r="DA18" s="246">
        <v>67.586793999999998</v>
      </c>
      <c r="DB18" s="246">
        <v>67.754026999999994</v>
      </c>
      <c r="DC18" s="246">
        <v>66.794572000000002</v>
      </c>
      <c r="DD18" s="246">
        <v>66.527405999999999</v>
      </c>
      <c r="DE18" s="246">
        <v>64.134128000000004</v>
      </c>
      <c r="DF18" s="246">
        <v>64.505989999999997</v>
      </c>
      <c r="DG18" s="246">
        <v>64.614332499999989</v>
      </c>
      <c r="DH18" s="246">
        <v>67.154678649999994</v>
      </c>
      <c r="DI18" s="246">
        <v>67.885608000000005</v>
      </c>
      <c r="DJ18" s="246">
        <v>67.695092000000002</v>
      </c>
      <c r="DK18" s="246">
        <v>63.411087999999999</v>
      </c>
      <c r="DL18" s="246">
        <v>68.067402000000001</v>
      </c>
      <c r="DM18" s="246">
        <v>67.124413000000004</v>
      </c>
      <c r="DN18" s="246">
        <v>64.768159999999995</v>
      </c>
      <c r="DO18" s="246">
        <v>56.247799999999998</v>
      </c>
      <c r="DP18" s="246">
        <v>66.941181</v>
      </c>
      <c r="DQ18" s="246">
        <v>63.563589</v>
      </c>
      <c r="DR18" s="246">
        <v>63.695687</v>
      </c>
      <c r="DS18" s="246">
        <v>63.076971</v>
      </c>
      <c r="DT18" s="246">
        <v>66.949574999999996</v>
      </c>
      <c r="DU18" s="246">
        <v>67.045355999999998</v>
      </c>
      <c r="DV18" s="246">
        <v>60.485281999999998</v>
      </c>
      <c r="DW18" s="246">
        <v>57.414465</v>
      </c>
      <c r="DX18" s="246">
        <v>55.918616999999998</v>
      </c>
      <c r="DY18" s="246">
        <v>62.861810239999997</v>
      </c>
      <c r="DZ18" s="246">
        <v>64.857304999999997</v>
      </c>
      <c r="EA18" s="246">
        <v>64.991433000000001</v>
      </c>
      <c r="EB18" s="246">
        <v>62.418951</v>
      </c>
      <c r="EC18" s="246">
        <v>62.772810999999997</v>
      </c>
      <c r="ED18" s="246">
        <v>61.956381999999998</v>
      </c>
      <c r="EE18" s="246">
        <v>63.072698000000003</v>
      </c>
      <c r="EF18" s="246">
        <v>69.578321529999997</v>
      </c>
      <c r="EG18" s="246">
        <v>65.893173000000004</v>
      </c>
      <c r="EH18" s="246">
        <v>65.893173000000004</v>
      </c>
      <c r="EI18" s="246">
        <v>62.502974000000002</v>
      </c>
      <c r="EJ18" s="246">
        <v>66.626534000000007</v>
      </c>
      <c r="EK18" s="246">
        <v>66.864756</v>
      </c>
      <c r="EL18" s="246">
        <v>66.794572000000002</v>
      </c>
      <c r="EM18" s="246">
        <v>62.81277</v>
      </c>
      <c r="EN18" s="246">
        <v>64.979774000000006</v>
      </c>
      <c r="EO18" s="246">
        <v>68.846969999999999</v>
      </c>
      <c r="EP18" s="246">
        <v>63.997155999999997</v>
      </c>
      <c r="EQ18" s="246">
        <v>63.990895999999999</v>
      </c>
      <c r="ER18" s="246">
        <v>65.379289240000006</v>
      </c>
      <c r="ES18" s="246">
        <v>61.733206000000003</v>
      </c>
      <c r="ET18" s="246">
        <v>60.886077999999998</v>
      </c>
      <c r="EU18" s="246">
        <v>62.439349</v>
      </c>
      <c r="EV18" s="246">
        <v>62.905079999999998</v>
      </c>
      <c r="EW18" s="246">
        <v>60.944017000000002</v>
      </c>
      <c r="EX18" s="246">
        <v>60.179839999999999</v>
      </c>
      <c r="EY18" s="246">
        <v>62.840350000000001</v>
      </c>
      <c r="EZ18" s="246">
        <v>63.083516000000003</v>
      </c>
      <c r="FA18" s="246">
        <v>63.185290000000002</v>
      </c>
      <c r="FB18" s="246">
        <v>66.160033760000005</v>
      </c>
      <c r="FC18" s="246">
        <v>62.806105000000002</v>
      </c>
      <c r="FD18" s="246">
        <v>68.170818999999995</v>
      </c>
      <c r="FE18" s="246">
        <v>64.612896000000006</v>
      </c>
      <c r="FF18" s="246">
        <v>66.116346680000007</v>
      </c>
      <c r="FG18" s="246">
        <v>70.962968000000004</v>
      </c>
      <c r="FH18" s="246">
        <v>60.848678999999997</v>
      </c>
      <c r="FI18" s="246">
        <v>61.163679000000002</v>
      </c>
      <c r="FJ18" s="246">
        <v>62.676830000000002</v>
      </c>
      <c r="FK18" s="246">
        <v>64.781901000000005</v>
      </c>
      <c r="FL18" s="246">
        <v>65.95193141</v>
      </c>
      <c r="FM18" s="246">
        <v>65.798043000000007</v>
      </c>
      <c r="FN18" s="246">
        <v>65.944149999999993</v>
      </c>
      <c r="FO18" s="246">
        <v>66.458909000000006</v>
      </c>
      <c r="FP18" s="246">
        <v>66.458909000000006</v>
      </c>
      <c r="FQ18" s="246">
        <v>64.113381000000004</v>
      </c>
      <c r="FR18" s="246">
        <v>64.113381000000004</v>
      </c>
      <c r="FS18" s="246">
        <v>64.113381000000004</v>
      </c>
      <c r="FT18" s="246">
        <v>67.598893000000004</v>
      </c>
      <c r="FU18" s="246">
        <v>67.469818000000004</v>
      </c>
      <c r="FV18" s="246">
        <v>62.593536999999998</v>
      </c>
      <c r="FW18" s="246">
        <v>62.420737000000003</v>
      </c>
      <c r="FX18" s="246">
        <v>64.097033809999999</v>
      </c>
      <c r="FY18" s="246">
        <v>64.037138999999996</v>
      </c>
      <c r="FZ18" s="246">
        <v>64.047342</v>
      </c>
      <c r="GA18" s="246">
        <v>66.995450000000005</v>
      </c>
      <c r="GB18" s="246">
        <v>66.995450000000005</v>
      </c>
      <c r="GC18" s="246">
        <v>66.511392999999998</v>
      </c>
      <c r="GD18" s="246">
        <v>61.35461067</v>
      </c>
      <c r="GE18" s="246">
        <v>65.764026999999999</v>
      </c>
      <c r="GF18" s="246">
        <v>66.527405999999999</v>
      </c>
      <c r="GG18" s="246">
        <v>70.343489529999999</v>
      </c>
      <c r="GH18" s="246">
        <v>60.873457000000002</v>
      </c>
      <c r="GI18" s="246">
        <v>70.343489529999999</v>
      </c>
      <c r="GJ18" s="246">
        <v>66.458909000000006</v>
      </c>
      <c r="GK18" s="246">
        <v>64.157622000000003</v>
      </c>
      <c r="GL18" s="246">
        <v>65.992472000000006</v>
      </c>
      <c r="GM18" s="246">
        <v>59.551507999999998</v>
      </c>
      <c r="GN18" s="246">
        <v>64.510824999999997</v>
      </c>
      <c r="GO18" s="246">
        <v>57.536602889999998</v>
      </c>
      <c r="GP18" s="246">
        <v>57.389195360000002</v>
      </c>
      <c r="GQ18" s="246">
        <v>61.586275999999998</v>
      </c>
      <c r="GR18" s="246">
        <v>66.627252999999996</v>
      </c>
      <c r="GS18" s="246">
        <v>66.695431999999997</v>
      </c>
      <c r="GT18" s="246">
        <v>66.617438000000007</v>
      </c>
      <c r="GU18" s="246">
        <v>64.510824999999997</v>
      </c>
      <c r="GV18" s="246">
        <v>64.510824999999997</v>
      </c>
      <c r="GW18" s="246">
        <v>64.510824999999997</v>
      </c>
      <c r="GX18" s="246">
        <v>67.947100000000006</v>
      </c>
      <c r="GY18" s="246">
        <v>68.076922999999994</v>
      </c>
      <c r="GZ18" s="246">
        <v>68.076922999999994</v>
      </c>
      <c r="HA18" s="246">
        <v>68.076922999999994</v>
      </c>
      <c r="HB18" s="246">
        <v>63.524470000000001</v>
      </c>
      <c r="HC18" s="246">
        <v>68.472003000000001</v>
      </c>
      <c r="HD18" s="246">
        <v>68.265825000000007</v>
      </c>
      <c r="HE18" s="246">
        <v>66.452988000000005</v>
      </c>
      <c r="HF18" s="246">
        <v>67.752504999999999</v>
      </c>
      <c r="HG18" s="246">
        <v>66.326302999999996</v>
      </c>
      <c r="HH18" s="246">
        <v>59.341150339999999</v>
      </c>
      <c r="HI18" s="246">
        <v>68.200059999999993</v>
      </c>
      <c r="HJ18" s="246">
        <v>64.462958</v>
      </c>
      <c r="HK18" s="246">
        <v>64.564192000000006</v>
      </c>
      <c r="HL18" s="246">
        <v>62.437112999999997</v>
      </c>
      <c r="HM18" s="246">
        <v>62.834133000000001</v>
      </c>
      <c r="HN18" s="246">
        <v>57.257824069999998</v>
      </c>
      <c r="HO18" s="246">
        <v>58.235769500000004</v>
      </c>
      <c r="HP18" s="246">
        <v>58.554574000000002</v>
      </c>
      <c r="HQ18" s="246">
        <v>66.725644700000004</v>
      </c>
      <c r="HR18" s="246">
        <v>64.494645000000006</v>
      </c>
      <c r="HS18" s="246">
        <v>68.754587000000001</v>
      </c>
      <c r="HT18" s="246"/>
      <c r="HU18" s="246"/>
      <c r="HV18" s="246"/>
      <c r="HW18" s="246"/>
      <c r="HX18" s="246"/>
      <c r="HY18" s="246"/>
      <c r="HZ18" s="246"/>
      <c r="IA18" s="246"/>
    </row>
    <row r="19" spans="1:235" s="247" customFormat="1">
      <c r="A19" s="245"/>
      <c r="B19" s="254">
        <v>45670.333333333336</v>
      </c>
      <c r="C19" s="246">
        <v>88.826860999999994</v>
      </c>
      <c r="D19" s="246">
        <v>89.005240000000001</v>
      </c>
      <c r="E19" s="246">
        <v>88.893654999999995</v>
      </c>
      <c r="F19" s="246">
        <v>88.826860999999994</v>
      </c>
      <c r="G19" s="246">
        <v>88.456826000000007</v>
      </c>
      <c r="H19" s="246">
        <v>92.791116000000002</v>
      </c>
      <c r="I19" s="246">
        <v>92.338815999999994</v>
      </c>
      <c r="J19" s="246">
        <v>92.980643000000001</v>
      </c>
      <c r="K19" s="246">
        <v>88.235591999999997</v>
      </c>
      <c r="L19" s="246">
        <v>89.716894999999994</v>
      </c>
      <c r="M19" s="246">
        <v>92.936126999999999</v>
      </c>
      <c r="N19" s="246">
        <v>92.202063999999993</v>
      </c>
      <c r="O19" s="246">
        <v>93.591091000000006</v>
      </c>
      <c r="P19" s="246">
        <v>88.057599490000001</v>
      </c>
      <c r="Q19" s="246">
        <v>92.841206999999997</v>
      </c>
      <c r="R19" s="246">
        <v>87.662453999999997</v>
      </c>
      <c r="S19" s="246">
        <v>92.108948999999996</v>
      </c>
      <c r="T19" s="246">
        <v>82.916898000000003</v>
      </c>
      <c r="U19" s="246">
        <v>83.569957000000002</v>
      </c>
      <c r="V19" s="246">
        <v>90.863671999999994</v>
      </c>
      <c r="W19" s="246">
        <v>88.976992999999993</v>
      </c>
      <c r="X19" s="246">
        <v>85.620541000000003</v>
      </c>
      <c r="Y19" s="246">
        <v>87.402973000000003</v>
      </c>
      <c r="Z19" s="246">
        <v>93.508525000000006</v>
      </c>
      <c r="AA19" s="246">
        <v>84.799137000000002</v>
      </c>
      <c r="AB19" s="246">
        <v>88.676703000000003</v>
      </c>
      <c r="AC19" s="246">
        <v>89.133897000000005</v>
      </c>
      <c r="AD19" s="246">
        <v>88.753934000000001</v>
      </c>
      <c r="AE19" s="246">
        <v>83.301574000000002</v>
      </c>
      <c r="AF19" s="246">
        <v>89.952623250000002</v>
      </c>
      <c r="AG19" s="246">
        <v>90.464799439999993</v>
      </c>
      <c r="AH19" s="246">
        <v>90.684527000000003</v>
      </c>
      <c r="AI19" s="246">
        <v>90.681267000000005</v>
      </c>
      <c r="AJ19" s="246">
        <v>81.143326999999999</v>
      </c>
      <c r="AK19" s="246">
        <v>91.052223999999995</v>
      </c>
      <c r="AL19" s="246">
        <v>84.646238999999994</v>
      </c>
      <c r="AM19" s="246">
        <v>85.079141000000007</v>
      </c>
      <c r="AN19" s="246">
        <v>91.703385999999995</v>
      </c>
      <c r="AO19" s="246">
        <v>83.188945000000004</v>
      </c>
      <c r="AP19" s="246">
        <v>78.546520999999998</v>
      </c>
      <c r="AQ19" s="246">
        <v>78.887000999999998</v>
      </c>
      <c r="AR19" s="246">
        <v>88.748761999999999</v>
      </c>
      <c r="AS19" s="246">
        <v>89.017769999999999</v>
      </c>
      <c r="AT19" s="246">
        <v>87.399889000000002</v>
      </c>
      <c r="AU19" s="246">
        <v>89.917845999999997</v>
      </c>
      <c r="AV19" s="246">
        <v>89.346664000000004</v>
      </c>
      <c r="AW19" s="246">
        <v>83.652045999999999</v>
      </c>
      <c r="AX19" s="246">
        <v>84.137770000000003</v>
      </c>
      <c r="AY19" s="246">
        <v>93.013547000000003</v>
      </c>
      <c r="AZ19" s="246">
        <v>88.374791000000002</v>
      </c>
      <c r="BA19" s="246">
        <v>88.150954999999996</v>
      </c>
      <c r="BB19" s="246">
        <v>88.150954999999996</v>
      </c>
      <c r="BC19" s="246">
        <v>88.150954999999996</v>
      </c>
      <c r="BD19" s="246">
        <v>87.768556000000004</v>
      </c>
      <c r="BE19" s="246">
        <v>88.150954999999996</v>
      </c>
      <c r="BF19" s="246">
        <v>92.012393000000003</v>
      </c>
      <c r="BG19" s="246">
        <v>91.701718</v>
      </c>
      <c r="BH19" s="246">
        <v>91.701718</v>
      </c>
      <c r="BI19" s="246">
        <v>91.701718</v>
      </c>
      <c r="BJ19" s="246">
        <v>85.594924000000006</v>
      </c>
      <c r="BK19" s="246">
        <v>86.063112000000004</v>
      </c>
      <c r="BL19" s="246">
        <v>91.035985999999994</v>
      </c>
      <c r="BM19" s="246">
        <v>90.854174</v>
      </c>
      <c r="BN19" s="246">
        <v>89.018619999999999</v>
      </c>
      <c r="BO19" s="246">
        <v>87.196145999999999</v>
      </c>
      <c r="BP19" s="246">
        <v>91.175610000000006</v>
      </c>
      <c r="BQ19" s="246">
        <v>81.071427</v>
      </c>
      <c r="BR19" s="246">
        <v>81.176009140000005</v>
      </c>
      <c r="BS19" s="246">
        <v>87.971751999999995</v>
      </c>
      <c r="BT19" s="246">
        <v>87.051154499999996</v>
      </c>
      <c r="BU19" s="246">
        <v>92.956873999999999</v>
      </c>
      <c r="BV19" s="246">
        <v>91.930464000000001</v>
      </c>
      <c r="BW19" s="246">
        <v>89.434917999999996</v>
      </c>
      <c r="BX19" s="246">
        <v>89.434917999999996</v>
      </c>
      <c r="BY19" s="246">
        <v>92.004242000000005</v>
      </c>
      <c r="BZ19" s="246">
        <v>91.468449000000007</v>
      </c>
      <c r="CA19" s="246">
        <v>88.940295000000006</v>
      </c>
      <c r="CB19" s="246">
        <v>88.569143999999994</v>
      </c>
      <c r="CC19" s="246">
        <v>88.139954000000003</v>
      </c>
      <c r="CD19" s="246">
        <v>90.970541999999995</v>
      </c>
      <c r="CE19" s="246">
        <v>89.173353000000006</v>
      </c>
      <c r="CF19" s="246">
        <v>92.956873999999999</v>
      </c>
      <c r="CG19" s="246">
        <v>88.025836670000004</v>
      </c>
      <c r="CH19" s="246">
        <v>88.308909</v>
      </c>
      <c r="CI19" s="246">
        <v>89.354161000000005</v>
      </c>
      <c r="CJ19" s="246">
        <v>92.244500000000002</v>
      </c>
      <c r="CK19" s="246">
        <v>94.564249239999995</v>
      </c>
      <c r="CL19" s="246">
        <v>92.658613000000003</v>
      </c>
      <c r="CM19" s="246">
        <v>93.204295000000002</v>
      </c>
      <c r="CN19" s="246">
        <v>87.057311999999996</v>
      </c>
      <c r="CO19" s="246">
        <v>87.778587000000002</v>
      </c>
      <c r="CP19" s="246">
        <v>96.114124570000001</v>
      </c>
      <c r="CQ19" s="246">
        <v>86.345365000000001</v>
      </c>
      <c r="CR19" s="246">
        <v>86.066739999999996</v>
      </c>
      <c r="CS19" s="246">
        <v>85.600617839999998</v>
      </c>
      <c r="CT19" s="246">
        <v>87.215146000000004</v>
      </c>
      <c r="CU19" s="246">
        <v>88.160982000000004</v>
      </c>
      <c r="CV19" s="246">
        <v>96.866977180000006</v>
      </c>
      <c r="CW19" s="246">
        <v>85.815729000000005</v>
      </c>
      <c r="CX19" s="246">
        <v>88.139072330000005</v>
      </c>
      <c r="CY19" s="246">
        <v>88.296751999999998</v>
      </c>
      <c r="CZ19" s="246">
        <v>88.417844000000002</v>
      </c>
      <c r="DA19" s="246">
        <v>93.043008</v>
      </c>
      <c r="DB19" s="246">
        <v>93.270025000000004</v>
      </c>
      <c r="DC19" s="246">
        <v>91.930464000000001</v>
      </c>
      <c r="DD19" s="246">
        <v>91.584402999999995</v>
      </c>
      <c r="DE19" s="246">
        <v>88.886938000000001</v>
      </c>
      <c r="DF19" s="246">
        <v>89.434917999999996</v>
      </c>
      <c r="DG19" s="246">
        <v>89.339067</v>
      </c>
      <c r="DH19" s="246">
        <v>93.148267070000003</v>
      </c>
      <c r="DI19" s="246">
        <v>93.474382000000006</v>
      </c>
      <c r="DJ19" s="246">
        <v>93.203075999999996</v>
      </c>
      <c r="DK19" s="246">
        <v>87.581874330000005</v>
      </c>
      <c r="DL19" s="246">
        <v>94.688238999999996</v>
      </c>
      <c r="DM19" s="246">
        <v>93.084785999999994</v>
      </c>
      <c r="DN19" s="246">
        <v>89.731675999999993</v>
      </c>
      <c r="DO19" s="246">
        <v>77.940798000000001</v>
      </c>
      <c r="DP19" s="246">
        <v>92.792280000000005</v>
      </c>
      <c r="DQ19" s="246">
        <v>87.533974999999998</v>
      </c>
      <c r="DR19" s="246">
        <v>87.839718000000005</v>
      </c>
      <c r="DS19" s="246">
        <v>87.337714000000005</v>
      </c>
      <c r="DT19" s="246">
        <v>92.144174000000007</v>
      </c>
      <c r="DU19" s="246">
        <v>92.273707999999999</v>
      </c>
      <c r="DV19" s="246">
        <v>83.289664000000002</v>
      </c>
      <c r="DW19" s="246">
        <v>79.399170999999996</v>
      </c>
      <c r="DX19" s="246">
        <v>77.321317500000006</v>
      </c>
      <c r="DY19" s="246">
        <v>87.21267177</v>
      </c>
      <c r="DZ19" s="246">
        <v>89.517842000000002</v>
      </c>
      <c r="EA19" s="246">
        <v>89.710688000000005</v>
      </c>
      <c r="EB19" s="246">
        <v>86.250542999999993</v>
      </c>
      <c r="EC19" s="246">
        <v>86.748029000000002</v>
      </c>
      <c r="ED19" s="246">
        <v>85.429423</v>
      </c>
      <c r="EE19" s="246">
        <v>87.319410000000005</v>
      </c>
      <c r="EF19" s="246">
        <v>95.776948309999995</v>
      </c>
      <c r="EG19" s="246">
        <v>89.117558000000002</v>
      </c>
      <c r="EH19" s="246">
        <v>89.117558000000002</v>
      </c>
      <c r="EI19" s="246">
        <v>86.394169000000005</v>
      </c>
      <c r="EJ19" s="246">
        <v>91.702350999999993</v>
      </c>
      <c r="EK19" s="246">
        <v>92.020971000000003</v>
      </c>
      <c r="EL19" s="246">
        <v>91.930464000000001</v>
      </c>
      <c r="EM19" s="246">
        <v>86.99436</v>
      </c>
      <c r="EN19" s="246">
        <v>89.709027000000006</v>
      </c>
      <c r="EO19" s="246">
        <v>95.792077000000006</v>
      </c>
      <c r="EP19" s="246">
        <v>88.383230999999995</v>
      </c>
      <c r="EQ19" s="246">
        <v>88.375038000000004</v>
      </c>
      <c r="ER19" s="246">
        <v>90.404865729999997</v>
      </c>
      <c r="ES19" s="246">
        <v>85.371004999999997</v>
      </c>
      <c r="ET19" s="246">
        <v>84.218458999999996</v>
      </c>
      <c r="EU19" s="246">
        <v>86.312638000000007</v>
      </c>
      <c r="EV19" s="246">
        <v>87.164789999999996</v>
      </c>
      <c r="EW19" s="246">
        <v>84.344504000000001</v>
      </c>
      <c r="EX19" s="246">
        <v>83.328198999999998</v>
      </c>
      <c r="EY19" s="246">
        <v>86.933254000000005</v>
      </c>
      <c r="EZ19" s="246">
        <v>87.315787999999998</v>
      </c>
      <c r="FA19" s="246">
        <v>87.475853000000001</v>
      </c>
      <c r="FB19" s="246">
        <v>91.627590260000005</v>
      </c>
      <c r="FC19" s="246">
        <v>87.292117000000005</v>
      </c>
      <c r="FD19" s="246">
        <v>94.720101999999997</v>
      </c>
      <c r="FE19" s="246">
        <v>89.319894000000005</v>
      </c>
      <c r="FF19" s="246">
        <v>91.352490160000002</v>
      </c>
      <c r="FG19" s="246">
        <v>98.612793999999994</v>
      </c>
      <c r="FH19" s="246">
        <v>84.121020999999999</v>
      </c>
      <c r="FI19" s="246">
        <v>84.546792999999994</v>
      </c>
      <c r="FJ19" s="246">
        <v>86.637947999999994</v>
      </c>
      <c r="FK19" s="246">
        <v>89.360258999999999</v>
      </c>
      <c r="FL19" s="246">
        <v>92.015098499999993</v>
      </c>
      <c r="FM19" s="246">
        <v>91.782692999999995</v>
      </c>
      <c r="FN19" s="246">
        <v>92.004242000000005</v>
      </c>
      <c r="FO19" s="246">
        <v>91.510363999999996</v>
      </c>
      <c r="FP19" s="246">
        <v>91.510363999999996</v>
      </c>
      <c r="FQ19" s="246">
        <v>88.639994000000002</v>
      </c>
      <c r="FR19" s="246">
        <v>88.639994000000002</v>
      </c>
      <c r="FS19" s="246">
        <v>88.639994000000002</v>
      </c>
      <c r="FT19" s="246">
        <v>93.054868999999997</v>
      </c>
      <c r="FU19" s="246">
        <v>92.877414000000002</v>
      </c>
      <c r="FV19" s="246">
        <v>86.228206</v>
      </c>
      <c r="FW19" s="246">
        <v>86.106966999999997</v>
      </c>
      <c r="FX19" s="246">
        <v>88.743759639999993</v>
      </c>
      <c r="FY19" s="246">
        <v>88.198595999999995</v>
      </c>
      <c r="FZ19" s="246">
        <v>88.719061999999994</v>
      </c>
      <c r="GA19" s="246">
        <v>92.956873999999999</v>
      </c>
      <c r="GB19" s="246">
        <v>92.956873999999999</v>
      </c>
      <c r="GC19" s="246">
        <v>90.748427000000007</v>
      </c>
      <c r="GD19" s="246">
        <v>84.770497669999997</v>
      </c>
      <c r="GE19" s="246">
        <v>90.426289999999995</v>
      </c>
      <c r="GF19" s="246">
        <v>91.584402999999995</v>
      </c>
      <c r="GG19" s="246">
        <v>96.830228329999997</v>
      </c>
      <c r="GH19" s="246">
        <v>83.843187999999998</v>
      </c>
      <c r="GI19" s="246">
        <v>96.830228329999997</v>
      </c>
      <c r="GJ19" s="246">
        <v>91.510363999999996</v>
      </c>
      <c r="GK19" s="246">
        <v>88.678118999999995</v>
      </c>
      <c r="GL19" s="246">
        <v>91.097873000000007</v>
      </c>
      <c r="GM19" s="246">
        <v>82.439415999999994</v>
      </c>
      <c r="GN19" s="246">
        <v>89.190871999999999</v>
      </c>
      <c r="GO19" s="246">
        <v>79.650301780000007</v>
      </c>
      <c r="GP19" s="246">
        <v>79.446239439999999</v>
      </c>
      <c r="GQ19" s="246">
        <v>84.836194000000006</v>
      </c>
      <c r="GR19" s="246">
        <v>91.716233000000003</v>
      </c>
      <c r="GS19" s="246">
        <v>91.791278000000005</v>
      </c>
      <c r="GT19" s="246">
        <v>91.705313000000004</v>
      </c>
      <c r="GU19" s="246">
        <v>89.190871999999999</v>
      </c>
      <c r="GV19" s="246">
        <v>89.190871999999999</v>
      </c>
      <c r="GW19" s="246">
        <v>89.190871999999999</v>
      </c>
      <c r="GX19" s="246">
        <v>94.512202000000002</v>
      </c>
      <c r="GY19" s="246">
        <v>94.695531000000003</v>
      </c>
      <c r="GZ19" s="246">
        <v>94.695531000000003</v>
      </c>
      <c r="HA19" s="246">
        <v>94.695531000000003</v>
      </c>
      <c r="HB19" s="246">
        <v>88.350768000000002</v>
      </c>
      <c r="HC19" s="246">
        <v>94.246290000000002</v>
      </c>
      <c r="HD19" s="246">
        <v>93.956637999999998</v>
      </c>
      <c r="HE19" s="246">
        <v>92.674065999999996</v>
      </c>
      <c r="HF19" s="246">
        <v>93.313744999999997</v>
      </c>
      <c r="HG19" s="246">
        <v>91.824734000000007</v>
      </c>
      <c r="HH19" s="246">
        <v>81.73268727</v>
      </c>
      <c r="HI19" s="246">
        <v>94.809008000000006</v>
      </c>
      <c r="HJ19" s="246">
        <v>89.132694000000001</v>
      </c>
      <c r="HK19" s="246">
        <v>89.273677000000006</v>
      </c>
      <c r="HL19" s="246">
        <v>86.623458999999997</v>
      </c>
      <c r="HM19" s="246">
        <v>86.800512999999995</v>
      </c>
      <c r="HN19" s="246">
        <v>79.264376720000001</v>
      </c>
      <c r="HO19" s="246">
        <v>80.626537499999998</v>
      </c>
      <c r="HP19" s="246">
        <v>81.065348</v>
      </c>
      <c r="HQ19" s="246">
        <v>92.607862119999993</v>
      </c>
      <c r="HR19" s="246">
        <v>89.161389</v>
      </c>
      <c r="HS19" s="246">
        <v>95.660120000000006</v>
      </c>
      <c r="HT19" s="246"/>
      <c r="HU19" s="246"/>
      <c r="HV19" s="246"/>
      <c r="HW19" s="246"/>
      <c r="HX19" s="246"/>
      <c r="HY19" s="246"/>
      <c r="HZ19" s="246"/>
      <c r="IA19" s="246"/>
    </row>
    <row r="20" spans="1:235" s="247" customFormat="1">
      <c r="A20" s="245"/>
      <c r="B20" s="254">
        <v>45670.354166666664</v>
      </c>
      <c r="C20" s="246">
        <v>95.336393000000001</v>
      </c>
      <c r="D20" s="246">
        <v>95.551032000000006</v>
      </c>
      <c r="E20" s="246">
        <v>95.413612999999998</v>
      </c>
      <c r="F20" s="246">
        <v>95.336393000000001</v>
      </c>
      <c r="G20" s="246">
        <v>93.986036999999996</v>
      </c>
      <c r="H20" s="246">
        <v>98.417107000000001</v>
      </c>
      <c r="I20" s="246">
        <v>97.901939999999996</v>
      </c>
      <c r="J20" s="246">
        <v>98.640338999999997</v>
      </c>
      <c r="K20" s="246">
        <v>93.638474000000002</v>
      </c>
      <c r="L20" s="246">
        <v>96.393955000000005</v>
      </c>
      <c r="M20" s="246">
        <v>98.706655999999995</v>
      </c>
      <c r="N20" s="246">
        <v>97.917586</v>
      </c>
      <c r="O20" s="246">
        <v>100.462767</v>
      </c>
      <c r="P20" s="246">
        <v>94.843666470000002</v>
      </c>
      <c r="Q20" s="246">
        <v>98.544135999999995</v>
      </c>
      <c r="R20" s="246">
        <v>93.091517999999994</v>
      </c>
      <c r="S20" s="246">
        <v>98.759613000000002</v>
      </c>
      <c r="T20" s="246">
        <v>88.557125499999998</v>
      </c>
      <c r="U20" s="246">
        <v>89.260925999999998</v>
      </c>
      <c r="V20" s="246">
        <v>97.311062000000007</v>
      </c>
      <c r="W20" s="246">
        <v>94.626193999999998</v>
      </c>
      <c r="X20" s="246">
        <v>90.950822000000002</v>
      </c>
      <c r="Y20" s="246">
        <v>92.931268000000003</v>
      </c>
      <c r="Z20" s="246">
        <v>99.279471000000001</v>
      </c>
      <c r="AA20" s="246">
        <v>90.052396000000002</v>
      </c>
      <c r="AB20" s="246">
        <v>94.052284</v>
      </c>
      <c r="AC20" s="246">
        <v>94.860236</v>
      </c>
      <c r="AD20" s="246">
        <v>94.386324000000002</v>
      </c>
      <c r="AE20" s="246">
        <v>88.820659000000006</v>
      </c>
      <c r="AF20" s="246">
        <v>96.316657750000005</v>
      </c>
      <c r="AG20" s="246">
        <v>97.7505563</v>
      </c>
      <c r="AH20" s="246">
        <v>97.119408000000007</v>
      </c>
      <c r="AI20" s="246">
        <v>97.111902000000001</v>
      </c>
      <c r="AJ20" s="246">
        <v>86.457886999999999</v>
      </c>
      <c r="AK20" s="246">
        <v>97.512330000000006</v>
      </c>
      <c r="AL20" s="246">
        <v>89.885510999999994</v>
      </c>
      <c r="AM20" s="246">
        <v>90.354170999999994</v>
      </c>
      <c r="AN20" s="246">
        <v>97.111954999999995</v>
      </c>
      <c r="AO20" s="246">
        <v>88.498700999999997</v>
      </c>
      <c r="AP20" s="246">
        <v>83.856187000000006</v>
      </c>
      <c r="AQ20" s="246">
        <v>84.216391999999999</v>
      </c>
      <c r="AR20" s="246">
        <v>93.168818999999999</v>
      </c>
      <c r="AS20" s="246">
        <v>94.519878000000006</v>
      </c>
      <c r="AT20" s="246">
        <v>92.796055999999993</v>
      </c>
      <c r="AU20" s="246">
        <v>95.601781000000003</v>
      </c>
      <c r="AV20" s="246">
        <v>95.025665000000004</v>
      </c>
      <c r="AW20" s="246">
        <v>89.291704999999993</v>
      </c>
      <c r="AX20" s="246">
        <v>89.813434000000001</v>
      </c>
      <c r="AY20" s="246">
        <v>99.620074000000002</v>
      </c>
      <c r="AZ20" s="246">
        <v>93.938524000000001</v>
      </c>
      <c r="BA20" s="246">
        <v>93.657608999999994</v>
      </c>
      <c r="BB20" s="246">
        <v>93.657608999999994</v>
      </c>
      <c r="BC20" s="246">
        <v>93.657608999999994</v>
      </c>
      <c r="BD20" s="246">
        <v>93.174002999999999</v>
      </c>
      <c r="BE20" s="246">
        <v>93.657608999999994</v>
      </c>
      <c r="BF20" s="246">
        <v>97.680924000000005</v>
      </c>
      <c r="BG20" s="246">
        <v>97.375598999999994</v>
      </c>
      <c r="BH20" s="246">
        <v>97.375598999999994</v>
      </c>
      <c r="BI20" s="246">
        <v>97.375598999999994</v>
      </c>
      <c r="BJ20" s="246">
        <v>90.834311999999997</v>
      </c>
      <c r="BK20" s="246">
        <v>91.381917999999999</v>
      </c>
      <c r="BL20" s="246">
        <v>97.434770999999998</v>
      </c>
      <c r="BM20" s="246">
        <v>97.159356000000002</v>
      </c>
      <c r="BN20" s="246">
        <v>94.479876000000004</v>
      </c>
      <c r="BO20" s="246">
        <v>92.545437000000007</v>
      </c>
      <c r="BP20" s="246">
        <v>96.845506</v>
      </c>
      <c r="BQ20" s="246">
        <v>86.368684999999999</v>
      </c>
      <c r="BR20" s="246">
        <v>86.449439720000001</v>
      </c>
      <c r="BS20" s="246">
        <v>93.297668000000002</v>
      </c>
      <c r="BT20" s="246">
        <v>93.131469999999993</v>
      </c>
      <c r="BU20" s="246">
        <v>99.546121999999997</v>
      </c>
      <c r="BV20" s="246">
        <v>97.564807999999999</v>
      </c>
      <c r="BW20" s="246">
        <v>94.877943000000002</v>
      </c>
      <c r="BX20" s="246">
        <v>94.877943000000002</v>
      </c>
      <c r="BY20" s="246">
        <v>99.158097999999995</v>
      </c>
      <c r="BZ20" s="246">
        <v>98.077620999999994</v>
      </c>
      <c r="CA20" s="246">
        <v>94.415903999999998</v>
      </c>
      <c r="CB20" s="246">
        <v>94.109718999999998</v>
      </c>
      <c r="CC20" s="246">
        <v>93.624041000000005</v>
      </c>
      <c r="CD20" s="246">
        <v>97.436646999999994</v>
      </c>
      <c r="CE20" s="246">
        <v>94.678792999999999</v>
      </c>
      <c r="CF20" s="246">
        <v>99.546121999999997</v>
      </c>
      <c r="CG20" s="246">
        <v>93.542848329999998</v>
      </c>
      <c r="CH20" s="246">
        <v>93.863825000000006</v>
      </c>
      <c r="CI20" s="246">
        <v>94.914593999999994</v>
      </c>
      <c r="CJ20" s="246">
        <v>98.817745000000002</v>
      </c>
      <c r="CK20" s="246">
        <v>101.47439885999999</v>
      </c>
      <c r="CL20" s="246">
        <v>99.156775999999994</v>
      </c>
      <c r="CM20" s="246">
        <v>99.777195000000006</v>
      </c>
      <c r="CN20" s="246">
        <v>92.948997000000006</v>
      </c>
      <c r="CO20" s="246">
        <v>93.912501000000006</v>
      </c>
      <c r="CP20" s="246">
        <v>103.12845664</v>
      </c>
      <c r="CQ20" s="246">
        <v>91.888870999999995</v>
      </c>
      <c r="CR20" s="246">
        <v>91.382660000000001</v>
      </c>
      <c r="CS20" s="246">
        <v>89.884153130000001</v>
      </c>
      <c r="CT20" s="246">
        <v>93.445307</v>
      </c>
      <c r="CU20" s="246">
        <v>93.790338000000006</v>
      </c>
      <c r="CV20" s="246">
        <v>101.91633375000001</v>
      </c>
      <c r="CW20" s="246">
        <v>91.206357999999994</v>
      </c>
      <c r="CX20" s="246">
        <v>93.133921000000001</v>
      </c>
      <c r="CY20" s="246">
        <v>93.318674000000001</v>
      </c>
      <c r="CZ20" s="246">
        <v>93.786923000000002</v>
      </c>
      <c r="DA20" s="246">
        <v>98.777349999999998</v>
      </c>
      <c r="DB20" s="246">
        <v>99.025974000000005</v>
      </c>
      <c r="DC20" s="246">
        <v>97.564807999999999</v>
      </c>
      <c r="DD20" s="246">
        <v>97.193907999999993</v>
      </c>
      <c r="DE20" s="246">
        <v>94.286617000000007</v>
      </c>
      <c r="DF20" s="246">
        <v>94.877943000000002</v>
      </c>
      <c r="DG20" s="246">
        <v>95.042858499999994</v>
      </c>
      <c r="DH20" s="246">
        <v>101.20217785</v>
      </c>
      <c r="DI20" s="246">
        <v>99.282531000000006</v>
      </c>
      <c r="DJ20" s="246">
        <v>98.983102000000002</v>
      </c>
      <c r="DK20" s="246">
        <v>92.949955329999995</v>
      </c>
      <c r="DL20" s="246">
        <v>101.594504</v>
      </c>
      <c r="DM20" s="246">
        <v>99.682483000000005</v>
      </c>
      <c r="DN20" s="246">
        <v>96.075970999999996</v>
      </c>
      <c r="DO20" s="246">
        <v>83.196366999999995</v>
      </c>
      <c r="DP20" s="246">
        <v>99.348523</v>
      </c>
      <c r="DQ20" s="246">
        <v>92.956868</v>
      </c>
      <c r="DR20" s="246">
        <v>93.304142999999996</v>
      </c>
      <c r="DS20" s="246">
        <v>93.279978</v>
      </c>
      <c r="DT20" s="246">
        <v>97.823607999999993</v>
      </c>
      <c r="DU20" s="246">
        <v>97.986401000000001</v>
      </c>
      <c r="DV20" s="246">
        <v>88.354179000000002</v>
      </c>
      <c r="DW20" s="246">
        <v>84.346957000000003</v>
      </c>
      <c r="DX20" s="246">
        <v>82.071793999999997</v>
      </c>
      <c r="DY20" s="246">
        <v>93.649483919999994</v>
      </c>
      <c r="DZ20" s="246">
        <v>95.087539000000007</v>
      </c>
      <c r="EA20" s="246">
        <v>95.298164999999997</v>
      </c>
      <c r="EB20" s="246">
        <v>91.652764000000005</v>
      </c>
      <c r="EC20" s="246">
        <v>92.204730999999995</v>
      </c>
      <c r="ED20" s="246">
        <v>90.720670999999996</v>
      </c>
      <c r="EE20" s="246">
        <v>93.248864999999995</v>
      </c>
      <c r="EF20" s="246">
        <v>101.4416786</v>
      </c>
      <c r="EG20" s="246">
        <v>93.550904000000003</v>
      </c>
      <c r="EH20" s="246">
        <v>93.550904000000003</v>
      </c>
      <c r="EI20" s="246">
        <v>91.750224000000003</v>
      </c>
      <c r="EJ20" s="246">
        <v>97.321365999999998</v>
      </c>
      <c r="EK20" s="246">
        <v>97.660886000000005</v>
      </c>
      <c r="EL20" s="246">
        <v>97.564807999999999</v>
      </c>
      <c r="EM20" s="246">
        <v>92.560693000000001</v>
      </c>
      <c r="EN20" s="246">
        <v>95.315281999999996</v>
      </c>
      <c r="EO20" s="246">
        <v>102.81532799999999</v>
      </c>
      <c r="EP20" s="246">
        <v>93.947216999999995</v>
      </c>
      <c r="EQ20" s="246">
        <v>93.938777999999999</v>
      </c>
      <c r="ER20" s="246">
        <v>96.626752499999995</v>
      </c>
      <c r="ES20" s="246">
        <v>90.857923999999997</v>
      </c>
      <c r="ET20" s="246">
        <v>89.614851999999999</v>
      </c>
      <c r="EU20" s="246">
        <v>91.798636000000002</v>
      </c>
      <c r="EV20" s="246">
        <v>92.998294000000001</v>
      </c>
      <c r="EW20" s="246">
        <v>90.043512000000007</v>
      </c>
      <c r="EX20" s="246">
        <v>88.915152000000006</v>
      </c>
      <c r="EY20" s="246">
        <v>92.884692000000001</v>
      </c>
      <c r="EZ20" s="246">
        <v>93.272118000000006</v>
      </c>
      <c r="FA20" s="246">
        <v>93.434246000000002</v>
      </c>
      <c r="FB20" s="246">
        <v>100.01549879</v>
      </c>
      <c r="FC20" s="246">
        <v>93.625755999999996</v>
      </c>
      <c r="FD20" s="246">
        <v>101.58538799999999</v>
      </c>
      <c r="FE20" s="246">
        <v>95.040751999999998</v>
      </c>
      <c r="FF20" s="246">
        <v>98.857897500000007</v>
      </c>
      <c r="FG20" s="246">
        <v>105.651899</v>
      </c>
      <c r="FH20" s="246">
        <v>88.921024500000001</v>
      </c>
      <c r="FI20" s="246">
        <v>89.417948999999993</v>
      </c>
      <c r="FJ20" s="246">
        <v>92.144734999999997</v>
      </c>
      <c r="FK20" s="246">
        <v>94.920174000000003</v>
      </c>
      <c r="FL20" s="246">
        <v>99.170096130000005</v>
      </c>
      <c r="FM20" s="246">
        <v>98.891963000000004</v>
      </c>
      <c r="FN20" s="246">
        <v>99.158097999999995</v>
      </c>
      <c r="FO20" s="246">
        <v>97.123812999999998</v>
      </c>
      <c r="FP20" s="246">
        <v>97.123812999999998</v>
      </c>
      <c r="FQ20" s="246">
        <v>94.288162</v>
      </c>
      <c r="FR20" s="246">
        <v>94.288162</v>
      </c>
      <c r="FS20" s="246">
        <v>94.288162</v>
      </c>
      <c r="FT20" s="246">
        <v>98.818989000000002</v>
      </c>
      <c r="FU20" s="246">
        <v>98.625673000000006</v>
      </c>
      <c r="FV20" s="246">
        <v>91.411276000000001</v>
      </c>
      <c r="FW20" s="246">
        <v>91.264284000000004</v>
      </c>
      <c r="FX20" s="246">
        <v>95.223212959999998</v>
      </c>
      <c r="FY20" s="246">
        <v>93.686212999999995</v>
      </c>
      <c r="FZ20" s="246">
        <v>94.970612000000003</v>
      </c>
      <c r="GA20" s="246">
        <v>99.546121999999997</v>
      </c>
      <c r="GB20" s="246">
        <v>99.546121999999997</v>
      </c>
      <c r="GC20" s="246">
        <v>95.418299000000005</v>
      </c>
      <c r="GD20" s="246">
        <v>90.021612669999996</v>
      </c>
      <c r="GE20" s="246">
        <v>95.922968999999995</v>
      </c>
      <c r="GF20" s="246">
        <v>97.193907999999993</v>
      </c>
      <c r="GG20" s="246">
        <v>101.87463637</v>
      </c>
      <c r="GH20" s="246">
        <v>89.041798999999997</v>
      </c>
      <c r="GI20" s="246">
        <v>101.87463637</v>
      </c>
      <c r="GJ20" s="246">
        <v>97.123812999999998</v>
      </c>
      <c r="GK20" s="246">
        <v>94.257085000000004</v>
      </c>
      <c r="GL20" s="246">
        <v>96.795411999999999</v>
      </c>
      <c r="GM20" s="246">
        <v>87.895218</v>
      </c>
      <c r="GN20" s="246">
        <v>94.859212999999997</v>
      </c>
      <c r="GO20" s="246">
        <v>85.310913170000006</v>
      </c>
      <c r="GP20" s="246">
        <v>85.089322760000002</v>
      </c>
      <c r="GQ20" s="246">
        <v>90.006709000000001</v>
      </c>
      <c r="GR20" s="246">
        <v>97.332856000000007</v>
      </c>
      <c r="GS20" s="246">
        <v>97.374098000000004</v>
      </c>
      <c r="GT20" s="246">
        <v>97.307338999999999</v>
      </c>
      <c r="GU20" s="246">
        <v>94.859212999999997</v>
      </c>
      <c r="GV20" s="246">
        <v>94.859212999999997</v>
      </c>
      <c r="GW20" s="246">
        <v>94.859212999999997</v>
      </c>
      <c r="GX20" s="246">
        <v>101.40761500000001</v>
      </c>
      <c r="GY20" s="246">
        <v>101.600723</v>
      </c>
      <c r="GZ20" s="246">
        <v>101.600723</v>
      </c>
      <c r="HA20" s="246">
        <v>101.600723</v>
      </c>
      <c r="HB20" s="246">
        <v>94.794650000000004</v>
      </c>
      <c r="HC20" s="246">
        <v>100.103058</v>
      </c>
      <c r="HD20" s="246">
        <v>99.782679000000002</v>
      </c>
      <c r="HE20" s="246">
        <v>99.819755000000001</v>
      </c>
      <c r="HF20" s="246">
        <v>99.015691000000004</v>
      </c>
      <c r="HG20" s="246">
        <v>98.232491999999993</v>
      </c>
      <c r="HH20" s="246">
        <v>87.391676380000007</v>
      </c>
      <c r="HI20" s="246">
        <v>101.705257</v>
      </c>
      <c r="HJ20" s="246">
        <v>94.775987999999998</v>
      </c>
      <c r="HK20" s="246">
        <v>94.959479999999999</v>
      </c>
      <c r="HL20" s="246">
        <v>92.572404000000006</v>
      </c>
      <c r="HM20" s="246">
        <v>92.230619000000004</v>
      </c>
      <c r="HN20" s="246">
        <v>84.360602630000002</v>
      </c>
      <c r="HO20" s="246">
        <v>85.939438999999993</v>
      </c>
      <c r="HP20" s="246">
        <v>86.411676</v>
      </c>
      <c r="HQ20" s="246">
        <v>100.65841912</v>
      </c>
      <c r="HR20" s="246">
        <v>94.890732</v>
      </c>
      <c r="HS20" s="246">
        <v>102.668808</v>
      </c>
      <c r="HT20" s="246"/>
      <c r="HU20" s="246"/>
      <c r="HV20" s="246"/>
      <c r="HW20" s="246"/>
      <c r="HX20" s="246"/>
      <c r="HY20" s="246"/>
      <c r="HZ20" s="246"/>
      <c r="IA20" s="246"/>
    </row>
    <row r="21" spans="1:235" s="247" customFormat="1">
      <c r="A21" s="245"/>
      <c r="B21" s="254">
        <v>45670.375</v>
      </c>
      <c r="C21" s="246">
        <v>113.458911</v>
      </c>
      <c r="D21" s="246">
        <v>113.725385</v>
      </c>
      <c r="E21" s="246">
        <v>113.55579299999999</v>
      </c>
      <c r="F21" s="246">
        <v>113.458911</v>
      </c>
      <c r="G21" s="246">
        <v>110.896119</v>
      </c>
      <c r="H21" s="246">
        <v>116.827658</v>
      </c>
      <c r="I21" s="246">
        <v>116.263125</v>
      </c>
      <c r="J21" s="246">
        <v>117.06964499999999</v>
      </c>
      <c r="K21" s="246">
        <v>110.468067</v>
      </c>
      <c r="L21" s="246">
        <v>114.743619</v>
      </c>
      <c r="M21" s="246">
        <v>117.182429</v>
      </c>
      <c r="N21" s="246">
        <v>116.243582</v>
      </c>
      <c r="O21" s="246">
        <v>119.384349</v>
      </c>
      <c r="P21" s="246">
        <v>112.67404662</v>
      </c>
      <c r="Q21" s="246">
        <v>116.992295</v>
      </c>
      <c r="R21" s="246">
        <v>111.225365</v>
      </c>
      <c r="S21" s="246">
        <v>117.299803</v>
      </c>
      <c r="T21" s="246">
        <v>104.9871845</v>
      </c>
      <c r="U21" s="246">
        <v>105.816295</v>
      </c>
      <c r="V21" s="246">
        <v>115.509398</v>
      </c>
      <c r="W21" s="246">
        <v>111.971231</v>
      </c>
      <c r="X21" s="246">
        <v>107.632169</v>
      </c>
      <c r="Y21" s="246">
        <v>109.97927</v>
      </c>
      <c r="Z21" s="246">
        <v>117.840048</v>
      </c>
      <c r="AA21" s="246">
        <v>106.739104</v>
      </c>
      <c r="AB21" s="246">
        <v>111.185418</v>
      </c>
      <c r="AC21" s="246">
        <v>112.287926</v>
      </c>
      <c r="AD21" s="246">
        <v>111.686117</v>
      </c>
      <c r="AE21" s="246">
        <v>105.30185899999999</v>
      </c>
      <c r="AF21" s="246">
        <v>114.361358</v>
      </c>
      <c r="AG21" s="246">
        <v>116.05307218999999</v>
      </c>
      <c r="AH21" s="246">
        <v>115.306325</v>
      </c>
      <c r="AI21" s="246">
        <v>115.301039</v>
      </c>
      <c r="AJ21" s="246">
        <v>102.33881599999999</v>
      </c>
      <c r="AK21" s="246">
        <v>115.752652</v>
      </c>
      <c r="AL21" s="246">
        <v>106.48680299999999</v>
      </c>
      <c r="AM21" s="246">
        <v>107.037502</v>
      </c>
      <c r="AN21" s="246">
        <v>115.179687</v>
      </c>
      <c r="AO21" s="246">
        <v>104.805384</v>
      </c>
      <c r="AP21" s="246">
        <v>99.521951999999999</v>
      </c>
      <c r="AQ21" s="246">
        <v>99.947419999999994</v>
      </c>
      <c r="AR21" s="246">
        <v>110.38407599999999</v>
      </c>
      <c r="AS21" s="246">
        <v>112.114588</v>
      </c>
      <c r="AT21" s="246">
        <v>110.045787</v>
      </c>
      <c r="AU21" s="246">
        <v>113.230147</v>
      </c>
      <c r="AV21" s="246">
        <v>112.440482</v>
      </c>
      <c r="AW21" s="246">
        <v>105.87230150000001</v>
      </c>
      <c r="AX21" s="246">
        <v>106.48732</v>
      </c>
      <c r="AY21" s="246">
        <v>118.276718</v>
      </c>
      <c r="AZ21" s="246">
        <v>111.039879</v>
      </c>
      <c r="BA21" s="246">
        <v>110.58322200000001</v>
      </c>
      <c r="BB21" s="246">
        <v>110.58322200000001</v>
      </c>
      <c r="BC21" s="246">
        <v>110.58322200000001</v>
      </c>
      <c r="BD21" s="246">
        <v>109.78058299999999</v>
      </c>
      <c r="BE21" s="246">
        <v>110.58322200000001</v>
      </c>
      <c r="BF21" s="246">
        <v>115.925359</v>
      </c>
      <c r="BG21" s="246">
        <v>115.526123</v>
      </c>
      <c r="BH21" s="246">
        <v>115.526123</v>
      </c>
      <c r="BI21" s="246">
        <v>115.526123</v>
      </c>
      <c r="BJ21" s="246">
        <v>107.474265</v>
      </c>
      <c r="BK21" s="246">
        <v>108.140518</v>
      </c>
      <c r="BL21" s="246">
        <v>115.49812</v>
      </c>
      <c r="BM21" s="246">
        <v>115.167444</v>
      </c>
      <c r="BN21" s="246">
        <v>111.86638000000001</v>
      </c>
      <c r="BO21" s="246">
        <v>109.673033</v>
      </c>
      <c r="BP21" s="246">
        <v>115.327594</v>
      </c>
      <c r="BQ21" s="246">
        <v>102.247821</v>
      </c>
      <c r="BR21" s="246">
        <v>102.34342271</v>
      </c>
      <c r="BS21" s="246">
        <v>111.021781</v>
      </c>
      <c r="BT21" s="246">
        <v>110.51716424999999</v>
      </c>
      <c r="BU21" s="246">
        <v>118.183671</v>
      </c>
      <c r="BV21" s="246">
        <v>115.721968</v>
      </c>
      <c r="BW21" s="246">
        <v>112.32962000000001</v>
      </c>
      <c r="BX21" s="246">
        <v>112.365891</v>
      </c>
      <c r="BY21" s="246">
        <v>118.199969</v>
      </c>
      <c r="BZ21" s="246">
        <v>116.439528</v>
      </c>
      <c r="CA21" s="246">
        <v>111.715823</v>
      </c>
      <c r="CB21" s="246">
        <v>112.461315</v>
      </c>
      <c r="CC21" s="246">
        <v>111.87615599999999</v>
      </c>
      <c r="CD21" s="246">
        <v>115.605116</v>
      </c>
      <c r="CE21" s="246">
        <v>112.08304200000001</v>
      </c>
      <c r="CF21" s="246">
        <v>118.183671</v>
      </c>
      <c r="CG21" s="246">
        <v>110.53246133</v>
      </c>
      <c r="CH21" s="246">
        <v>110.944092</v>
      </c>
      <c r="CI21" s="246">
        <v>112.417557</v>
      </c>
      <c r="CJ21" s="246">
        <v>117.510514</v>
      </c>
      <c r="CK21" s="246">
        <v>120.55731733</v>
      </c>
      <c r="CL21" s="246">
        <v>117.693693</v>
      </c>
      <c r="CM21" s="246">
        <v>118.481092</v>
      </c>
      <c r="CN21" s="246">
        <v>110.18383300000001</v>
      </c>
      <c r="CO21" s="246">
        <v>111.44302999999999</v>
      </c>
      <c r="CP21" s="246">
        <v>122.40836355</v>
      </c>
      <c r="CQ21" s="246">
        <v>108.79209899999999</v>
      </c>
      <c r="CR21" s="246">
        <v>108.31518</v>
      </c>
      <c r="CS21" s="246">
        <v>106.01801765</v>
      </c>
      <c r="CT21" s="246">
        <v>111.12070900000001</v>
      </c>
      <c r="CU21" s="246">
        <v>111.05302399999999</v>
      </c>
      <c r="CV21" s="246">
        <v>120.96987967</v>
      </c>
      <c r="CW21" s="246">
        <v>108.07702</v>
      </c>
      <c r="CX21" s="246">
        <v>110.28233867</v>
      </c>
      <c r="CY21" s="246">
        <v>110.489992</v>
      </c>
      <c r="CZ21" s="246">
        <v>111.17671199999999</v>
      </c>
      <c r="DA21" s="246">
        <v>117.18572899999999</v>
      </c>
      <c r="DB21" s="246">
        <v>117.487595</v>
      </c>
      <c r="DC21" s="246">
        <v>115.721968</v>
      </c>
      <c r="DD21" s="246">
        <v>115.276572</v>
      </c>
      <c r="DE21" s="246">
        <v>111.707922</v>
      </c>
      <c r="DF21" s="246">
        <v>112.365891</v>
      </c>
      <c r="DG21" s="246">
        <v>112.44146000000001</v>
      </c>
      <c r="DH21" s="246">
        <v>120.14905847999999</v>
      </c>
      <c r="DI21" s="246">
        <v>117.893747</v>
      </c>
      <c r="DJ21" s="246">
        <v>117.500833</v>
      </c>
      <c r="DK21" s="246">
        <v>109.42817866999999</v>
      </c>
      <c r="DL21" s="246">
        <v>120.700658</v>
      </c>
      <c r="DM21" s="246">
        <v>118.30315400000001</v>
      </c>
      <c r="DN21" s="246">
        <v>114.048012</v>
      </c>
      <c r="DO21" s="246">
        <v>98.365516999999997</v>
      </c>
      <c r="DP21" s="246">
        <v>117.88632</v>
      </c>
      <c r="DQ21" s="246">
        <v>109.757705</v>
      </c>
      <c r="DR21" s="246">
        <v>110.166814</v>
      </c>
      <c r="DS21" s="246">
        <v>110.57008</v>
      </c>
      <c r="DT21" s="246">
        <v>116.01990000000001</v>
      </c>
      <c r="DU21" s="246">
        <v>116.19990799999999</v>
      </c>
      <c r="DV21" s="246">
        <v>105.626492</v>
      </c>
      <c r="DW21" s="246">
        <v>100.061995</v>
      </c>
      <c r="DX21" s="246">
        <v>97.460577749999999</v>
      </c>
      <c r="DY21" s="246">
        <v>111.26171847000001</v>
      </c>
      <c r="DZ21" s="246">
        <v>112.606358</v>
      </c>
      <c r="EA21" s="246">
        <v>112.849208</v>
      </c>
      <c r="EB21" s="246">
        <v>108.431748</v>
      </c>
      <c r="EC21" s="246">
        <v>109.09989</v>
      </c>
      <c r="ED21" s="246">
        <v>107.84739</v>
      </c>
      <c r="EE21" s="246">
        <v>110.55775800000001</v>
      </c>
      <c r="EF21" s="246">
        <v>120.40648641</v>
      </c>
      <c r="EG21" s="246">
        <v>110.856568</v>
      </c>
      <c r="EH21" s="246">
        <v>110.856568</v>
      </c>
      <c r="EI21" s="246">
        <v>108.78625099999999</v>
      </c>
      <c r="EJ21" s="246">
        <v>115.422708</v>
      </c>
      <c r="EK21" s="246">
        <v>115.845805</v>
      </c>
      <c r="EL21" s="246">
        <v>115.721968</v>
      </c>
      <c r="EM21" s="246">
        <v>109.539345</v>
      </c>
      <c r="EN21" s="246">
        <v>112.89259</v>
      </c>
      <c r="EO21" s="246">
        <v>122.201916</v>
      </c>
      <c r="EP21" s="246">
        <v>111.050298</v>
      </c>
      <c r="EQ21" s="246">
        <v>111.040183</v>
      </c>
      <c r="ER21" s="246">
        <v>114.35489201999999</v>
      </c>
      <c r="ES21" s="246">
        <v>107.608062</v>
      </c>
      <c r="ET21" s="246">
        <v>106.098721</v>
      </c>
      <c r="EU21" s="246">
        <v>108.685029</v>
      </c>
      <c r="EV21" s="246">
        <v>109.691135</v>
      </c>
      <c r="EW21" s="246">
        <v>106.900561</v>
      </c>
      <c r="EX21" s="246">
        <v>105.497936</v>
      </c>
      <c r="EY21" s="246">
        <v>110.085787</v>
      </c>
      <c r="EZ21" s="246">
        <v>110.593941</v>
      </c>
      <c r="FA21" s="246">
        <v>110.806546</v>
      </c>
      <c r="FB21" s="246">
        <v>118.68526675</v>
      </c>
      <c r="FC21" s="246">
        <v>111.394689</v>
      </c>
      <c r="FD21" s="246">
        <v>120.67167499999999</v>
      </c>
      <c r="FE21" s="246">
        <v>112.47014799999999</v>
      </c>
      <c r="FF21" s="246">
        <v>117.17111058</v>
      </c>
      <c r="FG21" s="246">
        <v>125.091448</v>
      </c>
      <c r="FH21" s="246">
        <v>104.1327885</v>
      </c>
      <c r="FI21" s="246">
        <v>104.793555</v>
      </c>
      <c r="FJ21" s="246">
        <v>109.077736</v>
      </c>
      <c r="FK21" s="246">
        <v>112.42307099999999</v>
      </c>
      <c r="FL21" s="246">
        <v>118.2142712</v>
      </c>
      <c r="FM21" s="246">
        <v>117.86998800000001</v>
      </c>
      <c r="FN21" s="246">
        <v>118.199969</v>
      </c>
      <c r="FO21" s="246">
        <v>115.18059100000001</v>
      </c>
      <c r="FP21" s="246">
        <v>115.18059100000001</v>
      </c>
      <c r="FQ21" s="246">
        <v>112.33386900000001</v>
      </c>
      <c r="FR21" s="246">
        <v>112.33386900000001</v>
      </c>
      <c r="FS21" s="246">
        <v>112.33386900000001</v>
      </c>
      <c r="FT21" s="246">
        <v>117.28206299999999</v>
      </c>
      <c r="FU21" s="246">
        <v>117.054344</v>
      </c>
      <c r="FV21" s="246">
        <v>108.332123</v>
      </c>
      <c r="FW21" s="246">
        <v>108.329581</v>
      </c>
      <c r="FX21" s="246">
        <v>112.99562997</v>
      </c>
      <c r="FY21" s="246">
        <v>111.956846</v>
      </c>
      <c r="FZ21" s="246">
        <v>112.73801</v>
      </c>
      <c r="GA21" s="246">
        <v>118.183671</v>
      </c>
      <c r="GB21" s="246">
        <v>118.183671</v>
      </c>
      <c r="GC21" s="246">
        <v>113.099121</v>
      </c>
      <c r="GD21" s="246">
        <v>106.70303199999999</v>
      </c>
      <c r="GE21" s="246">
        <v>113.713719</v>
      </c>
      <c r="GF21" s="246">
        <v>115.276572</v>
      </c>
      <c r="GG21" s="246">
        <v>120.92038685</v>
      </c>
      <c r="GH21" s="246">
        <v>105.743917</v>
      </c>
      <c r="GI21" s="246">
        <v>120.92038685</v>
      </c>
      <c r="GJ21" s="246">
        <v>115.18059100000001</v>
      </c>
      <c r="GK21" s="246">
        <v>111.297755</v>
      </c>
      <c r="GL21" s="246">
        <v>114.59200300000001</v>
      </c>
      <c r="GM21" s="246">
        <v>104.25332</v>
      </c>
      <c r="GN21" s="246">
        <v>112.20942700000001</v>
      </c>
      <c r="GO21" s="246">
        <v>101.12947652</v>
      </c>
      <c r="GP21" s="246">
        <v>100.86679827</v>
      </c>
      <c r="GQ21" s="246">
        <v>107.469082</v>
      </c>
      <c r="GR21" s="246">
        <v>115.495547</v>
      </c>
      <c r="GS21" s="246">
        <v>115.505973</v>
      </c>
      <c r="GT21" s="246">
        <v>115.427734</v>
      </c>
      <c r="GU21" s="246">
        <v>112.20942700000001</v>
      </c>
      <c r="GV21" s="246">
        <v>112.20942700000001</v>
      </c>
      <c r="GW21" s="246">
        <v>112.20942700000001</v>
      </c>
      <c r="GX21" s="246">
        <v>120.480272</v>
      </c>
      <c r="GY21" s="246">
        <v>120.709695</v>
      </c>
      <c r="GZ21" s="246">
        <v>120.709695</v>
      </c>
      <c r="HA21" s="246">
        <v>120.709695</v>
      </c>
      <c r="HB21" s="246">
        <v>112.80474100000001</v>
      </c>
      <c r="HC21" s="246">
        <v>118.789467</v>
      </c>
      <c r="HD21" s="246">
        <v>118.409266</v>
      </c>
      <c r="HE21" s="246">
        <v>118.92562700000001</v>
      </c>
      <c r="HF21" s="246">
        <v>117.48877899999999</v>
      </c>
      <c r="HG21" s="246">
        <v>116.49072099999999</v>
      </c>
      <c r="HH21" s="246">
        <v>103.78427073</v>
      </c>
      <c r="HI21" s="246">
        <v>120.823526</v>
      </c>
      <c r="HJ21" s="246">
        <v>112.157151</v>
      </c>
      <c r="HK21" s="246">
        <v>112.37633099999999</v>
      </c>
      <c r="HL21" s="246">
        <v>109.982077</v>
      </c>
      <c r="HM21" s="246">
        <v>109.16112099999999</v>
      </c>
      <c r="HN21" s="246">
        <v>100.00295701</v>
      </c>
      <c r="HO21" s="246">
        <v>101.96485749999999</v>
      </c>
      <c r="HP21" s="246">
        <v>102.517779</v>
      </c>
      <c r="HQ21" s="246">
        <v>119.52045262999999</v>
      </c>
      <c r="HR21" s="246">
        <v>112.325694</v>
      </c>
      <c r="HS21" s="246">
        <v>122.022667</v>
      </c>
      <c r="HT21" s="246"/>
      <c r="HU21" s="246"/>
      <c r="HV21" s="246"/>
      <c r="HW21" s="246"/>
      <c r="HX21" s="246"/>
      <c r="HY21" s="246"/>
      <c r="HZ21" s="246"/>
      <c r="IA21" s="246"/>
    </row>
    <row r="22" spans="1:235" s="247" customFormat="1">
      <c r="A22" s="245"/>
      <c r="B22" s="254">
        <v>45670.395833333336</v>
      </c>
      <c r="C22" s="246">
        <v>130.32189299999999</v>
      </c>
      <c r="D22" s="246">
        <v>130.645096</v>
      </c>
      <c r="E22" s="246">
        <v>130.43790999999999</v>
      </c>
      <c r="F22" s="246">
        <v>130.32189299999999</v>
      </c>
      <c r="G22" s="246">
        <v>127.389942</v>
      </c>
      <c r="H22" s="246">
        <v>134.098691</v>
      </c>
      <c r="I22" s="246">
        <v>133.48520300000001</v>
      </c>
      <c r="J22" s="246">
        <v>134.37898799999999</v>
      </c>
      <c r="K22" s="246">
        <v>126.923299</v>
      </c>
      <c r="L22" s="246">
        <v>131.79303400000001</v>
      </c>
      <c r="M22" s="246">
        <v>134.72912299999999</v>
      </c>
      <c r="N22" s="246">
        <v>133.67257000000001</v>
      </c>
      <c r="O22" s="246">
        <v>136.50618800000001</v>
      </c>
      <c r="P22" s="246">
        <v>129.32560061000001</v>
      </c>
      <c r="Q22" s="246">
        <v>134.27955399999999</v>
      </c>
      <c r="R22" s="246">
        <v>127.686988</v>
      </c>
      <c r="S22" s="246">
        <v>134.021807</v>
      </c>
      <c r="T22" s="246">
        <v>120.321645</v>
      </c>
      <c r="U22" s="246">
        <v>121.266491</v>
      </c>
      <c r="V22" s="246">
        <v>131.86411699999999</v>
      </c>
      <c r="W22" s="246">
        <v>128.604716</v>
      </c>
      <c r="X22" s="246">
        <v>123.627555</v>
      </c>
      <c r="Y22" s="246">
        <v>126.319875</v>
      </c>
      <c r="Z22" s="246">
        <v>135.39542700000001</v>
      </c>
      <c r="AA22" s="246">
        <v>122.652975</v>
      </c>
      <c r="AB22" s="246">
        <v>127.89819799999999</v>
      </c>
      <c r="AC22" s="246">
        <v>128.92166499999999</v>
      </c>
      <c r="AD22" s="246">
        <v>128.266357</v>
      </c>
      <c r="AE22" s="246">
        <v>120.92416</v>
      </c>
      <c r="AF22" s="246">
        <v>130.68512949999999</v>
      </c>
      <c r="AG22" s="246">
        <v>132.62800268999999</v>
      </c>
      <c r="AH22" s="246">
        <v>131.74890600000001</v>
      </c>
      <c r="AI22" s="246">
        <v>131.759805</v>
      </c>
      <c r="AJ22" s="246">
        <v>117.600521</v>
      </c>
      <c r="AK22" s="246">
        <v>132.142594</v>
      </c>
      <c r="AL22" s="246">
        <v>122.35994167</v>
      </c>
      <c r="AM22" s="246">
        <v>122.98618999999999</v>
      </c>
      <c r="AN22" s="246">
        <v>132.18721099999999</v>
      </c>
      <c r="AO22" s="246">
        <v>120.385313</v>
      </c>
      <c r="AP22" s="246">
        <v>114.23993299999999</v>
      </c>
      <c r="AQ22" s="246">
        <v>114.727828</v>
      </c>
      <c r="AR22" s="246">
        <v>126.401309</v>
      </c>
      <c r="AS22" s="246">
        <v>128.75080500000001</v>
      </c>
      <c r="AT22" s="246">
        <v>126.345068</v>
      </c>
      <c r="AU22" s="246">
        <v>129.93933999999999</v>
      </c>
      <c r="AV22" s="246">
        <v>129.18500399999999</v>
      </c>
      <c r="AW22" s="246">
        <v>121.4270685</v>
      </c>
      <c r="AX22" s="246">
        <v>122.129925</v>
      </c>
      <c r="AY22" s="246">
        <v>135.56428099999999</v>
      </c>
      <c r="AZ22" s="246">
        <v>127.41848899999999</v>
      </c>
      <c r="BA22" s="246">
        <v>126.915143</v>
      </c>
      <c r="BB22" s="246">
        <v>126.905311</v>
      </c>
      <c r="BC22" s="246">
        <v>126.80435825000001</v>
      </c>
      <c r="BD22" s="246">
        <v>126.05839400000001</v>
      </c>
      <c r="BE22" s="246">
        <v>126.905311</v>
      </c>
      <c r="BF22" s="246">
        <v>133.122919</v>
      </c>
      <c r="BG22" s="246">
        <v>132.68886000000001</v>
      </c>
      <c r="BH22" s="246">
        <v>132.68886000000001</v>
      </c>
      <c r="BI22" s="246">
        <v>132.68886000000001</v>
      </c>
      <c r="BJ22" s="246">
        <v>123.43174399999999</v>
      </c>
      <c r="BK22" s="246">
        <v>124.193404</v>
      </c>
      <c r="BL22" s="246">
        <v>132.05397500000001</v>
      </c>
      <c r="BM22" s="246">
        <v>131.82573199999999</v>
      </c>
      <c r="BN22" s="246">
        <v>128.793924</v>
      </c>
      <c r="BO22" s="246">
        <v>126.217535</v>
      </c>
      <c r="BP22" s="246">
        <v>132.495048</v>
      </c>
      <c r="BQ22" s="246">
        <v>117.488129</v>
      </c>
      <c r="BR22" s="246">
        <v>117.5979804</v>
      </c>
      <c r="BS22" s="246">
        <v>127.468125</v>
      </c>
      <c r="BT22" s="246">
        <v>126.02178075</v>
      </c>
      <c r="BU22" s="246">
        <v>135.46627000000001</v>
      </c>
      <c r="BV22" s="246">
        <v>132.85530499999999</v>
      </c>
      <c r="BW22" s="246">
        <v>129.32380900000001</v>
      </c>
      <c r="BX22" s="246">
        <v>129.39147</v>
      </c>
      <c r="BY22" s="246">
        <v>136.07007200000001</v>
      </c>
      <c r="BZ22" s="246">
        <v>132.94271699999999</v>
      </c>
      <c r="CA22" s="246">
        <v>128.565403</v>
      </c>
      <c r="CB22" s="246">
        <v>129.14911599999999</v>
      </c>
      <c r="CC22" s="246">
        <v>128.45296400000001</v>
      </c>
      <c r="CD22" s="246">
        <v>131.85427100000001</v>
      </c>
      <c r="CE22" s="246">
        <v>128.858045</v>
      </c>
      <c r="CF22" s="246">
        <v>135.46627000000001</v>
      </c>
      <c r="CG22" s="246">
        <v>126.82025267</v>
      </c>
      <c r="CH22" s="246">
        <v>127.30556199999999</v>
      </c>
      <c r="CI22" s="246">
        <v>129.124751</v>
      </c>
      <c r="CJ22" s="246">
        <v>134.89698000000001</v>
      </c>
      <c r="CK22" s="246">
        <v>138.39168996000001</v>
      </c>
      <c r="CL22" s="246">
        <v>134.950141</v>
      </c>
      <c r="CM22" s="246">
        <v>135.885278</v>
      </c>
      <c r="CN22" s="246">
        <v>126.354585</v>
      </c>
      <c r="CO22" s="246">
        <v>127.07660300000001</v>
      </c>
      <c r="CP22" s="246">
        <v>139.4381721</v>
      </c>
      <c r="CQ22" s="246">
        <v>125.120547</v>
      </c>
      <c r="CR22" s="246">
        <v>124.557385</v>
      </c>
      <c r="CS22" s="246">
        <v>121.68723444</v>
      </c>
      <c r="CT22" s="246">
        <v>127.701182</v>
      </c>
      <c r="CU22" s="246">
        <v>127.537468</v>
      </c>
      <c r="CV22" s="246">
        <v>138.99152953999999</v>
      </c>
      <c r="CW22" s="246">
        <v>124.199923</v>
      </c>
      <c r="CX22" s="246">
        <v>126.67506299999999</v>
      </c>
      <c r="CY22" s="246">
        <v>126.90907300000001</v>
      </c>
      <c r="CZ22" s="246">
        <v>128.19854100000001</v>
      </c>
      <c r="DA22" s="246">
        <v>134.489136</v>
      </c>
      <c r="DB22" s="246">
        <v>134.817409</v>
      </c>
      <c r="DC22" s="246">
        <v>132.85530499999999</v>
      </c>
      <c r="DD22" s="246">
        <v>132.35093900000001</v>
      </c>
      <c r="DE22" s="246">
        <v>128.70427699999999</v>
      </c>
      <c r="DF22" s="246">
        <v>129.39147</v>
      </c>
      <c r="DG22" s="246">
        <v>129.14105799999999</v>
      </c>
      <c r="DH22" s="246">
        <v>137.17800607999999</v>
      </c>
      <c r="DI22" s="246">
        <v>135.49408500000001</v>
      </c>
      <c r="DJ22" s="246">
        <v>135.03232600000001</v>
      </c>
      <c r="DK22" s="246">
        <v>125.675513</v>
      </c>
      <c r="DL22" s="246">
        <v>138.561025</v>
      </c>
      <c r="DM22" s="246">
        <v>135.62946400000001</v>
      </c>
      <c r="DN22" s="246">
        <v>129.92293100000001</v>
      </c>
      <c r="DO22" s="246">
        <v>113.14003700000001</v>
      </c>
      <c r="DP22" s="246">
        <v>135.12728000000001</v>
      </c>
      <c r="DQ22" s="246">
        <v>125.97039599999999</v>
      </c>
      <c r="DR22" s="246">
        <v>126.438592</v>
      </c>
      <c r="DS22" s="246">
        <v>126.89451</v>
      </c>
      <c r="DT22" s="246">
        <v>133.24989099999999</v>
      </c>
      <c r="DU22" s="246">
        <v>133.49462199999999</v>
      </c>
      <c r="DV22" s="246">
        <v>121.17014899999999</v>
      </c>
      <c r="DW22" s="246">
        <v>114.886087</v>
      </c>
      <c r="DX22" s="246">
        <v>111.873195</v>
      </c>
      <c r="DY22" s="246">
        <v>127.52276474999999</v>
      </c>
      <c r="DZ22" s="246">
        <v>129.388823</v>
      </c>
      <c r="EA22" s="246">
        <v>129.66654399999999</v>
      </c>
      <c r="EB22" s="246">
        <v>124.54577</v>
      </c>
      <c r="EC22" s="246">
        <v>125.311736</v>
      </c>
      <c r="ED22" s="246">
        <v>124.655311</v>
      </c>
      <c r="EE22" s="246">
        <v>126.73864500000001</v>
      </c>
      <c r="EF22" s="246">
        <v>138.34420399999999</v>
      </c>
      <c r="EG22" s="246">
        <v>126.961688</v>
      </c>
      <c r="EH22" s="246">
        <v>126.961688</v>
      </c>
      <c r="EI22" s="246">
        <v>125.09904899999999</v>
      </c>
      <c r="EJ22" s="246">
        <v>132.51400699999999</v>
      </c>
      <c r="EK22" s="246">
        <v>132.99181899999999</v>
      </c>
      <c r="EL22" s="246">
        <v>132.85530499999999</v>
      </c>
      <c r="EM22" s="246">
        <v>125.97121</v>
      </c>
      <c r="EN22" s="246">
        <v>129.73406299999999</v>
      </c>
      <c r="EO22" s="246">
        <v>140.329444</v>
      </c>
      <c r="EP22" s="246">
        <v>127.430128</v>
      </c>
      <c r="EQ22" s="246">
        <v>127.418829</v>
      </c>
      <c r="ER22" s="246">
        <v>131.37704618000001</v>
      </c>
      <c r="ES22" s="246">
        <v>123.591031</v>
      </c>
      <c r="ET22" s="246">
        <v>121.869118</v>
      </c>
      <c r="EU22" s="246">
        <v>124.837086</v>
      </c>
      <c r="EV22" s="246">
        <v>125.90322999999999</v>
      </c>
      <c r="EW22" s="246">
        <v>122.75958900000001</v>
      </c>
      <c r="EX22" s="246">
        <v>121.092851</v>
      </c>
      <c r="EY22" s="246">
        <v>126.13253</v>
      </c>
      <c r="EZ22" s="246">
        <v>126.735505</v>
      </c>
      <c r="FA22" s="246">
        <v>126.987764</v>
      </c>
      <c r="FB22" s="246">
        <v>135.33480312</v>
      </c>
      <c r="FC22" s="246">
        <v>127.918806</v>
      </c>
      <c r="FD22" s="246">
        <v>138.49505099999999</v>
      </c>
      <c r="FE22" s="246">
        <v>129.10628299999999</v>
      </c>
      <c r="FF22" s="246">
        <v>134.01936158999999</v>
      </c>
      <c r="FG22" s="246">
        <v>144.06915699999999</v>
      </c>
      <c r="FH22" s="246">
        <v>119.608898</v>
      </c>
      <c r="FI22" s="246">
        <v>120.36341</v>
      </c>
      <c r="FJ22" s="246">
        <v>125.292778</v>
      </c>
      <c r="FK22" s="246">
        <v>129.130549</v>
      </c>
      <c r="FL22" s="246">
        <v>136.08653648000001</v>
      </c>
      <c r="FM22" s="246">
        <v>135.67025599999999</v>
      </c>
      <c r="FN22" s="246">
        <v>136.07007200000001</v>
      </c>
      <c r="FO22" s="246">
        <v>132.24281400000001</v>
      </c>
      <c r="FP22" s="246">
        <v>132.24281400000001</v>
      </c>
      <c r="FQ22" s="246">
        <v>130.15413000000001</v>
      </c>
      <c r="FR22" s="246">
        <v>130.15413000000001</v>
      </c>
      <c r="FS22" s="246">
        <v>130.15413000000001</v>
      </c>
      <c r="FT22" s="246">
        <v>134.75095899999999</v>
      </c>
      <c r="FU22" s="246">
        <v>134.49531899999999</v>
      </c>
      <c r="FV22" s="246">
        <v>125.14925700000001</v>
      </c>
      <c r="FW22" s="246">
        <v>125.144792</v>
      </c>
      <c r="FX22" s="246">
        <v>129.5106821</v>
      </c>
      <c r="FY22" s="246">
        <v>128.54411500000001</v>
      </c>
      <c r="FZ22" s="246">
        <v>128.102205</v>
      </c>
      <c r="GA22" s="246">
        <v>135.46627000000001</v>
      </c>
      <c r="GB22" s="246">
        <v>135.46627000000001</v>
      </c>
      <c r="GC22" s="246">
        <v>129.58226300000001</v>
      </c>
      <c r="GD22" s="246">
        <v>122.61160067</v>
      </c>
      <c r="GE22" s="246">
        <v>130.53220999999999</v>
      </c>
      <c r="GF22" s="246">
        <v>132.35093900000001</v>
      </c>
      <c r="GG22" s="246">
        <v>138.93466346</v>
      </c>
      <c r="GH22" s="246">
        <v>121.936629</v>
      </c>
      <c r="GI22" s="246">
        <v>138.93466346</v>
      </c>
      <c r="GJ22" s="246">
        <v>132.24281400000001</v>
      </c>
      <c r="GK22" s="246">
        <v>127.87831</v>
      </c>
      <c r="GL22" s="246">
        <v>131.72731899999999</v>
      </c>
      <c r="GM22" s="246">
        <v>119.714817</v>
      </c>
      <c r="GN22" s="246">
        <v>128.92486400000001</v>
      </c>
      <c r="GO22" s="246">
        <v>115.97139697999999</v>
      </c>
      <c r="GP22" s="246">
        <v>115.67016765</v>
      </c>
      <c r="GQ22" s="246">
        <v>123.292072</v>
      </c>
      <c r="GR22" s="246">
        <v>132.59885199999999</v>
      </c>
      <c r="GS22" s="246">
        <v>132.61262600000001</v>
      </c>
      <c r="GT22" s="246">
        <v>132.52952199999999</v>
      </c>
      <c r="GU22" s="246">
        <v>128.92486400000001</v>
      </c>
      <c r="GV22" s="246">
        <v>128.92486400000001</v>
      </c>
      <c r="GW22" s="246">
        <v>128.92486400000001</v>
      </c>
      <c r="GX22" s="246">
        <v>138.32066599999999</v>
      </c>
      <c r="GY22" s="246">
        <v>138.575537</v>
      </c>
      <c r="GZ22" s="246">
        <v>138.575537</v>
      </c>
      <c r="HA22" s="246">
        <v>138.575537</v>
      </c>
      <c r="HB22" s="246">
        <v>129.500395</v>
      </c>
      <c r="HC22" s="246">
        <v>136.543486</v>
      </c>
      <c r="HD22" s="246">
        <v>136.091127</v>
      </c>
      <c r="HE22" s="246">
        <v>136.667383</v>
      </c>
      <c r="HF22" s="246">
        <v>134.83690899999999</v>
      </c>
      <c r="HG22" s="246">
        <v>133.43200400000001</v>
      </c>
      <c r="HH22" s="246">
        <v>119.67689939</v>
      </c>
      <c r="HI22" s="246">
        <v>138.693625</v>
      </c>
      <c r="HJ22" s="246">
        <v>128.84641400000001</v>
      </c>
      <c r="HK22" s="246">
        <v>129.09902299999999</v>
      </c>
      <c r="HL22" s="246">
        <v>126.056102</v>
      </c>
      <c r="HM22" s="246">
        <v>125.36332400000001</v>
      </c>
      <c r="HN22" s="246">
        <v>114.6795477</v>
      </c>
      <c r="HO22" s="246">
        <v>117.115353</v>
      </c>
      <c r="HP22" s="246">
        <v>117.743334</v>
      </c>
      <c r="HQ22" s="246">
        <v>137.00825463999999</v>
      </c>
      <c r="HR22" s="246">
        <v>128.976764</v>
      </c>
      <c r="HS22" s="246">
        <v>140.11831000000001</v>
      </c>
      <c r="HT22" s="246"/>
      <c r="HU22" s="246"/>
      <c r="HV22" s="246"/>
      <c r="HW22" s="246"/>
      <c r="HX22" s="246"/>
      <c r="HY22" s="246"/>
      <c r="HZ22" s="246"/>
      <c r="IA22" s="246"/>
    </row>
    <row r="23" spans="1:235" s="247" customFormat="1">
      <c r="A23" s="245"/>
      <c r="B23" s="254">
        <v>45670.416666666664</v>
      </c>
      <c r="C23" s="246">
        <v>132.90856400000001</v>
      </c>
      <c r="D23" s="246">
        <v>133.250925</v>
      </c>
      <c r="E23" s="246">
        <v>133.02840399999999</v>
      </c>
      <c r="F23" s="246">
        <v>132.90856400000001</v>
      </c>
      <c r="G23" s="246">
        <v>129.52027200000001</v>
      </c>
      <c r="H23" s="246">
        <v>136.246565</v>
      </c>
      <c r="I23" s="246">
        <v>135.61339100000001</v>
      </c>
      <c r="J23" s="246">
        <v>136.536643</v>
      </c>
      <c r="K23" s="246">
        <v>128.98428799999999</v>
      </c>
      <c r="L23" s="246">
        <v>134.44346100000001</v>
      </c>
      <c r="M23" s="246">
        <v>136.92225099999999</v>
      </c>
      <c r="N23" s="246">
        <v>135.86937</v>
      </c>
      <c r="O23" s="246">
        <v>139.310971</v>
      </c>
      <c r="P23" s="246">
        <v>131.79302494999999</v>
      </c>
      <c r="Q23" s="246">
        <v>136.38444799999999</v>
      </c>
      <c r="R23" s="246">
        <v>130.117254</v>
      </c>
      <c r="S23" s="246">
        <v>136.72459900000001</v>
      </c>
      <c r="T23" s="246">
        <v>122.591617</v>
      </c>
      <c r="U23" s="246">
        <v>123.54797600000001</v>
      </c>
      <c r="V23" s="246">
        <v>134.45654400000001</v>
      </c>
      <c r="W23" s="246">
        <v>130.78984500000001</v>
      </c>
      <c r="X23" s="246">
        <v>125.747137</v>
      </c>
      <c r="Y23" s="246">
        <v>128.478883</v>
      </c>
      <c r="Z23" s="246">
        <v>137.59458699999999</v>
      </c>
      <c r="AA23" s="246">
        <v>124.75348099999999</v>
      </c>
      <c r="AB23" s="246">
        <v>129.96995000000001</v>
      </c>
      <c r="AC23" s="246">
        <v>131.164142</v>
      </c>
      <c r="AD23" s="246">
        <v>130.437703</v>
      </c>
      <c r="AE23" s="246">
        <v>123.06097</v>
      </c>
      <c r="AF23" s="246">
        <v>133.29165599999999</v>
      </c>
      <c r="AG23" s="246">
        <v>135.26484307999999</v>
      </c>
      <c r="AH23" s="246">
        <v>134.38924499999999</v>
      </c>
      <c r="AI23" s="246">
        <v>134.382148</v>
      </c>
      <c r="AJ23" s="246">
        <v>119.791111</v>
      </c>
      <c r="AK23" s="246">
        <v>134.74669</v>
      </c>
      <c r="AL23" s="246">
        <v>124.44212833</v>
      </c>
      <c r="AM23" s="246">
        <v>125.076808</v>
      </c>
      <c r="AN23" s="246">
        <v>134.24318400000001</v>
      </c>
      <c r="AO23" s="246">
        <v>122.555138</v>
      </c>
      <c r="AP23" s="246">
        <v>116.2972505</v>
      </c>
      <c r="AQ23" s="246">
        <v>116.792872</v>
      </c>
      <c r="AR23" s="246">
        <v>128.047641</v>
      </c>
      <c r="AS23" s="246">
        <v>130.95467600000001</v>
      </c>
      <c r="AT23" s="246">
        <v>128.52695900000001</v>
      </c>
      <c r="AU23" s="246">
        <v>132.36553599999999</v>
      </c>
      <c r="AV23" s="246">
        <v>131.430701</v>
      </c>
      <c r="AW23" s="246">
        <v>123.674318</v>
      </c>
      <c r="AX23" s="246">
        <v>124.389304</v>
      </c>
      <c r="AY23" s="246">
        <v>138.187117</v>
      </c>
      <c r="AZ23" s="246">
        <v>129.539681</v>
      </c>
      <c r="BA23" s="246">
        <v>129.00157200000001</v>
      </c>
      <c r="BB23" s="246">
        <v>128.986996</v>
      </c>
      <c r="BC23" s="246">
        <v>128.83730775000001</v>
      </c>
      <c r="BD23" s="246">
        <v>128.094255</v>
      </c>
      <c r="BE23" s="246">
        <v>128.986996</v>
      </c>
      <c r="BF23" s="246">
        <v>135.32749000000001</v>
      </c>
      <c r="BG23" s="246">
        <v>134.94475800000001</v>
      </c>
      <c r="BH23" s="246">
        <v>134.94475800000001</v>
      </c>
      <c r="BI23" s="246">
        <v>134.94475800000001</v>
      </c>
      <c r="BJ23" s="246">
        <v>125.520134</v>
      </c>
      <c r="BK23" s="246">
        <v>126.29657400000001</v>
      </c>
      <c r="BL23" s="246">
        <v>134.48164199999999</v>
      </c>
      <c r="BM23" s="246">
        <v>134.25430499999999</v>
      </c>
      <c r="BN23" s="246">
        <v>130.89398299999999</v>
      </c>
      <c r="BO23" s="246">
        <v>128.295152</v>
      </c>
      <c r="BP23" s="246">
        <v>134.78457</v>
      </c>
      <c r="BQ23" s="246">
        <v>119.686128</v>
      </c>
      <c r="BR23" s="246">
        <v>119.79803453</v>
      </c>
      <c r="BS23" s="246">
        <v>129.72655399999999</v>
      </c>
      <c r="BT23" s="246">
        <v>128.419085</v>
      </c>
      <c r="BU23" s="246">
        <v>138.08038400000001</v>
      </c>
      <c r="BV23" s="246">
        <v>134.96780000000001</v>
      </c>
      <c r="BW23" s="246">
        <v>131.430443</v>
      </c>
      <c r="BX23" s="246">
        <v>131.498424</v>
      </c>
      <c r="BY23" s="246">
        <v>138.99786800000001</v>
      </c>
      <c r="BZ23" s="246">
        <v>135.820134</v>
      </c>
      <c r="CA23" s="246">
        <v>130.66985600000001</v>
      </c>
      <c r="CB23" s="246">
        <v>131.64765499999999</v>
      </c>
      <c r="CC23" s="246">
        <v>130.89796999999999</v>
      </c>
      <c r="CD23" s="246">
        <v>134.689898</v>
      </c>
      <c r="CE23" s="246">
        <v>130.94315900000001</v>
      </c>
      <c r="CF23" s="246">
        <v>138.08038400000001</v>
      </c>
      <c r="CG23" s="246">
        <v>128.92852766999999</v>
      </c>
      <c r="CH23" s="246">
        <v>129.42431500000001</v>
      </c>
      <c r="CI23" s="246">
        <v>131.22416100000001</v>
      </c>
      <c r="CJ23" s="246">
        <v>137.564716</v>
      </c>
      <c r="CK23" s="246">
        <v>140.89119367000001</v>
      </c>
      <c r="CL23" s="246">
        <v>137.518283</v>
      </c>
      <c r="CM23" s="246">
        <v>138.51465300000001</v>
      </c>
      <c r="CN23" s="246">
        <v>128.686949</v>
      </c>
      <c r="CO23" s="246">
        <v>129.49309199999999</v>
      </c>
      <c r="CP23" s="246">
        <v>142.10612158999999</v>
      </c>
      <c r="CQ23" s="246">
        <v>127.33274400000001</v>
      </c>
      <c r="CR23" s="246">
        <v>126.65555500000001</v>
      </c>
      <c r="CS23" s="246">
        <v>124.27076309</v>
      </c>
      <c r="CT23" s="246">
        <v>130.169298</v>
      </c>
      <c r="CU23" s="246">
        <v>129.754312</v>
      </c>
      <c r="CV23" s="246">
        <v>141.24909923000001</v>
      </c>
      <c r="CW23" s="246">
        <v>126.35760999999999</v>
      </c>
      <c r="CX23" s="246">
        <v>128.43247167000001</v>
      </c>
      <c r="CY23" s="246">
        <v>128.72867099999999</v>
      </c>
      <c r="CZ23" s="246">
        <v>130.11679699999999</v>
      </c>
      <c r="DA23" s="246">
        <v>136.65318600000001</v>
      </c>
      <c r="DB23" s="246">
        <v>136.979353</v>
      </c>
      <c r="DC23" s="246">
        <v>134.96780000000001</v>
      </c>
      <c r="DD23" s="246">
        <v>134.46062599999999</v>
      </c>
      <c r="DE23" s="246">
        <v>130.751723</v>
      </c>
      <c r="DF23" s="246">
        <v>131.498424</v>
      </c>
      <c r="DG23" s="246">
        <v>131.39098999999999</v>
      </c>
      <c r="DH23" s="246">
        <v>140.14709182999999</v>
      </c>
      <c r="DI23" s="246">
        <v>137.765253</v>
      </c>
      <c r="DJ23" s="246">
        <v>137.28144</v>
      </c>
      <c r="DK23" s="246">
        <v>127.69326533</v>
      </c>
      <c r="DL23" s="246">
        <v>141.06644299999999</v>
      </c>
      <c r="DM23" s="246">
        <v>138.193724</v>
      </c>
      <c r="DN23" s="246">
        <v>132.44225700000001</v>
      </c>
      <c r="DO23" s="246">
        <v>115.342962</v>
      </c>
      <c r="DP23" s="246">
        <v>137.68238700000001</v>
      </c>
      <c r="DQ23" s="246">
        <v>128.05042499999999</v>
      </c>
      <c r="DR23" s="246">
        <v>128.52178599999999</v>
      </c>
      <c r="DS23" s="246">
        <v>129.27319900000001</v>
      </c>
      <c r="DT23" s="246">
        <v>135.36620400000001</v>
      </c>
      <c r="DU23" s="246">
        <v>135.61418499999999</v>
      </c>
      <c r="DV23" s="246">
        <v>123.50724700000001</v>
      </c>
      <c r="DW23" s="246">
        <v>117.035096</v>
      </c>
      <c r="DX23" s="246">
        <v>114.0092745</v>
      </c>
      <c r="DY23" s="246">
        <v>129.81862688000001</v>
      </c>
      <c r="DZ23" s="246">
        <v>131.45421099999999</v>
      </c>
      <c r="EA23" s="246">
        <v>131.72568200000001</v>
      </c>
      <c r="EB23" s="246">
        <v>126.680684</v>
      </c>
      <c r="EC23" s="246">
        <v>127.457042</v>
      </c>
      <c r="ED23" s="246">
        <v>126.78315499999999</v>
      </c>
      <c r="EE23" s="246">
        <v>129.080918</v>
      </c>
      <c r="EF23" s="246">
        <v>140.59125950999999</v>
      </c>
      <c r="EG23" s="246">
        <v>128.62687</v>
      </c>
      <c r="EH23" s="246">
        <v>128.62687</v>
      </c>
      <c r="EI23" s="246">
        <v>127.224076</v>
      </c>
      <c r="EJ23" s="246">
        <v>134.61844099999999</v>
      </c>
      <c r="EK23" s="246">
        <v>135.103611</v>
      </c>
      <c r="EL23" s="246">
        <v>134.96780000000001</v>
      </c>
      <c r="EM23" s="246">
        <v>128.206523</v>
      </c>
      <c r="EN23" s="246">
        <v>131.79449700000001</v>
      </c>
      <c r="EO23" s="246">
        <v>142.96845099999999</v>
      </c>
      <c r="EP23" s="246">
        <v>129.55125899999999</v>
      </c>
      <c r="EQ23" s="246">
        <v>129.540019</v>
      </c>
      <c r="ER23" s="246">
        <v>133.67680978999999</v>
      </c>
      <c r="ES23" s="246">
        <v>125.75828300000001</v>
      </c>
      <c r="ET23" s="246">
        <v>124.055229</v>
      </c>
      <c r="EU23" s="246">
        <v>126.990503</v>
      </c>
      <c r="EV23" s="246">
        <v>128.576268</v>
      </c>
      <c r="EW23" s="246">
        <v>124.93689999999999</v>
      </c>
      <c r="EX23" s="246">
        <v>123.25899099999999</v>
      </c>
      <c r="EY23" s="246">
        <v>128.47382400000001</v>
      </c>
      <c r="EZ23" s="246">
        <v>129.082898</v>
      </c>
      <c r="FA23" s="246">
        <v>129.33771200000001</v>
      </c>
      <c r="FB23" s="246">
        <v>137.90833008000001</v>
      </c>
      <c r="FC23" s="246">
        <v>130.416932</v>
      </c>
      <c r="FD23" s="246">
        <v>141.12393499999999</v>
      </c>
      <c r="FE23" s="246">
        <v>131.35801599999999</v>
      </c>
      <c r="FF23" s="246">
        <v>136.48307148999999</v>
      </c>
      <c r="FG23" s="246">
        <v>146.879873</v>
      </c>
      <c r="FH23" s="246">
        <v>121.500559</v>
      </c>
      <c r="FI23" s="246">
        <v>122.271973</v>
      </c>
      <c r="FJ23" s="246">
        <v>127.446186</v>
      </c>
      <c r="FK23" s="246">
        <v>131.228904</v>
      </c>
      <c r="FL23" s="246">
        <v>139.01468674</v>
      </c>
      <c r="FM23" s="246">
        <v>138.574522</v>
      </c>
      <c r="FN23" s="246">
        <v>138.99786800000001</v>
      </c>
      <c r="FO23" s="246">
        <v>134.35196400000001</v>
      </c>
      <c r="FP23" s="246">
        <v>134.35196400000001</v>
      </c>
      <c r="FQ23" s="246">
        <v>132.685552</v>
      </c>
      <c r="FR23" s="246">
        <v>132.685552</v>
      </c>
      <c r="FS23" s="246">
        <v>132.685552</v>
      </c>
      <c r="FT23" s="246">
        <v>136.96422200000001</v>
      </c>
      <c r="FU23" s="246">
        <v>136.70459500000001</v>
      </c>
      <c r="FV23" s="246">
        <v>126.655182</v>
      </c>
      <c r="FW23" s="246">
        <v>126.42616200000001</v>
      </c>
      <c r="FX23" s="246">
        <v>131.93236293999999</v>
      </c>
      <c r="FY23" s="246">
        <v>130.97129200000001</v>
      </c>
      <c r="FZ23" s="246">
        <v>130.55640600000001</v>
      </c>
      <c r="GA23" s="246">
        <v>138.08038400000001</v>
      </c>
      <c r="GB23" s="246">
        <v>138.08038400000001</v>
      </c>
      <c r="GC23" s="246">
        <v>131.40400099999999</v>
      </c>
      <c r="GD23" s="246">
        <v>124.711495</v>
      </c>
      <c r="GE23" s="246">
        <v>132.54952700000001</v>
      </c>
      <c r="GF23" s="246">
        <v>134.46062599999999</v>
      </c>
      <c r="GG23" s="246">
        <v>141.19130949999999</v>
      </c>
      <c r="GH23" s="246">
        <v>123.818033</v>
      </c>
      <c r="GI23" s="246">
        <v>141.19130949999999</v>
      </c>
      <c r="GJ23" s="246">
        <v>134.35196400000001</v>
      </c>
      <c r="GK23" s="246">
        <v>130.04477700000001</v>
      </c>
      <c r="GL23" s="246">
        <v>133.747467</v>
      </c>
      <c r="GM23" s="246">
        <v>121.846137</v>
      </c>
      <c r="GN23" s="246">
        <v>131.14470399999999</v>
      </c>
      <c r="GO23" s="246">
        <v>118.11209897000001</v>
      </c>
      <c r="GP23" s="246">
        <v>117.80530928</v>
      </c>
      <c r="GQ23" s="246">
        <v>125.588945</v>
      </c>
      <c r="GR23" s="246">
        <v>134.75567699999999</v>
      </c>
      <c r="GS23" s="246">
        <v>134.724155</v>
      </c>
      <c r="GT23" s="246">
        <v>134.64421400000001</v>
      </c>
      <c r="GU23" s="246">
        <v>131.14470399999999</v>
      </c>
      <c r="GV23" s="246">
        <v>131.14470399999999</v>
      </c>
      <c r="GW23" s="246">
        <v>131.14470399999999</v>
      </c>
      <c r="GX23" s="246">
        <v>140.85225600000001</v>
      </c>
      <c r="GY23" s="246">
        <v>141.10082199999999</v>
      </c>
      <c r="GZ23" s="246">
        <v>141.10082199999999</v>
      </c>
      <c r="HA23" s="246">
        <v>141.10082199999999</v>
      </c>
      <c r="HB23" s="246">
        <v>132.05401699999999</v>
      </c>
      <c r="HC23" s="246">
        <v>138.72358500000001</v>
      </c>
      <c r="HD23" s="246">
        <v>138.27165600000001</v>
      </c>
      <c r="HE23" s="246">
        <v>139.53662199999999</v>
      </c>
      <c r="HF23" s="246">
        <v>137.012103</v>
      </c>
      <c r="HG23" s="246">
        <v>135.972993</v>
      </c>
      <c r="HH23" s="246">
        <v>121.52343721</v>
      </c>
      <c r="HI23" s="246">
        <v>141.29460599999999</v>
      </c>
      <c r="HJ23" s="246">
        <v>131.095977</v>
      </c>
      <c r="HK23" s="246">
        <v>131.352124</v>
      </c>
      <c r="HL23" s="246">
        <v>128.325559</v>
      </c>
      <c r="HM23" s="246">
        <v>127.486695</v>
      </c>
      <c r="HN23" s="246">
        <v>116.7964036</v>
      </c>
      <c r="HO23" s="246">
        <v>119.201463</v>
      </c>
      <c r="HP23" s="246">
        <v>119.840564</v>
      </c>
      <c r="HQ23" s="246">
        <v>139.66718657999999</v>
      </c>
      <c r="HR23" s="246">
        <v>131.225562</v>
      </c>
      <c r="HS23" s="246">
        <v>142.74373800000001</v>
      </c>
      <c r="HT23" s="246"/>
      <c r="HU23" s="246"/>
      <c r="HV23" s="246"/>
      <c r="HW23" s="246"/>
      <c r="HX23" s="246"/>
      <c r="HY23" s="246"/>
      <c r="HZ23" s="246"/>
      <c r="IA23" s="246"/>
    </row>
    <row r="24" spans="1:235" s="247" customFormat="1">
      <c r="A24" s="245"/>
      <c r="B24" s="254">
        <v>45670.4375</v>
      </c>
      <c r="C24" s="246">
        <v>135.875371</v>
      </c>
      <c r="D24" s="246">
        <v>136.22636900000001</v>
      </c>
      <c r="E24" s="246">
        <v>136.00079199999999</v>
      </c>
      <c r="F24" s="246">
        <v>135.875371</v>
      </c>
      <c r="G24" s="246">
        <v>132.16666699999999</v>
      </c>
      <c r="H24" s="246">
        <v>138.62836999999999</v>
      </c>
      <c r="I24" s="246">
        <v>137.95292800000001</v>
      </c>
      <c r="J24" s="246">
        <v>138.94504800000001</v>
      </c>
      <c r="K24" s="246">
        <v>131.48178300000001</v>
      </c>
      <c r="L24" s="246">
        <v>137.56267</v>
      </c>
      <c r="M24" s="246">
        <v>139.389014</v>
      </c>
      <c r="N24" s="246">
        <v>138.34010000000001</v>
      </c>
      <c r="O24" s="246">
        <v>142.57153</v>
      </c>
      <c r="P24" s="246">
        <v>134.76218165</v>
      </c>
      <c r="Q24" s="246">
        <v>138.717026</v>
      </c>
      <c r="R24" s="246">
        <v>132.420018</v>
      </c>
      <c r="S24" s="246">
        <v>139.85345100000001</v>
      </c>
      <c r="T24" s="246">
        <v>125.078236</v>
      </c>
      <c r="U24" s="246">
        <v>126.06255400000001</v>
      </c>
      <c r="V24" s="246">
        <v>137.481753</v>
      </c>
      <c r="W24" s="246">
        <v>133.41922500000001</v>
      </c>
      <c r="X24" s="246">
        <v>128.27007499999999</v>
      </c>
      <c r="Y24" s="246">
        <v>131.049249</v>
      </c>
      <c r="Z24" s="246">
        <v>140.08786000000001</v>
      </c>
      <c r="AA24" s="246">
        <v>127.00109</v>
      </c>
      <c r="AB24" s="246">
        <v>132.088649</v>
      </c>
      <c r="AC24" s="246">
        <v>133.79862399999999</v>
      </c>
      <c r="AD24" s="246">
        <v>133.06070299999999</v>
      </c>
      <c r="AE24" s="246">
        <v>125.55547</v>
      </c>
      <c r="AF24" s="246">
        <v>136.2977305</v>
      </c>
      <c r="AG24" s="246">
        <v>138.30760749000001</v>
      </c>
      <c r="AH24" s="246">
        <v>137.423473</v>
      </c>
      <c r="AI24" s="246">
        <v>137.41021799999999</v>
      </c>
      <c r="AJ24" s="246">
        <v>122.185514</v>
      </c>
      <c r="AK24" s="246">
        <v>137.78022899999999</v>
      </c>
      <c r="AL24" s="246">
        <v>126.72700733000001</v>
      </c>
      <c r="AM24" s="246">
        <v>127.379468</v>
      </c>
      <c r="AN24" s="246">
        <v>136.60572500000001</v>
      </c>
      <c r="AO24" s="246">
        <v>125.01680899999999</v>
      </c>
      <c r="AP24" s="246">
        <v>118.6806855</v>
      </c>
      <c r="AQ24" s="246">
        <v>119.188346</v>
      </c>
      <c r="AR24" s="246">
        <v>130.14708999999999</v>
      </c>
      <c r="AS24" s="246">
        <v>133.31742199999999</v>
      </c>
      <c r="AT24" s="246">
        <v>130.83695900000001</v>
      </c>
      <c r="AU24" s="246">
        <v>134.65907100000001</v>
      </c>
      <c r="AV24" s="246">
        <v>134.09410500000001</v>
      </c>
      <c r="AW24" s="246">
        <v>126.2976705</v>
      </c>
      <c r="AX24" s="246">
        <v>127.02852799999999</v>
      </c>
      <c r="AY24" s="246">
        <v>141.23735300000001</v>
      </c>
      <c r="AZ24" s="246">
        <v>132.08067399999999</v>
      </c>
      <c r="BA24" s="246">
        <v>131.55981800000001</v>
      </c>
      <c r="BB24" s="246">
        <v>131.538364</v>
      </c>
      <c r="BC24" s="246">
        <v>131.31797349999999</v>
      </c>
      <c r="BD24" s="246">
        <v>130.70456999999999</v>
      </c>
      <c r="BE24" s="246">
        <v>131.538364</v>
      </c>
      <c r="BF24" s="246">
        <v>137.78667100000001</v>
      </c>
      <c r="BG24" s="246">
        <v>137.38882599999999</v>
      </c>
      <c r="BH24" s="246">
        <v>137.38882599999999</v>
      </c>
      <c r="BI24" s="246">
        <v>137.38882599999999</v>
      </c>
      <c r="BJ24" s="246">
        <v>127.95186699999999</v>
      </c>
      <c r="BK24" s="246">
        <v>128.74221900000001</v>
      </c>
      <c r="BL24" s="246">
        <v>137.68851799999999</v>
      </c>
      <c r="BM24" s="246">
        <v>137.32543200000001</v>
      </c>
      <c r="BN24" s="246">
        <v>132.85139599999999</v>
      </c>
      <c r="BO24" s="246">
        <v>130.27329499999999</v>
      </c>
      <c r="BP24" s="246">
        <v>137.165548</v>
      </c>
      <c r="BQ24" s="246">
        <v>122.09223799999999</v>
      </c>
      <c r="BR24" s="246">
        <v>122.20639423999999</v>
      </c>
      <c r="BS24" s="246">
        <v>131.95582200000001</v>
      </c>
      <c r="BT24" s="246">
        <v>131.32394925</v>
      </c>
      <c r="BU24" s="246">
        <v>141.10392899999999</v>
      </c>
      <c r="BV24" s="246">
        <v>137.362235</v>
      </c>
      <c r="BW24" s="246">
        <v>133.14645300000001</v>
      </c>
      <c r="BX24" s="246">
        <v>133.21912</v>
      </c>
      <c r="BY24" s="246">
        <v>142.11517000000001</v>
      </c>
      <c r="BZ24" s="246">
        <v>138.97502</v>
      </c>
      <c r="CA24" s="246">
        <v>132.76829799999999</v>
      </c>
      <c r="CB24" s="246">
        <v>133.984677</v>
      </c>
      <c r="CC24" s="246">
        <v>133.225673</v>
      </c>
      <c r="CD24" s="246">
        <v>137.783692</v>
      </c>
      <c r="CE24" s="246">
        <v>133.15572599999999</v>
      </c>
      <c r="CF24" s="246">
        <v>141.10392899999999</v>
      </c>
      <c r="CG24" s="246">
        <v>131.46137533000001</v>
      </c>
      <c r="CH24" s="246">
        <v>131.96376900000001</v>
      </c>
      <c r="CI24" s="246">
        <v>133.60187400000001</v>
      </c>
      <c r="CJ24" s="246">
        <v>140.447215</v>
      </c>
      <c r="CK24" s="246">
        <v>144.04377348</v>
      </c>
      <c r="CL24" s="246">
        <v>140.40104600000001</v>
      </c>
      <c r="CM24" s="246">
        <v>141.453948</v>
      </c>
      <c r="CN24" s="246">
        <v>131.421559</v>
      </c>
      <c r="CO24" s="246">
        <v>132.41500400000001</v>
      </c>
      <c r="CP24" s="246">
        <v>145.22555005999999</v>
      </c>
      <c r="CQ24" s="246">
        <v>129.99518900000001</v>
      </c>
      <c r="CR24" s="246">
        <v>128.773979</v>
      </c>
      <c r="CS24" s="246">
        <v>126.87339489</v>
      </c>
      <c r="CT24" s="246">
        <v>133.09307999999999</v>
      </c>
      <c r="CU24" s="246">
        <v>132.30221299999999</v>
      </c>
      <c r="CV24" s="246">
        <v>143.80859355999999</v>
      </c>
      <c r="CW24" s="246">
        <v>128.69323499999999</v>
      </c>
      <c r="CX24" s="246">
        <v>131.25580633000001</v>
      </c>
      <c r="CY24" s="246">
        <v>131.522066</v>
      </c>
      <c r="CZ24" s="246">
        <v>131.670815</v>
      </c>
      <c r="DA24" s="246">
        <v>139.10317599999999</v>
      </c>
      <c r="DB24" s="246">
        <v>139.44336100000001</v>
      </c>
      <c r="DC24" s="246">
        <v>137.362235</v>
      </c>
      <c r="DD24" s="246">
        <v>136.85462999999999</v>
      </c>
      <c r="DE24" s="246">
        <v>132.520364</v>
      </c>
      <c r="DF24" s="246">
        <v>133.21912</v>
      </c>
      <c r="DG24" s="246">
        <v>134.037396</v>
      </c>
      <c r="DH24" s="246">
        <v>143.40248618999999</v>
      </c>
      <c r="DI24" s="246">
        <v>140.25335200000001</v>
      </c>
      <c r="DJ24" s="246">
        <v>139.75982500000001</v>
      </c>
      <c r="DK24" s="246">
        <v>130.339652</v>
      </c>
      <c r="DL24" s="246">
        <v>144.21963199999999</v>
      </c>
      <c r="DM24" s="246">
        <v>141.27732900000001</v>
      </c>
      <c r="DN24" s="246">
        <v>135.429934</v>
      </c>
      <c r="DO24" s="246">
        <v>117.601934</v>
      </c>
      <c r="DP24" s="246">
        <v>140.756147</v>
      </c>
      <c r="DQ24" s="246">
        <v>130.58852099999999</v>
      </c>
      <c r="DR24" s="246">
        <v>131.06986699999999</v>
      </c>
      <c r="DS24" s="246">
        <v>132.01761300000001</v>
      </c>
      <c r="DT24" s="246">
        <v>137.78825599999999</v>
      </c>
      <c r="DU24" s="246">
        <v>138.06037900000001</v>
      </c>
      <c r="DV24" s="246">
        <v>125.64675</v>
      </c>
      <c r="DW24" s="246">
        <v>119.49723400000001</v>
      </c>
      <c r="DX24" s="246">
        <v>116.46891524999999</v>
      </c>
      <c r="DY24" s="246">
        <v>132.60928374</v>
      </c>
      <c r="DZ24" s="246">
        <v>133.76770999999999</v>
      </c>
      <c r="EA24" s="246">
        <v>134.053471</v>
      </c>
      <c r="EB24" s="246">
        <v>129.220327</v>
      </c>
      <c r="EC24" s="246">
        <v>130.009941</v>
      </c>
      <c r="ED24" s="246">
        <v>129.366805</v>
      </c>
      <c r="EE24" s="246">
        <v>131.83418900000001</v>
      </c>
      <c r="EF24" s="246">
        <v>143.1388335</v>
      </c>
      <c r="EG24" s="246">
        <v>130.74859799999999</v>
      </c>
      <c r="EH24" s="246">
        <v>130.74859799999999</v>
      </c>
      <c r="EI24" s="246">
        <v>129.34411299999999</v>
      </c>
      <c r="EJ24" s="246">
        <v>137.01108500000001</v>
      </c>
      <c r="EK24" s="246">
        <v>137.488831</v>
      </c>
      <c r="EL24" s="246">
        <v>137.362235</v>
      </c>
      <c r="EM24" s="246">
        <v>130.85905</v>
      </c>
      <c r="EN24" s="246">
        <v>134.12587500000001</v>
      </c>
      <c r="EO24" s="246">
        <v>146.21682899999999</v>
      </c>
      <c r="EP24" s="246">
        <v>132.093245</v>
      </c>
      <c r="EQ24" s="246">
        <v>132.081041</v>
      </c>
      <c r="ER24" s="246">
        <v>136.38528951999999</v>
      </c>
      <c r="ES24" s="246">
        <v>128.26716099999999</v>
      </c>
      <c r="ET24" s="246">
        <v>126.534463</v>
      </c>
      <c r="EU24" s="246">
        <v>129.49225999999999</v>
      </c>
      <c r="EV24" s="246">
        <v>131.269071</v>
      </c>
      <c r="EW24" s="246">
        <v>127.540648</v>
      </c>
      <c r="EX24" s="246">
        <v>125.811277</v>
      </c>
      <c r="EY24" s="246">
        <v>131.13181900000001</v>
      </c>
      <c r="EZ24" s="246">
        <v>131.81789900000001</v>
      </c>
      <c r="FA24" s="246">
        <v>132.10486399999999</v>
      </c>
      <c r="FB24" s="246">
        <v>141.02012544999999</v>
      </c>
      <c r="FC24" s="246">
        <v>133.37205</v>
      </c>
      <c r="FD24" s="246">
        <v>144.29952299999999</v>
      </c>
      <c r="FE24" s="246">
        <v>133.974366</v>
      </c>
      <c r="FF24" s="246">
        <v>139.76468066999999</v>
      </c>
      <c r="FG24" s="246">
        <v>150.16182000000001</v>
      </c>
      <c r="FH24" s="246">
        <v>123.97124100000001</v>
      </c>
      <c r="FI24" s="246">
        <v>124.75898599999999</v>
      </c>
      <c r="FJ24" s="246">
        <v>129.95517100000001</v>
      </c>
      <c r="FK24" s="246">
        <v>133.60730100000001</v>
      </c>
      <c r="FL24" s="246">
        <v>142.13236594</v>
      </c>
      <c r="FM24" s="246">
        <v>141.681389</v>
      </c>
      <c r="FN24" s="246">
        <v>142.11517000000001</v>
      </c>
      <c r="FO24" s="246">
        <v>136.752724</v>
      </c>
      <c r="FP24" s="246">
        <v>136.752724</v>
      </c>
      <c r="FQ24" s="246">
        <v>135.40108499999999</v>
      </c>
      <c r="FR24" s="246">
        <v>135.40108499999999</v>
      </c>
      <c r="FS24" s="246">
        <v>135.40108499999999</v>
      </c>
      <c r="FT24" s="246">
        <v>139.44211000000001</v>
      </c>
      <c r="FU24" s="246">
        <v>139.17202</v>
      </c>
      <c r="FV24" s="246">
        <v>127.729505</v>
      </c>
      <c r="FW24" s="246">
        <v>127.54532</v>
      </c>
      <c r="FX24" s="246">
        <v>134.74490843999999</v>
      </c>
      <c r="FY24" s="246">
        <v>133.30867599999999</v>
      </c>
      <c r="FZ24" s="246">
        <v>133.51461699999999</v>
      </c>
      <c r="GA24" s="246">
        <v>141.10392899999999</v>
      </c>
      <c r="GB24" s="246">
        <v>141.10392899999999</v>
      </c>
      <c r="GC24" s="246">
        <v>133.62032500000001</v>
      </c>
      <c r="GD24" s="246">
        <v>126.95814767</v>
      </c>
      <c r="GE24" s="246">
        <v>134.90685999999999</v>
      </c>
      <c r="GF24" s="246">
        <v>136.85462999999999</v>
      </c>
      <c r="GG24" s="246">
        <v>143.74975666</v>
      </c>
      <c r="GH24" s="246">
        <v>126.32146299999999</v>
      </c>
      <c r="GI24" s="246">
        <v>143.74975666</v>
      </c>
      <c r="GJ24" s="246">
        <v>136.752724</v>
      </c>
      <c r="GK24" s="246">
        <v>132.698139</v>
      </c>
      <c r="GL24" s="246">
        <v>136.12487899999999</v>
      </c>
      <c r="GM24" s="246">
        <v>124.3545</v>
      </c>
      <c r="GN24" s="246">
        <v>133.807669</v>
      </c>
      <c r="GO24" s="246">
        <v>120.62199239</v>
      </c>
      <c r="GP24" s="246">
        <v>120.30868339</v>
      </c>
      <c r="GQ24" s="246">
        <v>127.745891</v>
      </c>
      <c r="GR24" s="246">
        <v>137.195313</v>
      </c>
      <c r="GS24" s="246">
        <v>137.11668</v>
      </c>
      <c r="GT24" s="246">
        <v>137.034007</v>
      </c>
      <c r="GU24" s="246">
        <v>133.807669</v>
      </c>
      <c r="GV24" s="246">
        <v>133.807669</v>
      </c>
      <c r="GW24" s="246">
        <v>133.807669</v>
      </c>
      <c r="GX24" s="246">
        <v>144.01394199999999</v>
      </c>
      <c r="GY24" s="246">
        <v>144.261019</v>
      </c>
      <c r="GZ24" s="246">
        <v>144.261019</v>
      </c>
      <c r="HA24" s="246">
        <v>144.261019</v>
      </c>
      <c r="HB24" s="246">
        <v>135.03208000000001</v>
      </c>
      <c r="HC24" s="246">
        <v>141.186959</v>
      </c>
      <c r="HD24" s="246">
        <v>140.73366300000001</v>
      </c>
      <c r="HE24" s="246">
        <v>142.978711</v>
      </c>
      <c r="HF24" s="246">
        <v>139.450377</v>
      </c>
      <c r="HG24" s="246">
        <v>138.98248899999999</v>
      </c>
      <c r="HH24" s="246">
        <v>123.98047364999999</v>
      </c>
      <c r="HI24" s="246">
        <v>144.46979400000001</v>
      </c>
      <c r="HJ24" s="246">
        <v>133.747883</v>
      </c>
      <c r="HK24" s="246">
        <v>134.01098999999999</v>
      </c>
      <c r="HL24" s="246">
        <v>131.08412000000001</v>
      </c>
      <c r="HM24" s="246">
        <v>129.95275599999999</v>
      </c>
      <c r="HN24" s="246">
        <v>119.27833837</v>
      </c>
      <c r="HO24" s="246">
        <v>121.648331</v>
      </c>
      <c r="HP24" s="246">
        <v>122.302578</v>
      </c>
      <c r="HQ24" s="246">
        <v>142.77280741999999</v>
      </c>
      <c r="HR24" s="246">
        <v>133.86480599999999</v>
      </c>
      <c r="HS24" s="246">
        <v>145.981031</v>
      </c>
      <c r="HT24" s="246"/>
      <c r="HU24" s="246"/>
      <c r="HV24" s="246"/>
      <c r="HW24" s="246"/>
      <c r="HX24" s="246"/>
      <c r="HY24" s="246"/>
      <c r="HZ24" s="246"/>
      <c r="IA24" s="246"/>
    </row>
    <row r="25" spans="1:235" s="247" customFormat="1">
      <c r="A25" s="245"/>
      <c r="B25" s="254">
        <v>45670.458333333336</v>
      </c>
      <c r="C25" s="246">
        <v>135.79668699999999</v>
      </c>
      <c r="D25" s="246">
        <v>136.15592899999999</v>
      </c>
      <c r="E25" s="246">
        <v>135.922663</v>
      </c>
      <c r="F25" s="246">
        <v>135.79668699999999</v>
      </c>
      <c r="G25" s="246">
        <v>132.208077</v>
      </c>
      <c r="H25" s="246">
        <v>138.162916</v>
      </c>
      <c r="I25" s="246">
        <v>137.432515</v>
      </c>
      <c r="J25" s="246">
        <v>138.51482200000001</v>
      </c>
      <c r="K25" s="246">
        <v>131.513214</v>
      </c>
      <c r="L25" s="246">
        <v>137.38896800000001</v>
      </c>
      <c r="M25" s="246">
        <v>138.99154200000001</v>
      </c>
      <c r="N25" s="246">
        <v>137.974671</v>
      </c>
      <c r="O25" s="246">
        <v>142.01979299999999</v>
      </c>
      <c r="P25" s="246">
        <v>134.51899675999999</v>
      </c>
      <c r="Q25" s="246">
        <v>138.362427</v>
      </c>
      <c r="R25" s="246">
        <v>131.76084499999999</v>
      </c>
      <c r="S25" s="246">
        <v>139.33477400000001</v>
      </c>
      <c r="T25" s="246">
        <v>124.872101</v>
      </c>
      <c r="U25" s="246">
        <v>125.862099</v>
      </c>
      <c r="V25" s="246">
        <v>136.970292</v>
      </c>
      <c r="W25" s="246">
        <v>133.414952</v>
      </c>
      <c r="X25" s="246">
        <v>128.22363300000001</v>
      </c>
      <c r="Y25" s="246">
        <v>131.028132</v>
      </c>
      <c r="Z25" s="246">
        <v>139.54967300000001</v>
      </c>
      <c r="AA25" s="246">
        <v>126.835885</v>
      </c>
      <c r="AB25" s="246">
        <v>132.18178399999999</v>
      </c>
      <c r="AC25" s="246">
        <v>133.76063600000001</v>
      </c>
      <c r="AD25" s="246">
        <v>133.05476400000001</v>
      </c>
      <c r="AE25" s="246">
        <v>125.469413</v>
      </c>
      <c r="AF25" s="246">
        <v>135.72024250000001</v>
      </c>
      <c r="AG25" s="246">
        <v>137.73855796999999</v>
      </c>
      <c r="AH25" s="246">
        <v>136.850221</v>
      </c>
      <c r="AI25" s="246">
        <v>136.843636</v>
      </c>
      <c r="AJ25" s="246">
        <v>122.105254</v>
      </c>
      <c r="AK25" s="246">
        <v>137.267031</v>
      </c>
      <c r="AL25" s="246">
        <v>126.58157033000001</v>
      </c>
      <c r="AM25" s="246">
        <v>127.232613</v>
      </c>
      <c r="AN25" s="246">
        <v>136.21142</v>
      </c>
      <c r="AO25" s="246">
        <v>124.88752700000001</v>
      </c>
      <c r="AP25" s="246">
        <v>118.549119</v>
      </c>
      <c r="AQ25" s="246">
        <v>119.05823599999999</v>
      </c>
      <c r="AR25" s="246">
        <v>129.71123600000001</v>
      </c>
      <c r="AS25" s="246">
        <v>132.92151799999999</v>
      </c>
      <c r="AT25" s="246">
        <v>130.45001999999999</v>
      </c>
      <c r="AU25" s="246">
        <v>134.30578800000001</v>
      </c>
      <c r="AV25" s="246">
        <v>134.11167900000001</v>
      </c>
      <c r="AW25" s="246">
        <v>126.09223249999999</v>
      </c>
      <c r="AX25" s="246">
        <v>126.82623</v>
      </c>
      <c r="AY25" s="246">
        <v>140.669479</v>
      </c>
      <c r="AZ25" s="246">
        <v>132.06711200000001</v>
      </c>
      <c r="BA25" s="246">
        <v>131.56685300000001</v>
      </c>
      <c r="BB25" s="246">
        <v>131.545232</v>
      </c>
      <c r="BC25" s="246">
        <v>131.32311675</v>
      </c>
      <c r="BD25" s="246">
        <v>130.749673</v>
      </c>
      <c r="BE25" s="246">
        <v>131.545232</v>
      </c>
      <c r="BF25" s="246">
        <v>137.33255299999999</v>
      </c>
      <c r="BG25" s="246">
        <v>136.979052</v>
      </c>
      <c r="BH25" s="246">
        <v>136.979052</v>
      </c>
      <c r="BI25" s="246">
        <v>136.979052</v>
      </c>
      <c r="BJ25" s="246">
        <v>127.90256100000001</v>
      </c>
      <c r="BK25" s="246">
        <v>128.67502999999999</v>
      </c>
      <c r="BL25" s="246">
        <v>137.078971</v>
      </c>
      <c r="BM25" s="246">
        <v>136.840158</v>
      </c>
      <c r="BN25" s="246">
        <v>132.82457500000001</v>
      </c>
      <c r="BO25" s="246">
        <v>130.17360199999999</v>
      </c>
      <c r="BP25" s="246">
        <v>136.61791099999999</v>
      </c>
      <c r="BQ25" s="246">
        <v>122.00925100000001</v>
      </c>
      <c r="BR25" s="246">
        <v>122.12332965</v>
      </c>
      <c r="BS25" s="246">
        <v>131.50028800000001</v>
      </c>
      <c r="BT25" s="246">
        <v>130.8651845</v>
      </c>
      <c r="BU25" s="246">
        <v>140.50725399999999</v>
      </c>
      <c r="BV25" s="246">
        <v>137.036235</v>
      </c>
      <c r="BW25" s="246">
        <v>133.18492599999999</v>
      </c>
      <c r="BX25" s="246">
        <v>133.252568</v>
      </c>
      <c r="BY25" s="246">
        <v>142.183356</v>
      </c>
      <c r="BZ25" s="246">
        <v>138.335578</v>
      </c>
      <c r="CA25" s="246">
        <v>132.76198099999999</v>
      </c>
      <c r="CB25" s="246">
        <v>133.33017000000001</v>
      </c>
      <c r="CC25" s="246">
        <v>132.568093</v>
      </c>
      <c r="CD25" s="246">
        <v>137.114757</v>
      </c>
      <c r="CE25" s="246">
        <v>132.87239500000001</v>
      </c>
      <c r="CF25" s="246">
        <v>140.50725399999999</v>
      </c>
      <c r="CG25" s="246">
        <v>131.49373600000001</v>
      </c>
      <c r="CH25" s="246">
        <v>131.958868</v>
      </c>
      <c r="CI25" s="246">
        <v>133.26942500000001</v>
      </c>
      <c r="CJ25" s="246">
        <v>139.80408399999999</v>
      </c>
      <c r="CK25" s="246">
        <v>143.89201593999999</v>
      </c>
      <c r="CL25" s="246">
        <v>139.652289</v>
      </c>
      <c r="CM25" s="246">
        <v>140.748144</v>
      </c>
      <c r="CN25" s="246">
        <v>131.237697</v>
      </c>
      <c r="CO25" s="246">
        <v>131.96148199999999</v>
      </c>
      <c r="CP25" s="246">
        <v>144.80835318000001</v>
      </c>
      <c r="CQ25" s="246">
        <v>130.02051800000001</v>
      </c>
      <c r="CR25" s="246">
        <v>128.64533499999999</v>
      </c>
      <c r="CS25" s="246">
        <v>126.60420141</v>
      </c>
      <c r="CT25" s="246">
        <v>133.03448800000001</v>
      </c>
      <c r="CU25" s="246">
        <v>132.23906500000001</v>
      </c>
      <c r="CV25" s="246">
        <v>143.25611230999999</v>
      </c>
      <c r="CW25" s="246">
        <v>128.565765</v>
      </c>
      <c r="CX25" s="246">
        <v>131.37315233000001</v>
      </c>
      <c r="CY25" s="246">
        <v>131.62124800000001</v>
      </c>
      <c r="CZ25" s="246">
        <v>131.69153900000001</v>
      </c>
      <c r="DA25" s="246">
        <v>138.76265000000001</v>
      </c>
      <c r="DB25" s="246">
        <v>139.107078</v>
      </c>
      <c r="DC25" s="246">
        <v>137.036235</v>
      </c>
      <c r="DD25" s="246">
        <v>136.510694</v>
      </c>
      <c r="DE25" s="246">
        <v>132.46324200000001</v>
      </c>
      <c r="DF25" s="246">
        <v>133.252568</v>
      </c>
      <c r="DG25" s="246">
        <v>134.03785450000001</v>
      </c>
      <c r="DH25" s="246">
        <v>142.74267284000001</v>
      </c>
      <c r="DI25" s="246">
        <v>139.895994</v>
      </c>
      <c r="DJ25" s="246">
        <v>139.37334200000001</v>
      </c>
      <c r="DK25" s="246">
        <v>130.396029</v>
      </c>
      <c r="DL25" s="246">
        <v>144.04792699999999</v>
      </c>
      <c r="DM25" s="246">
        <v>140.873729</v>
      </c>
      <c r="DN25" s="246">
        <v>134.94081299999999</v>
      </c>
      <c r="DO25" s="246">
        <v>117.537223</v>
      </c>
      <c r="DP25" s="246">
        <v>140.34143299999999</v>
      </c>
      <c r="DQ25" s="246">
        <v>130.59707299999999</v>
      </c>
      <c r="DR25" s="246">
        <v>131.07767000000001</v>
      </c>
      <c r="DS25" s="246">
        <v>131.846385</v>
      </c>
      <c r="DT25" s="246">
        <v>137.49254999999999</v>
      </c>
      <c r="DU25" s="246">
        <v>137.793406</v>
      </c>
      <c r="DV25" s="246">
        <v>124.89809700000001</v>
      </c>
      <c r="DW25" s="246">
        <v>119.105301</v>
      </c>
      <c r="DX25" s="246">
        <v>115.934884</v>
      </c>
      <c r="DY25" s="246">
        <v>132.43237103000001</v>
      </c>
      <c r="DZ25" s="246">
        <v>133.44683800000001</v>
      </c>
      <c r="EA25" s="246">
        <v>133.72871000000001</v>
      </c>
      <c r="EB25" s="246">
        <v>129.20258200000001</v>
      </c>
      <c r="EC25" s="246">
        <v>129.990745</v>
      </c>
      <c r="ED25" s="246">
        <v>129.299126</v>
      </c>
      <c r="EE25" s="246">
        <v>131.636619</v>
      </c>
      <c r="EF25" s="246">
        <v>142.58892533</v>
      </c>
      <c r="EG25" s="246">
        <v>130.34787800000001</v>
      </c>
      <c r="EH25" s="246">
        <v>130.34787800000001</v>
      </c>
      <c r="EI25" s="246">
        <v>129.23274699999999</v>
      </c>
      <c r="EJ25" s="246">
        <v>136.68980099999999</v>
      </c>
      <c r="EK25" s="246">
        <v>137.15995000000001</v>
      </c>
      <c r="EL25" s="246">
        <v>137.036235</v>
      </c>
      <c r="EM25" s="246">
        <v>130.83065199999999</v>
      </c>
      <c r="EN25" s="246">
        <v>133.79378500000001</v>
      </c>
      <c r="EO25" s="246">
        <v>146.073115</v>
      </c>
      <c r="EP25" s="246">
        <v>132.079196</v>
      </c>
      <c r="EQ25" s="246">
        <v>132.067465</v>
      </c>
      <c r="ER25" s="246">
        <v>136.39972947999999</v>
      </c>
      <c r="ES25" s="246">
        <v>128.20284899999999</v>
      </c>
      <c r="ET25" s="246">
        <v>126.45362900000001</v>
      </c>
      <c r="EU25" s="246">
        <v>129.45039600000001</v>
      </c>
      <c r="EV25" s="246">
        <v>130.99055100000001</v>
      </c>
      <c r="EW25" s="246">
        <v>127.466421</v>
      </c>
      <c r="EX25" s="246">
        <v>125.6994</v>
      </c>
      <c r="EY25" s="246">
        <v>130.95976999999999</v>
      </c>
      <c r="EZ25" s="246">
        <v>131.61651900000001</v>
      </c>
      <c r="FA25" s="246">
        <v>131.89124200000001</v>
      </c>
      <c r="FB25" s="246">
        <v>140.53713087</v>
      </c>
      <c r="FC25" s="246">
        <v>133.27094199999999</v>
      </c>
      <c r="FD25" s="246">
        <v>144.030485</v>
      </c>
      <c r="FE25" s="246">
        <v>133.94498200000001</v>
      </c>
      <c r="FF25" s="246">
        <v>139.17653589</v>
      </c>
      <c r="FG25" s="246">
        <v>149.73969399999999</v>
      </c>
      <c r="FH25" s="246">
        <v>124.01516650000001</v>
      </c>
      <c r="FI25" s="246">
        <v>124.80309800000001</v>
      </c>
      <c r="FJ25" s="246">
        <v>129.942091</v>
      </c>
      <c r="FK25" s="246">
        <v>133.282635</v>
      </c>
      <c r="FL25" s="246">
        <v>142.20056019</v>
      </c>
      <c r="FM25" s="246">
        <v>141.73952</v>
      </c>
      <c r="FN25" s="246">
        <v>142.183356</v>
      </c>
      <c r="FO25" s="246">
        <v>136.39882700000001</v>
      </c>
      <c r="FP25" s="246">
        <v>136.39882700000001</v>
      </c>
      <c r="FQ25" s="246">
        <v>135.588098</v>
      </c>
      <c r="FR25" s="246">
        <v>135.588098</v>
      </c>
      <c r="FS25" s="246">
        <v>135.588098</v>
      </c>
      <c r="FT25" s="246">
        <v>139.057839</v>
      </c>
      <c r="FU25" s="246">
        <v>138.79161199999999</v>
      </c>
      <c r="FV25" s="246">
        <v>127.61036900000001</v>
      </c>
      <c r="FW25" s="246">
        <v>127.606106</v>
      </c>
      <c r="FX25" s="246">
        <v>134.54132533999999</v>
      </c>
      <c r="FY25" s="246">
        <v>132.650418</v>
      </c>
      <c r="FZ25" s="246">
        <v>133.032366</v>
      </c>
      <c r="GA25" s="246">
        <v>140.50725399999999</v>
      </c>
      <c r="GB25" s="246">
        <v>140.50725399999999</v>
      </c>
      <c r="GC25" s="246">
        <v>133.18677700000001</v>
      </c>
      <c r="GD25" s="246">
        <v>126.79280967</v>
      </c>
      <c r="GE25" s="246">
        <v>134.69115300000001</v>
      </c>
      <c r="GF25" s="246">
        <v>136.510694</v>
      </c>
      <c r="GG25" s="246">
        <v>143.19750145</v>
      </c>
      <c r="GH25" s="246">
        <v>126.10690099999999</v>
      </c>
      <c r="GI25" s="246">
        <v>143.19750145</v>
      </c>
      <c r="GJ25" s="246">
        <v>136.39882700000001</v>
      </c>
      <c r="GK25" s="246">
        <v>132.734814</v>
      </c>
      <c r="GL25" s="246">
        <v>135.767718</v>
      </c>
      <c r="GM25" s="246">
        <v>124.243674</v>
      </c>
      <c r="GN25" s="246">
        <v>133.82774000000001</v>
      </c>
      <c r="GO25" s="246">
        <v>120.45323925</v>
      </c>
      <c r="GP25" s="246">
        <v>120.14036858</v>
      </c>
      <c r="GQ25" s="246">
        <v>127.134242</v>
      </c>
      <c r="GR25" s="246">
        <v>136.713976</v>
      </c>
      <c r="GS25" s="246">
        <v>136.73182399999999</v>
      </c>
      <c r="GT25" s="246">
        <v>136.653637</v>
      </c>
      <c r="GU25" s="246">
        <v>133.82774000000001</v>
      </c>
      <c r="GV25" s="246">
        <v>133.82774000000001</v>
      </c>
      <c r="GW25" s="246">
        <v>133.82774000000001</v>
      </c>
      <c r="GX25" s="246">
        <v>143.843108</v>
      </c>
      <c r="GY25" s="246">
        <v>144.08194599999999</v>
      </c>
      <c r="GZ25" s="246">
        <v>144.08194599999999</v>
      </c>
      <c r="HA25" s="246">
        <v>144.08194599999999</v>
      </c>
      <c r="HB25" s="246">
        <v>134.921617</v>
      </c>
      <c r="HC25" s="246">
        <v>140.68453500000001</v>
      </c>
      <c r="HD25" s="246">
        <v>140.22987800000001</v>
      </c>
      <c r="HE25" s="246">
        <v>142.67267000000001</v>
      </c>
      <c r="HF25" s="246">
        <v>139.05937800000001</v>
      </c>
      <c r="HG25" s="246">
        <v>138.52720600000001</v>
      </c>
      <c r="HH25" s="246">
        <v>123.76988790999999</v>
      </c>
      <c r="HI25" s="246">
        <v>144.23088200000001</v>
      </c>
      <c r="HJ25" s="246">
        <v>133.76329699999999</v>
      </c>
      <c r="HK25" s="246">
        <v>134.022797</v>
      </c>
      <c r="HL25" s="246">
        <v>130.90924200000001</v>
      </c>
      <c r="HM25" s="246">
        <v>129.87074699999999</v>
      </c>
      <c r="HN25" s="246">
        <v>119.11146503000001</v>
      </c>
      <c r="HO25" s="246">
        <v>121.5247865</v>
      </c>
      <c r="HP25" s="246">
        <v>122.18164</v>
      </c>
      <c r="HQ25" s="246">
        <v>142.21201515999999</v>
      </c>
      <c r="HR25" s="246">
        <v>133.834112</v>
      </c>
      <c r="HS25" s="246">
        <v>145.833809</v>
      </c>
      <c r="HT25" s="246"/>
      <c r="HU25" s="246"/>
      <c r="HV25" s="246"/>
      <c r="HW25" s="246"/>
      <c r="HX25" s="246"/>
      <c r="HY25" s="246"/>
      <c r="HZ25" s="246"/>
      <c r="IA25" s="246"/>
    </row>
    <row r="26" spans="1:235" s="247" customFormat="1">
      <c r="A26" s="245"/>
      <c r="B26" s="254">
        <v>45670.479166666664</v>
      </c>
      <c r="C26" s="246">
        <v>136.161146</v>
      </c>
      <c r="D26" s="246">
        <v>136.50755899999999</v>
      </c>
      <c r="E26" s="246">
        <v>136.28625199999999</v>
      </c>
      <c r="F26" s="246">
        <v>136.161146</v>
      </c>
      <c r="G26" s="246">
        <v>132.13561899999999</v>
      </c>
      <c r="H26" s="246">
        <v>138.58446900000001</v>
      </c>
      <c r="I26" s="246">
        <v>137.965441</v>
      </c>
      <c r="J26" s="246">
        <v>138.88438600000001</v>
      </c>
      <c r="K26" s="246">
        <v>131.12212500000001</v>
      </c>
      <c r="L26" s="246">
        <v>137.80925099999999</v>
      </c>
      <c r="M26" s="246">
        <v>139.08233799999999</v>
      </c>
      <c r="N26" s="246">
        <v>138.08123900000001</v>
      </c>
      <c r="O26" s="246">
        <v>142.898606</v>
      </c>
      <c r="P26" s="246">
        <v>135.67618874999999</v>
      </c>
      <c r="Q26" s="246">
        <v>138.60914099999999</v>
      </c>
      <c r="R26" s="246">
        <v>132.47753700000001</v>
      </c>
      <c r="S26" s="246">
        <v>140.242256</v>
      </c>
      <c r="T26" s="246">
        <v>125.79369</v>
      </c>
      <c r="U26" s="246">
        <v>126.763339</v>
      </c>
      <c r="V26" s="246">
        <v>137.932467</v>
      </c>
      <c r="W26" s="246">
        <v>133.657421</v>
      </c>
      <c r="X26" s="246">
        <v>128.546809</v>
      </c>
      <c r="Y26" s="246">
        <v>131.280925</v>
      </c>
      <c r="Z26" s="246">
        <v>139.738418</v>
      </c>
      <c r="AA26" s="246">
        <v>126.97509100000001</v>
      </c>
      <c r="AB26" s="246">
        <v>131.42915099999999</v>
      </c>
      <c r="AC26" s="246">
        <v>134.028346</v>
      </c>
      <c r="AD26" s="246">
        <v>133.29310699999999</v>
      </c>
      <c r="AE26" s="246">
        <v>125.81210900000001</v>
      </c>
      <c r="AF26" s="246">
        <v>136.751026</v>
      </c>
      <c r="AG26" s="246">
        <v>138.76022974</v>
      </c>
      <c r="AH26" s="246">
        <v>137.86821699999999</v>
      </c>
      <c r="AI26" s="246">
        <v>137.85869199999999</v>
      </c>
      <c r="AJ26" s="246">
        <v>122.27682900000001</v>
      </c>
      <c r="AK26" s="246">
        <v>138.22322</v>
      </c>
      <c r="AL26" s="246">
        <v>126.77321766999999</v>
      </c>
      <c r="AM26" s="246">
        <v>127.409432</v>
      </c>
      <c r="AN26" s="246">
        <v>136.423372</v>
      </c>
      <c r="AO26" s="246">
        <v>125.17032500000001</v>
      </c>
      <c r="AP26" s="246">
        <v>119.087446</v>
      </c>
      <c r="AQ26" s="246">
        <v>119.588257</v>
      </c>
      <c r="AR26" s="246">
        <v>129.90232</v>
      </c>
      <c r="AS26" s="246">
        <v>133.190358</v>
      </c>
      <c r="AT26" s="246">
        <v>130.70196000000001</v>
      </c>
      <c r="AU26" s="246">
        <v>134.67172299999999</v>
      </c>
      <c r="AV26" s="246">
        <v>134.35083299999999</v>
      </c>
      <c r="AW26" s="246">
        <v>126.826725</v>
      </c>
      <c r="AX26" s="246">
        <v>127.5491</v>
      </c>
      <c r="AY26" s="246">
        <v>141.708338</v>
      </c>
      <c r="AZ26" s="246">
        <v>132.16037299999999</v>
      </c>
      <c r="BA26" s="246">
        <v>131.55368200000001</v>
      </c>
      <c r="BB26" s="246">
        <v>131.53215700000001</v>
      </c>
      <c r="BC26" s="246">
        <v>131.31192799999999</v>
      </c>
      <c r="BD26" s="246">
        <v>130.54030900000001</v>
      </c>
      <c r="BE26" s="246">
        <v>131.53223399999999</v>
      </c>
      <c r="BF26" s="246">
        <v>137.61942099999999</v>
      </c>
      <c r="BG26" s="246">
        <v>137.28366500000001</v>
      </c>
      <c r="BH26" s="246">
        <v>137.281318</v>
      </c>
      <c r="BI26" s="246">
        <v>137.28242499999999</v>
      </c>
      <c r="BJ26" s="246">
        <v>128.09617800000001</v>
      </c>
      <c r="BK26" s="246">
        <v>128.872783</v>
      </c>
      <c r="BL26" s="246">
        <v>138.10816</v>
      </c>
      <c r="BM26" s="246">
        <v>137.73043699999999</v>
      </c>
      <c r="BN26" s="246">
        <v>131.69247899999999</v>
      </c>
      <c r="BO26" s="246">
        <v>129.48972800000001</v>
      </c>
      <c r="BP26" s="246">
        <v>137.001802</v>
      </c>
      <c r="BQ26" s="246">
        <v>122.07698000000001</v>
      </c>
      <c r="BR26" s="246">
        <v>122.19112198000001</v>
      </c>
      <c r="BS26" s="246">
        <v>131.93137300000001</v>
      </c>
      <c r="BT26" s="246">
        <v>131.77450999999999</v>
      </c>
      <c r="BU26" s="246">
        <v>141.54171199999999</v>
      </c>
      <c r="BV26" s="246">
        <v>137.26532399999999</v>
      </c>
      <c r="BW26" s="246">
        <v>131.871928</v>
      </c>
      <c r="BX26" s="246">
        <v>131.940416</v>
      </c>
      <c r="BY26" s="246">
        <v>142.32046700000001</v>
      </c>
      <c r="BZ26" s="246">
        <v>139.44938300000001</v>
      </c>
      <c r="CA26" s="246">
        <v>131.775823</v>
      </c>
      <c r="CB26" s="246">
        <v>134.06469300000001</v>
      </c>
      <c r="CC26" s="246">
        <v>133.27738600000001</v>
      </c>
      <c r="CD26" s="246">
        <v>138.15463099999999</v>
      </c>
      <c r="CE26" s="246">
        <v>132.90422699999999</v>
      </c>
      <c r="CF26" s="246">
        <v>141.54171199999999</v>
      </c>
      <c r="CG26" s="246">
        <v>131.55143133000001</v>
      </c>
      <c r="CH26" s="246">
        <v>132.04542000000001</v>
      </c>
      <c r="CI26" s="246">
        <v>133.339673</v>
      </c>
      <c r="CJ26" s="246">
        <v>141.26924700000001</v>
      </c>
      <c r="CK26" s="246">
        <v>145.33475924999999</v>
      </c>
      <c r="CL26" s="246">
        <v>140.66436100000001</v>
      </c>
      <c r="CM26" s="246">
        <v>141.83134699999999</v>
      </c>
      <c r="CN26" s="246">
        <v>131.892042</v>
      </c>
      <c r="CO26" s="246">
        <v>132.863564</v>
      </c>
      <c r="CP26" s="246">
        <v>145.71387017999999</v>
      </c>
      <c r="CQ26" s="246">
        <v>130.42319599999999</v>
      </c>
      <c r="CR26" s="246">
        <v>128.395253</v>
      </c>
      <c r="CS26" s="246">
        <v>126.7646582</v>
      </c>
      <c r="CT26" s="246">
        <v>133.48481100000001</v>
      </c>
      <c r="CU26" s="246">
        <v>132.48436899999999</v>
      </c>
      <c r="CV26" s="246">
        <v>143.44987037999999</v>
      </c>
      <c r="CW26" s="246">
        <v>128.75813099999999</v>
      </c>
      <c r="CX26" s="246">
        <v>131.78368166999999</v>
      </c>
      <c r="CY26" s="246">
        <v>132.005492</v>
      </c>
      <c r="CZ26" s="246">
        <v>130.423486</v>
      </c>
      <c r="DA26" s="246">
        <v>139.04096899999999</v>
      </c>
      <c r="DB26" s="246">
        <v>139.397075</v>
      </c>
      <c r="DC26" s="246">
        <v>137.26532399999999</v>
      </c>
      <c r="DD26" s="246">
        <v>136.725932</v>
      </c>
      <c r="DE26" s="246">
        <v>131.132913</v>
      </c>
      <c r="DF26" s="246">
        <v>131.940416</v>
      </c>
      <c r="DG26" s="246">
        <v>134.22796049999999</v>
      </c>
      <c r="DH26" s="246">
        <v>143.89196143999999</v>
      </c>
      <c r="DI26" s="246">
        <v>140.04083600000001</v>
      </c>
      <c r="DJ26" s="246">
        <v>139.51462599999999</v>
      </c>
      <c r="DK26" s="246">
        <v>130.129142</v>
      </c>
      <c r="DL26" s="246">
        <v>145.493909</v>
      </c>
      <c r="DM26" s="246">
        <v>141.89525</v>
      </c>
      <c r="DN26" s="246">
        <v>135.889206</v>
      </c>
      <c r="DO26" s="246">
        <v>117.85406999999999</v>
      </c>
      <c r="DP26" s="246">
        <v>141.33707699999999</v>
      </c>
      <c r="DQ26" s="246">
        <v>130.57345000000001</v>
      </c>
      <c r="DR26" s="246">
        <v>131.05922000000001</v>
      </c>
      <c r="DS26" s="246">
        <v>132.48346000000001</v>
      </c>
      <c r="DT26" s="246">
        <v>137.71111099999999</v>
      </c>
      <c r="DU26" s="246">
        <v>137.992771</v>
      </c>
      <c r="DV26" s="246">
        <v>125.750207</v>
      </c>
      <c r="DW26" s="246">
        <v>119.712709</v>
      </c>
      <c r="DX26" s="246">
        <v>116.71778275</v>
      </c>
      <c r="DY26" s="246">
        <v>132.97826445000001</v>
      </c>
      <c r="DZ26" s="246">
        <v>133.506553</v>
      </c>
      <c r="EA26" s="246">
        <v>133.797628</v>
      </c>
      <c r="EB26" s="246">
        <v>129.492368</v>
      </c>
      <c r="EC26" s="246">
        <v>130.26446100000001</v>
      </c>
      <c r="ED26" s="246">
        <v>129.41188299999999</v>
      </c>
      <c r="EE26" s="246">
        <v>132.310745</v>
      </c>
      <c r="EF26" s="246">
        <v>142.78178101</v>
      </c>
      <c r="EG26" s="246">
        <v>130.559867</v>
      </c>
      <c r="EH26" s="246">
        <v>130.560137</v>
      </c>
      <c r="EI26" s="246">
        <v>129.007711</v>
      </c>
      <c r="EJ26" s="246">
        <v>136.908154</v>
      </c>
      <c r="EK26" s="246">
        <v>137.39883699999999</v>
      </c>
      <c r="EL26" s="246">
        <v>137.265827</v>
      </c>
      <c r="EM26" s="246">
        <v>131.21631400000001</v>
      </c>
      <c r="EN26" s="246">
        <v>133.86166</v>
      </c>
      <c r="EO26" s="246">
        <v>147.551028</v>
      </c>
      <c r="EP26" s="246">
        <v>132.17097799999999</v>
      </c>
      <c r="EQ26" s="246">
        <v>132.16068100000001</v>
      </c>
      <c r="ER26" s="246">
        <v>136.65870939999999</v>
      </c>
      <c r="ES26" s="246">
        <v>128.453711</v>
      </c>
      <c r="ET26" s="246">
        <v>126.680199</v>
      </c>
      <c r="EU26" s="246">
        <v>129.666472</v>
      </c>
      <c r="EV26" s="246">
        <v>131.156567</v>
      </c>
      <c r="EW26" s="246">
        <v>127.868796</v>
      </c>
      <c r="EX26" s="246">
        <v>126.123504</v>
      </c>
      <c r="EY26" s="246">
        <v>131.759489</v>
      </c>
      <c r="EZ26" s="246">
        <v>132.34038899999999</v>
      </c>
      <c r="FA26" s="246">
        <v>132.583618</v>
      </c>
      <c r="FB26" s="246">
        <v>141.49783557000001</v>
      </c>
      <c r="FC26" s="246">
        <v>133.69384299999999</v>
      </c>
      <c r="FD26" s="246">
        <v>145.26336800000001</v>
      </c>
      <c r="FE26" s="246">
        <v>134.154698</v>
      </c>
      <c r="FF26" s="246">
        <v>140.21954828</v>
      </c>
      <c r="FG26" s="246">
        <v>149.754592</v>
      </c>
      <c r="FH26" s="246">
        <v>123.89139</v>
      </c>
      <c r="FI26" s="246">
        <v>124.669085</v>
      </c>
      <c r="FJ26" s="246">
        <v>130.135345</v>
      </c>
      <c r="FK26" s="246">
        <v>133.35687200000001</v>
      </c>
      <c r="FL26" s="246">
        <v>142.33776979000001</v>
      </c>
      <c r="FM26" s="246">
        <v>141.89220599999999</v>
      </c>
      <c r="FN26" s="246">
        <v>142.320549</v>
      </c>
      <c r="FO26" s="246">
        <v>136.60379699999999</v>
      </c>
      <c r="FP26" s="246">
        <v>136.60381899999999</v>
      </c>
      <c r="FQ26" s="246">
        <v>135.71435399999999</v>
      </c>
      <c r="FR26" s="246">
        <v>135.71435399999999</v>
      </c>
      <c r="FS26" s="246">
        <v>135.71435399999999</v>
      </c>
      <c r="FT26" s="246">
        <v>139.21828300000001</v>
      </c>
      <c r="FU26" s="246">
        <v>138.950873</v>
      </c>
      <c r="FV26" s="246">
        <v>126.467732</v>
      </c>
      <c r="FW26" s="246">
        <v>126.449307</v>
      </c>
      <c r="FX26" s="246">
        <v>135.25682147000001</v>
      </c>
      <c r="FY26" s="246">
        <v>133.34364400000001</v>
      </c>
      <c r="FZ26" s="246">
        <v>133.98385200000001</v>
      </c>
      <c r="GA26" s="246">
        <v>141.54171600000001</v>
      </c>
      <c r="GB26" s="246">
        <v>141.54171600000001</v>
      </c>
      <c r="GC26" s="246">
        <v>133.391851</v>
      </c>
      <c r="GD26" s="246">
        <v>126.93263733000001</v>
      </c>
      <c r="GE26" s="246">
        <v>134.86985799999999</v>
      </c>
      <c r="GF26" s="246">
        <v>136.72610399999999</v>
      </c>
      <c r="GG26" s="246">
        <v>143.39118024999999</v>
      </c>
      <c r="GH26" s="246">
        <v>126.261742</v>
      </c>
      <c r="GI26" s="246">
        <v>143.39118024999999</v>
      </c>
      <c r="GJ26" s="246">
        <v>136.60388900000001</v>
      </c>
      <c r="GK26" s="246">
        <v>132.74059299999999</v>
      </c>
      <c r="GL26" s="246">
        <v>135.90913900000001</v>
      </c>
      <c r="GM26" s="246">
        <v>124.654258</v>
      </c>
      <c r="GN26" s="246">
        <v>134.03050500000001</v>
      </c>
      <c r="GO26" s="246">
        <v>121.05381345000001</v>
      </c>
      <c r="GP26" s="246">
        <v>120.73938282</v>
      </c>
      <c r="GQ26" s="246">
        <v>127.84664600000001</v>
      </c>
      <c r="GR26" s="246">
        <v>136.976293</v>
      </c>
      <c r="GS26" s="246">
        <v>136.94768199999999</v>
      </c>
      <c r="GT26" s="246">
        <v>136.86416199999999</v>
      </c>
      <c r="GU26" s="246">
        <v>134.03050500000001</v>
      </c>
      <c r="GV26" s="246">
        <v>134.03048000000001</v>
      </c>
      <c r="GW26" s="246">
        <v>134.03050500000001</v>
      </c>
      <c r="GX26" s="246">
        <v>145.26587799999999</v>
      </c>
      <c r="GY26" s="246">
        <v>145.511594</v>
      </c>
      <c r="GZ26" s="246">
        <v>145.511594</v>
      </c>
      <c r="HA26" s="246">
        <v>145.511594</v>
      </c>
      <c r="HB26" s="246">
        <v>135.337793</v>
      </c>
      <c r="HC26" s="246">
        <v>140.72678300000001</v>
      </c>
      <c r="HD26" s="246">
        <v>140.28711200000001</v>
      </c>
      <c r="HE26" s="246">
        <v>143.09284500000001</v>
      </c>
      <c r="HF26" s="246">
        <v>139.357506</v>
      </c>
      <c r="HG26" s="246">
        <v>139.41554099999999</v>
      </c>
      <c r="HH26" s="246">
        <v>123.9218594</v>
      </c>
      <c r="HI26" s="246">
        <v>145.53762699999999</v>
      </c>
      <c r="HJ26" s="246">
        <v>134.013825</v>
      </c>
      <c r="HK26" s="246">
        <v>134.27328600000001</v>
      </c>
      <c r="HL26" s="246">
        <v>131.448857</v>
      </c>
      <c r="HM26" s="246">
        <v>130.0615</v>
      </c>
      <c r="HN26" s="246">
        <v>119.70534920999999</v>
      </c>
      <c r="HO26" s="246">
        <v>122.0376315</v>
      </c>
      <c r="HP26" s="246">
        <v>122.66919</v>
      </c>
      <c r="HQ26" s="246">
        <v>143.27119951</v>
      </c>
      <c r="HR26" s="246">
        <v>134.10551899999999</v>
      </c>
      <c r="HS26" s="246">
        <v>147.30607599999999</v>
      </c>
      <c r="HT26" s="246"/>
      <c r="HU26" s="246"/>
      <c r="HV26" s="246"/>
      <c r="HW26" s="246"/>
      <c r="HX26" s="246"/>
      <c r="HY26" s="246"/>
      <c r="HZ26" s="246"/>
      <c r="IA26" s="246"/>
    </row>
    <row r="27" spans="1:235" s="247" customFormat="1">
      <c r="A27" s="245"/>
      <c r="B27" s="254">
        <v>45670.5</v>
      </c>
      <c r="C27" s="246">
        <v>135.47911500000001</v>
      </c>
      <c r="D27" s="246">
        <v>135.807197</v>
      </c>
      <c r="E27" s="246">
        <v>135.605605</v>
      </c>
      <c r="F27" s="246">
        <v>135.47911500000001</v>
      </c>
      <c r="G27" s="246">
        <v>132.19681700000001</v>
      </c>
      <c r="H27" s="246">
        <v>138.534696</v>
      </c>
      <c r="I27" s="246">
        <v>137.880854</v>
      </c>
      <c r="J27" s="246">
        <v>138.850708</v>
      </c>
      <c r="K27" s="246">
        <v>131.65920600000001</v>
      </c>
      <c r="L27" s="246">
        <v>137.271522</v>
      </c>
      <c r="M27" s="246">
        <v>138.87621999999999</v>
      </c>
      <c r="N27" s="246">
        <v>137.85995600000001</v>
      </c>
      <c r="O27" s="246">
        <v>142.76773800000001</v>
      </c>
      <c r="P27" s="246">
        <v>135.75375187</v>
      </c>
      <c r="Q27" s="246">
        <v>138.54734400000001</v>
      </c>
      <c r="R27" s="246">
        <v>132.32931400000001</v>
      </c>
      <c r="S27" s="246">
        <v>140.085329</v>
      </c>
      <c r="T27" s="246">
        <v>125.45227250000001</v>
      </c>
      <c r="U27" s="246">
        <v>126.435188</v>
      </c>
      <c r="V27" s="246">
        <v>137.743797</v>
      </c>
      <c r="W27" s="246">
        <v>133.615746</v>
      </c>
      <c r="X27" s="246">
        <v>128.41259199999999</v>
      </c>
      <c r="Y27" s="246">
        <v>131.20044100000001</v>
      </c>
      <c r="Z27" s="246">
        <v>139.543778</v>
      </c>
      <c r="AA27" s="246">
        <v>127.20125</v>
      </c>
      <c r="AB27" s="246">
        <v>132.88593800000001</v>
      </c>
      <c r="AC27" s="246">
        <v>133.981831</v>
      </c>
      <c r="AD27" s="246">
        <v>133.24152699999999</v>
      </c>
      <c r="AE27" s="246">
        <v>125.544511</v>
      </c>
      <c r="AF27" s="246">
        <v>136.60407574999999</v>
      </c>
      <c r="AG27" s="246">
        <v>138.61511361000001</v>
      </c>
      <c r="AH27" s="246">
        <v>137.712018</v>
      </c>
      <c r="AI27" s="246">
        <v>137.70585299999999</v>
      </c>
      <c r="AJ27" s="246">
        <v>122.167616</v>
      </c>
      <c r="AK27" s="246">
        <v>138.03626499999999</v>
      </c>
      <c r="AL27" s="246">
        <v>126.86953767</v>
      </c>
      <c r="AM27" s="246">
        <v>127.51819999999999</v>
      </c>
      <c r="AN27" s="246">
        <v>136.30302800000001</v>
      </c>
      <c r="AO27" s="246">
        <v>124.9975</v>
      </c>
      <c r="AP27" s="246">
        <v>118.66204399999999</v>
      </c>
      <c r="AQ27" s="246">
        <v>119.16693100000001</v>
      </c>
      <c r="AR27" s="246">
        <v>129.76817500000001</v>
      </c>
      <c r="AS27" s="246">
        <v>133.09568999999999</v>
      </c>
      <c r="AT27" s="246">
        <v>130.62839199999999</v>
      </c>
      <c r="AU27" s="246">
        <v>134.456233</v>
      </c>
      <c r="AV27" s="246">
        <v>134.314168</v>
      </c>
      <c r="AW27" s="246">
        <v>126.48671349999999</v>
      </c>
      <c r="AX27" s="246">
        <v>127.21665299999999</v>
      </c>
      <c r="AY27" s="246">
        <v>141.675298</v>
      </c>
      <c r="AZ27" s="246">
        <v>132.14852300000001</v>
      </c>
      <c r="BA27" s="246">
        <v>131.579532</v>
      </c>
      <c r="BB27" s="246">
        <v>131.55577400000001</v>
      </c>
      <c r="BC27" s="246">
        <v>131.312038</v>
      </c>
      <c r="BD27" s="246">
        <v>130.63940199999999</v>
      </c>
      <c r="BE27" s="246">
        <v>131.55577400000001</v>
      </c>
      <c r="BF27" s="246">
        <v>137.45838599999999</v>
      </c>
      <c r="BG27" s="246">
        <v>137.14561599999999</v>
      </c>
      <c r="BH27" s="246">
        <v>137.14561599999999</v>
      </c>
      <c r="BI27" s="246">
        <v>137.14561599999999</v>
      </c>
      <c r="BJ27" s="246">
        <v>128.048158</v>
      </c>
      <c r="BK27" s="246">
        <v>128.83787000000001</v>
      </c>
      <c r="BL27" s="246">
        <v>137.970485</v>
      </c>
      <c r="BM27" s="246">
        <v>137.62016700000001</v>
      </c>
      <c r="BN27" s="246">
        <v>133.966815</v>
      </c>
      <c r="BO27" s="246">
        <v>131.1892</v>
      </c>
      <c r="BP27" s="246">
        <v>136.818814</v>
      </c>
      <c r="BQ27" s="246">
        <v>121.98487299999999</v>
      </c>
      <c r="BR27" s="246">
        <v>122.09892886</v>
      </c>
      <c r="BS27" s="246">
        <v>131.85959700000001</v>
      </c>
      <c r="BT27" s="246">
        <v>131.54962800000001</v>
      </c>
      <c r="BU27" s="246">
        <v>141.50774699999999</v>
      </c>
      <c r="BV27" s="246">
        <v>137.22281699999999</v>
      </c>
      <c r="BW27" s="246">
        <v>134.70863199999999</v>
      </c>
      <c r="BX27" s="246">
        <v>134.77760599999999</v>
      </c>
      <c r="BY27" s="246">
        <v>141.30599000000001</v>
      </c>
      <c r="BZ27" s="246">
        <v>139.285462</v>
      </c>
      <c r="CA27" s="246">
        <v>133.63258200000001</v>
      </c>
      <c r="CB27" s="246">
        <v>133.897098</v>
      </c>
      <c r="CC27" s="246">
        <v>133.10791</v>
      </c>
      <c r="CD27" s="246">
        <v>137.93568200000001</v>
      </c>
      <c r="CE27" s="246">
        <v>132.821808</v>
      </c>
      <c r="CF27" s="246">
        <v>141.50774699999999</v>
      </c>
      <c r="CG27" s="246">
        <v>131.52549999999999</v>
      </c>
      <c r="CH27" s="246">
        <v>132.03091699999999</v>
      </c>
      <c r="CI27" s="246">
        <v>133.36745199999999</v>
      </c>
      <c r="CJ27" s="246">
        <v>141.04004900000001</v>
      </c>
      <c r="CK27" s="246">
        <v>145.41238608</v>
      </c>
      <c r="CL27" s="246">
        <v>140.62450699999999</v>
      </c>
      <c r="CM27" s="246">
        <v>141.79063300000001</v>
      </c>
      <c r="CN27" s="246">
        <v>131.604118</v>
      </c>
      <c r="CO27" s="246">
        <v>132.64623700000001</v>
      </c>
      <c r="CP27" s="246">
        <v>145.46408378000001</v>
      </c>
      <c r="CQ27" s="246">
        <v>130.25990100000001</v>
      </c>
      <c r="CR27" s="246">
        <v>129.32835</v>
      </c>
      <c r="CS27" s="246">
        <v>126.37789601999999</v>
      </c>
      <c r="CT27" s="246">
        <v>132.97986800000001</v>
      </c>
      <c r="CU27" s="246">
        <v>132.49882199999999</v>
      </c>
      <c r="CV27" s="246">
        <v>143.25006074000001</v>
      </c>
      <c r="CW27" s="246">
        <v>128.922316</v>
      </c>
      <c r="CX27" s="246">
        <v>131.61894433000001</v>
      </c>
      <c r="CY27" s="246">
        <v>131.85837599999999</v>
      </c>
      <c r="CZ27" s="246">
        <v>133.423789</v>
      </c>
      <c r="DA27" s="246">
        <v>139.08320000000001</v>
      </c>
      <c r="DB27" s="246">
        <v>139.47108700000001</v>
      </c>
      <c r="DC27" s="246">
        <v>137.22281699999999</v>
      </c>
      <c r="DD27" s="246">
        <v>136.661002</v>
      </c>
      <c r="DE27" s="246">
        <v>133.974806</v>
      </c>
      <c r="DF27" s="246">
        <v>134.77760599999999</v>
      </c>
      <c r="DG27" s="246">
        <v>134.210994</v>
      </c>
      <c r="DH27" s="246">
        <v>143.72281824999999</v>
      </c>
      <c r="DI27" s="246">
        <v>139.863675</v>
      </c>
      <c r="DJ27" s="246">
        <v>139.349254</v>
      </c>
      <c r="DK27" s="246">
        <v>130.221653</v>
      </c>
      <c r="DL27" s="246">
        <v>145.582291</v>
      </c>
      <c r="DM27" s="246">
        <v>141.88459900000001</v>
      </c>
      <c r="DN27" s="246">
        <v>135.65325000000001</v>
      </c>
      <c r="DO27" s="246">
        <v>117.814502</v>
      </c>
      <c r="DP27" s="246">
        <v>141.31343100000001</v>
      </c>
      <c r="DQ27" s="246">
        <v>130.600808</v>
      </c>
      <c r="DR27" s="246">
        <v>131.08583999999999</v>
      </c>
      <c r="DS27" s="246">
        <v>132.17343700000001</v>
      </c>
      <c r="DT27" s="246">
        <v>137.68587299999999</v>
      </c>
      <c r="DU27" s="246">
        <v>137.98087899999999</v>
      </c>
      <c r="DV27" s="246">
        <v>125.62666</v>
      </c>
      <c r="DW27" s="246">
        <v>119.347376</v>
      </c>
      <c r="DX27" s="246">
        <v>116.24902225</v>
      </c>
      <c r="DY27" s="246">
        <v>132.40584089999999</v>
      </c>
      <c r="DZ27" s="246">
        <v>133.48151100000001</v>
      </c>
      <c r="EA27" s="246">
        <v>133.77105299999999</v>
      </c>
      <c r="EB27" s="246">
        <v>129.354266</v>
      </c>
      <c r="EC27" s="246">
        <v>130.15135100000001</v>
      </c>
      <c r="ED27" s="246">
        <v>129.15495799999999</v>
      </c>
      <c r="EE27" s="246">
        <v>132.02303900000001</v>
      </c>
      <c r="EF27" s="246">
        <v>142.58290194</v>
      </c>
      <c r="EG27" s="246">
        <v>130.42649499999999</v>
      </c>
      <c r="EH27" s="246">
        <v>130.42649499999999</v>
      </c>
      <c r="EI27" s="246">
        <v>129.929935</v>
      </c>
      <c r="EJ27" s="246">
        <v>136.862686</v>
      </c>
      <c r="EK27" s="246">
        <v>137.35481799999999</v>
      </c>
      <c r="EL27" s="246">
        <v>137.22281699999999</v>
      </c>
      <c r="EM27" s="246">
        <v>131.04443800000001</v>
      </c>
      <c r="EN27" s="246">
        <v>133.82757000000001</v>
      </c>
      <c r="EO27" s="246">
        <v>147.69690199999999</v>
      </c>
      <c r="EP27" s="246">
        <v>132.159109</v>
      </c>
      <c r="EQ27" s="246">
        <v>132.148832</v>
      </c>
      <c r="ER27" s="246">
        <v>136.61620081999999</v>
      </c>
      <c r="ES27" s="246">
        <v>128.320097</v>
      </c>
      <c r="ET27" s="246">
        <v>126.53699899999999</v>
      </c>
      <c r="EU27" s="246">
        <v>129.60010199999999</v>
      </c>
      <c r="EV27" s="246">
        <v>130.756405</v>
      </c>
      <c r="EW27" s="246">
        <v>127.45477</v>
      </c>
      <c r="EX27" s="246">
        <v>125.754023</v>
      </c>
      <c r="EY27" s="246">
        <v>131.49718200000001</v>
      </c>
      <c r="EZ27" s="246">
        <v>132.05884699999999</v>
      </c>
      <c r="FA27" s="246">
        <v>132.29387800000001</v>
      </c>
      <c r="FB27" s="246">
        <v>141.26638535999999</v>
      </c>
      <c r="FC27" s="246">
        <v>133.10161500000001</v>
      </c>
      <c r="FD27" s="246">
        <v>145.33850200000001</v>
      </c>
      <c r="FE27" s="246">
        <v>134.13331400000001</v>
      </c>
      <c r="FF27" s="246">
        <v>140.06389304999999</v>
      </c>
      <c r="FG27" s="246">
        <v>149.78000499999999</v>
      </c>
      <c r="FH27" s="246">
        <v>123.9347605</v>
      </c>
      <c r="FI27" s="246">
        <v>124.719128</v>
      </c>
      <c r="FJ27" s="246">
        <v>130.07246900000001</v>
      </c>
      <c r="FK27" s="246">
        <v>133.38109700000001</v>
      </c>
      <c r="FL27" s="246">
        <v>141.32308802</v>
      </c>
      <c r="FM27" s="246">
        <v>140.90061600000001</v>
      </c>
      <c r="FN27" s="246">
        <v>141.30599000000001</v>
      </c>
      <c r="FO27" s="246">
        <v>136.53140300000001</v>
      </c>
      <c r="FP27" s="246">
        <v>136.53140300000001</v>
      </c>
      <c r="FQ27" s="246">
        <v>135.57683399999999</v>
      </c>
      <c r="FR27" s="246">
        <v>135.57683399999999</v>
      </c>
      <c r="FS27" s="246">
        <v>135.57683399999999</v>
      </c>
      <c r="FT27" s="246">
        <v>139.07825600000001</v>
      </c>
      <c r="FU27" s="246">
        <v>138.809653</v>
      </c>
      <c r="FV27" s="246">
        <v>129.95935800000001</v>
      </c>
      <c r="FW27" s="246">
        <v>129.81297699999999</v>
      </c>
      <c r="FX27" s="246">
        <v>134.96437170999999</v>
      </c>
      <c r="FY27" s="246">
        <v>133.16095799999999</v>
      </c>
      <c r="FZ27" s="246">
        <v>133.70748800000001</v>
      </c>
      <c r="GA27" s="246">
        <v>141.50774699999999</v>
      </c>
      <c r="GB27" s="246">
        <v>141.50774699999999</v>
      </c>
      <c r="GC27" s="246">
        <v>133.24921599999999</v>
      </c>
      <c r="GD27" s="246">
        <v>127.158663</v>
      </c>
      <c r="GE27" s="246">
        <v>134.85432</v>
      </c>
      <c r="GF27" s="246">
        <v>136.661002</v>
      </c>
      <c r="GG27" s="246">
        <v>143.19145236</v>
      </c>
      <c r="GH27" s="246">
        <v>125.945449</v>
      </c>
      <c r="GI27" s="246">
        <v>143.19145236</v>
      </c>
      <c r="GJ27" s="246">
        <v>136.53140300000001</v>
      </c>
      <c r="GK27" s="246">
        <v>132.780362</v>
      </c>
      <c r="GL27" s="246">
        <v>135.82254599999999</v>
      </c>
      <c r="GM27" s="246">
        <v>124.31576</v>
      </c>
      <c r="GN27" s="246">
        <v>134.00299100000001</v>
      </c>
      <c r="GO27" s="246">
        <v>120.7895496</v>
      </c>
      <c r="GP27" s="246">
        <v>120.47580539</v>
      </c>
      <c r="GQ27" s="246">
        <v>127.717527</v>
      </c>
      <c r="GR27" s="246">
        <v>136.808345</v>
      </c>
      <c r="GS27" s="246">
        <v>136.83424299999999</v>
      </c>
      <c r="GT27" s="246">
        <v>136.758409</v>
      </c>
      <c r="GU27" s="246">
        <v>134.00299100000001</v>
      </c>
      <c r="GV27" s="246">
        <v>134.00299100000001</v>
      </c>
      <c r="GW27" s="246">
        <v>134.00299100000001</v>
      </c>
      <c r="GX27" s="246">
        <v>145.363482</v>
      </c>
      <c r="GY27" s="246">
        <v>145.605864</v>
      </c>
      <c r="GZ27" s="246">
        <v>145.605864</v>
      </c>
      <c r="HA27" s="246">
        <v>145.605864</v>
      </c>
      <c r="HB27" s="246">
        <v>134.70619300000001</v>
      </c>
      <c r="HC27" s="246">
        <v>140.557039</v>
      </c>
      <c r="HD27" s="246">
        <v>140.112101</v>
      </c>
      <c r="HE27" s="246">
        <v>142.74443400000001</v>
      </c>
      <c r="HF27" s="246">
        <v>139.34317999999999</v>
      </c>
      <c r="HG27" s="246">
        <v>139.308637</v>
      </c>
      <c r="HH27" s="246">
        <v>123.61142794</v>
      </c>
      <c r="HI27" s="246">
        <v>145.629436</v>
      </c>
      <c r="HJ27" s="246">
        <v>133.97255899999999</v>
      </c>
      <c r="HK27" s="246">
        <v>134.23245199999999</v>
      </c>
      <c r="HL27" s="246">
        <v>130.883017</v>
      </c>
      <c r="HM27" s="246">
        <v>130.04736399999999</v>
      </c>
      <c r="HN27" s="246">
        <v>119.44402909999999</v>
      </c>
      <c r="HO27" s="246">
        <v>121.540598</v>
      </c>
      <c r="HP27" s="246">
        <v>122.21307899999999</v>
      </c>
      <c r="HQ27" s="246">
        <v>143.24587141999999</v>
      </c>
      <c r="HR27" s="246">
        <v>134.05552800000001</v>
      </c>
      <c r="HS27" s="246">
        <v>147.44544999999999</v>
      </c>
      <c r="HT27" s="246"/>
      <c r="HU27" s="246"/>
      <c r="HV27" s="246"/>
      <c r="HW27" s="246"/>
      <c r="HX27" s="246"/>
      <c r="HY27" s="246"/>
      <c r="HZ27" s="246"/>
      <c r="IA27" s="246"/>
    </row>
    <row r="28" spans="1:235" s="247" customFormat="1">
      <c r="A28" s="245"/>
      <c r="B28" s="254">
        <v>45670.520833333336</v>
      </c>
      <c r="C28" s="246">
        <v>133.690155</v>
      </c>
      <c r="D28" s="246">
        <v>133.92435900000001</v>
      </c>
      <c r="E28" s="246">
        <v>133.78612699999999</v>
      </c>
      <c r="F28" s="246">
        <v>133.690155</v>
      </c>
      <c r="G28" s="246">
        <v>132.260041</v>
      </c>
      <c r="H28" s="246">
        <v>138.509603</v>
      </c>
      <c r="I28" s="246">
        <v>137.83533700000001</v>
      </c>
      <c r="J28" s="246">
        <v>138.82540499999999</v>
      </c>
      <c r="K28" s="246">
        <v>131.70654200000001</v>
      </c>
      <c r="L28" s="246">
        <v>135.88850099999999</v>
      </c>
      <c r="M28" s="246">
        <v>138.65517500000001</v>
      </c>
      <c r="N28" s="246">
        <v>137.65302</v>
      </c>
      <c r="O28" s="246">
        <v>141.98232999999999</v>
      </c>
      <c r="P28" s="246">
        <v>134.62171430000001</v>
      </c>
      <c r="Q28" s="246">
        <v>138.62604999999999</v>
      </c>
      <c r="R28" s="246">
        <v>131.99065999999999</v>
      </c>
      <c r="S28" s="246">
        <v>139.26624799999999</v>
      </c>
      <c r="T28" s="246">
        <v>124.8790135</v>
      </c>
      <c r="U28" s="246">
        <v>125.85965400000001</v>
      </c>
      <c r="V28" s="246">
        <v>136.889926</v>
      </c>
      <c r="W28" s="246">
        <v>133.503186</v>
      </c>
      <c r="X28" s="246">
        <v>128.201717</v>
      </c>
      <c r="Y28" s="246">
        <v>131.097238</v>
      </c>
      <c r="Z28" s="246">
        <v>139.40811600000001</v>
      </c>
      <c r="AA28" s="246">
        <v>127.03253100000001</v>
      </c>
      <c r="AB28" s="246">
        <v>132.78080700000001</v>
      </c>
      <c r="AC28" s="246">
        <v>133.77735300000001</v>
      </c>
      <c r="AD28" s="246">
        <v>133.128702</v>
      </c>
      <c r="AE28" s="246">
        <v>125.20979699999999</v>
      </c>
      <c r="AF28" s="246">
        <v>135.6748235</v>
      </c>
      <c r="AG28" s="246">
        <v>137.69304624</v>
      </c>
      <c r="AH28" s="246">
        <v>136.799184</v>
      </c>
      <c r="AI28" s="246">
        <v>136.80007499999999</v>
      </c>
      <c r="AJ28" s="246">
        <v>121.773426</v>
      </c>
      <c r="AK28" s="246">
        <v>137.185001</v>
      </c>
      <c r="AL28" s="246">
        <v>126.73620567</v>
      </c>
      <c r="AM28" s="246">
        <v>127.38386300000001</v>
      </c>
      <c r="AN28" s="246">
        <v>136.23827499999999</v>
      </c>
      <c r="AO28" s="246">
        <v>124.77320400000001</v>
      </c>
      <c r="AP28" s="246">
        <v>118.2780635</v>
      </c>
      <c r="AQ28" s="246">
        <v>118.780061</v>
      </c>
      <c r="AR28" s="246">
        <v>129.67061000000001</v>
      </c>
      <c r="AS28" s="246">
        <v>133.037656</v>
      </c>
      <c r="AT28" s="246">
        <v>130.577652</v>
      </c>
      <c r="AU28" s="246">
        <v>134.42513600000001</v>
      </c>
      <c r="AV28" s="246">
        <v>134.20059000000001</v>
      </c>
      <c r="AW28" s="246">
        <v>125.98822699999999</v>
      </c>
      <c r="AX28" s="246">
        <v>126.717102</v>
      </c>
      <c r="AY28" s="246">
        <v>140.74504999999999</v>
      </c>
      <c r="AZ28" s="246">
        <v>132.07749799999999</v>
      </c>
      <c r="BA28" s="246">
        <v>131.57138599999999</v>
      </c>
      <c r="BB28" s="246">
        <v>131.539186</v>
      </c>
      <c r="BC28" s="246">
        <v>131.21037774999999</v>
      </c>
      <c r="BD28" s="246">
        <v>130.77328700000001</v>
      </c>
      <c r="BE28" s="246">
        <v>131.539186</v>
      </c>
      <c r="BF28" s="246">
        <v>137.366974</v>
      </c>
      <c r="BG28" s="246">
        <v>137.07827900000001</v>
      </c>
      <c r="BH28" s="246">
        <v>137.07594800000001</v>
      </c>
      <c r="BI28" s="246">
        <v>137.07704799999999</v>
      </c>
      <c r="BJ28" s="246">
        <v>128.23800800000001</v>
      </c>
      <c r="BK28" s="246">
        <v>128.91825600000001</v>
      </c>
      <c r="BL28" s="246">
        <v>137.069909</v>
      </c>
      <c r="BM28" s="246">
        <v>136.84131500000001</v>
      </c>
      <c r="BN28" s="246">
        <v>133.73777200000001</v>
      </c>
      <c r="BO28" s="246">
        <v>130.92783700000001</v>
      </c>
      <c r="BP28" s="246">
        <v>136.54948200000001</v>
      </c>
      <c r="BQ28" s="246">
        <v>121.530312</v>
      </c>
      <c r="BR28" s="246">
        <v>121.64394283999999</v>
      </c>
      <c r="BS28" s="246">
        <v>131.72474700000001</v>
      </c>
      <c r="BT28" s="246">
        <v>130.7986985</v>
      </c>
      <c r="BU28" s="246">
        <v>140.57612599999999</v>
      </c>
      <c r="BV28" s="246">
        <v>137.23366899999999</v>
      </c>
      <c r="BW28" s="246">
        <v>134.38078200000001</v>
      </c>
      <c r="BX28" s="246">
        <v>134.44878600000001</v>
      </c>
      <c r="BY28" s="246">
        <v>137.85912400000001</v>
      </c>
      <c r="BZ28" s="246">
        <v>138.30240000000001</v>
      </c>
      <c r="CA28" s="246">
        <v>133.48016999999999</v>
      </c>
      <c r="CB28" s="246">
        <v>133.559314</v>
      </c>
      <c r="CC28" s="246">
        <v>132.77034900000001</v>
      </c>
      <c r="CD28" s="246">
        <v>136.94996699999999</v>
      </c>
      <c r="CE28" s="246">
        <v>132.53703200000001</v>
      </c>
      <c r="CF28" s="246">
        <v>140.57612599999999</v>
      </c>
      <c r="CG28" s="246">
        <v>131.57084800000001</v>
      </c>
      <c r="CH28" s="246">
        <v>131.98183900000001</v>
      </c>
      <c r="CI28" s="246">
        <v>133.23807199999999</v>
      </c>
      <c r="CJ28" s="246">
        <v>139.933662</v>
      </c>
      <c r="CK28" s="246">
        <v>143.87024094</v>
      </c>
      <c r="CL28" s="246">
        <v>139.68670599999999</v>
      </c>
      <c r="CM28" s="246">
        <v>140.778279</v>
      </c>
      <c r="CN28" s="246">
        <v>131.09810300000001</v>
      </c>
      <c r="CO28" s="246">
        <v>131.88782599999999</v>
      </c>
      <c r="CP28" s="246">
        <v>144.69336693</v>
      </c>
      <c r="CQ28" s="246">
        <v>130.21932000000001</v>
      </c>
      <c r="CR28" s="246">
        <v>129.11842100000001</v>
      </c>
      <c r="CS28" s="246">
        <v>126.05280807</v>
      </c>
      <c r="CT28" s="246">
        <v>131.994946</v>
      </c>
      <c r="CU28" s="246">
        <v>131.81769600000001</v>
      </c>
      <c r="CV28" s="246">
        <v>143.11079556000001</v>
      </c>
      <c r="CW28" s="246">
        <v>128.59910400000001</v>
      </c>
      <c r="CX28" s="246">
        <v>131.52656099999999</v>
      </c>
      <c r="CY28" s="246">
        <v>131.76253</v>
      </c>
      <c r="CZ28" s="246">
        <v>133.15847299999999</v>
      </c>
      <c r="DA28" s="246">
        <v>139.098071</v>
      </c>
      <c r="DB28" s="246">
        <v>139.489552</v>
      </c>
      <c r="DC28" s="246">
        <v>137.23366899999999</v>
      </c>
      <c r="DD28" s="246">
        <v>136.643632</v>
      </c>
      <c r="DE28" s="246">
        <v>133.63608600000001</v>
      </c>
      <c r="DF28" s="246">
        <v>134.44878600000001</v>
      </c>
      <c r="DG28" s="246">
        <v>134.10218699999999</v>
      </c>
      <c r="DH28" s="246">
        <v>142.70843786</v>
      </c>
      <c r="DI28" s="246">
        <v>139.67970399999999</v>
      </c>
      <c r="DJ28" s="246">
        <v>139.17626899999999</v>
      </c>
      <c r="DK28" s="246">
        <v>130.43003433000001</v>
      </c>
      <c r="DL28" s="246">
        <v>144.02789799999999</v>
      </c>
      <c r="DM28" s="246">
        <v>140.93214</v>
      </c>
      <c r="DN28" s="246">
        <v>134.81713999999999</v>
      </c>
      <c r="DO28" s="246">
        <v>117.351691</v>
      </c>
      <c r="DP28" s="246">
        <v>140.392572</v>
      </c>
      <c r="DQ28" s="246">
        <v>130.60771299999999</v>
      </c>
      <c r="DR28" s="246">
        <v>131.08528000000001</v>
      </c>
      <c r="DS28" s="246">
        <v>131.718682</v>
      </c>
      <c r="DT28" s="246">
        <v>137.66879599999999</v>
      </c>
      <c r="DU28" s="246">
        <v>137.941835</v>
      </c>
      <c r="DV28" s="246">
        <v>125.284672</v>
      </c>
      <c r="DW28" s="246">
        <v>119.049812</v>
      </c>
      <c r="DX28" s="246">
        <v>115.91291725000001</v>
      </c>
      <c r="DY28" s="246">
        <v>131.63951929999999</v>
      </c>
      <c r="DZ28" s="246">
        <v>133.28844599999999</v>
      </c>
      <c r="EA28" s="246">
        <v>133.56582</v>
      </c>
      <c r="EB28" s="246">
        <v>129.411248</v>
      </c>
      <c r="EC28" s="246">
        <v>130.13902300000001</v>
      </c>
      <c r="ED28" s="246">
        <v>128.874664</v>
      </c>
      <c r="EE28" s="246">
        <v>131.4726</v>
      </c>
      <c r="EF28" s="246">
        <v>142.44428536000001</v>
      </c>
      <c r="EG28" s="246">
        <v>130.32055</v>
      </c>
      <c r="EH28" s="246">
        <v>130.32055</v>
      </c>
      <c r="EI28" s="246">
        <v>129.73603900000001</v>
      </c>
      <c r="EJ28" s="246">
        <v>136.88378700000001</v>
      </c>
      <c r="EK28" s="246">
        <v>137.372838</v>
      </c>
      <c r="EL28" s="246">
        <v>137.23416900000001</v>
      </c>
      <c r="EM28" s="246">
        <v>131.02527699999999</v>
      </c>
      <c r="EN28" s="246">
        <v>133.619272</v>
      </c>
      <c r="EO28" s="246">
        <v>146.172088</v>
      </c>
      <c r="EP28" s="246">
        <v>132.089315</v>
      </c>
      <c r="EQ28" s="246">
        <v>132.077843</v>
      </c>
      <c r="ER28" s="246">
        <v>136.48089340000001</v>
      </c>
      <c r="ES28" s="246">
        <v>128.11006599999999</v>
      </c>
      <c r="ET28" s="246">
        <v>126.321061</v>
      </c>
      <c r="EU28" s="246">
        <v>129.44897</v>
      </c>
      <c r="EV28" s="246">
        <v>130.42005399999999</v>
      </c>
      <c r="EW28" s="246">
        <v>127.04411399999999</v>
      </c>
      <c r="EX28" s="246">
        <v>125.329722</v>
      </c>
      <c r="EY28" s="246">
        <v>130.909875</v>
      </c>
      <c r="EZ28" s="246">
        <v>131.47436200000001</v>
      </c>
      <c r="FA28" s="246">
        <v>131.71056899999999</v>
      </c>
      <c r="FB28" s="246">
        <v>140.45868826</v>
      </c>
      <c r="FC28" s="246">
        <v>131.770533</v>
      </c>
      <c r="FD28" s="246">
        <v>144.12316899999999</v>
      </c>
      <c r="FE28" s="246">
        <v>133.98151799999999</v>
      </c>
      <c r="FF28" s="246">
        <v>139.15515703</v>
      </c>
      <c r="FG28" s="246">
        <v>149.54629600000001</v>
      </c>
      <c r="FH28" s="246">
        <v>124.066827</v>
      </c>
      <c r="FI28" s="246">
        <v>124.851439</v>
      </c>
      <c r="FJ28" s="246">
        <v>129.93019200000001</v>
      </c>
      <c r="FK28" s="246">
        <v>133.25152199999999</v>
      </c>
      <c r="FL28" s="246">
        <v>137.87588596000001</v>
      </c>
      <c r="FM28" s="246">
        <v>137.56810999999999</v>
      </c>
      <c r="FN28" s="246">
        <v>137.859205</v>
      </c>
      <c r="FO28" s="246">
        <v>136.48576700000001</v>
      </c>
      <c r="FP28" s="246">
        <v>136.48578800000001</v>
      </c>
      <c r="FQ28" s="246">
        <v>135.103161</v>
      </c>
      <c r="FR28" s="246">
        <v>135.103161</v>
      </c>
      <c r="FS28" s="246">
        <v>135.103161</v>
      </c>
      <c r="FT28" s="246">
        <v>138.94124500000001</v>
      </c>
      <c r="FU28" s="246">
        <v>138.67022399999999</v>
      </c>
      <c r="FV28" s="246">
        <v>129.92135300000001</v>
      </c>
      <c r="FW28" s="246">
        <v>129.605366</v>
      </c>
      <c r="FX28" s="246">
        <v>134.36828932</v>
      </c>
      <c r="FY28" s="246">
        <v>132.82419200000001</v>
      </c>
      <c r="FZ28" s="246">
        <v>132.88336799999999</v>
      </c>
      <c r="GA28" s="246">
        <v>140.57612900000001</v>
      </c>
      <c r="GB28" s="246">
        <v>140.57612900000001</v>
      </c>
      <c r="GC28" s="246">
        <v>133.16381000000001</v>
      </c>
      <c r="GD28" s="246">
        <v>126.99004832999999</v>
      </c>
      <c r="GE28" s="246">
        <v>135.15258499999999</v>
      </c>
      <c r="GF28" s="246">
        <v>136.64380399999999</v>
      </c>
      <c r="GG28" s="246">
        <v>143.05224415000001</v>
      </c>
      <c r="GH28" s="246">
        <v>125.710814</v>
      </c>
      <c r="GI28" s="246">
        <v>143.05224415000001</v>
      </c>
      <c r="GJ28" s="246">
        <v>136.48585800000001</v>
      </c>
      <c r="GK28" s="246">
        <v>132.809417</v>
      </c>
      <c r="GL28" s="246">
        <v>135.546178</v>
      </c>
      <c r="GM28" s="246">
        <v>123.955761</v>
      </c>
      <c r="GN28" s="246">
        <v>133.91745499999999</v>
      </c>
      <c r="GO28" s="246">
        <v>120.32511639000001</v>
      </c>
      <c r="GP28" s="246">
        <v>120.01257851</v>
      </c>
      <c r="GQ28" s="246">
        <v>127.45388</v>
      </c>
      <c r="GR28" s="246">
        <v>136.73222799999999</v>
      </c>
      <c r="GS28" s="246">
        <v>136.77273700000001</v>
      </c>
      <c r="GT28" s="246">
        <v>136.69587000000001</v>
      </c>
      <c r="GU28" s="246">
        <v>133.91745499999999</v>
      </c>
      <c r="GV28" s="246">
        <v>133.91743</v>
      </c>
      <c r="GW28" s="246">
        <v>133.91745499999999</v>
      </c>
      <c r="GX28" s="246">
        <v>143.83506299999999</v>
      </c>
      <c r="GY28" s="246">
        <v>144.076505</v>
      </c>
      <c r="GZ28" s="246">
        <v>144.076505</v>
      </c>
      <c r="HA28" s="246">
        <v>144.076505</v>
      </c>
      <c r="HB28" s="246">
        <v>133.204207</v>
      </c>
      <c r="HC28" s="246">
        <v>140.38806600000001</v>
      </c>
      <c r="HD28" s="246">
        <v>139.94247899999999</v>
      </c>
      <c r="HE28" s="246">
        <v>141.623392</v>
      </c>
      <c r="HF28" s="246">
        <v>139.333079</v>
      </c>
      <c r="HG28" s="246">
        <v>138.523135</v>
      </c>
      <c r="HH28" s="246">
        <v>123.38114118999999</v>
      </c>
      <c r="HI28" s="246">
        <v>144.28699499999999</v>
      </c>
      <c r="HJ28" s="246">
        <v>133.84213600000001</v>
      </c>
      <c r="HK28" s="246">
        <v>134.09993499999999</v>
      </c>
      <c r="HL28" s="246">
        <v>130.12550899999999</v>
      </c>
      <c r="HM28" s="246">
        <v>129.99491800000001</v>
      </c>
      <c r="HN28" s="246">
        <v>118.98476938</v>
      </c>
      <c r="HO28" s="246">
        <v>121.2481485</v>
      </c>
      <c r="HP28" s="246">
        <v>121.90070799999999</v>
      </c>
      <c r="HQ28" s="246">
        <v>142.31392105</v>
      </c>
      <c r="HR28" s="246">
        <v>133.856784</v>
      </c>
      <c r="HS28" s="246">
        <v>145.92010099999999</v>
      </c>
      <c r="HT28" s="246"/>
      <c r="HU28" s="246"/>
      <c r="HV28" s="246"/>
      <c r="HW28" s="246"/>
      <c r="HX28" s="246"/>
      <c r="HY28" s="246"/>
      <c r="HZ28" s="246"/>
      <c r="IA28" s="246"/>
    </row>
    <row r="29" spans="1:235" s="247" customFormat="1">
      <c r="A29" s="245"/>
      <c r="B29" s="254">
        <v>45670.541666666664</v>
      </c>
      <c r="C29" s="246">
        <v>130.199602</v>
      </c>
      <c r="D29" s="246">
        <v>130.51439500000001</v>
      </c>
      <c r="E29" s="246">
        <v>130.317984</v>
      </c>
      <c r="F29" s="246">
        <v>130.199602</v>
      </c>
      <c r="G29" s="246">
        <v>127.696129</v>
      </c>
      <c r="H29" s="246">
        <v>132.89975200000001</v>
      </c>
      <c r="I29" s="246">
        <v>132.24580700000001</v>
      </c>
      <c r="J29" s="246">
        <v>133.20388399999999</v>
      </c>
      <c r="K29" s="246">
        <v>127.117706</v>
      </c>
      <c r="L29" s="246">
        <v>131.942342</v>
      </c>
      <c r="M29" s="246">
        <v>133.43708000000001</v>
      </c>
      <c r="N29" s="246">
        <v>132.40249399999999</v>
      </c>
      <c r="O29" s="246">
        <v>137.03423599999999</v>
      </c>
      <c r="P29" s="246">
        <v>129.7949395</v>
      </c>
      <c r="Q29" s="246">
        <v>133.08129500000001</v>
      </c>
      <c r="R29" s="246">
        <v>126.86082500000001</v>
      </c>
      <c r="S29" s="246">
        <v>134.412387</v>
      </c>
      <c r="T29" s="246">
        <v>120.34079800000001</v>
      </c>
      <c r="U29" s="246">
        <v>121.290119</v>
      </c>
      <c r="V29" s="246">
        <v>132.09904700000001</v>
      </c>
      <c r="W29" s="246">
        <v>128.70068800000001</v>
      </c>
      <c r="X29" s="246">
        <v>123.501351</v>
      </c>
      <c r="Y29" s="246">
        <v>126.356503</v>
      </c>
      <c r="Z29" s="246">
        <v>134.06610800000001</v>
      </c>
      <c r="AA29" s="246">
        <v>122.351232</v>
      </c>
      <c r="AB29" s="246">
        <v>127.899323</v>
      </c>
      <c r="AC29" s="246">
        <v>128.96807699999999</v>
      </c>
      <c r="AD29" s="246">
        <v>128.337626</v>
      </c>
      <c r="AE29" s="246">
        <v>120.781131</v>
      </c>
      <c r="AF29" s="246">
        <v>130.950132</v>
      </c>
      <c r="AG29" s="246">
        <v>132.88876114000001</v>
      </c>
      <c r="AH29" s="246">
        <v>132.03611799999999</v>
      </c>
      <c r="AI29" s="246">
        <v>132.01561899999999</v>
      </c>
      <c r="AJ29" s="246">
        <v>117.54099100000001</v>
      </c>
      <c r="AK29" s="246">
        <v>132.38279700000001</v>
      </c>
      <c r="AL29" s="246">
        <v>122.10189699999999</v>
      </c>
      <c r="AM29" s="246">
        <v>122.716337</v>
      </c>
      <c r="AN29" s="246">
        <v>130.827594</v>
      </c>
      <c r="AO29" s="246">
        <v>120.328</v>
      </c>
      <c r="AP29" s="246">
        <v>114.0876935</v>
      </c>
      <c r="AQ29" s="246">
        <v>114.575981</v>
      </c>
      <c r="AR29" s="246">
        <v>124.499511</v>
      </c>
      <c r="AS29" s="246">
        <v>127.723443</v>
      </c>
      <c r="AT29" s="246">
        <v>125.345495</v>
      </c>
      <c r="AU29" s="246">
        <v>128.999774</v>
      </c>
      <c r="AV29" s="246">
        <v>129.402254</v>
      </c>
      <c r="AW29" s="246">
        <v>121.495544</v>
      </c>
      <c r="AX29" s="246">
        <v>122.197727</v>
      </c>
      <c r="AY29" s="246">
        <v>135.68964</v>
      </c>
      <c r="AZ29" s="246">
        <v>127.348713</v>
      </c>
      <c r="BA29" s="246">
        <v>126.947315</v>
      </c>
      <c r="BB29" s="246">
        <v>126.921369</v>
      </c>
      <c r="BC29" s="246">
        <v>126.65705525</v>
      </c>
      <c r="BD29" s="246">
        <v>126.320635</v>
      </c>
      <c r="BE29" s="246">
        <v>126.921369</v>
      </c>
      <c r="BF29" s="246">
        <v>131.912462</v>
      </c>
      <c r="BG29" s="246">
        <v>131.63091499999999</v>
      </c>
      <c r="BH29" s="246">
        <v>131.63091499999999</v>
      </c>
      <c r="BI29" s="246">
        <v>131.63091499999999</v>
      </c>
      <c r="BJ29" s="246">
        <v>123.42962</v>
      </c>
      <c r="BK29" s="246">
        <v>124.13515700000001</v>
      </c>
      <c r="BL29" s="246">
        <v>132.17016599999999</v>
      </c>
      <c r="BM29" s="246">
        <v>131.94688500000001</v>
      </c>
      <c r="BN29" s="246">
        <v>128.73096699999999</v>
      </c>
      <c r="BO29" s="246">
        <v>125.975258</v>
      </c>
      <c r="BP29" s="246">
        <v>131.38607099999999</v>
      </c>
      <c r="BQ29" s="246">
        <v>117.324994</v>
      </c>
      <c r="BR29" s="246">
        <v>117.43469287000001</v>
      </c>
      <c r="BS29" s="246">
        <v>126.747849</v>
      </c>
      <c r="BT29" s="246">
        <v>126.17643074999999</v>
      </c>
      <c r="BU29" s="246">
        <v>135.520456</v>
      </c>
      <c r="BV29" s="246">
        <v>131.67496499999999</v>
      </c>
      <c r="BW29" s="246">
        <v>129.26386600000001</v>
      </c>
      <c r="BX29" s="246">
        <v>129.32683</v>
      </c>
      <c r="BY29" s="246">
        <v>135.793949</v>
      </c>
      <c r="BZ29" s="246">
        <v>133.627971</v>
      </c>
      <c r="CA29" s="246">
        <v>128.585791</v>
      </c>
      <c r="CB29" s="246">
        <v>128.35364799999999</v>
      </c>
      <c r="CC29" s="246">
        <v>127.596433</v>
      </c>
      <c r="CD29" s="246">
        <v>132.449533</v>
      </c>
      <c r="CE29" s="246">
        <v>127.643069</v>
      </c>
      <c r="CF29" s="246">
        <v>135.520456</v>
      </c>
      <c r="CG29" s="246">
        <v>126.77599933</v>
      </c>
      <c r="CH29" s="246">
        <v>127.24059800000001</v>
      </c>
      <c r="CI29" s="246">
        <v>128.154596</v>
      </c>
      <c r="CJ29" s="246">
        <v>134.67511099999999</v>
      </c>
      <c r="CK29" s="246">
        <v>138.71926715999999</v>
      </c>
      <c r="CL29" s="246">
        <v>134.628625</v>
      </c>
      <c r="CM29" s="246">
        <v>135.664512</v>
      </c>
      <c r="CN29" s="246">
        <v>126.41834799999999</v>
      </c>
      <c r="CO29" s="246">
        <v>127.229024</v>
      </c>
      <c r="CP29" s="246">
        <v>139.60388782999999</v>
      </c>
      <c r="CQ29" s="246">
        <v>125.473001</v>
      </c>
      <c r="CR29" s="246">
        <v>124.29469</v>
      </c>
      <c r="CS29" s="246">
        <v>121.67845753</v>
      </c>
      <c r="CT29" s="246">
        <v>127.829883</v>
      </c>
      <c r="CU29" s="246">
        <v>127.035577</v>
      </c>
      <c r="CV29" s="246">
        <v>137.62690383</v>
      </c>
      <c r="CW29" s="246">
        <v>123.862624</v>
      </c>
      <c r="CX29" s="246">
        <v>126.792964</v>
      </c>
      <c r="CY29" s="246">
        <v>127.020439</v>
      </c>
      <c r="CZ29" s="246">
        <v>128.067792</v>
      </c>
      <c r="DA29" s="246">
        <v>133.43938499999999</v>
      </c>
      <c r="DB29" s="246">
        <v>133.80573200000001</v>
      </c>
      <c r="DC29" s="246">
        <v>131.67496499999999</v>
      </c>
      <c r="DD29" s="246">
        <v>131.16048799999999</v>
      </c>
      <c r="DE29" s="246">
        <v>128.49020400000001</v>
      </c>
      <c r="DF29" s="246">
        <v>129.32683</v>
      </c>
      <c r="DG29" s="246">
        <v>129.33819750000001</v>
      </c>
      <c r="DH29" s="246">
        <v>137.88509089999999</v>
      </c>
      <c r="DI29" s="246">
        <v>134.252456</v>
      </c>
      <c r="DJ29" s="246">
        <v>133.777793</v>
      </c>
      <c r="DK29" s="246">
        <v>126.030311</v>
      </c>
      <c r="DL29" s="246">
        <v>138.874371</v>
      </c>
      <c r="DM29" s="246">
        <v>135.883003</v>
      </c>
      <c r="DN29" s="246">
        <v>130.09397799999999</v>
      </c>
      <c r="DO29" s="246">
        <v>113.376229</v>
      </c>
      <c r="DP29" s="246">
        <v>135.36576500000001</v>
      </c>
      <c r="DQ29" s="246">
        <v>126.01724900000001</v>
      </c>
      <c r="DR29" s="246">
        <v>126.478162</v>
      </c>
      <c r="DS29" s="246">
        <v>127.006472</v>
      </c>
      <c r="DT29" s="246">
        <v>132.09532400000001</v>
      </c>
      <c r="DU29" s="246">
        <v>132.35968399999999</v>
      </c>
      <c r="DV29" s="246">
        <v>120.50878899999999</v>
      </c>
      <c r="DW29" s="246">
        <v>114.826713</v>
      </c>
      <c r="DX29" s="246">
        <v>111.81036225</v>
      </c>
      <c r="DY29" s="246">
        <v>127.24757979</v>
      </c>
      <c r="DZ29" s="246">
        <v>128.29340400000001</v>
      </c>
      <c r="EA29" s="246">
        <v>128.559956</v>
      </c>
      <c r="EB29" s="246">
        <v>124.64295199999999</v>
      </c>
      <c r="EC29" s="246">
        <v>125.38271400000001</v>
      </c>
      <c r="ED29" s="246">
        <v>123.685742</v>
      </c>
      <c r="EE29" s="246">
        <v>126.78957200000001</v>
      </c>
      <c r="EF29" s="246">
        <v>136.98593377</v>
      </c>
      <c r="EG29" s="246">
        <v>125.139439</v>
      </c>
      <c r="EH29" s="246">
        <v>125.139439</v>
      </c>
      <c r="EI29" s="246">
        <v>124.878272</v>
      </c>
      <c r="EJ29" s="246">
        <v>131.32794999999999</v>
      </c>
      <c r="EK29" s="246">
        <v>131.81323800000001</v>
      </c>
      <c r="EL29" s="246">
        <v>131.67496499999999</v>
      </c>
      <c r="EM29" s="246">
        <v>126.317514</v>
      </c>
      <c r="EN29" s="246">
        <v>128.613022</v>
      </c>
      <c r="EO29" s="246">
        <v>140.94354899999999</v>
      </c>
      <c r="EP29" s="246">
        <v>127.359261</v>
      </c>
      <c r="EQ29" s="246">
        <v>127.34902099999999</v>
      </c>
      <c r="ER29" s="246">
        <v>131.59393639999999</v>
      </c>
      <c r="ES29" s="246">
        <v>123.541482</v>
      </c>
      <c r="ET29" s="246">
        <v>121.821765</v>
      </c>
      <c r="EU29" s="246">
        <v>124.80890100000001</v>
      </c>
      <c r="EV29" s="246">
        <v>125.894149</v>
      </c>
      <c r="EW29" s="246">
        <v>122.61297399999999</v>
      </c>
      <c r="EX29" s="246">
        <v>120.94595200000001</v>
      </c>
      <c r="EY29" s="246">
        <v>126.178766</v>
      </c>
      <c r="EZ29" s="246">
        <v>126.777805</v>
      </c>
      <c r="FA29" s="246">
        <v>127.028419</v>
      </c>
      <c r="FB29" s="246">
        <v>135.49712934999999</v>
      </c>
      <c r="FC29" s="246">
        <v>127.919335</v>
      </c>
      <c r="FD29" s="246">
        <v>138.95832200000001</v>
      </c>
      <c r="FE29" s="246">
        <v>129.19943599999999</v>
      </c>
      <c r="FF29" s="246">
        <v>134.16355229999999</v>
      </c>
      <c r="FG29" s="246">
        <v>144.44441399999999</v>
      </c>
      <c r="FH29" s="246">
        <v>119.8403295</v>
      </c>
      <c r="FI29" s="246">
        <v>120.5985</v>
      </c>
      <c r="FJ29" s="246">
        <v>125.303432</v>
      </c>
      <c r="FK29" s="246">
        <v>128.173137</v>
      </c>
      <c r="FL29" s="246">
        <v>135.81038007000001</v>
      </c>
      <c r="FM29" s="246">
        <v>135.40473</v>
      </c>
      <c r="FN29" s="246">
        <v>135.793949</v>
      </c>
      <c r="FO29" s="246">
        <v>131.05035599999999</v>
      </c>
      <c r="FP29" s="246">
        <v>131.05035599999999</v>
      </c>
      <c r="FQ29" s="246">
        <v>129.61284000000001</v>
      </c>
      <c r="FR29" s="246">
        <v>129.61284000000001</v>
      </c>
      <c r="FS29" s="246">
        <v>129.61284000000001</v>
      </c>
      <c r="FT29" s="246">
        <v>133.521479</v>
      </c>
      <c r="FU29" s="246">
        <v>133.26133100000001</v>
      </c>
      <c r="FV29" s="246">
        <v>124.813309</v>
      </c>
      <c r="FW29" s="246">
        <v>124.81107900000001</v>
      </c>
      <c r="FX29" s="246">
        <v>129.57297629000001</v>
      </c>
      <c r="FY29" s="246">
        <v>127.640168</v>
      </c>
      <c r="FZ29" s="246">
        <v>128.22423800000001</v>
      </c>
      <c r="GA29" s="246">
        <v>135.520456</v>
      </c>
      <c r="GB29" s="246">
        <v>135.520456</v>
      </c>
      <c r="GC29" s="246">
        <v>127.86108</v>
      </c>
      <c r="GD29" s="246">
        <v>122.31016700000001</v>
      </c>
      <c r="GE29" s="246">
        <v>129.25166100000001</v>
      </c>
      <c r="GF29" s="246">
        <v>131.16048799999999</v>
      </c>
      <c r="GG29" s="246">
        <v>137.57059606000001</v>
      </c>
      <c r="GH29" s="246">
        <v>120.758259</v>
      </c>
      <c r="GI29" s="246">
        <v>137.57059606000001</v>
      </c>
      <c r="GJ29" s="246">
        <v>131.05035599999999</v>
      </c>
      <c r="GK29" s="246">
        <v>128.190699</v>
      </c>
      <c r="GL29" s="246">
        <v>130.51100400000001</v>
      </c>
      <c r="GM29" s="246">
        <v>119.595697</v>
      </c>
      <c r="GN29" s="246">
        <v>129.14586</v>
      </c>
      <c r="GO29" s="246">
        <v>116.02992025</v>
      </c>
      <c r="GP29" s="246">
        <v>115.72853891</v>
      </c>
      <c r="GQ29" s="246">
        <v>122.61413</v>
      </c>
      <c r="GR29" s="246">
        <v>131.31643700000001</v>
      </c>
      <c r="GS29" s="246">
        <v>131.343266</v>
      </c>
      <c r="GT29" s="246">
        <v>131.27483699999999</v>
      </c>
      <c r="GU29" s="246">
        <v>129.14586</v>
      </c>
      <c r="GV29" s="246">
        <v>129.14586</v>
      </c>
      <c r="GW29" s="246">
        <v>129.14586</v>
      </c>
      <c r="GX29" s="246">
        <v>138.68841599999999</v>
      </c>
      <c r="GY29" s="246">
        <v>138.92137099999999</v>
      </c>
      <c r="GZ29" s="246">
        <v>138.92137099999999</v>
      </c>
      <c r="HA29" s="246">
        <v>138.92137099999999</v>
      </c>
      <c r="HB29" s="246">
        <v>129.44975199999999</v>
      </c>
      <c r="HC29" s="246">
        <v>135.22698600000001</v>
      </c>
      <c r="HD29" s="246">
        <v>134.78243000000001</v>
      </c>
      <c r="HE29" s="246">
        <v>137.297346</v>
      </c>
      <c r="HF29" s="246">
        <v>133.69283100000001</v>
      </c>
      <c r="HG29" s="246">
        <v>133.565056</v>
      </c>
      <c r="HH29" s="246">
        <v>118.52036694</v>
      </c>
      <c r="HI29" s="246">
        <v>139.11694</v>
      </c>
      <c r="HJ29" s="246">
        <v>129.05173600000001</v>
      </c>
      <c r="HK29" s="246">
        <v>129.29948400000001</v>
      </c>
      <c r="HL29" s="246">
        <v>125.784082</v>
      </c>
      <c r="HM29" s="246">
        <v>125.236476</v>
      </c>
      <c r="HN29" s="246">
        <v>114.73741905999999</v>
      </c>
      <c r="HO29" s="246">
        <v>116.98567799999999</v>
      </c>
      <c r="HP29" s="246">
        <v>117.61655</v>
      </c>
      <c r="HQ29" s="246">
        <v>137.19592775000001</v>
      </c>
      <c r="HR29" s="246">
        <v>129.04544899999999</v>
      </c>
      <c r="HS29" s="246">
        <v>140.70002400000001</v>
      </c>
      <c r="HT29" s="246"/>
      <c r="HU29" s="246"/>
      <c r="HV29" s="246"/>
      <c r="HW29" s="246"/>
      <c r="HX29" s="246"/>
      <c r="HY29" s="246"/>
      <c r="HZ29" s="246"/>
      <c r="IA29" s="246"/>
    </row>
    <row r="30" spans="1:235" s="247" customFormat="1">
      <c r="A30" s="245"/>
      <c r="B30" s="254">
        <v>45670.5625</v>
      </c>
      <c r="C30" s="246">
        <v>96.015850999999998</v>
      </c>
      <c r="D30" s="246">
        <v>96.261127000000002</v>
      </c>
      <c r="E30" s="246">
        <v>96.105076999999994</v>
      </c>
      <c r="F30" s="246">
        <v>96.015850999999998</v>
      </c>
      <c r="G30" s="246">
        <v>94.120056000000005</v>
      </c>
      <c r="H30" s="246">
        <v>97.332967999999994</v>
      </c>
      <c r="I30" s="246">
        <v>96.827807000000007</v>
      </c>
      <c r="J30" s="246">
        <v>97.575423000000001</v>
      </c>
      <c r="K30" s="246">
        <v>93.730547000000001</v>
      </c>
      <c r="L30" s="246">
        <v>97.229462999999996</v>
      </c>
      <c r="M30" s="246">
        <v>97.881337000000002</v>
      </c>
      <c r="N30" s="246">
        <v>97.121118999999993</v>
      </c>
      <c r="O30" s="246">
        <v>100.880954</v>
      </c>
      <c r="P30" s="246">
        <v>95.437274919999993</v>
      </c>
      <c r="Q30" s="246">
        <v>97.514589000000001</v>
      </c>
      <c r="R30" s="246">
        <v>92.891514999999998</v>
      </c>
      <c r="S30" s="246">
        <v>98.957130000000006</v>
      </c>
      <c r="T30" s="246">
        <v>88.660576000000006</v>
      </c>
      <c r="U30" s="246">
        <v>89.364108000000002</v>
      </c>
      <c r="V30" s="246">
        <v>97.278178999999994</v>
      </c>
      <c r="W30" s="246">
        <v>94.751302999999993</v>
      </c>
      <c r="X30" s="246">
        <v>90.886405999999994</v>
      </c>
      <c r="Y30" s="246">
        <v>93.002500999999995</v>
      </c>
      <c r="Z30" s="246">
        <v>98.340311</v>
      </c>
      <c r="AA30" s="246">
        <v>89.865424000000004</v>
      </c>
      <c r="AB30" s="246">
        <v>94.242774999999995</v>
      </c>
      <c r="AC30" s="246">
        <v>94.982253999999998</v>
      </c>
      <c r="AD30" s="246">
        <v>94.489401000000001</v>
      </c>
      <c r="AE30" s="246">
        <v>88.890178000000006</v>
      </c>
      <c r="AF30" s="246">
        <v>96.403749750000003</v>
      </c>
      <c r="AG30" s="246">
        <v>97.835774330000007</v>
      </c>
      <c r="AH30" s="246">
        <v>97.216149999999999</v>
      </c>
      <c r="AI30" s="246">
        <v>97.198791999999997</v>
      </c>
      <c r="AJ30" s="246">
        <v>86.472881000000001</v>
      </c>
      <c r="AK30" s="246">
        <v>97.484750000000005</v>
      </c>
      <c r="AL30" s="246">
        <v>89.656354669999999</v>
      </c>
      <c r="AM30" s="246">
        <v>90.127723000000003</v>
      </c>
      <c r="AN30" s="246">
        <v>95.957673</v>
      </c>
      <c r="AO30" s="246">
        <v>88.525859999999994</v>
      </c>
      <c r="AP30" s="246">
        <v>83.976926500000005</v>
      </c>
      <c r="AQ30" s="246">
        <v>84.336473999999995</v>
      </c>
      <c r="AR30" s="246">
        <v>91.468073000000004</v>
      </c>
      <c r="AS30" s="246">
        <v>93.656328999999999</v>
      </c>
      <c r="AT30" s="246">
        <v>91.932506000000004</v>
      </c>
      <c r="AU30" s="246">
        <v>94.612457000000006</v>
      </c>
      <c r="AV30" s="246">
        <v>95.274562000000003</v>
      </c>
      <c r="AW30" s="246">
        <v>89.460953500000002</v>
      </c>
      <c r="AX30" s="246">
        <v>89.982868999999994</v>
      </c>
      <c r="AY30" s="246">
        <v>99.861913000000001</v>
      </c>
      <c r="AZ30" s="246">
        <v>93.860815000000002</v>
      </c>
      <c r="BA30" s="246">
        <v>93.595494000000002</v>
      </c>
      <c r="BB30" s="246">
        <v>93.583945</v>
      </c>
      <c r="BC30" s="246">
        <v>93.466902500000003</v>
      </c>
      <c r="BD30" s="246">
        <v>93.168919000000002</v>
      </c>
      <c r="BE30" s="246">
        <v>93.583945</v>
      </c>
      <c r="BF30" s="246">
        <v>96.708034999999995</v>
      </c>
      <c r="BG30" s="246">
        <v>96.502009000000001</v>
      </c>
      <c r="BH30" s="246">
        <v>96.502009000000001</v>
      </c>
      <c r="BI30" s="246">
        <v>96.502009000000001</v>
      </c>
      <c r="BJ30" s="246">
        <v>90.717410000000001</v>
      </c>
      <c r="BK30" s="246">
        <v>91.263856000000004</v>
      </c>
      <c r="BL30" s="246">
        <v>97.553702999999999</v>
      </c>
      <c r="BM30" s="246">
        <v>97.303315999999995</v>
      </c>
      <c r="BN30" s="246">
        <v>94.641682000000003</v>
      </c>
      <c r="BO30" s="246">
        <v>92.598669000000001</v>
      </c>
      <c r="BP30" s="246">
        <v>96.264823000000007</v>
      </c>
      <c r="BQ30" s="246">
        <v>86.328710999999998</v>
      </c>
      <c r="BR30" s="246">
        <v>86.409445669999997</v>
      </c>
      <c r="BS30" s="246">
        <v>92.918712999999997</v>
      </c>
      <c r="BT30" s="246">
        <v>92.935546000000002</v>
      </c>
      <c r="BU30" s="246">
        <v>99.738551999999999</v>
      </c>
      <c r="BV30" s="246">
        <v>96.546784000000002</v>
      </c>
      <c r="BW30" s="246">
        <v>112.43971500000001</v>
      </c>
      <c r="BX30" s="246">
        <v>112.48844200000001</v>
      </c>
      <c r="BY30" s="246">
        <v>100.37497999999999</v>
      </c>
      <c r="BZ30" s="246">
        <v>98.388532999999995</v>
      </c>
      <c r="CA30" s="246">
        <v>94.528368</v>
      </c>
      <c r="CB30" s="246">
        <v>93.965428000000003</v>
      </c>
      <c r="CC30" s="246">
        <v>93.423417000000001</v>
      </c>
      <c r="CD30" s="246">
        <v>97.576119000000006</v>
      </c>
      <c r="CE30" s="246">
        <v>93.715141000000003</v>
      </c>
      <c r="CF30" s="246">
        <v>99.738551999999999</v>
      </c>
      <c r="CG30" s="246">
        <v>93.464811670000003</v>
      </c>
      <c r="CH30" s="246">
        <v>93.786053999999993</v>
      </c>
      <c r="CI30" s="246">
        <v>94.057649999999995</v>
      </c>
      <c r="CJ30" s="246">
        <v>98.917471000000006</v>
      </c>
      <c r="CK30" s="246">
        <v>101.92116120999999</v>
      </c>
      <c r="CL30" s="246">
        <v>99.088363000000001</v>
      </c>
      <c r="CM30" s="246">
        <v>99.824870000000004</v>
      </c>
      <c r="CN30" s="246">
        <v>93.119577000000007</v>
      </c>
      <c r="CO30" s="246">
        <v>93.714282999999995</v>
      </c>
      <c r="CP30" s="246">
        <v>102.77370707999999</v>
      </c>
      <c r="CQ30" s="246">
        <v>92.385189999999994</v>
      </c>
      <c r="CR30" s="246">
        <v>91.330143000000007</v>
      </c>
      <c r="CS30" s="246">
        <v>89.607742830000007</v>
      </c>
      <c r="CT30" s="246">
        <v>94.170186999999999</v>
      </c>
      <c r="CU30" s="246">
        <v>93.495469</v>
      </c>
      <c r="CV30" s="246">
        <v>100.95272171000001</v>
      </c>
      <c r="CW30" s="246">
        <v>91.020357000000004</v>
      </c>
      <c r="CX30" s="246">
        <v>93.221446</v>
      </c>
      <c r="CY30" s="246">
        <v>93.408803000000006</v>
      </c>
      <c r="CZ30" s="246">
        <v>94.148067999999995</v>
      </c>
      <c r="DA30" s="246">
        <v>97.850735</v>
      </c>
      <c r="DB30" s="246">
        <v>98.141001000000003</v>
      </c>
      <c r="DC30" s="246">
        <v>96.546784000000002</v>
      </c>
      <c r="DD30" s="246">
        <v>96.163507999999993</v>
      </c>
      <c r="DE30" s="246">
        <v>94.495958999999999</v>
      </c>
      <c r="DF30" s="246">
        <v>112.48844200000001</v>
      </c>
      <c r="DG30" s="246">
        <v>95.263641000000007</v>
      </c>
      <c r="DH30" s="246">
        <v>101.52358509</v>
      </c>
      <c r="DI30" s="246">
        <v>98.487398999999996</v>
      </c>
      <c r="DJ30" s="246">
        <v>98.138035000000002</v>
      </c>
      <c r="DK30" s="246">
        <v>92.949776999999997</v>
      </c>
      <c r="DL30" s="246">
        <v>102.033805</v>
      </c>
      <c r="DM30" s="246">
        <v>100.02221</v>
      </c>
      <c r="DN30" s="246">
        <v>95.821959000000007</v>
      </c>
      <c r="DO30" s="246">
        <v>83.346283999999997</v>
      </c>
      <c r="DP30" s="246">
        <v>99.660312000000005</v>
      </c>
      <c r="DQ30" s="246">
        <v>92.908502999999996</v>
      </c>
      <c r="DR30" s="246">
        <v>93.248957000000004</v>
      </c>
      <c r="DS30" s="246">
        <v>93.553787999999997</v>
      </c>
      <c r="DT30" s="246">
        <v>96.875215999999995</v>
      </c>
      <c r="DU30" s="246">
        <v>97.090017000000003</v>
      </c>
      <c r="DV30" s="246">
        <v>88.151028999999994</v>
      </c>
      <c r="DW30" s="246">
        <v>84.427171999999999</v>
      </c>
      <c r="DX30" s="246">
        <v>82.179885999999996</v>
      </c>
      <c r="DY30" s="246">
        <v>93.694005039999993</v>
      </c>
      <c r="DZ30" s="246">
        <v>94.179558</v>
      </c>
      <c r="EA30" s="246">
        <v>94.392359999999996</v>
      </c>
      <c r="EB30" s="246">
        <v>91.717299999999994</v>
      </c>
      <c r="EC30" s="246">
        <v>92.272164000000004</v>
      </c>
      <c r="ED30" s="246">
        <v>90.402602999999999</v>
      </c>
      <c r="EE30" s="246">
        <v>93.399013999999994</v>
      </c>
      <c r="EF30" s="246">
        <v>100.48246811</v>
      </c>
      <c r="EG30" s="246">
        <v>91.964606000000003</v>
      </c>
      <c r="EH30" s="246">
        <v>91.964606000000003</v>
      </c>
      <c r="EI30" s="246">
        <v>91.750314000000003</v>
      </c>
      <c r="EJ30" s="246">
        <v>96.295033000000004</v>
      </c>
      <c r="EK30" s="246">
        <v>96.644234999999995</v>
      </c>
      <c r="EL30" s="246">
        <v>96.546784000000002</v>
      </c>
      <c r="EM30" s="246">
        <v>92.984461999999994</v>
      </c>
      <c r="EN30" s="246">
        <v>94.414950000000005</v>
      </c>
      <c r="EO30" s="246">
        <v>103.53762500000001</v>
      </c>
      <c r="EP30" s="246">
        <v>93.868621000000005</v>
      </c>
      <c r="EQ30" s="246">
        <v>93.861041999999998</v>
      </c>
      <c r="ER30" s="246">
        <v>96.888847549999994</v>
      </c>
      <c r="ES30" s="246">
        <v>90.905367999999996</v>
      </c>
      <c r="ET30" s="246">
        <v>89.635858999999996</v>
      </c>
      <c r="EU30" s="246">
        <v>91.829689000000002</v>
      </c>
      <c r="EV30" s="246">
        <v>92.712948999999995</v>
      </c>
      <c r="EW30" s="246">
        <v>90.254947000000001</v>
      </c>
      <c r="EX30" s="246">
        <v>89.026867999999993</v>
      </c>
      <c r="EY30" s="246">
        <v>92.986579000000006</v>
      </c>
      <c r="EZ30" s="246">
        <v>93.405248999999998</v>
      </c>
      <c r="FA30" s="246">
        <v>93.580422999999996</v>
      </c>
      <c r="FB30" s="246">
        <v>99.805603329999997</v>
      </c>
      <c r="FC30" s="246">
        <v>94.282589000000002</v>
      </c>
      <c r="FD30" s="246">
        <v>102.17835100000001</v>
      </c>
      <c r="FE30" s="246">
        <v>95.184686999999997</v>
      </c>
      <c r="FF30" s="246">
        <v>98.989477789999995</v>
      </c>
      <c r="FG30" s="246">
        <v>106.109036</v>
      </c>
      <c r="FH30" s="246">
        <v>88.902047499999995</v>
      </c>
      <c r="FI30" s="246">
        <v>89.400605999999996</v>
      </c>
      <c r="FJ30" s="246">
        <v>92.199995999999999</v>
      </c>
      <c r="FK30" s="246">
        <v>94.076954000000001</v>
      </c>
      <c r="FL30" s="246">
        <v>100.38712760999999</v>
      </c>
      <c r="FM30" s="246">
        <v>100.07190799999999</v>
      </c>
      <c r="FN30" s="246">
        <v>100.37497999999999</v>
      </c>
      <c r="FO30" s="246">
        <v>96.071361999999993</v>
      </c>
      <c r="FP30" s="246">
        <v>96.071361999999993</v>
      </c>
      <c r="FQ30" s="246">
        <v>94.709273999999994</v>
      </c>
      <c r="FR30" s="246">
        <v>94.709273999999994</v>
      </c>
      <c r="FS30" s="246">
        <v>94.709273999999994</v>
      </c>
      <c r="FT30" s="246">
        <v>97.938483000000005</v>
      </c>
      <c r="FU30" s="246">
        <v>97.744978000000003</v>
      </c>
      <c r="FV30" s="246">
        <v>91.854975999999994</v>
      </c>
      <c r="FW30" s="246">
        <v>91.631626999999995</v>
      </c>
      <c r="FX30" s="246">
        <v>95.453408749999994</v>
      </c>
      <c r="FY30" s="246">
        <v>93.457564000000005</v>
      </c>
      <c r="FZ30" s="246">
        <v>94.457082999999997</v>
      </c>
      <c r="GA30" s="246">
        <v>99.738551999999999</v>
      </c>
      <c r="GB30" s="246">
        <v>99.738551999999999</v>
      </c>
      <c r="GC30" s="246">
        <v>93.918008999999998</v>
      </c>
      <c r="GD30" s="246">
        <v>89.834770329999998</v>
      </c>
      <c r="GE30" s="246">
        <v>94.793407000000002</v>
      </c>
      <c r="GF30" s="246">
        <v>96.163507999999993</v>
      </c>
      <c r="GG30" s="246">
        <v>100.911411</v>
      </c>
      <c r="GH30" s="246">
        <v>88.397441000000001</v>
      </c>
      <c r="GI30" s="246">
        <v>100.911411</v>
      </c>
      <c r="GJ30" s="246">
        <v>96.071361999999993</v>
      </c>
      <c r="GK30" s="246">
        <v>94.447128000000006</v>
      </c>
      <c r="GL30" s="246">
        <v>95.845020000000005</v>
      </c>
      <c r="GM30" s="246">
        <v>88.012100000000004</v>
      </c>
      <c r="GN30" s="246">
        <v>95.090897999999996</v>
      </c>
      <c r="GO30" s="246">
        <v>85.465953389999996</v>
      </c>
      <c r="GP30" s="246">
        <v>85.24391215</v>
      </c>
      <c r="GQ30" s="246">
        <v>89.754740999999996</v>
      </c>
      <c r="GR30" s="246">
        <v>96.270398</v>
      </c>
      <c r="GS30" s="246">
        <v>96.305121999999997</v>
      </c>
      <c r="GT30" s="246">
        <v>96.247726999999998</v>
      </c>
      <c r="GU30" s="246">
        <v>95.090897999999996</v>
      </c>
      <c r="GV30" s="246">
        <v>95.090897999999996</v>
      </c>
      <c r="GW30" s="246">
        <v>95.090897999999996</v>
      </c>
      <c r="GX30" s="246">
        <v>101.901753</v>
      </c>
      <c r="GY30" s="246">
        <v>102.073252</v>
      </c>
      <c r="GZ30" s="246">
        <v>102.073252</v>
      </c>
      <c r="HA30" s="246">
        <v>102.073252</v>
      </c>
      <c r="HB30" s="246">
        <v>95.429106000000004</v>
      </c>
      <c r="HC30" s="246">
        <v>99.192097000000004</v>
      </c>
      <c r="HD30" s="246">
        <v>98.866326000000001</v>
      </c>
      <c r="HE30" s="246">
        <v>101.116077</v>
      </c>
      <c r="HF30" s="246">
        <v>97.950193999999996</v>
      </c>
      <c r="HG30" s="246">
        <v>98.38973</v>
      </c>
      <c r="HH30" s="246">
        <v>86.75891532</v>
      </c>
      <c r="HI30" s="246">
        <v>102.26540199999999</v>
      </c>
      <c r="HJ30" s="246">
        <v>95.014810999999995</v>
      </c>
      <c r="HK30" s="246">
        <v>95.200519</v>
      </c>
      <c r="HL30" s="246">
        <v>92.616200000000006</v>
      </c>
      <c r="HM30" s="246">
        <v>92.111084000000005</v>
      </c>
      <c r="HN30" s="246">
        <v>84.513709419999998</v>
      </c>
      <c r="HO30" s="246">
        <v>86.085350500000004</v>
      </c>
      <c r="HP30" s="246">
        <v>86.550428999999994</v>
      </c>
      <c r="HQ30" s="246">
        <v>100.96330436</v>
      </c>
      <c r="HR30" s="246">
        <v>95.035141999999993</v>
      </c>
      <c r="HS30" s="246">
        <v>103.361268</v>
      </c>
      <c r="HT30" s="246">
        <v>126.14449596999999</v>
      </c>
      <c r="HU30" s="246">
        <v>126.11825517</v>
      </c>
      <c r="HV30" s="246">
        <v>112.24590476</v>
      </c>
      <c r="HW30" s="246">
        <v>130.70202832999999</v>
      </c>
      <c r="HX30" s="246">
        <v>130.69613365999999</v>
      </c>
      <c r="HY30" s="246">
        <v>126.04970584</v>
      </c>
      <c r="HZ30" s="246">
        <v>126.22416912</v>
      </c>
      <c r="IA30" s="246">
        <v>125.15209938</v>
      </c>
    </row>
    <row r="31" spans="1:235" s="247" customFormat="1">
      <c r="A31" s="245"/>
      <c r="B31" s="254">
        <v>45670.583333333336</v>
      </c>
      <c r="C31" s="246">
        <v>96.124666000000005</v>
      </c>
      <c r="D31" s="246">
        <v>96.377470000000002</v>
      </c>
      <c r="E31" s="246">
        <v>96.214042000000006</v>
      </c>
      <c r="F31" s="246">
        <v>96.124666000000005</v>
      </c>
      <c r="G31" s="246">
        <v>94.136191999999994</v>
      </c>
      <c r="H31" s="246">
        <v>97.473721999999995</v>
      </c>
      <c r="I31" s="246">
        <v>96.982328999999993</v>
      </c>
      <c r="J31" s="246">
        <v>97.705022</v>
      </c>
      <c r="K31" s="246">
        <v>93.706474999999998</v>
      </c>
      <c r="L31" s="246">
        <v>97.307497999999995</v>
      </c>
      <c r="M31" s="246">
        <v>97.905260999999996</v>
      </c>
      <c r="N31" s="246">
        <v>97.162006000000005</v>
      </c>
      <c r="O31" s="246">
        <v>100.962665</v>
      </c>
      <c r="P31" s="246">
        <v>95.48730046</v>
      </c>
      <c r="Q31" s="246">
        <v>97.596632</v>
      </c>
      <c r="R31" s="246">
        <v>92.946190000000001</v>
      </c>
      <c r="S31" s="246">
        <v>99.019227999999998</v>
      </c>
      <c r="T31" s="246">
        <v>88.748874000000001</v>
      </c>
      <c r="U31" s="246">
        <v>89.455387999999999</v>
      </c>
      <c r="V31" s="246">
        <v>97.324569999999994</v>
      </c>
      <c r="W31" s="246">
        <v>94.812454000000002</v>
      </c>
      <c r="X31" s="246">
        <v>90.942065999999997</v>
      </c>
      <c r="Y31" s="246">
        <v>93.065003000000004</v>
      </c>
      <c r="Z31" s="246">
        <v>98.400043999999994</v>
      </c>
      <c r="AA31" s="246">
        <v>89.903773999999999</v>
      </c>
      <c r="AB31" s="246">
        <v>94.194513999999998</v>
      </c>
      <c r="AC31" s="246">
        <v>95.040816000000007</v>
      </c>
      <c r="AD31" s="246">
        <v>94.550434999999993</v>
      </c>
      <c r="AE31" s="246">
        <v>88.942047000000002</v>
      </c>
      <c r="AF31" s="246">
        <v>96.448806250000004</v>
      </c>
      <c r="AG31" s="246">
        <v>97.888231680000004</v>
      </c>
      <c r="AH31" s="246">
        <v>97.278554</v>
      </c>
      <c r="AI31" s="246">
        <v>97.253161000000006</v>
      </c>
      <c r="AJ31" s="246">
        <v>86.563135000000003</v>
      </c>
      <c r="AK31" s="246">
        <v>97.527122000000006</v>
      </c>
      <c r="AL31" s="246">
        <v>89.720869669999999</v>
      </c>
      <c r="AM31" s="246">
        <v>90.185248999999999</v>
      </c>
      <c r="AN31" s="246">
        <v>95.978596999999993</v>
      </c>
      <c r="AO31" s="246">
        <v>88.602548999999996</v>
      </c>
      <c r="AP31" s="246">
        <v>83.990573999999995</v>
      </c>
      <c r="AQ31" s="246">
        <v>84.352663000000007</v>
      </c>
      <c r="AR31" s="246">
        <v>91.536675000000002</v>
      </c>
      <c r="AS31" s="246">
        <v>93.656985000000006</v>
      </c>
      <c r="AT31" s="246">
        <v>91.918115999999998</v>
      </c>
      <c r="AU31" s="246">
        <v>94.649991999999997</v>
      </c>
      <c r="AV31" s="246">
        <v>95.332863000000003</v>
      </c>
      <c r="AW31" s="246">
        <v>89.538579999999996</v>
      </c>
      <c r="AX31" s="246">
        <v>90.061149999999998</v>
      </c>
      <c r="AY31" s="246">
        <v>99.919332999999995</v>
      </c>
      <c r="AZ31" s="246">
        <v>93.901863000000006</v>
      </c>
      <c r="BA31" s="246">
        <v>93.621628999999999</v>
      </c>
      <c r="BB31" s="246">
        <v>93.610095999999999</v>
      </c>
      <c r="BC31" s="246">
        <v>93.493243000000007</v>
      </c>
      <c r="BD31" s="246">
        <v>93.167812999999995</v>
      </c>
      <c r="BE31" s="246">
        <v>93.610095999999999</v>
      </c>
      <c r="BF31" s="246">
        <v>96.732747000000003</v>
      </c>
      <c r="BG31" s="246">
        <v>96.523413000000005</v>
      </c>
      <c r="BH31" s="246">
        <v>96.523413000000005</v>
      </c>
      <c r="BI31" s="246">
        <v>96.523413000000005</v>
      </c>
      <c r="BJ31" s="246">
        <v>90.852373999999998</v>
      </c>
      <c r="BK31" s="246">
        <v>91.370676000000003</v>
      </c>
      <c r="BL31" s="246">
        <v>97.595825000000005</v>
      </c>
      <c r="BM31" s="246">
        <v>97.349851000000001</v>
      </c>
      <c r="BN31" s="246">
        <v>94.611923000000004</v>
      </c>
      <c r="BO31" s="246">
        <v>92.569384999999997</v>
      </c>
      <c r="BP31" s="246">
        <v>96.318353999999999</v>
      </c>
      <c r="BQ31" s="246">
        <v>86.446674999999999</v>
      </c>
      <c r="BR31" s="246">
        <v>86.527522140000002</v>
      </c>
      <c r="BS31" s="246">
        <v>92.941844000000003</v>
      </c>
      <c r="BT31" s="246">
        <v>92.958157249999999</v>
      </c>
      <c r="BU31" s="246">
        <v>99.798095000000004</v>
      </c>
      <c r="BV31" s="246">
        <v>96.577003000000005</v>
      </c>
      <c r="BW31" s="246">
        <v>112.42681899999999</v>
      </c>
      <c r="BX31" s="246">
        <v>112.474086</v>
      </c>
      <c r="BY31" s="246">
        <v>100.618824</v>
      </c>
      <c r="BZ31" s="246">
        <v>98.531115999999997</v>
      </c>
      <c r="CA31" s="246">
        <v>94.527672999999993</v>
      </c>
      <c r="CB31" s="246">
        <v>94.038475000000005</v>
      </c>
      <c r="CC31" s="246">
        <v>93.501317</v>
      </c>
      <c r="CD31" s="246">
        <v>97.742862000000002</v>
      </c>
      <c r="CE31" s="246">
        <v>93.729885999999993</v>
      </c>
      <c r="CF31" s="246">
        <v>99.798095000000004</v>
      </c>
      <c r="CG31" s="246">
        <v>93.510673670000003</v>
      </c>
      <c r="CH31" s="246">
        <v>93.828010000000006</v>
      </c>
      <c r="CI31" s="246">
        <v>94.076786999999996</v>
      </c>
      <c r="CJ31" s="246">
        <v>99.035856999999993</v>
      </c>
      <c r="CK31" s="246">
        <v>101.95158800999999</v>
      </c>
      <c r="CL31" s="246">
        <v>99.159132999999997</v>
      </c>
      <c r="CM31" s="246">
        <v>99.900735999999995</v>
      </c>
      <c r="CN31" s="246">
        <v>93.201826999999994</v>
      </c>
      <c r="CO31" s="246">
        <v>93.739727000000002</v>
      </c>
      <c r="CP31" s="246">
        <v>102.80597106</v>
      </c>
      <c r="CQ31" s="246">
        <v>92.398740000000004</v>
      </c>
      <c r="CR31" s="246">
        <v>91.333292999999998</v>
      </c>
      <c r="CS31" s="246">
        <v>89.944295870000005</v>
      </c>
      <c r="CT31" s="246">
        <v>94.201679999999996</v>
      </c>
      <c r="CU31" s="246">
        <v>93.541961000000001</v>
      </c>
      <c r="CV31" s="246">
        <v>101.01407574</v>
      </c>
      <c r="CW31" s="246">
        <v>91.048383999999999</v>
      </c>
      <c r="CX31" s="246">
        <v>93.309630330000005</v>
      </c>
      <c r="CY31" s="246">
        <v>93.492571999999996</v>
      </c>
      <c r="CZ31" s="246">
        <v>94.105669000000006</v>
      </c>
      <c r="DA31" s="246">
        <v>97.920368999999994</v>
      </c>
      <c r="DB31" s="246">
        <v>98.203241000000006</v>
      </c>
      <c r="DC31" s="246">
        <v>96.577003000000005</v>
      </c>
      <c r="DD31" s="246">
        <v>96.171451000000005</v>
      </c>
      <c r="DE31" s="246">
        <v>94.418574000000007</v>
      </c>
      <c r="DF31" s="246">
        <v>112.474086</v>
      </c>
      <c r="DG31" s="246">
        <v>95.312004000000002</v>
      </c>
      <c r="DH31" s="246">
        <v>101.67075067</v>
      </c>
      <c r="DI31" s="246">
        <v>98.553721999999993</v>
      </c>
      <c r="DJ31" s="246">
        <v>98.195072999999994</v>
      </c>
      <c r="DK31" s="246">
        <v>92.949737999999996</v>
      </c>
      <c r="DL31" s="246">
        <v>102.062499</v>
      </c>
      <c r="DM31" s="246">
        <v>100.070386</v>
      </c>
      <c r="DN31" s="246">
        <v>95.861125000000001</v>
      </c>
      <c r="DO31" s="246">
        <v>83.398486000000005</v>
      </c>
      <c r="DP31" s="246">
        <v>99.709699999999998</v>
      </c>
      <c r="DQ31" s="246">
        <v>92.932092999999995</v>
      </c>
      <c r="DR31" s="246">
        <v>93.273808000000002</v>
      </c>
      <c r="DS31" s="246">
        <v>93.641993999999997</v>
      </c>
      <c r="DT31" s="246">
        <v>96.894642000000005</v>
      </c>
      <c r="DU31" s="246">
        <v>97.096351999999996</v>
      </c>
      <c r="DV31" s="246">
        <v>88.088228999999998</v>
      </c>
      <c r="DW31" s="246">
        <v>84.553462999999994</v>
      </c>
      <c r="DX31" s="246">
        <v>82.331874999999997</v>
      </c>
      <c r="DY31" s="246">
        <v>93.739003069999995</v>
      </c>
      <c r="DZ31" s="246">
        <v>94.188610999999995</v>
      </c>
      <c r="EA31" s="246">
        <v>94.398161000000002</v>
      </c>
      <c r="EB31" s="246">
        <v>91.792089000000004</v>
      </c>
      <c r="EC31" s="246">
        <v>92.341632000000004</v>
      </c>
      <c r="ED31" s="246">
        <v>90.440997999999993</v>
      </c>
      <c r="EE31" s="246">
        <v>93.477513000000002</v>
      </c>
      <c r="EF31" s="246">
        <v>100.54353052</v>
      </c>
      <c r="EG31" s="246">
        <v>92.032887000000002</v>
      </c>
      <c r="EH31" s="246">
        <v>92.032887000000002</v>
      </c>
      <c r="EI31" s="246">
        <v>91.741864000000007</v>
      </c>
      <c r="EJ31" s="246">
        <v>96.318180999999996</v>
      </c>
      <c r="EK31" s="246">
        <v>96.678213999999997</v>
      </c>
      <c r="EL31" s="246">
        <v>96.577003000000005</v>
      </c>
      <c r="EM31" s="246">
        <v>93.105603000000002</v>
      </c>
      <c r="EN31" s="246">
        <v>94.428847000000005</v>
      </c>
      <c r="EO31" s="246">
        <v>103.569242</v>
      </c>
      <c r="EP31" s="246">
        <v>93.909685999999994</v>
      </c>
      <c r="EQ31" s="246">
        <v>93.902091999999996</v>
      </c>
      <c r="ER31" s="246">
        <v>96.948325280000006</v>
      </c>
      <c r="ES31" s="246">
        <v>90.967280000000002</v>
      </c>
      <c r="ET31" s="246">
        <v>89.708484999999996</v>
      </c>
      <c r="EU31" s="246">
        <v>91.888356000000002</v>
      </c>
      <c r="EV31" s="246">
        <v>93.061205000000001</v>
      </c>
      <c r="EW31" s="246">
        <v>90.322430999999995</v>
      </c>
      <c r="EX31" s="246">
        <v>89.075861000000003</v>
      </c>
      <c r="EY31" s="246">
        <v>93.093086999999997</v>
      </c>
      <c r="EZ31" s="246">
        <v>93.489035999999999</v>
      </c>
      <c r="FA31" s="246">
        <v>93.654724000000002</v>
      </c>
      <c r="FB31" s="246">
        <v>99.832782780000002</v>
      </c>
      <c r="FC31" s="246">
        <v>94.336978999999999</v>
      </c>
      <c r="FD31" s="246">
        <v>102.230287</v>
      </c>
      <c r="FE31" s="246">
        <v>95.234522999999996</v>
      </c>
      <c r="FF31" s="246">
        <v>99.036867920000006</v>
      </c>
      <c r="FG31" s="246">
        <v>106.294864</v>
      </c>
      <c r="FH31" s="246">
        <v>88.401853000000003</v>
      </c>
      <c r="FI31" s="246">
        <v>88.959438000000006</v>
      </c>
      <c r="FJ31" s="246">
        <v>92.255949999999999</v>
      </c>
      <c r="FK31" s="246">
        <v>94.096140000000005</v>
      </c>
      <c r="FL31" s="246">
        <v>100.63100127</v>
      </c>
      <c r="FM31" s="246">
        <v>100.30646900000001</v>
      </c>
      <c r="FN31" s="246">
        <v>100.618824</v>
      </c>
      <c r="FO31" s="246">
        <v>96.061727000000005</v>
      </c>
      <c r="FP31" s="246">
        <v>96.061727000000005</v>
      </c>
      <c r="FQ31" s="246">
        <v>94.723335000000006</v>
      </c>
      <c r="FR31" s="246">
        <v>94.723335000000006</v>
      </c>
      <c r="FS31" s="246">
        <v>94.723335000000006</v>
      </c>
      <c r="FT31" s="246">
        <v>97.986902999999998</v>
      </c>
      <c r="FU31" s="246">
        <v>97.793255000000002</v>
      </c>
      <c r="FV31" s="246">
        <v>91.763204999999999</v>
      </c>
      <c r="FW31" s="246">
        <v>91.695583999999997</v>
      </c>
      <c r="FX31" s="246">
        <v>95.526206000000002</v>
      </c>
      <c r="FY31" s="246">
        <v>93.551175999999998</v>
      </c>
      <c r="FZ31" s="246">
        <v>94.494009000000005</v>
      </c>
      <c r="GA31" s="246">
        <v>99.798095000000004</v>
      </c>
      <c r="GB31" s="246">
        <v>99.798095000000004</v>
      </c>
      <c r="GC31" s="246">
        <v>93.992514</v>
      </c>
      <c r="GD31" s="246">
        <v>89.873120330000006</v>
      </c>
      <c r="GE31" s="246">
        <v>94.813846999999996</v>
      </c>
      <c r="GF31" s="246">
        <v>96.171451000000005</v>
      </c>
      <c r="GG31" s="246">
        <v>100.97273941</v>
      </c>
      <c r="GH31" s="246">
        <v>88.435491999999996</v>
      </c>
      <c r="GI31" s="246">
        <v>100.97273941</v>
      </c>
      <c r="GJ31" s="246">
        <v>96.061727000000005</v>
      </c>
      <c r="GK31" s="246">
        <v>94.472857000000005</v>
      </c>
      <c r="GL31" s="246">
        <v>95.846844000000004</v>
      </c>
      <c r="GM31" s="246">
        <v>88.057641000000004</v>
      </c>
      <c r="GN31" s="246">
        <v>95.144262999999995</v>
      </c>
      <c r="GO31" s="246">
        <v>85.541341790000004</v>
      </c>
      <c r="GP31" s="246">
        <v>85.319101459999999</v>
      </c>
      <c r="GQ31" s="246">
        <v>89.721446999999998</v>
      </c>
      <c r="GR31" s="246">
        <v>96.291510000000002</v>
      </c>
      <c r="GS31" s="246">
        <v>96.312251000000003</v>
      </c>
      <c r="GT31" s="246">
        <v>96.250563</v>
      </c>
      <c r="GU31" s="246">
        <v>95.144262999999995</v>
      </c>
      <c r="GV31" s="246">
        <v>95.144262999999995</v>
      </c>
      <c r="GW31" s="246">
        <v>95.144262999999995</v>
      </c>
      <c r="GX31" s="246">
        <v>101.92288499999999</v>
      </c>
      <c r="GY31" s="246">
        <v>102.101101</v>
      </c>
      <c r="GZ31" s="246">
        <v>102.101101</v>
      </c>
      <c r="HA31" s="246">
        <v>102.101101</v>
      </c>
      <c r="HB31" s="246">
        <v>95.503595000000004</v>
      </c>
      <c r="HC31" s="246">
        <v>99.181880000000007</v>
      </c>
      <c r="HD31" s="246">
        <v>98.846753000000007</v>
      </c>
      <c r="HE31" s="246">
        <v>101.18825099999999</v>
      </c>
      <c r="HF31" s="246">
        <v>98.073682000000005</v>
      </c>
      <c r="HG31" s="246">
        <v>98.446690000000004</v>
      </c>
      <c r="HH31" s="246">
        <v>86.796238770000002</v>
      </c>
      <c r="HI31" s="246">
        <v>102.31375</v>
      </c>
      <c r="HJ31" s="246">
        <v>95.071499000000003</v>
      </c>
      <c r="HK31" s="246">
        <v>95.258712000000003</v>
      </c>
      <c r="HL31" s="246">
        <v>92.660666000000006</v>
      </c>
      <c r="HM31" s="246">
        <v>92.181995000000001</v>
      </c>
      <c r="HN31" s="246">
        <v>84.588244000000003</v>
      </c>
      <c r="HO31" s="246">
        <v>86.048292500000002</v>
      </c>
      <c r="HP31" s="246">
        <v>86.535556</v>
      </c>
      <c r="HQ31" s="246">
        <v>101.02180631</v>
      </c>
      <c r="HR31" s="246">
        <v>95.094517999999994</v>
      </c>
      <c r="HS31" s="246">
        <v>103.39306000000001</v>
      </c>
      <c r="HT31" s="246">
        <v>126.12346055</v>
      </c>
      <c r="HU31" s="246">
        <v>126.09723259</v>
      </c>
      <c r="HV31" s="246">
        <v>112.23166841</v>
      </c>
      <c r="HW31" s="246">
        <v>130.67876340999999</v>
      </c>
      <c r="HX31" s="246">
        <v>130.67287162</v>
      </c>
      <c r="HY31" s="246">
        <v>126.02871679</v>
      </c>
      <c r="HZ31" s="246">
        <v>126.20309473</v>
      </c>
      <c r="IA31" s="246">
        <v>125.13154944</v>
      </c>
    </row>
    <row r="32" spans="1:235" s="247" customFormat="1">
      <c r="A32" s="245"/>
      <c r="B32" s="254">
        <v>45670.604166666664</v>
      </c>
      <c r="C32" s="246">
        <v>96.774197999999998</v>
      </c>
      <c r="D32" s="246">
        <v>97.037415999999993</v>
      </c>
      <c r="E32" s="246">
        <v>96.866574999999997</v>
      </c>
      <c r="F32" s="246">
        <v>96.774197999999998</v>
      </c>
      <c r="G32" s="246">
        <v>94.271203</v>
      </c>
      <c r="H32" s="246">
        <v>98.274287000000001</v>
      </c>
      <c r="I32" s="246">
        <v>97.796646999999993</v>
      </c>
      <c r="J32" s="246">
        <v>98.501125000000002</v>
      </c>
      <c r="K32" s="246">
        <v>93.786939000000004</v>
      </c>
      <c r="L32" s="246">
        <v>97.977001999999999</v>
      </c>
      <c r="M32" s="246">
        <v>98.791255000000007</v>
      </c>
      <c r="N32" s="246">
        <v>98.064222999999998</v>
      </c>
      <c r="O32" s="246">
        <v>101.591454</v>
      </c>
      <c r="P32" s="246">
        <v>95.778390060000007</v>
      </c>
      <c r="Q32" s="246">
        <v>98.404957999999993</v>
      </c>
      <c r="R32" s="246">
        <v>93.654627000000005</v>
      </c>
      <c r="S32" s="246">
        <v>99.588987000000003</v>
      </c>
      <c r="T32" s="246">
        <v>89.112378000000007</v>
      </c>
      <c r="U32" s="246">
        <v>89.817099999999996</v>
      </c>
      <c r="V32" s="246">
        <v>97.831372000000002</v>
      </c>
      <c r="W32" s="246">
        <v>95.026886000000005</v>
      </c>
      <c r="X32" s="246">
        <v>91.153104999999996</v>
      </c>
      <c r="Y32" s="246">
        <v>93.288882000000001</v>
      </c>
      <c r="Z32" s="246">
        <v>99.273598000000007</v>
      </c>
      <c r="AA32" s="246">
        <v>90.241454000000004</v>
      </c>
      <c r="AB32" s="246">
        <v>94.322490999999999</v>
      </c>
      <c r="AC32" s="246">
        <v>95.324082000000004</v>
      </c>
      <c r="AD32" s="246">
        <v>94.755230999999995</v>
      </c>
      <c r="AE32" s="246">
        <v>89.348020000000005</v>
      </c>
      <c r="AF32" s="246">
        <v>96.969548500000002</v>
      </c>
      <c r="AG32" s="246">
        <v>98.410391340000004</v>
      </c>
      <c r="AH32" s="246">
        <v>97.822193999999996</v>
      </c>
      <c r="AI32" s="246">
        <v>97.772045000000006</v>
      </c>
      <c r="AJ32" s="246">
        <v>87.054568000000003</v>
      </c>
      <c r="AK32" s="246">
        <v>98.041623999999999</v>
      </c>
      <c r="AL32" s="246">
        <v>90.040181329999996</v>
      </c>
      <c r="AM32" s="246">
        <v>90.504982999999996</v>
      </c>
      <c r="AN32" s="246">
        <v>96.799546000000007</v>
      </c>
      <c r="AO32" s="246">
        <v>88.968718999999993</v>
      </c>
      <c r="AP32" s="246">
        <v>84.475001000000006</v>
      </c>
      <c r="AQ32" s="246">
        <v>84.834963999999999</v>
      </c>
      <c r="AR32" s="246">
        <v>92.533843000000005</v>
      </c>
      <c r="AS32" s="246">
        <v>94.424822000000006</v>
      </c>
      <c r="AT32" s="246">
        <v>92.674364999999995</v>
      </c>
      <c r="AU32" s="246">
        <v>95.398680999999996</v>
      </c>
      <c r="AV32" s="246">
        <v>95.581609999999998</v>
      </c>
      <c r="AW32" s="246">
        <v>89.924898499999998</v>
      </c>
      <c r="AX32" s="246">
        <v>90.446920000000006</v>
      </c>
      <c r="AY32" s="246">
        <v>100.317145</v>
      </c>
      <c r="AZ32" s="246">
        <v>94.138864999999996</v>
      </c>
      <c r="BA32" s="246">
        <v>93.797635</v>
      </c>
      <c r="BB32" s="246">
        <v>93.786376000000004</v>
      </c>
      <c r="BC32" s="246">
        <v>93.672346000000005</v>
      </c>
      <c r="BD32" s="246">
        <v>93.231845000000007</v>
      </c>
      <c r="BE32" s="246">
        <v>93.786376000000004</v>
      </c>
      <c r="BF32" s="246">
        <v>97.557270000000003</v>
      </c>
      <c r="BG32" s="246">
        <v>97.305813999999998</v>
      </c>
      <c r="BH32" s="246">
        <v>97.305813999999998</v>
      </c>
      <c r="BI32" s="246">
        <v>97.305813999999998</v>
      </c>
      <c r="BJ32" s="246">
        <v>90.998247000000006</v>
      </c>
      <c r="BK32" s="246">
        <v>91.566822999999999</v>
      </c>
      <c r="BL32" s="246">
        <v>97.943551999999997</v>
      </c>
      <c r="BM32" s="246">
        <v>97.694165999999996</v>
      </c>
      <c r="BN32" s="246">
        <v>94.786902999999995</v>
      </c>
      <c r="BO32" s="246">
        <v>92.826066999999995</v>
      </c>
      <c r="BP32" s="246">
        <v>97.126991000000004</v>
      </c>
      <c r="BQ32" s="246">
        <v>86.952487000000005</v>
      </c>
      <c r="BR32" s="246">
        <v>87.033804290000006</v>
      </c>
      <c r="BS32" s="246">
        <v>93.529167999999999</v>
      </c>
      <c r="BT32" s="246">
        <v>93.427062000000006</v>
      </c>
      <c r="BU32" s="246">
        <v>100.187977</v>
      </c>
      <c r="BV32" s="246">
        <v>97.339499000000004</v>
      </c>
      <c r="BW32" s="246">
        <v>112.46109</v>
      </c>
      <c r="BX32" s="246">
        <v>112.512266</v>
      </c>
      <c r="BY32" s="246">
        <v>101.45199700000001</v>
      </c>
      <c r="BZ32" s="246">
        <v>99.349795</v>
      </c>
      <c r="CA32" s="246">
        <v>94.685388000000003</v>
      </c>
      <c r="CB32" s="246">
        <v>94.776516000000001</v>
      </c>
      <c r="CC32" s="246">
        <v>94.234374000000003</v>
      </c>
      <c r="CD32" s="246">
        <v>98.562280000000001</v>
      </c>
      <c r="CE32" s="246">
        <v>94.131258000000003</v>
      </c>
      <c r="CF32" s="246">
        <v>100.187977</v>
      </c>
      <c r="CG32" s="246">
        <v>93.760903330000005</v>
      </c>
      <c r="CH32" s="246">
        <v>94.067507000000006</v>
      </c>
      <c r="CI32" s="246">
        <v>94.433284</v>
      </c>
      <c r="CJ32" s="246">
        <v>99.443803000000003</v>
      </c>
      <c r="CK32" s="246">
        <v>102.27476743</v>
      </c>
      <c r="CL32" s="246">
        <v>99.507129000000006</v>
      </c>
      <c r="CM32" s="246">
        <v>100.25180400000001</v>
      </c>
      <c r="CN32" s="246">
        <v>93.584486999999996</v>
      </c>
      <c r="CO32" s="246">
        <v>94.208451999999994</v>
      </c>
      <c r="CP32" s="246">
        <v>103.34743913</v>
      </c>
      <c r="CQ32" s="246">
        <v>92.600356000000005</v>
      </c>
      <c r="CR32" s="246">
        <v>91.631613999999999</v>
      </c>
      <c r="CS32" s="246">
        <v>90.230395880000003</v>
      </c>
      <c r="CT32" s="246">
        <v>94.762686000000002</v>
      </c>
      <c r="CU32" s="246">
        <v>93.726488000000003</v>
      </c>
      <c r="CV32" s="246">
        <v>101.9107795</v>
      </c>
      <c r="CW32" s="246">
        <v>91.358074999999999</v>
      </c>
      <c r="CX32" s="246">
        <v>92.691592670000006</v>
      </c>
      <c r="CY32" s="246">
        <v>93.03058</v>
      </c>
      <c r="CZ32" s="246">
        <v>94.243707999999998</v>
      </c>
      <c r="DA32" s="246">
        <v>98.682901000000001</v>
      </c>
      <c r="DB32" s="246">
        <v>98.962283999999997</v>
      </c>
      <c r="DC32" s="246">
        <v>97.339499000000004</v>
      </c>
      <c r="DD32" s="246">
        <v>96.932884000000001</v>
      </c>
      <c r="DE32" s="246">
        <v>94.614326000000005</v>
      </c>
      <c r="DF32" s="246">
        <v>112.512266</v>
      </c>
      <c r="DG32" s="246">
        <v>95.576719499999996</v>
      </c>
      <c r="DH32" s="246">
        <v>102.5154502</v>
      </c>
      <c r="DI32" s="246">
        <v>99.451824000000002</v>
      </c>
      <c r="DJ32" s="246">
        <v>99.081801999999996</v>
      </c>
      <c r="DK32" s="246">
        <v>92.951990330000001</v>
      </c>
      <c r="DL32" s="246">
        <v>102.38452700000001</v>
      </c>
      <c r="DM32" s="246">
        <v>100.413434</v>
      </c>
      <c r="DN32" s="246">
        <v>96.364503999999997</v>
      </c>
      <c r="DO32" s="246">
        <v>84.016043999999994</v>
      </c>
      <c r="DP32" s="246">
        <v>100.055841</v>
      </c>
      <c r="DQ32" s="246">
        <v>93.104399999999998</v>
      </c>
      <c r="DR32" s="246">
        <v>93.447948999999994</v>
      </c>
      <c r="DS32" s="246">
        <v>94.029003000000003</v>
      </c>
      <c r="DT32" s="246">
        <v>97.669915000000003</v>
      </c>
      <c r="DU32" s="246">
        <v>97.877547000000007</v>
      </c>
      <c r="DV32" s="246">
        <v>88.703042999999994</v>
      </c>
      <c r="DW32" s="246">
        <v>84.927474000000004</v>
      </c>
      <c r="DX32" s="246">
        <v>82.710772750000004</v>
      </c>
      <c r="DY32" s="246">
        <v>94.24537393</v>
      </c>
      <c r="DZ32" s="246">
        <v>94.569980999999999</v>
      </c>
      <c r="EA32" s="246">
        <v>94.795382000000004</v>
      </c>
      <c r="EB32" s="246">
        <v>91.962249999999997</v>
      </c>
      <c r="EC32" s="246">
        <v>92.535036000000005</v>
      </c>
      <c r="ED32" s="246">
        <v>91.976288999999994</v>
      </c>
      <c r="EE32" s="246">
        <v>93.866006999999996</v>
      </c>
      <c r="EF32" s="246">
        <v>101.43606697</v>
      </c>
      <c r="EG32" s="246">
        <v>93.036406999999997</v>
      </c>
      <c r="EH32" s="246">
        <v>93.036406999999997</v>
      </c>
      <c r="EI32" s="246">
        <v>92.053538000000003</v>
      </c>
      <c r="EJ32" s="246">
        <v>97.075957000000002</v>
      </c>
      <c r="EK32" s="246">
        <v>97.444609</v>
      </c>
      <c r="EL32" s="246">
        <v>97.339499000000004</v>
      </c>
      <c r="EM32" s="246">
        <v>93.347575000000006</v>
      </c>
      <c r="EN32" s="246">
        <v>94.813216999999995</v>
      </c>
      <c r="EO32" s="246">
        <v>103.92753399999999</v>
      </c>
      <c r="EP32" s="246">
        <v>94.147098</v>
      </c>
      <c r="EQ32" s="246">
        <v>94.139105000000001</v>
      </c>
      <c r="ER32" s="246">
        <v>97.224215299999997</v>
      </c>
      <c r="ES32" s="246">
        <v>91.299880000000002</v>
      </c>
      <c r="ET32" s="246">
        <v>90.071366999999995</v>
      </c>
      <c r="EU32" s="246">
        <v>92.177064000000001</v>
      </c>
      <c r="EV32" s="246">
        <v>93.357152999999997</v>
      </c>
      <c r="EW32" s="246">
        <v>90.792710999999997</v>
      </c>
      <c r="EX32" s="246">
        <v>89.531165999999999</v>
      </c>
      <c r="EY32" s="246">
        <v>93.445980000000006</v>
      </c>
      <c r="EZ32" s="246">
        <v>93.869910000000004</v>
      </c>
      <c r="FA32" s="246">
        <v>94.047282999999993</v>
      </c>
      <c r="FB32" s="246">
        <v>100.33184402000001</v>
      </c>
      <c r="FC32" s="246">
        <v>94.943012999999993</v>
      </c>
      <c r="FD32" s="246">
        <v>102.53944799999999</v>
      </c>
      <c r="FE32" s="246">
        <v>95.527119999999996</v>
      </c>
      <c r="FF32" s="246">
        <v>99.413555110000004</v>
      </c>
      <c r="FG32" s="246">
        <v>106.50846900000001</v>
      </c>
      <c r="FH32" s="246">
        <v>89.429795999999996</v>
      </c>
      <c r="FI32" s="246">
        <v>89.873496000000003</v>
      </c>
      <c r="FJ32" s="246">
        <v>92.538938000000002</v>
      </c>
      <c r="FK32" s="246">
        <v>94.461596</v>
      </c>
      <c r="FL32" s="246">
        <v>101.46427485</v>
      </c>
      <c r="FM32" s="246">
        <v>101.127033</v>
      </c>
      <c r="FN32" s="246">
        <v>101.45199700000001</v>
      </c>
      <c r="FO32" s="246">
        <v>96.828225000000003</v>
      </c>
      <c r="FP32" s="246">
        <v>96.828225000000003</v>
      </c>
      <c r="FQ32" s="246">
        <v>96.791103000000007</v>
      </c>
      <c r="FR32" s="246">
        <v>96.791103000000007</v>
      </c>
      <c r="FS32" s="246">
        <v>96.791103000000007</v>
      </c>
      <c r="FT32" s="246">
        <v>98.845656000000005</v>
      </c>
      <c r="FU32" s="246">
        <v>98.650670000000005</v>
      </c>
      <c r="FV32" s="246">
        <v>91.810393000000005</v>
      </c>
      <c r="FW32" s="246">
        <v>91.690583000000004</v>
      </c>
      <c r="FX32" s="246">
        <v>95.927478460000003</v>
      </c>
      <c r="FY32" s="246">
        <v>94.295778999999996</v>
      </c>
      <c r="FZ32" s="246">
        <v>94.991275999999999</v>
      </c>
      <c r="GA32" s="246">
        <v>100.187977</v>
      </c>
      <c r="GB32" s="246">
        <v>100.187977</v>
      </c>
      <c r="GC32" s="246">
        <v>94.955842000000004</v>
      </c>
      <c r="GD32" s="246">
        <v>90.210852000000003</v>
      </c>
      <c r="GE32" s="246">
        <v>95.598833999999997</v>
      </c>
      <c r="GF32" s="246">
        <v>96.932884000000001</v>
      </c>
      <c r="GG32" s="246">
        <v>101.86907708</v>
      </c>
      <c r="GH32" s="246">
        <v>89.627989999999997</v>
      </c>
      <c r="GI32" s="246">
        <v>101.86907708</v>
      </c>
      <c r="GJ32" s="246">
        <v>96.828225000000003</v>
      </c>
      <c r="GK32" s="246">
        <v>94.638107000000005</v>
      </c>
      <c r="GL32" s="246">
        <v>96.283924999999996</v>
      </c>
      <c r="GM32" s="246">
        <v>88.478380000000001</v>
      </c>
      <c r="GN32" s="246">
        <v>95.374187000000006</v>
      </c>
      <c r="GO32" s="246">
        <v>85.892712979999999</v>
      </c>
      <c r="GP32" s="246">
        <v>85.669564960000002</v>
      </c>
      <c r="GQ32" s="246">
        <v>90.328871000000007</v>
      </c>
      <c r="GR32" s="246">
        <v>97.103137000000004</v>
      </c>
      <c r="GS32" s="246">
        <v>97.097981000000004</v>
      </c>
      <c r="GT32" s="246">
        <v>97.024781000000004</v>
      </c>
      <c r="GU32" s="246">
        <v>95.374187000000006</v>
      </c>
      <c r="GV32" s="246">
        <v>95.374187000000006</v>
      </c>
      <c r="GW32" s="246">
        <v>95.374187000000006</v>
      </c>
      <c r="GX32" s="246">
        <v>102.249396</v>
      </c>
      <c r="GY32" s="246">
        <v>102.424845</v>
      </c>
      <c r="GZ32" s="246">
        <v>102.424845</v>
      </c>
      <c r="HA32" s="246">
        <v>102.424845</v>
      </c>
      <c r="HB32" s="246">
        <v>96.125776999999999</v>
      </c>
      <c r="HC32" s="246">
        <v>100.058905</v>
      </c>
      <c r="HD32" s="246">
        <v>99.733750999999998</v>
      </c>
      <c r="HE32" s="246">
        <v>101.903772</v>
      </c>
      <c r="HF32" s="246">
        <v>98.860625999999996</v>
      </c>
      <c r="HG32" s="246">
        <v>98.809196999999998</v>
      </c>
      <c r="HH32" s="246">
        <v>87.966672849999995</v>
      </c>
      <c r="HI32" s="246">
        <v>102.629895</v>
      </c>
      <c r="HJ32" s="246">
        <v>95.341268999999997</v>
      </c>
      <c r="HK32" s="246">
        <v>95.524202000000002</v>
      </c>
      <c r="HL32" s="246">
        <v>93.161235000000005</v>
      </c>
      <c r="HM32" s="246">
        <v>92.437584999999999</v>
      </c>
      <c r="HN32" s="246">
        <v>84.93572245</v>
      </c>
      <c r="HO32" s="246">
        <v>86.491100000000003</v>
      </c>
      <c r="HP32" s="246">
        <v>86.972718</v>
      </c>
      <c r="HQ32" s="246">
        <v>101.43111411</v>
      </c>
      <c r="HR32" s="246">
        <v>95.380458000000004</v>
      </c>
      <c r="HS32" s="246">
        <v>103.74740799999999</v>
      </c>
      <c r="HT32" s="246">
        <v>126.18433</v>
      </c>
      <c r="HU32" s="246">
        <v>126.15805843</v>
      </c>
      <c r="HV32" s="246">
        <v>112.2694434</v>
      </c>
      <c r="HW32" s="246">
        <v>130.74720583000001</v>
      </c>
      <c r="HX32" s="246">
        <v>130.74130425000001</v>
      </c>
      <c r="HY32" s="246">
        <v>126.08942872999999</v>
      </c>
      <c r="HZ32" s="246">
        <v>126.26409656</v>
      </c>
      <c r="IA32" s="246">
        <v>125.19076988</v>
      </c>
    </row>
    <row r="33" spans="1:235" s="247" customFormat="1">
      <c r="A33" s="245"/>
      <c r="B33" s="254">
        <v>45670.625</v>
      </c>
      <c r="C33" s="246">
        <v>97.803494000000001</v>
      </c>
      <c r="D33" s="246">
        <v>98.069973000000005</v>
      </c>
      <c r="E33" s="246">
        <v>97.900209000000004</v>
      </c>
      <c r="F33" s="246">
        <v>97.803494000000001</v>
      </c>
      <c r="G33" s="246">
        <v>95.242592999999999</v>
      </c>
      <c r="H33" s="246">
        <v>99.283625000000001</v>
      </c>
      <c r="I33" s="246">
        <v>98.811684999999997</v>
      </c>
      <c r="J33" s="246">
        <v>99.511861999999994</v>
      </c>
      <c r="K33" s="246">
        <v>94.842706000000007</v>
      </c>
      <c r="L33" s="246">
        <v>98.996928999999994</v>
      </c>
      <c r="M33" s="246">
        <v>99.865756000000005</v>
      </c>
      <c r="N33" s="246">
        <v>99.118061999999995</v>
      </c>
      <c r="O33" s="246">
        <v>102.638926</v>
      </c>
      <c r="P33" s="246">
        <v>96.746121329999994</v>
      </c>
      <c r="Q33" s="246">
        <v>99.410837999999998</v>
      </c>
      <c r="R33" s="246">
        <v>95.070409999999995</v>
      </c>
      <c r="S33" s="246">
        <v>100.61099299999999</v>
      </c>
      <c r="T33" s="246">
        <v>89.993808000000001</v>
      </c>
      <c r="U33" s="246">
        <v>90.7029</v>
      </c>
      <c r="V33" s="246">
        <v>98.816343000000003</v>
      </c>
      <c r="W33" s="246">
        <v>95.925557999999995</v>
      </c>
      <c r="X33" s="246">
        <v>91.936195999999995</v>
      </c>
      <c r="Y33" s="246">
        <v>94.175559000000007</v>
      </c>
      <c r="Z33" s="246">
        <v>100.51138899999999</v>
      </c>
      <c r="AA33" s="246">
        <v>91.189205999999999</v>
      </c>
      <c r="AB33" s="246">
        <v>95.522934000000006</v>
      </c>
      <c r="AC33" s="246">
        <v>96.209683999999996</v>
      </c>
      <c r="AD33" s="246">
        <v>95.649771000000001</v>
      </c>
      <c r="AE33" s="246">
        <v>90.270764999999997</v>
      </c>
      <c r="AF33" s="246">
        <v>97.943442250000004</v>
      </c>
      <c r="AG33" s="246">
        <v>99.397521670000003</v>
      </c>
      <c r="AH33" s="246">
        <v>98.804745999999994</v>
      </c>
      <c r="AI33" s="246">
        <v>98.752780999999999</v>
      </c>
      <c r="AJ33" s="246">
        <v>87.920525999999995</v>
      </c>
      <c r="AK33" s="246">
        <v>99.034064000000001</v>
      </c>
      <c r="AL33" s="246">
        <v>90.957877670000002</v>
      </c>
      <c r="AM33" s="246">
        <v>91.429164</v>
      </c>
      <c r="AN33" s="246">
        <v>97.900863000000001</v>
      </c>
      <c r="AO33" s="246">
        <v>89.844801000000004</v>
      </c>
      <c r="AP33" s="246">
        <v>85.310768499999995</v>
      </c>
      <c r="AQ33" s="246">
        <v>85.676233999999994</v>
      </c>
      <c r="AR33" s="246">
        <v>93.782813000000004</v>
      </c>
      <c r="AS33" s="246">
        <v>95.559573999999998</v>
      </c>
      <c r="AT33" s="246">
        <v>93.757968000000005</v>
      </c>
      <c r="AU33" s="246">
        <v>96.583078</v>
      </c>
      <c r="AV33" s="246">
        <v>96.488065000000006</v>
      </c>
      <c r="AW33" s="246">
        <v>90.777856499999999</v>
      </c>
      <c r="AX33" s="246">
        <v>91.305313999999996</v>
      </c>
      <c r="AY33" s="246">
        <v>101.295599</v>
      </c>
      <c r="AZ33" s="246">
        <v>95.092421999999999</v>
      </c>
      <c r="BA33" s="246">
        <v>94.767617000000001</v>
      </c>
      <c r="BB33" s="246">
        <v>94.758870999999999</v>
      </c>
      <c r="BC33" s="246">
        <v>94.670638499999995</v>
      </c>
      <c r="BD33" s="246">
        <v>94.225942000000003</v>
      </c>
      <c r="BE33" s="246">
        <v>94.758870999999999</v>
      </c>
      <c r="BF33" s="246">
        <v>98.814960999999997</v>
      </c>
      <c r="BG33" s="246">
        <v>98.500933000000003</v>
      </c>
      <c r="BH33" s="246">
        <v>98.500933000000003</v>
      </c>
      <c r="BI33" s="246">
        <v>98.500933000000003</v>
      </c>
      <c r="BJ33" s="246">
        <v>91.909936000000002</v>
      </c>
      <c r="BK33" s="246">
        <v>92.482607999999999</v>
      </c>
      <c r="BL33" s="246">
        <v>98.894847999999996</v>
      </c>
      <c r="BM33" s="246">
        <v>98.643624000000003</v>
      </c>
      <c r="BN33" s="246">
        <v>96.131399000000002</v>
      </c>
      <c r="BO33" s="246">
        <v>94.037826999999993</v>
      </c>
      <c r="BP33" s="246">
        <v>98.411286000000004</v>
      </c>
      <c r="BQ33" s="246">
        <v>87.809127000000004</v>
      </c>
      <c r="BR33" s="246">
        <v>87.891244319999998</v>
      </c>
      <c r="BS33" s="246">
        <v>94.672537000000005</v>
      </c>
      <c r="BT33" s="246">
        <v>94.360959249999993</v>
      </c>
      <c r="BU33" s="246">
        <v>101.16274300000001</v>
      </c>
      <c r="BV33" s="246">
        <v>98.364903999999996</v>
      </c>
      <c r="BW33" s="246">
        <v>112.291167</v>
      </c>
      <c r="BX33" s="246">
        <v>112.323078</v>
      </c>
      <c r="BY33" s="246">
        <v>102.535495</v>
      </c>
      <c r="BZ33" s="246">
        <v>100.366905</v>
      </c>
      <c r="CA33" s="246">
        <v>95.980467000000004</v>
      </c>
      <c r="CB33" s="246">
        <v>96.181045999999995</v>
      </c>
      <c r="CC33" s="246">
        <v>95.646394999999998</v>
      </c>
      <c r="CD33" s="246">
        <v>99.563897999999995</v>
      </c>
      <c r="CE33" s="246">
        <v>95.096890000000002</v>
      </c>
      <c r="CF33" s="246">
        <v>101.16274300000001</v>
      </c>
      <c r="CG33" s="246">
        <v>94.716027330000003</v>
      </c>
      <c r="CH33" s="246">
        <v>95.021359000000004</v>
      </c>
      <c r="CI33" s="246">
        <v>95.398504000000003</v>
      </c>
      <c r="CJ33" s="246">
        <v>100.437414</v>
      </c>
      <c r="CK33" s="246">
        <v>103.31194084000001</v>
      </c>
      <c r="CL33" s="246">
        <v>100.462408</v>
      </c>
      <c r="CM33" s="246">
        <v>101.194839</v>
      </c>
      <c r="CN33" s="246">
        <v>94.475517999999994</v>
      </c>
      <c r="CO33" s="246">
        <v>95.153019999999998</v>
      </c>
      <c r="CP33" s="246">
        <v>104.40127875</v>
      </c>
      <c r="CQ33" s="246">
        <v>93.390506999999999</v>
      </c>
      <c r="CR33" s="246">
        <v>92.715912000000003</v>
      </c>
      <c r="CS33" s="246">
        <v>91.124904979999997</v>
      </c>
      <c r="CT33" s="246">
        <v>95.775735999999995</v>
      </c>
      <c r="CU33" s="246">
        <v>94.021512999999999</v>
      </c>
      <c r="CV33" s="246">
        <v>103.18141985</v>
      </c>
      <c r="CW33" s="246">
        <v>92.113181999999995</v>
      </c>
      <c r="CX33" s="246">
        <v>93.198099670000005</v>
      </c>
      <c r="CY33" s="246">
        <v>93.587428000000003</v>
      </c>
      <c r="CZ33" s="246">
        <v>95.633133000000001</v>
      </c>
      <c r="DA33" s="246">
        <v>99.714768000000007</v>
      </c>
      <c r="DB33" s="246">
        <v>100.009851</v>
      </c>
      <c r="DC33" s="246">
        <v>98.364903999999996</v>
      </c>
      <c r="DD33" s="246">
        <v>97.961815000000001</v>
      </c>
      <c r="DE33" s="246">
        <v>96.015812999999994</v>
      </c>
      <c r="DF33" s="246">
        <v>112.323078</v>
      </c>
      <c r="DG33" s="246">
        <v>96.511277000000007</v>
      </c>
      <c r="DH33" s="246">
        <v>103.56493165000001</v>
      </c>
      <c r="DI33" s="246">
        <v>100.511683</v>
      </c>
      <c r="DJ33" s="246">
        <v>100.13123899999999</v>
      </c>
      <c r="DK33" s="246">
        <v>93.959708669999998</v>
      </c>
      <c r="DL33" s="246">
        <v>103.425</v>
      </c>
      <c r="DM33" s="246">
        <v>101.401732</v>
      </c>
      <c r="DN33" s="246">
        <v>97.337338000000003</v>
      </c>
      <c r="DO33" s="246">
        <v>84.870277999999999</v>
      </c>
      <c r="DP33" s="246">
        <v>101.03700499999999</v>
      </c>
      <c r="DQ33" s="246">
        <v>94.069462000000001</v>
      </c>
      <c r="DR33" s="246">
        <v>94.415448999999995</v>
      </c>
      <c r="DS33" s="246">
        <v>94.917312999999993</v>
      </c>
      <c r="DT33" s="246">
        <v>98.709867000000003</v>
      </c>
      <c r="DU33" s="246">
        <v>98.928775000000002</v>
      </c>
      <c r="DV33" s="246">
        <v>90.171119000000004</v>
      </c>
      <c r="DW33" s="246">
        <v>85.750996999999998</v>
      </c>
      <c r="DX33" s="246">
        <v>83.505430500000003</v>
      </c>
      <c r="DY33" s="246">
        <v>95.22430842</v>
      </c>
      <c r="DZ33" s="246">
        <v>95.545312999999993</v>
      </c>
      <c r="EA33" s="246">
        <v>95.771987999999993</v>
      </c>
      <c r="EB33" s="246">
        <v>92.846969000000001</v>
      </c>
      <c r="EC33" s="246">
        <v>93.420589000000007</v>
      </c>
      <c r="ED33" s="246">
        <v>93.030736000000005</v>
      </c>
      <c r="EE33" s="246">
        <v>94.766313999999994</v>
      </c>
      <c r="EF33" s="246">
        <v>102.70079419</v>
      </c>
      <c r="EG33" s="246">
        <v>94.299385999999998</v>
      </c>
      <c r="EH33" s="246">
        <v>94.299385999999998</v>
      </c>
      <c r="EI33" s="246">
        <v>93.158755999999997</v>
      </c>
      <c r="EJ33" s="246">
        <v>98.101057999999995</v>
      </c>
      <c r="EK33" s="246">
        <v>98.468540000000004</v>
      </c>
      <c r="EL33" s="246">
        <v>98.364903999999996</v>
      </c>
      <c r="EM33" s="246">
        <v>94.023498000000004</v>
      </c>
      <c r="EN33" s="246">
        <v>95.793693000000005</v>
      </c>
      <c r="EO33" s="246">
        <v>104.961797</v>
      </c>
      <c r="EP33" s="246">
        <v>95.100680999999994</v>
      </c>
      <c r="EQ33" s="246">
        <v>95.092663000000002</v>
      </c>
      <c r="ER33" s="246">
        <v>98.139736909999996</v>
      </c>
      <c r="ES33" s="246">
        <v>92.213318999999998</v>
      </c>
      <c r="ET33" s="246">
        <v>90.961188000000007</v>
      </c>
      <c r="EU33" s="246">
        <v>93.097316000000006</v>
      </c>
      <c r="EV33" s="246">
        <v>94.282617999999999</v>
      </c>
      <c r="EW33" s="246">
        <v>91.718400000000003</v>
      </c>
      <c r="EX33" s="246">
        <v>90.443803000000003</v>
      </c>
      <c r="EY33" s="246">
        <v>94.354473999999996</v>
      </c>
      <c r="EZ33" s="246">
        <v>94.778693000000004</v>
      </c>
      <c r="FA33" s="246">
        <v>94.956191000000004</v>
      </c>
      <c r="FB33" s="246">
        <v>101.33773119</v>
      </c>
      <c r="FC33" s="246">
        <v>95.967594000000005</v>
      </c>
      <c r="FD33" s="246">
        <v>103.574943</v>
      </c>
      <c r="FE33" s="246">
        <v>96.467496999999995</v>
      </c>
      <c r="FF33" s="246">
        <v>100.38302104</v>
      </c>
      <c r="FG33" s="246">
        <v>107.638024</v>
      </c>
      <c r="FH33" s="246">
        <v>89.399624000000003</v>
      </c>
      <c r="FI33" s="246">
        <v>89.964262000000005</v>
      </c>
      <c r="FJ33" s="246">
        <v>93.471964</v>
      </c>
      <c r="FK33" s="246">
        <v>95.428687999999994</v>
      </c>
      <c r="FL33" s="246">
        <v>102.54790384</v>
      </c>
      <c r="FM33" s="246">
        <v>102.20679</v>
      </c>
      <c r="FN33" s="246">
        <v>102.535495</v>
      </c>
      <c r="FO33" s="246">
        <v>97.847752</v>
      </c>
      <c r="FP33" s="246">
        <v>97.847752</v>
      </c>
      <c r="FQ33" s="246">
        <v>98.098437000000004</v>
      </c>
      <c r="FR33" s="246">
        <v>98.098437000000004</v>
      </c>
      <c r="FS33" s="246">
        <v>98.098437000000004</v>
      </c>
      <c r="FT33" s="246">
        <v>99.892505</v>
      </c>
      <c r="FU33" s="246">
        <v>99.699449999999999</v>
      </c>
      <c r="FV33" s="246">
        <v>93.141756000000001</v>
      </c>
      <c r="FW33" s="246">
        <v>92.978566999999998</v>
      </c>
      <c r="FX33" s="246">
        <v>96.850302900000003</v>
      </c>
      <c r="FY33" s="246">
        <v>95.709541999999999</v>
      </c>
      <c r="FZ33" s="246">
        <v>95.952059000000006</v>
      </c>
      <c r="GA33" s="246">
        <v>101.16274300000001</v>
      </c>
      <c r="GB33" s="246">
        <v>101.16274300000001</v>
      </c>
      <c r="GC33" s="246">
        <v>96.179105000000007</v>
      </c>
      <c r="GD33" s="246">
        <v>91.158316999999997</v>
      </c>
      <c r="GE33" s="246">
        <v>96.630153000000007</v>
      </c>
      <c r="GF33" s="246">
        <v>97.961815000000001</v>
      </c>
      <c r="GG33" s="246">
        <v>103.13919798000001</v>
      </c>
      <c r="GH33" s="246">
        <v>90.529921000000002</v>
      </c>
      <c r="GI33" s="246">
        <v>103.13919798000001</v>
      </c>
      <c r="GJ33" s="246">
        <v>97.847752</v>
      </c>
      <c r="GK33" s="246">
        <v>95.597032999999996</v>
      </c>
      <c r="GL33" s="246">
        <v>97.279667000000003</v>
      </c>
      <c r="GM33" s="246">
        <v>89.387977000000006</v>
      </c>
      <c r="GN33" s="246">
        <v>96.287851000000003</v>
      </c>
      <c r="GO33" s="246">
        <v>86.710605110000003</v>
      </c>
      <c r="GP33" s="246">
        <v>86.485335230000004</v>
      </c>
      <c r="GQ33" s="246">
        <v>91.728705000000005</v>
      </c>
      <c r="GR33" s="246">
        <v>98.380049</v>
      </c>
      <c r="GS33" s="246">
        <v>98.167631999999998</v>
      </c>
      <c r="GT33" s="246">
        <v>98.073922999999994</v>
      </c>
      <c r="GU33" s="246">
        <v>96.287851000000003</v>
      </c>
      <c r="GV33" s="246">
        <v>96.287851000000003</v>
      </c>
      <c r="GW33" s="246">
        <v>96.287851000000003</v>
      </c>
      <c r="GX33" s="246">
        <v>103.283844</v>
      </c>
      <c r="GY33" s="246">
        <v>103.46362999999999</v>
      </c>
      <c r="GZ33" s="246">
        <v>103.46362999999999</v>
      </c>
      <c r="HA33" s="246">
        <v>103.46362999999999</v>
      </c>
      <c r="HB33" s="246">
        <v>97.147368999999998</v>
      </c>
      <c r="HC33" s="246">
        <v>101.17847999999999</v>
      </c>
      <c r="HD33" s="246">
        <v>100.841184</v>
      </c>
      <c r="HE33" s="246">
        <v>102.96429999999999</v>
      </c>
      <c r="HF33" s="246">
        <v>99.865457000000006</v>
      </c>
      <c r="HG33" s="246">
        <v>99.765715999999998</v>
      </c>
      <c r="HH33" s="246">
        <v>88.851907670000003</v>
      </c>
      <c r="HI33" s="246">
        <v>103.669462</v>
      </c>
      <c r="HJ33" s="246">
        <v>96.238910000000004</v>
      </c>
      <c r="HK33" s="246">
        <v>96.424695999999997</v>
      </c>
      <c r="HL33" s="246">
        <v>94.128922000000003</v>
      </c>
      <c r="HM33" s="246">
        <v>93.358607000000006</v>
      </c>
      <c r="HN33" s="246">
        <v>85.744514820000006</v>
      </c>
      <c r="HO33" s="246">
        <v>87.394047</v>
      </c>
      <c r="HP33" s="246">
        <v>87.876791999999995</v>
      </c>
      <c r="HQ33" s="246">
        <v>102.41960917</v>
      </c>
      <c r="HR33" s="246">
        <v>96.266791999999995</v>
      </c>
      <c r="HS33" s="246">
        <v>104.782566</v>
      </c>
      <c r="HT33" s="246">
        <v>126.20699094</v>
      </c>
      <c r="HU33" s="246">
        <v>126.1803123</v>
      </c>
      <c r="HV33" s="246">
        <v>112.07649388999999</v>
      </c>
      <c r="HW33" s="246">
        <v>130.8405683</v>
      </c>
      <c r="HX33" s="246">
        <v>130.83457526999999</v>
      </c>
      <c r="HY33" s="246">
        <v>126.11061918</v>
      </c>
      <c r="HZ33" s="246">
        <v>126.28799348</v>
      </c>
      <c r="IA33" s="246">
        <v>125.19803564999999</v>
      </c>
    </row>
    <row r="34" spans="1:235" s="247" customFormat="1">
      <c r="A34" s="245"/>
      <c r="B34" s="254">
        <v>45670.645833333336</v>
      </c>
      <c r="C34" s="246">
        <v>96.842509000000007</v>
      </c>
      <c r="D34" s="246">
        <v>97.106803999999997</v>
      </c>
      <c r="E34" s="246">
        <v>96.941937999999993</v>
      </c>
      <c r="F34" s="246">
        <v>96.842509000000007</v>
      </c>
      <c r="G34" s="246">
        <v>94.576105999999996</v>
      </c>
      <c r="H34" s="246">
        <v>99.036956000000004</v>
      </c>
      <c r="I34" s="246">
        <v>98.628201000000004</v>
      </c>
      <c r="J34" s="246">
        <v>99.247150000000005</v>
      </c>
      <c r="K34" s="246">
        <v>94.187201999999999</v>
      </c>
      <c r="L34" s="246">
        <v>98.037525000000002</v>
      </c>
      <c r="M34" s="246">
        <v>99.882678999999996</v>
      </c>
      <c r="N34" s="246">
        <v>99.224377000000004</v>
      </c>
      <c r="O34" s="246">
        <v>101.844804</v>
      </c>
      <c r="P34" s="246">
        <v>95.806825430000004</v>
      </c>
      <c r="Q34" s="246">
        <v>99.092755999999994</v>
      </c>
      <c r="R34" s="246">
        <v>94.450789</v>
      </c>
      <c r="S34" s="246">
        <v>99.824421999999998</v>
      </c>
      <c r="T34" s="246">
        <v>89.126349000000005</v>
      </c>
      <c r="U34" s="246">
        <v>89.824563999999995</v>
      </c>
      <c r="V34" s="246">
        <v>98.034114000000002</v>
      </c>
      <c r="W34" s="246">
        <v>95.210099</v>
      </c>
      <c r="X34" s="246">
        <v>91.196724000000003</v>
      </c>
      <c r="Y34" s="246">
        <v>93.476273000000006</v>
      </c>
      <c r="Z34" s="246">
        <v>100.248712</v>
      </c>
      <c r="AA34" s="246">
        <v>90.556161000000003</v>
      </c>
      <c r="AB34" s="246">
        <v>94.794313000000002</v>
      </c>
      <c r="AC34" s="246">
        <v>95.446738999999994</v>
      </c>
      <c r="AD34" s="246">
        <v>94.939363</v>
      </c>
      <c r="AE34" s="246">
        <v>89.540982</v>
      </c>
      <c r="AF34" s="246">
        <v>97.079746999999998</v>
      </c>
      <c r="AG34" s="246">
        <v>98.524221409999996</v>
      </c>
      <c r="AH34" s="246">
        <v>97.922223000000002</v>
      </c>
      <c r="AI34" s="246">
        <v>97.886240000000001</v>
      </c>
      <c r="AJ34" s="246">
        <v>87.274854000000005</v>
      </c>
      <c r="AK34" s="246">
        <v>98.254217999999995</v>
      </c>
      <c r="AL34" s="246">
        <v>90.34545</v>
      </c>
      <c r="AM34" s="246">
        <v>90.810582999999994</v>
      </c>
      <c r="AN34" s="246">
        <v>97.735810000000001</v>
      </c>
      <c r="AO34" s="246">
        <v>89.220077000000003</v>
      </c>
      <c r="AP34" s="246">
        <v>84.598802500000005</v>
      </c>
      <c r="AQ34" s="246">
        <v>84.960002000000003</v>
      </c>
      <c r="AR34" s="246">
        <v>94.244208999999998</v>
      </c>
      <c r="AS34" s="246">
        <v>95.349866000000006</v>
      </c>
      <c r="AT34" s="246">
        <v>93.574376999999998</v>
      </c>
      <c r="AU34" s="246">
        <v>96.300369000000003</v>
      </c>
      <c r="AV34" s="246">
        <v>95.757031999999995</v>
      </c>
      <c r="AW34" s="246">
        <v>89.956637999999998</v>
      </c>
      <c r="AX34" s="246">
        <v>90.479331999999999</v>
      </c>
      <c r="AY34" s="246">
        <v>100.35078799999999</v>
      </c>
      <c r="AZ34" s="246">
        <v>94.34648</v>
      </c>
      <c r="BA34" s="246">
        <v>94.057806999999997</v>
      </c>
      <c r="BB34" s="246">
        <v>94.049100999999993</v>
      </c>
      <c r="BC34" s="246">
        <v>93.961272249999993</v>
      </c>
      <c r="BD34" s="246">
        <v>93.580737999999997</v>
      </c>
      <c r="BE34" s="246">
        <v>94.049100999999993</v>
      </c>
      <c r="BF34" s="246">
        <v>98.596117000000007</v>
      </c>
      <c r="BG34" s="246">
        <v>98.258904999999999</v>
      </c>
      <c r="BH34" s="246">
        <v>98.258904999999999</v>
      </c>
      <c r="BI34" s="246">
        <v>98.258904999999999</v>
      </c>
      <c r="BJ34" s="246">
        <v>91.294251000000003</v>
      </c>
      <c r="BK34" s="246">
        <v>91.845930999999993</v>
      </c>
      <c r="BL34" s="246">
        <v>97.852057000000002</v>
      </c>
      <c r="BM34" s="246">
        <v>97.666309999999996</v>
      </c>
      <c r="BN34" s="246">
        <v>95.358264000000005</v>
      </c>
      <c r="BO34" s="246">
        <v>93.317158000000006</v>
      </c>
      <c r="BP34" s="246">
        <v>98.024224000000004</v>
      </c>
      <c r="BQ34" s="246">
        <v>87.172882999999999</v>
      </c>
      <c r="BR34" s="246">
        <v>87.254406119999999</v>
      </c>
      <c r="BS34" s="246">
        <v>94.132345999999998</v>
      </c>
      <c r="BT34" s="246">
        <v>93.665847499999998</v>
      </c>
      <c r="BU34" s="246">
        <v>100.215036</v>
      </c>
      <c r="BV34" s="246">
        <v>98.053551999999996</v>
      </c>
      <c r="BW34" s="246">
        <v>112.291522</v>
      </c>
      <c r="BX34" s="246">
        <v>112.32347300000001</v>
      </c>
      <c r="BY34" s="246">
        <v>101.53197</v>
      </c>
      <c r="BZ34" s="246">
        <v>99.357455000000002</v>
      </c>
      <c r="CA34" s="246">
        <v>95.219939999999994</v>
      </c>
      <c r="CB34" s="246">
        <v>95.578474999999997</v>
      </c>
      <c r="CC34" s="246">
        <v>95.039473999999998</v>
      </c>
      <c r="CD34" s="246">
        <v>98.473048000000006</v>
      </c>
      <c r="CE34" s="246">
        <v>94.354653999999996</v>
      </c>
      <c r="CF34" s="246">
        <v>100.215036</v>
      </c>
      <c r="CG34" s="246">
        <v>93.901882670000006</v>
      </c>
      <c r="CH34" s="246">
        <v>94.262553999999994</v>
      </c>
      <c r="CI34" s="246">
        <v>94.805058000000002</v>
      </c>
      <c r="CJ34" s="246">
        <v>99.418919000000002</v>
      </c>
      <c r="CK34" s="246">
        <v>102.33267177</v>
      </c>
      <c r="CL34" s="246">
        <v>99.499403000000001</v>
      </c>
      <c r="CM34" s="246">
        <v>100.172558</v>
      </c>
      <c r="CN34" s="246">
        <v>93.621013000000005</v>
      </c>
      <c r="CO34" s="246">
        <v>94.447278999999995</v>
      </c>
      <c r="CP34" s="246">
        <v>103.72631291</v>
      </c>
      <c r="CQ34" s="246">
        <v>92.745608000000004</v>
      </c>
      <c r="CR34" s="246">
        <v>92.040045000000006</v>
      </c>
      <c r="CS34" s="246">
        <v>90.729540110000002</v>
      </c>
      <c r="CT34" s="246">
        <v>94.888350000000003</v>
      </c>
      <c r="CU34" s="246">
        <v>93.297336999999999</v>
      </c>
      <c r="CV34" s="246">
        <v>102.91178691</v>
      </c>
      <c r="CW34" s="246">
        <v>91.465039000000004</v>
      </c>
      <c r="CX34" s="246">
        <v>92.810873000000001</v>
      </c>
      <c r="CY34" s="246">
        <v>93.172134</v>
      </c>
      <c r="CZ34" s="246">
        <v>94.665041000000002</v>
      </c>
      <c r="DA34" s="246">
        <v>99.426873999999998</v>
      </c>
      <c r="DB34" s="246">
        <v>99.721192000000002</v>
      </c>
      <c r="DC34" s="246">
        <v>98.053551999999996</v>
      </c>
      <c r="DD34" s="246">
        <v>97.627916999999997</v>
      </c>
      <c r="DE34" s="246">
        <v>95.22842</v>
      </c>
      <c r="DF34" s="246">
        <v>112.32347300000001</v>
      </c>
      <c r="DG34" s="246">
        <v>95.772397500000011</v>
      </c>
      <c r="DH34" s="246">
        <v>102.52334627</v>
      </c>
      <c r="DI34" s="246">
        <v>100.43588099999999</v>
      </c>
      <c r="DJ34" s="246">
        <v>100.056855</v>
      </c>
      <c r="DK34" s="246">
        <v>93.336635000000001</v>
      </c>
      <c r="DL34" s="246">
        <v>102.438649</v>
      </c>
      <c r="DM34" s="246">
        <v>100.442865</v>
      </c>
      <c r="DN34" s="246">
        <v>96.643248999999997</v>
      </c>
      <c r="DO34" s="246">
        <v>84.218984000000006</v>
      </c>
      <c r="DP34" s="246">
        <v>100.081402</v>
      </c>
      <c r="DQ34" s="246">
        <v>93.362352999999999</v>
      </c>
      <c r="DR34" s="246">
        <v>93.707001000000005</v>
      </c>
      <c r="DS34" s="246">
        <v>94.080017999999995</v>
      </c>
      <c r="DT34" s="246">
        <v>98.437043000000003</v>
      </c>
      <c r="DU34" s="246">
        <v>98.679113000000001</v>
      </c>
      <c r="DV34" s="246">
        <v>89.532011999999995</v>
      </c>
      <c r="DW34" s="246">
        <v>85.205872999999997</v>
      </c>
      <c r="DX34" s="246">
        <v>83.005474500000005</v>
      </c>
      <c r="DY34" s="246">
        <v>94.255385200000006</v>
      </c>
      <c r="DZ34" s="246">
        <v>94.890201000000005</v>
      </c>
      <c r="EA34" s="246">
        <v>95.114305000000002</v>
      </c>
      <c r="EB34" s="246">
        <v>92.181061999999997</v>
      </c>
      <c r="EC34" s="246">
        <v>92.740245000000002</v>
      </c>
      <c r="ED34" s="246">
        <v>94.274832000000004</v>
      </c>
      <c r="EE34" s="246">
        <v>93.899536999999995</v>
      </c>
      <c r="EF34" s="246">
        <v>102.43241355000001</v>
      </c>
      <c r="EG34" s="246">
        <v>94.758604000000005</v>
      </c>
      <c r="EH34" s="246">
        <v>94.758604000000005</v>
      </c>
      <c r="EI34" s="246">
        <v>92.474107000000004</v>
      </c>
      <c r="EJ34" s="246">
        <v>97.782625999999993</v>
      </c>
      <c r="EK34" s="246">
        <v>98.157531000000006</v>
      </c>
      <c r="EL34" s="246">
        <v>98.053551999999996</v>
      </c>
      <c r="EM34" s="246">
        <v>93.561009999999996</v>
      </c>
      <c r="EN34" s="246">
        <v>95.154746000000003</v>
      </c>
      <c r="EO34" s="246">
        <v>104.02461099999999</v>
      </c>
      <c r="EP34" s="246">
        <v>94.354228000000006</v>
      </c>
      <c r="EQ34" s="246">
        <v>94.346705999999998</v>
      </c>
      <c r="ER34" s="246">
        <v>97.384275830000007</v>
      </c>
      <c r="ES34" s="246">
        <v>91.525508000000002</v>
      </c>
      <c r="ET34" s="246">
        <v>90.311277000000004</v>
      </c>
      <c r="EU34" s="246">
        <v>92.413776999999996</v>
      </c>
      <c r="EV34" s="246">
        <v>93.873581000000001</v>
      </c>
      <c r="EW34" s="246">
        <v>90.914406</v>
      </c>
      <c r="EX34" s="246">
        <v>89.672325999999998</v>
      </c>
      <c r="EY34" s="246">
        <v>93.420660999999996</v>
      </c>
      <c r="EZ34" s="246">
        <v>93.884816000000001</v>
      </c>
      <c r="FA34" s="246">
        <v>94.078980999999999</v>
      </c>
      <c r="FB34" s="246">
        <v>100.58617624999999</v>
      </c>
      <c r="FC34" s="246">
        <v>95.007345000000001</v>
      </c>
      <c r="FD34" s="246">
        <v>102.571153</v>
      </c>
      <c r="FE34" s="246">
        <v>95.702556999999999</v>
      </c>
      <c r="FF34" s="246">
        <v>99.308559680000002</v>
      </c>
      <c r="FG34" s="246">
        <v>106.339201</v>
      </c>
      <c r="FH34" s="246">
        <v>88.788763500000002</v>
      </c>
      <c r="FI34" s="246">
        <v>89.349376000000007</v>
      </c>
      <c r="FJ34" s="246">
        <v>92.788154000000006</v>
      </c>
      <c r="FK34" s="246">
        <v>94.835949999999997</v>
      </c>
      <c r="FL34" s="246">
        <v>101.5442575</v>
      </c>
      <c r="FM34" s="246">
        <v>101.20622299999999</v>
      </c>
      <c r="FN34" s="246">
        <v>101.53197</v>
      </c>
      <c r="FO34" s="246">
        <v>97.490200000000002</v>
      </c>
      <c r="FP34" s="246">
        <v>97.490200000000002</v>
      </c>
      <c r="FQ34" s="246">
        <v>99.424459999999996</v>
      </c>
      <c r="FR34" s="246">
        <v>99.424459999999996</v>
      </c>
      <c r="FS34" s="246">
        <v>99.424459999999996</v>
      </c>
      <c r="FT34" s="246">
        <v>99.774313000000006</v>
      </c>
      <c r="FU34" s="246">
        <v>99.592427999999998</v>
      </c>
      <c r="FV34" s="246">
        <v>91.771243999999996</v>
      </c>
      <c r="FW34" s="246">
        <v>91.605175000000003</v>
      </c>
      <c r="FX34" s="246">
        <v>95.953520249999997</v>
      </c>
      <c r="FY34" s="246">
        <v>95.107153999999994</v>
      </c>
      <c r="FZ34" s="246">
        <v>95.369828999999996</v>
      </c>
      <c r="GA34" s="246">
        <v>100.215036</v>
      </c>
      <c r="GB34" s="246">
        <v>100.215036</v>
      </c>
      <c r="GC34" s="246">
        <v>96.507240999999993</v>
      </c>
      <c r="GD34" s="246">
        <v>90.525509330000006</v>
      </c>
      <c r="GE34" s="246">
        <v>96.364506000000006</v>
      </c>
      <c r="GF34" s="246">
        <v>97.627916999999997</v>
      </c>
      <c r="GG34" s="246">
        <v>102.86967505</v>
      </c>
      <c r="GH34" s="246">
        <v>91.688632999999996</v>
      </c>
      <c r="GI34" s="246">
        <v>102.86967505</v>
      </c>
      <c r="GJ34" s="246">
        <v>97.490200000000002</v>
      </c>
      <c r="GK34" s="246">
        <v>94.915949999999995</v>
      </c>
      <c r="GL34" s="246">
        <v>96.636289000000005</v>
      </c>
      <c r="GM34" s="246">
        <v>88.661713000000006</v>
      </c>
      <c r="GN34" s="246">
        <v>95.571568999999997</v>
      </c>
      <c r="GO34" s="246">
        <v>85.926258919999995</v>
      </c>
      <c r="GP34" s="246">
        <v>85.703024409999998</v>
      </c>
      <c r="GQ34" s="246">
        <v>91.099191000000005</v>
      </c>
      <c r="GR34" s="246">
        <v>98.170441999999994</v>
      </c>
      <c r="GS34" s="246">
        <v>97.874682000000007</v>
      </c>
      <c r="GT34" s="246">
        <v>97.753949000000006</v>
      </c>
      <c r="GU34" s="246">
        <v>95.571568999999997</v>
      </c>
      <c r="GV34" s="246">
        <v>95.571568999999997</v>
      </c>
      <c r="GW34" s="246">
        <v>95.571568999999997</v>
      </c>
      <c r="GX34" s="246">
        <v>102.304889</v>
      </c>
      <c r="GY34" s="246">
        <v>102.479221</v>
      </c>
      <c r="GZ34" s="246">
        <v>102.479221</v>
      </c>
      <c r="HA34" s="246">
        <v>102.479221</v>
      </c>
      <c r="HB34" s="246">
        <v>96.176005000000004</v>
      </c>
      <c r="HC34" s="246">
        <v>101.00744299999999</v>
      </c>
      <c r="HD34" s="246">
        <v>100.68821199999999</v>
      </c>
      <c r="HE34" s="246">
        <v>102.00670700000001</v>
      </c>
      <c r="HF34" s="246">
        <v>99.555396999999999</v>
      </c>
      <c r="HG34" s="246">
        <v>98.836670999999996</v>
      </c>
      <c r="HH34" s="246">
        <v>89.989132650000002</v>
      </c>
      <c r="HI34" s="246">
        <v>102.6666</v>
      </c>
      <c r="HJ34" s="246">
        <v>95.496718999999999</v>
      </c>
      <c r="HK34" s="246">
        <v>95.683757</v>
      </c>
      <c r="HL34" s="246">
        <v>93.171133999999995</v>
      </c>
      <c r="HM34" s="246">
        <v>92.694497999999996</v>
      </c>
      <c r="HN34" s="246">
        <v>84.968897490000003</v>
      </c>
      <c r="HO34" s="246">
        <v>86.685248999999999</v>
      </c>
      <c r="HP34" s="246">
        <v>87.163835000000006</v>
      </c>
      <c r="HQ34" s="246">
        <v>101.46627261</v>
      </c>
      <c r="HR34" s="246">
        <v>95.505244000000005</v>
      </c>
      <c r="HS34" s="246">
        <v>103.84007699999999</v>
      </c>
      <c r="HT34" s="246">
        <v>126.09320452</v>
      </c>
      <c r="HU34" s="246">
        <v>126.06674528000001</v>
      </c>
      <c r="HV34" s="246">
        <v>112.0789168</v>
      </c>
      <c r="HW34" s="246">
        <v>130.6886753</v>
      </c>
      <c r="HX34" s="246">
        <v>130.68273156000001</v>
      </c>
      <c r="HY34" s="246">
        <v>125.99762532</v>
      </c>
      <c r="HZ34" s="246">
        <v>126.17354090000001</v>
      </c>
      <c r="IA34" s="246">
        <v>125.09254688999999</v>
      </c>
    </row>
    <row r="35" spans="1:235" s="247" customFormat="1">
      <c r="A35" s="245"/>
      <c r="B35" s="254">
        <v>45670.666666666664</v>
      </c>
      <c r="C35" s="246">
        <v>97.357395999999994</v>
      </c>
      <c r="D35" s="246">
        <v>97.623350000000002</v>
      </c>
      <c r="E35" s="246">
        <v>97.452681999999996</v>
      </c>
      <c r="F35" s="246">
        <v>97.357395999999994</v>
      </c>
      <c r="G35" s="246">
        <v>94.973690000000005</v>
      </c>
      <c r="H35" s="246">
        <v>99.564004999999995</v>
      </c>
      <c r="I35" s="246">
        <v>99.138705000000002</v>
      </c>
      <c r="J35" s="246">
        <v>99.777950000000004</v>
      </c>
      <c r="K35" s="246">
        <v>94.476975999999993</v>
      </c>
      <c r="L35" s="246">
        <v>98.600678000000002</v>
      </c>
      <c r="M35" s="246">
        <v>100.102062</v>
      </c>
      <c r="N35" s="246">
        <v>99.394947999999999</v>
      </c>
      <c r="O35" s="246">
        <v>102.45783900000001</v>
      </c>
      <c r="P35" s="246">
        <v>96.316693229999998</v>
      </c>
      <c r="Q35" s="246">
        <v>99.650199000000001</v>
      </c>
      <c r="R35" s="246">
        <v>95.061463000000003</v>
      </c>
      <c r="S35" s="246">
        <v>100.40831</v>
      </c>
      <c r="T35" s="246">
        <v>89.587048499999995</v>
      </c>
      <c r="U35" s="246">
        <v>90.290273999999997</v>
      </c>
      <c r="V35" s="246">
        <v>98.596494000000007</v>
      </c>
      <c r="W35" s="246">
        <v>95.567946000000006</v>
      </c>
      <c r="X35" s="246">
        <v>91.620693000000003</v>
      </c>
      <c r="Y35" s="246">
        <v>93.843804000000006</v>
      </c>
      <c r="Z35" s="246">
        <v>100.64264300000001</v>
      </c>
      <c r="AA35" s="246">
        <v>90.880786000000001</v>
      </c>
      <c r="AB35" s="246">
        <v>94.917280000000005</v>
      </c>
      <c r="AC35" s="246">
        <v>95.843501000000003</v>
      </c>
      <c r="AD35" s="246">
        <v>95.295693</v>
      </c>
      <c r="AE35" s="246">
        <v>89.912000000000006</v>
      </c>
      <c r="AF35" s="246">
        <v>97.617827500000004</v>
      </c>
      <c r="AG35" s="246">
        <v>99.065691610000002</v>
      </c>
      <c r="AH35" s="246">
        <v>98.443618000000001</v>
      </c>
      <c r="AI35" s="246">
        <v>98.422753</v>
      </c>
      <c r="AJ35" s="246">
        <v>87.666067999999996</v>
      </c>
      <c r="AK35" s="246">
        <v>98.816126999999994</v>
      </c>
      <c r="AL35" s="246">
        <v>90.688160330000002</v>
      </c>
      <c r="AM35" s="246">
        <v>91.153790000000001</v>
      </c>
      <c r="AN35" s="246">
        <v>98.351095000000001</v>
      </c>
      <c r="AO35" s="246">
        <v>89.600734000000003</v>
      </c>
      <c r="AP35" s="246">
        <v>84.966175000000007</v>
      </c>
      <c r="AQ35" s="246">
        <v>85.329425000000001</v>
      </c>
      <c r="AR35" s="246">
        <v>95.493245999999999</v>
      </c>
      <c r="AS35" s="246">
        <v>95.811539999999994</v>
      </c>
      <c r="AT35" s="246">
        <v>94.029456999999994</v>
      </c>
      <c r="AU35" s="246">
        <v>96.767627000000005</v>
      </c>
      <c r="AV35" s="246">
        <v>96.131393000000003</v>
      </c>
      <c r="AW35" s="246">
        <v>90.3892235</v>
      </c>
      <c r="AX35" s="246">
        <v>90.913827999999995</v>
      </c>
      <c r="AY35" s="246">
        <v>100.910082</v>
      </c>
      <c r="AZ35" s="246">
        <v>94.735062999999997</v>
      </c>
      <c r="BA35" s="246">
        <v>94.453676999999999</v>
      </c>
      <c r="BB35" s="246">
        <v>94.444953999999996</v>
      </c>
      <c r="BC35" s="246">
        <v>94.356954500000001</v>
      </c>
      <c r="BD35" s="246">
        <v>93.990854999999996</v>
      </c>
      <c r="BE35" s="246">
        <v>94.444953999999996</v>
      </c>
      <c r="BF35" s="246">
        <v>99.063197000000002</v>
      </c>
      <c r="BG35" s="246">
        <v>98.731384000000006</v>
      </c>
      <c r="BH35" s="246">
        <v>98.731384000000006</v>
      </c>
      <c r="BI35" s="246">
        <v>98.731384000000006</v>
      </c>
      <c r="BJ35" s="246">
        <v>91.623959999999997</v>
      </c>
      <c r="BK35" s="246">
        <v>92.190102999999993</v>
      </c>
      <c r="BL35" s="246">
        <v>98.57217</v>
      </c>
      <c r="BM35" s="246">
        <v>98.303476000000003</v>
      </c>
      <c r="BN35" s="246">
        <v>95.269389000000004</v>
      </c>
      <c r="BO35" s="246">
        <v>93.363746000000006</v>
      </c>
      <c r="BP35" s="246">
        <v>98.499674999999996</v>
      </c>
      <c r="BQ35" s="246">
        <v>87.567659000000006</v>
      </c>
      <c r="BR35" s="246">
        <v>87.649550419999997</v>
      </c>
      <c r="BS35" s="246">
        <v>94.630195999999998</v>
      </c>
      <c r="BT35" s="246">
        <v>94.233842999999993</v>
      </c>
      <c r="BU35" s="246">
        <v>100.77645</v>
      </c>
      <c r="BV35" s="246">
        <v>98.555323000000001</v>
      </c>
      <c r="BW35" s="246">
        <v>112.311323</v>
      </c>
      <c r="BX35" s="246">
        <v>112.345516</v>
      </c>
      <c r="BY35" s="246">
        <v>102.08142700000001</v>
      </c>
      <c r="BZ35" s="246">
        <v>99.719803999999996</v>
      </c>
      <c r="CA35" s="246">
        <v>95.195196999999993</v>
      </c>
      <c r="CB35" s="246">
        <v>96.204300000000003</v>
      </c>
      <c r="CC35" s="246">
        <v>95.650075000000001</v>
      </c>
      <c r="CD35" s="246">
        <v>98.810286000000005</v>
      </c>
      <c r="CE35" s="246">
        <v>94.654456999999994</v>
      </c>
      <c r="CF35" s="246">
        <v>100.77645</v>
      </c>
      <c r="CG35" s="246">
        <v>94.286535999999998</v>
      </c>
      <c r="CH35" s="246">
        <v>94.650396000000001</v>
      </c>
      <c r="CI35" s="246">
        <v>95.176479</v>
      </c>
      <c r="CJ35" s="246">
        <v>100.020135</v>
      </c>
      <c r="CK35" s="246">
        <v>102.8744847</v>
      </c>
      <c r="CL35" s="246">
        <v>100.07206499999999</v>
      </c>
      <c r="CM35" s="246">
        <v>100.741936</v>
      </c>
      <c r="CN35" s="246">
        <v>94.066997999999998</v>
      </c>
      <c r="CO35" s="246">
        <v>95.019727000000003</v>
      </c>
      <c r="CP35" s="246">
        <v>104.30366512000001</v>
      </c>
      <c r="CQ35" s="246">
        <v>93.114034000000004</v>
      </c>
      <c r="CR35" s="246">
        <v>92.227563000000004</v>
      </c>
      <c r="CS35" s="246">
        <v>91.417765000000003</v>
      </c>
      <c r="CT35" s="246">
        <v>95.334346999999994</v>
      </c>
      <c r="CU35" s="246">
        <v>93.673456999999999</v>
      </c>
      <c r="CV35" s="246">
        <v>103.31618487</v>
      </c>
      <c r="CW35" s="246">
        <v>91.802864</v>
      </c>
      <c r="CX35" s="246">
        <v>92.846404669999998</v>
      </c>
      <c r="CY35" s="246">
        <v>93.250326000000001</v>
      </c>
      <c r="CZ35" s="246">
        <v>94.399591000000001</v>
      </c>
      <c r="DA35" s="246">
        <v>99.916048000000004</v>
      </c>
      <c r="DB35" s="246">
        <v>100.19509499999999</v>
      </c>
      <c r="DC35" s="246">
        <v>98.555323000000001</v>
      </c>
      <c r="DD35" s="246">
        <v>98.119218000000004</v>
      </c>
      <c r="DE35" s="246">
        <v>95.065209999999993</v>
      </c>
      <c r="DF35" s="246">
        <v>112.345516</v>
      </c>
      <c r="DG35" s="246">
        <v>96.156144499999996</v>
      </c>
      <c r="DH35" s="246">
        <v>102.89724416</v>
      </c>
      <c r="DI35" s="246">
        <v>100.749678</v>
      </c>
      <c r="DJ35" s="246">
        <v>100.368499</v>
      </c>
      <c r="DK35" s="246">
        <v>93.762837000000005</v>
      </c>
      <c r="DL35" s="246">
        <v>102.984624</v>
      </c>
      <c r="DM35" s="246">
        <v>101.00576700000001</v>
      </c>
      <c r="DN35" s="246">
        <v>97.216817000000006</v>
      </c>
      <c r="DO35" s="246">
        <v>84.604866000000001</v>
      </c>
      <c r="DP35" s="246">
        <v>100.650651</v>
      </c>
      <c r="DQ35" s="246">
        <v>93.758996999999994</v>
      </c>
      <c r="DR35" s="246">
        <v>94.103260000000006</v>
      </c>
      <c r="DS35" s="246">
        <v>94.481247999999994</v>
      </c>
      <c r="DT35" s="246">
        <v>98.933456000000007</v>
      </c>
      <c r="DU35" s="246">
        <v>99.168868000000003</v>
      </c>
      <c r="DV35" s="246">
        <v>90.167287999999999</v>
      </c>
      <c r="DW35" s="246">
        <v>85.538117999999997</v>
      </c>
      <c r="DX35" s="246">
        <v>83.310657250000006</v>
      </c>
      <c r="DY35" s="246">
        <v>94.76023481</v>
      </c>
      <c r="DZ35" s="246">
        <v>95.224670000000003</v>
      </c>
      <c r="EA35" s="246">
        <v>95.446134000000001</v>
      </c>
      <c r="EB35" s="246">
        <v>92.530323999999993</v>
      </c>
      <c r="EC35" s="246">
        <v>93.097408000000001</v>
      </c>
      <c r="ED35" s="246">
        <v>93.563624000000004</v>
      </c>
      <c r="EE35" s="246">
        <v>94.365810999999994</v>
      </c>
      <c r="EF35" s="246">
        <v>102.8349272</v>
      </c>
      <c r="EG35" s="246">
        <v>96.006313000000006</v>
      </c>
      <c r="EH35" s="246">
        <v>96.006313000000006</v>
      </c>
      <c r="EI35" s="246">
        <v>92.652992999999995</v>
      </c>
      <c r="EJ35" s="246">
        <v>98.282582000000005</v>
      </c>
      <c r="EK35" s="246">
        <v>98.664457999999996</v>
      </c>
      <c r="EL35" s="246">
        <v>98.555323000000001</v>
      </c>
      <c r="EM35" s="246">
        <v>93.680572999999995</v>
      </c>
      <c r="EN35" s="246">
        <v>95.483728999999997</v>
      </c>
      <c r="EO35" s="246">
        <v>104.58225400000001</v>
      </c>
      <c r="EP35" s="246">
        <v>94.743302999999997</v>
      </c>
      <c r="EQ35" s="246">
        <v>94.735303999999999</v>
      </c>
      <c r="ER35" s="246">
        <v>97.769462009999998</v>
      </c>
      <c r="ES35" s="246">
        <v>91.910956999999996</v>
      </c>
      <c r="ET35" s="246">
        <v>90.705563999999995</v>
      </c>
      <c r="EU35" s="246">
        <v>92.793850000000006</v>
      </c>
      <c r="EV35" s="246">
        <v>94.585657999999995</v>
      </c>
      <c r="EW35" s="246">
        <v>91.276148000000006</v>
      </c>
      <c r="EX35" s="246">
        <v>90.068369000000004</v>
      </c>
      <c r="EY35" s="246">
        <v>93.91198</v>
      </c>
      <c r="EZ35" s="246">
        <v>94.369794999999996</v>
      </c>
      <c r="FA35" s="246">
        <v>94.561316000000005</v>
      </c>
      <c r="FB35" s="246">
        <v>101.19583695999999</v>
      </c>
      <c r="FC35" s="246">
        <v>95.511003000000002</v>
      </c>
      <c r="FD35" s="246">
        <v>103.121571</v>
      </c>
      <c r="FE35" s="246">
        <v>96.095770999999999</v>
      </c>
      <c r="FF35" s="246">
        <v>100.02598527000001</v>
      </c>
      <c r="FG35" s="246">
        <v>107.02755399999999</v>
      </c>
      <c r="FH35" s="246">
        <v>89.192104499999999</v>
      </c>
      <c r="FI35" s="246">
        <v>89.753493000000006</v>
      </c>
      <c r="FJ35" s="246">
        <v>93.178476000000003</v>
      </c>
      <c r="FK35" s="246">
        <v>95.208681999999996</v>
      </c>
      <c r="FL35" s="246">
        <v>102.09378001</v>
      </c>
      <c r="FM35" s="246">
        <v>101.75327299999999</v>
      </c>
      <c r="FN35" s="246">
        <v>102.08142700000001</v>
      </c>
      <c r="FO35" s="246">
        <v>97.969329999999999</v>
      </c>
      <c r="FP35" s="246">
        <v>97.969329999999999</v>
      </c>
      <c r="FQ35" s="246">
        <v>98.821724000000003</v>
      </c>
      <c r="FR35" s="246">
        <v>98.821724000000003</v>
      </c>
      <c r="FS35" s="246">
        <v>98.821724000000003</v>
      </c>
      <c r="FT35" s="246">
        <v>100.113557</v>
      </c>
      <c r="FU35" s="246">
        <v>99.924713999999994</v>
      </c>
      <c r="FV35" s="246">
        <v>91.222307000000001</v>
      </c>
      <c r="FW35" s="246">
        <v>91.127036000000004</v>
      </c>
      <c r="FX35" s="246">
        <v>96.443670479999994</v>
      </c>
      <c r="FY35" s="246">
        <v>95.710509000000002</v>
      </c>
      <c r="FZ35" s="246">
        <v>95.951339000000004</v>
      </c>
      <c r="GA35" s="246">
        <v>100.77645</v>
      </c>
      <c r="GB35" s="246">
        <v>100.77645</v>
      </c>
      <c r="GC35" s="246">
        <v>97.583906999999996</v>
      </c>
      <c r="GD35" s="246">
        <v>90.849924999999999</v>
      </c>
      <c r="GE35" s="246">
        <v>96.922670999999994</v>
      </c>
      <c r="GF35" s="246">
        <v>98.119218000000004</v>
      </c>
      <c r="GG35" s="246">
        <v>103.27390748000001</v>
      </c>
      <c r="GH35" s="246">
        <v>90.959811000000002</v>
      </c>
      <c r="GI35" s="246">
        <v>103.27390748000001</v>
      </c>
      <c r="GJ35" s="246">
        <v>97.969329999999999</v>
      </c>
      <c r="GK35" s="246">
        <v>95.305848999999995</v>
      </c>
      <c r="GL35" s="246">
        <v>96.928934999999996</v>
      </c>
      <c r="GM35" s="246">
        <v>89.035594000000003</v>
      </c>
      <c r="GN35" s="246">
        <v>95.943263999999999</v>
      </c>
      <c r="GO35" s="246">
        <v>86.335578159999997</v>
      </c>
      <c r="GP35" s="246">
        <v>86.111279960000005</v>
      </c>
      <c r="GQ35" s="246">
        <v>91.691997000000001</v>
      </c>
      <c r="GR35" s="246">
        <v>98.646800999999996</v>
      </c>
      <c r="GS35" s="246">
        <v>98.378711999999993</v>
      </c>
      <c r="GT35" s="246">
        <v>98.238161000000005</v>
      </c>
      <c r="GU35" s="246">
        <v>95.943263999999999</v>
      </c>
      <c r="GV35" s="246">
        <v>95.943263999999999</v>
      </c>
      <c r="GW35" s="246">
        <v>95.943263999999999</v>
      </c>
      <c r="GX35" s="246">
        <v>102.84421399999999</v>
      </c>
      <c r="GY35" s="246">
        <v>103.024817</v>
      </c>
      <c r="GZ35" s="246">
        <v>103.024817</v>
      </c>
      <c r="HA35" s="246">
        <v>103.024817</v>
      </c>
      <c r="HB35" s="246">
        <v>96.707840000000004</v>
      </c>
      <c r="HC35" s="246">
        <v>101.358604</v>
      </c>
      <c r="HD35" s="246">
        <v>101.04773900000001</v>
      </c>
      <c r="HE35" s="246">
        <v>102.63894000000001</v>
      </c>
      <c r="HF35" s="246">
        <v>100.10028200000001</v>
      </c>
      <c r="HG35" s="246">
        <v>99.420038000000005</v>
      </c>
      <c r="HH35" s="246">
        <v>89.273813559999994</v>
      </c>
      <c r="HI35" s="246">
        <v>103.216449</v>
      </c>
      <c r="HJ35" s="246">
        <v>95.874172000000002</v>
      </c>
      <c r="HK35" s="246">
        <v>96.062177000000005</v>
      </c>
      <c r="HL35" s="246">
        <v>93.670175</v>
      </c>
      <c r="HM35" s="246">
        <v>93.057455000000004</v>
      </c>
      <c r="HN35" s="246">
        <v>85.373654990000006</v>
      </c>
      <c r="HO35" s="246">
        <v>87.054221499999997</v>
      </c>
      <c r="HP35" s="246">
        <v>87.534138999999996</v>
      </c>
      <c r="HQ35" s="246">
        <v>102.03066192</v>
      </c>
      <c r="HR35" s="246">
        <v>95.899912</v>
      </c>
      <c r="HS35" s="246">
        <v>104.39659399999999</v>
      </c>
      <c r="HT35" s="246">
        <v>126.09216410000001</v>
      </c>
      <c r="HU35" s="246">
        <v>126.06574922</v>
      </c>
      <c r="HV35" s="246">
        <v>112.10136977000001</v>
      </c>
      <c r="HW35" s="246">
        <v>130.67993109</v>
      </c>
      <c r="HX35" s="246">
        <v>130.67399731</v>
      </c>
      <c r="HY35" s="246">
        <v>125.99674512999999</v>
      </c>
      <c r="HZ35" s="246">
        <v>126.17236579999999</v>
      </c>
      <c r="IA35" s="246">
        <v>125.09318396</v>
      </c>
    </row>
    <row r="36" spans="1:235" s="247" customFormat="1">
      <c r="A36" s="245"/>
      <c r="B36" s="254">
        <v>45670.6875</v>
      </c>
      <c r="C36" s="246">
        <v>95.382968000000005</v>
      </c>
      <c r="D36" s="246">
        <v>95.640876000000006</v>
      </c>
      <c r="E36" s="246">
        <v>95.476651000000004</v>
      </c>
      <c r="F36" s="246">
        <v>95.382968000000005</v>
      </c>
      <c r="G36" s="246">
        <v>93.201203000000007</v>
      </c>
      <c r="H36" s="246">
        <v>97.434354999999996</v>
      </c>
      <c r="I36" s="246">
        <v>96.976451999999995</v>
      </c>
      <c r="J36" s="246">
        <v>97.653523000000007</v>
      </c>
      <c r="K36" s="246">
        <v>92.700642999999999</v>
      </c>
      <c r="L36" s="246">
        <v>96.588381999999996</v>
      </c>
      <c r="M36" s="246">
        <v>97.902806999999996</v>
      </c>
      <c r="N36" s="246">
        <v>97.205703</v>
      </c>
      <c r="O36" s="246">
        <v>100.161244</v>
      </c>
      <c r="P36" s="246">
        <v>94.229535060000003</v>
      </c>
      <c r="Q36" s="246">
        <v>97.501507000000004</v>
      </c>
      <c r="R36" s="246">
        <v>92.936808999999997</v>
      </c>
      <c r="S36" s="246">
        <v>98.220451999999995</v>
      </c>
      <c r="T36" s="246">
        <v>87.709332500000002</v>
      </c>
      <c r="U36" s="246">
        <v>88.407286999999997</v>
      </c>
      <c r="V36" s="246">
        <v>96.494899000000004</v>
      </c>
      <c r="W36" s="246">
        <v>93.754596000000006</v>
      </c>
      <c r="X36" s="246">
        <v>89.870125000000002</v>
      </c>
      <c r="Y36" s="246">
        <v>92.040357999999998</v>
      </c>
      <c r="Z36" s="246">
        <v>98.354151000000002</v>
      </c>
      <c r="AA36" s="246">
        <v>89.038927000000001</v>
      </c>
      <c r="AB36" s="246">
        <v>93.032736999999997</v>
      </c>
      <c r="AC36" s="246">
        <v>94.011938000000001</v>
      </c>
      <c r="AD36" s="246">
        <v>93.482532000000006</v>
      </c>
      <c r="AE36" s="246">
        <v>88.155996000000002</v>
      </c>
      <c r="AF36" s="246">
        <v>95.549997750000003</v>
      </c>
      <c r="AG36" s="246">
        <v>96.967524519999998</v>
      </c>
      <c r="AH36" s="246">
        <v>96.361258000000007</v>
      </c>
      <c r="AI36" s="246">
        <v>96.332121000000001</v>
      </c>
      <c r="AJ36" s="246">
        <v>86.158443000000005</v>
      </c>
      <c r="AK36" s="246">
        <v>96.705625999999995</v>
      </c>
      <c r="AL36" s="246">
        <v>88.861053670000004</v>
      </c>
      <c r="AM36" s="246">
        <v>89.321309999999997</v>
      </c>
      <c r="AN36" s="246">
        <v>96.254722000000001</v>
      </c>
      <c r="AO36" s="246">
        <v>87.895307000000003</v>
      </c>
      <c r="AP36" s="246">
        <v>83.248805500000003</v>
      </c>
      <c r="AQ36" s="246">
        <v>83.607107999999997</v>
      </c>
      <c r="AR36" s="246">
        <v>93.730239999999995</v>
      </c>
      <c r="AS36" s="246">
        <v>93.727185000000006</v>
      </c>
      <c r="AT36" s="246">
        <v>92.083869000000007</v>
      </c>
      <c r="AU36" s="246">
        <v>94.770407000000006</v>
      </c>
      <c r="AV36" s="246">
        <v>94.326066999999995</v>
      </c>
      <c r="AW36" s="246">
        <v>88.576173999999995</v>
      </c>
      <c r="AX36" s="246">
        <v>89.093614000000002</v>
      </c>
      <c r="AY36" s="246">
        <v>98.732281999999998</v>
      </c>
      <c r="AZ36" s="246">
        <v>92.919867999999994</v>
      </c>
      <c r="BA36" s="246">
        <v>92.667856999999998</v>
      </c>
      <c r="BB36" s="246">
        <v>92.659271000000004</v>
      </c>
      <c r="BC36" s="246">
        <v>92.572658250000003</v>
      </c>
      <c r="BD36" s="246">
        <v>92.257756000000001</v>
      </c>
      <c r="BE36" s="246">
        <v>92.659271000000004</v>
      </c>
      <c r="BF36" s="246">
        <v>96.700086999999996</v>
      </c>
      <c r="BG36" s="246">
        <v>96.490047000000004</v>
      </c>
      <c r="BH36" s="246">
        <v>96.490047000000004</v>
      </c>
      <c r="BI36" s="246">
        <v>96.490047000000004</v>
      </c>
      <c r="BJ36" s="246">
        <v>90.015803000000005</v>
      </c>
      <c r="BK36" s="246">
        <v>90.501773999999997</v>
      </c>
      <c r="BL36" s="246">
        <v>96.550967</v>
      </c>
      <c r="BM36" s="246">
        <v>96.290851000000004</v>
      </c>
      <c r="BN36" s="246">
        <v>93.326339000000004</v>
      </c>
      <c r="BO36" s="246">
        <v>91.407754999999995</v>
      </c>
      <c r="BP36" s="246">
        <v>96.331218000000007</v>
      </c>
      <c r="BQ36" s="246">
        <v>86.066580000000002</v>
      </c>
      <c r="BR36" s="246">
        <v>86.147070350000007</v>
      </c>
      <c r="BS36" s="246">
        <v>92.604809000000003</v>
      </c>
      <c r="BT36" s="246">
        <v>92.244935499999997</v>
      </c>
      <c r="BU36" s="246">
        <v>98.600279</v>
      </c>
      <c r="BV36" s="246">
        <v>96.482892000000007</v>
      </c>
      <c r="BW36" s="246">
        <v>112.284812</v>
      </c>
      <c r="BX36" s="246">
        <v>112.316002</v>
      </c>
      <c r="BY36" s="246">
        <v>99.963340000000002</v>
      </c>
      <c r="BZ36" s="246">
        <v>97.678106</v>
      </c>
      <c r="CA36" s="246">
        <v>93.317481000000001</v>
      </c>
      <c r="CB36" s="246">
        <v>94.059781000000001</v>
      </c>
      <c r="CC36" s="246">
        <v>93.516053999999997</v>
      </c>
      <c r="CD36" s="246">
        <v>96.825872000000004</v>
      </c>
      <c r="CE36" s="246">
        <v>92.661651000000006</v>
      </c>
      <c r="CF36" s="246">
        <v>98.600279</v>
      </c>
      <c r="CG36" s="246">
        <v>92.480208000000005</v>
      </c>
      <c r="CH36" s="246">
        <v>92.836875000000006</v>
      </c>
      <c r="CI36" s="246">
        <v>93.194883000000004</v>
      </c>
      <c r="CJ36" s="246">
        <v>97.781561999999994</v>
      </c>
      <c r="CK36" s="246">
        <v>100.63903044</v>
      </c>
      <c r="CL36" s="246">
        <v>97.904505</v>
      </c>
      <c r="CM36" s="246">
        <v>98.522893999999994</v>
      </c>
      <c r="CN36" s="246">
        <v>92.203505000000007</v>
      </c>
      <c r="CO36" s="246">
        <v>93.018367999999995</v>
      </c>
      <c r="CP36" s="246">
        <v>102.09127235</v>
      </c>
      <c r="CQ36" s="246">
        <v>91.335350000000005</v>
      </c>
      <c r="CR36" s="246">
        <v>90.328923000000003</v>
      </c>
      <c r="CS36" s="246">
        <v>89.742664590000004</v>
      </c>
      <c r="CT36" s="246">
        <v>93.458708999999999</v>
      </c>
      <c r="CU36" s="246">
        <v>91.947636000000003</v>
      </c>
      <c r="CV36" s="246">
        <v>100.96695029</v>
      </c>
      <c r="CW36" s="246">
        <v>90.006242999999998</v>
      </c>
      <c r="CX36" s="246">
        <v>91.156718999999995</v>
      </c>
      <c r="CY36" s="246">
        <v>91.554051000000001</v>
      </c>
      <c r="CZ36" s="246">
        <v>92.305383000000006</v>
      </c>
      <c r="DA36" s="246">
        <v>97.824460000000002</v>
      </c>
      <c r="DB36" s="246">
        <v>98.096395999999999</v>
      </c>
      <c r="DC36" s="246">
        <v>96.482892000000007</v>
      </c>
      <c r="DD36" s="246">
        <v>96.050359999999998</v>
      </c>
      <c r="DE36" s="246">
        <v>93.023155000000003</v>
      </c>
      <c r="DF36" s="246">
        <v>112.316002</v>
      </c>
      <c r="DG36" s="246">
        <v>94.318210499999992</v>
      </c>
      <c r="DH36" s="246">
        <v>100.79055068</v>
      </c>
      <c r="DI36" s="246">
        <v>98.561391999999998</v>
      </c>
      <c r="DJ36" s="246">
        <v>98.188427000000004</v>
      </c>
      <c r="DK36" s="246">
        <v>92.052800669999996</v>
      </c>
      <c r="DL36" s="246">
        <v>100.75940900000001</v>
      </c>
      <c r="DM36" s="246">
        <v>98.859539999999996</v>
      </c>
      <c r="DN36" s="246">
        <v>95.150555999999995</v>
      </c>
      <c r="DO36" s="246">
        <v>83.366332</v>
      </c>
      <c r="DP36" s="246">
        <v>98.522544999999994</v>
      </c>
      <c r="DQ36" s="246">
        <v>91.983396999999997</v>
      </c>
      <c r="DR36" s="246">
        <v>92.322597000000002</v>
      </c>
      <c r="DS36" s="246">
        <v>92.616052999999994</v>
      </c>
      <c r="DT36" s="246">
        <v>96.830641</v>
      </c>
      <c r="DU36" s="246">
        <v>97.047203999999994</v>
      </c>
      <c r="DV36" s="246">
        <v>88.087283999999997</v>
      </c>
      <c r="DW36" s="246">
        <v>83.863930999999994</v>
      </c>
      <c r="DX36" s="246">
        <v>81.652117750000002</v>
      </c>
      <c r="DY36" s="246">
        <v>92.858847269999998</v>
      </c>
      <c r="DZ36" s="246">
        <v>93.214308000000003</v>
      </c>
      <c r="EA36" s="246">
        <v>93.413099000000003</v>
      </c>
      <c r="EB36" s="246">
        <v>90.732232999999994</v>
      </c>
      <c r="EC36" s="246">
        <v>91.297027</v>
      </c>
      <c r="ED36" s="246">
        <v>91.319368999999995</v>
      </c>
      <c r="EE36" s="246">
        <v>92.481795000000005</v>
      </c>
      <c r="EF36" s="246">
        <v>100.49662657</v>
      </c>
      <c r="EG36" s="246">
        <v>94.228661000000002</v>
      </c>
      <c r="EH36" s="246">
        <v>94.228661000000002</v>
      </c>
      <c r="EI36" s="246">
        <v>90.754503999999997</v>
      </c>
      <c r="EJ36" s="246">
        <v>96.222607999999994</v>
      </c>
      <c r="EK36" s="246">
        <v>96.587997000000001</v>
      </c>
      <c r="EL36" s="246">
        <v>96.482892000000007</v>
      </c>
      <c r="EM36" s="246">
        <v>91.844012000000006</v>
      </c>
      <c r="EN36" s="246">
        <v>93.462301999999994</v>
      </c>
      <c r="EO36" s="246">
        <v>102.297828</v>
      </c>
      <c r="EP36" s="246">
        <v>92.927643000000003</v>
      </c>
      <c r="EQ36" s="246">
        <v>92.920095000000003</v>
      </c>
      <c r="ER36" s="246">
        <v>95.949474850000001</v>
      </c>
      <c r="ES36" s="246">
        <v>90.131699999999995</v>
      </c>
      <c r="ET36" s="246">
        <v>88.995267999999996</v>
      </c>
      <c r="EU36" s="246">
        <v>90.990684000000002</v>
      </c>
      <c r="EV36" s="246">
        <v>92.852574000000004</v>
      </c>
      <c r="EW36" s="246">
        <v>89.466435000000004</v>
      </c>
      <c r="EX36" s="246">
        <v>88.281064000000001</v>
      </c>
      <c r="EY36" s="246">
        <v>92.001133999999993</v>
      </c>
      <c r="EZ36" s="246">
        <v>92.458903000000007</v>
      </c>
      <c r="FA36" s="246">
        <v>92.650396000000001</v>
      </c>
      <c r="FB36" s="246">
        <v>99.064516400000002</v>
      </c>
      <c r="FC36" s="246">
        <v>93.598776999999998</v>
      </c>
      <c r="FD36" s="246">
        <v>100.89076900000001</v>
      </c>
      <c r="FE36" s="246">
        <v>94.238692999999998</v>
      </c>
      <c r="FF36" s="246">
        <v>98.002804839999996</v>
      </c>
      <c r="FG36" s="246">
        <v>104.707815</v>
      </c>
      <c r="FH36" s="246">
        <v>87.529861499999996</v>
      </c>
      <c r="FI36" s="246">
        <v>88.082995999999994</v>
      </c>
      <c r="FJ36" s="246">
        <v>91.362021999999996</v>
      </c>
      <c r="FK36" s="246">
        <v>93.227881999999994</v>
      </c>
      <c r="FL36" s="246">
        <v>99.975437909999997</v>
      </c>
      <c r="FM36" s="246">
        <v>99.645122999999998</v>
      </c>
      <c r="FN36" s="246">
        <v>99.963340000000002</v>
      </c>
      <c r="FO36" s="246">
        <v>95.902769000000006</v>
      </c>
      <c r="FP36" s="246">
        <v>95.902769000000006</v>
      </c>
      <c r="FQ36" s="246">
        <v>96.147287000000006</v>
      </c>
      <c r="FR36" s="246">
        <v>96.147287000000006</v>
      </c>
      <c r="FS36" s="246">
        <v>96.147287000000006</v>
      </c>
      <c r="FT36" s="246">
        <v>97.951162999999994</v>
      </c>
      <c r="FU36" s="246">
        <v>97.763219000000007</v>
      </c>
      <c r="FV36" s="246">
        <v>89.064869000000002</v>
      </c>
      <c r="FW36" s="246">
        <v>88.965763999999993</v>
      </c>
      <c r="FX36" s="246">
        <v>94.438022050000001</v>
      </c>
      <c r="FY36" s="246">
        <v>93.576436000000001</v>
      </c>
      <c r="FZ36" s="246">
        <v>93.915459999999996</v>
      </c>
      <c r="GA36" s="246">
        <v>98.600279</v>
      </c>
      <c r="GB36" s="246">
        <v>98.600279</v>
      </c>
      <c r="GC36" s="246">
        <v>95.623023000000003</v>
      </c>
      <c r="GD36" s="246">
        <v>89.008636670000001</v>
      </c>
      <c r="GE36" s="246">
        <v>94.993857000000006</v>
      </c>
      <c r="GF36" s="246">
        <v>96.050359999999998</v>
      </c>
      <c r="GG36" s="246">
        <v>100.92563342</v>
      </c>
      <c r="GH36" s="246">
        <v>88.926575</v>
      </c>
      <c r="GI36" s="246">
        <v>100.92563342</v>
      </c>
      <c r="GJ36" s="246">
        <v>95.902769000000006</v>
      </c>
      <c r="GK36" s="246">
        <v>93.516988999999995</v>
      </c>
      <c r="GL36" s="246">
        <v>94.841707</v>
      </c>
      <c r="GM36" s="246">
        <v>87.288561999999999</v>
      </c>
      <c r="GN36" s="246">
        <v>94.134106000000003</v>
      </c>
      <c r="GO36" s="246">
        <v>84.625091479999995</v>
      </c>
      <c r="GP36" s="246">
        <v>84.405232179999999</v>
      </c>
      <c r="GQ36" s="246">
        <v>89.630831999999998</v>
      </c>
      <c r="GR36" s="246">
        <v>96.264471999999998</v>
      </c>
      <c r="GS36" s="246">
        <v>96.253910000000005</v>
      </c>
      <c r="GT36" s="246">
        <v>96.134293</v>
      </c>
      <c r="GU36" s="246">
        <v>94.134106000000003</v>
      </c>
      <c r="GV36" s="246">
        <v>94.134106000000003</v>
      </c>
      <c r="GW36" s="246">
        <v>94.134106000000003</v>
      </c>
      <c r="GX36" s="246">
        <v>100.626025</v>
      </c>
      <c r="GY36" s="246">
        <v>100.800758</v>
      </c>
      <c r="GZ36" s="246">
        <v>100.800758</v>
      </c>
      <c r="HA36" s="246">
        <v>100.800758</v>
      </c>
      <c r="HB36" s="246">
        <v>94.753776000000002</v>
      </c>
      <c r="HC36" s="246">
        <v>99.123211999999995</v>
      </c>
      <c r="HD36" s="246">
        <v>98.817550999999995</v>
      </c>
      <c r="HE36" s="246">
        <v>100.48814900000001</v>
      </c>
      <c r="HF36" s="246">
        <v>97.993949999999998</v>
      </c>
      <c r="HG36" s="246">
        <v>97.347859</v>
      </c>
      <c r="HH36" s="246">
        <v>87.278229030000006</v>
      </c>
      <c r="HI36" s="246">
        <v>100.98457000000001</v>
      </c>
      <c r="HJ36" s="246">
        <v>94.127021999999997</v>
      </c>
      <c r="HK36" s="246">
        <v>94.275384000000003</v>
      </c>
      <c r="HL36" s="246">
        <v>91.790638999999999</v>
      </c>
      <c r="HM36" s="246">
        <v>91.276099000000002</v>
      </c>
      <c r="HN36" s="246">
        <v>83.682204960000007</v>
      </c>
      <c r="HO36" s="246">
        <v>85.393838500000001</v>
      </c>
      <c r="HP36" s="246">
        <v>85.851736000000002</v>
      </c>
      <c r="HQ36" s="246">
        <v>99.824062900000001</v>
      </c>
      <c r="HR36" s="246">
        <v>94.073190999999994</v>
      </c>
      <c r="HS36" s="246">
        <v>102.11916100000001</v>
      </c>
      <c r="HT36" s="246">
        <v>125.76609386</v>
      </c>
      <c r="HU36" s="246">
        <v>125.74024883</v>
      </c>
      <c r="HV36" s="246">
        <v>112.07712273999999</v>
      </c>
      <c r="HW36" s="246">
        <v>130.25488902000001</v>
      </c>
      <c r="HX36" s="246">
        <v>130.24908325000001</v>
      </c>
      <c r="HY36" s="246">
        <v>125.67273337</v>
      </c>
      <c r="HZ36" s="246">
        <v>125.84456537</v>
      </c>
      <c r="IA36" s="246">
        <v>124.78866471000001</v>
      </c>
    </row>
    <row r="37" spans="1:235" s="247" customFormat="1">
      <c r="A37" s="245"/>
      <c r="B37" s="254">
        <v>45670.708333333336</v>
      </c>
      <c r="C37" s="246">
        <v>90.373104999999995</v>
      </c>
      <c r="D37" s="246">
        <v>90.611389000000003</v>
      </c>
      <c r="E37" s="246">
        <v>90.459013999999996</v>
      </c>
      <c r="F37" s="246">
        <v>90.373104999999995</v>
      </c>
      <c r="G37" s="246">
        <v>88.442071999999996</v>
      </c>
      <c r="H37" s="246">
        <v>93.474591000000004</v>
      </c>
      <c r="I37" s="246">
        <v>93.058328000000003</v>
      </c>
      <c r="J37" s="246">
        <v>93.675340000000006</v>
      </c>
      <c r="K37" s="246">
        <v>87.801953999999995</v>
      </c>
      <c r="L37" s="246">
        <v>91.48518</v>
      </c>
      <c r="M37" s="246">
        <v>93.656138999999996</v>
      </c>
      <c r="N37" s="246">
        <v>92.999532000000002</v>
      </c>
      <c r="O37" s="246">
        <v>94.891561999999993</v>
      </c>
      <c r="P37" s="246">
        <v>89.503166269999994</v>
      </c>
      <c r="Q37" s="246">
        <v>93.482563999999996</v>
      </c>
      <c r="R37" s="246">
        <v>88.609331999999995</v>
      </c>
      <c r="S37" s="246">
        <v>93.165561999999994</v>
      </c>
      <c r="T37" s="246">
        <v>83.405097499999997</v>
      </c>
      <c r="U37" s="246">
        <v>84.060847999999993</v>
      </c>
      <c r="V37" s="246">
        <v>91.647397999999995</v>
      </c>
      <c r="W37" s="246">
        <v>89.053034999999994</v>
      </c>
      <c r="X37" s="246">
        <v>85.406769999999995</v>
      </c>
      <c r="Y37" s="246">
        <v>87.462233999999995</v>
      </c>
      <c r="Z37" s="246">
        <v>94.054027000000005</v>
      </c>
      <c r="AA37" s="246">
        <v>84.633384000000007</v>
      </c>
      <c r="AB37" s="246">
        <v>87.812748999999997</v>
      </c>
      <c r="AC37" s="246">
        <v>89.386308</v>
      </c>
      <c r="AD37" s="246">
        <v>88.814926</v>
      </c>
      <c r="AE37" s="246">
        <v>83.722283000000004</v>
      </c>
      <c r="AF37" s="246">
        <v>90.754810000000006</v>
      </c>
      <c r="AG37" s="246">
        <v>92.101947089999996</v>
      </c>
      <c r="AH37" s="246">
        <v>91.540728000000001</v>
      </c>
      <c r="AI37" s="246">
        <v>91.504244</v>
      </c>
      <c r="AJ37" s="246">
        <v>81.732787000000002</v>
      </c>
      <c r="AK37" s="246">
        <v>91.844015999999996</v>
      </c>
      <c r="AL37" s="246">
        <v>84.498770669999999</v>
      </c>
      <c r="AM37" s="246">
        <v>84.935342000000006</v>
      </c>
      <c r="AN37" s="246">
        <v>92.223129</v>
      </c>
      <c r="AO37" s="246">
        <v>83.467382000000001</v>
      </c>
      <c r="AP37" s="246">
        <v>79.099426500000007</v>
      </c>
      <c r="AQ37" s="246">
        <v>79.436892</v>
      </c>
      <c r="AR37" s="246">
        <v>90.959025999999994</v>
      </c>
      <c r="AS37" s="246">
        <v>89.662443999999994</v>
      </c>
      <c r="AT37" s="246">
        <v>88.100482999999997</v>
      </c>
      <c r="AU37" s="246">
        <v>90.538122999999999</v>
      </c>
      <c r="AV37" s="246">
        <v>89.601709</v>
      </c>
      <c r="AW37" s="246">
        <v>84.167321999999999</v>
      </c>
      <c r="AX37" s="246">
        <v>84.655567000000005</v>
      </c>
      <c r="AY37" s="246">
        <v>93.774114999999995</v>
      </c>
      <c r="AZ37" s="246">
        <v>88.402531999999994</v>
      </c>
      <c r="BA37" s="246">
        <v>88.082983999999996</v>
      </c>
      <c r="BB37" s="246">
        <v>88.074832000000001</v>
      </c>
      <c r="BC37" s="246">
        <v>87.992592500000001</v>
      </c>
      <c r="BD37" s="246">
        <v>87.545142999999996</v>
      </c>
      <c r="BE37" s="246">
        <v>88.074832000000001</v>
      </c>
      <c r="BF37" s="246">
        <v>92.479308000000003</v>
      </c>
      <c r="BG37" s="246">
        <v>92.289019999999994</v>
      </c>
      <c r="BH37" s="246">
        <v>92.289019999999994</v>
      </c>
      <c r="BI37" s="246">
        <v>92.289019999999994</v>
      </c>
      <c r="BJ37" s="246">
        <v>85.552969000000004</v>
      </c>
      <c r="BK37" s="246">
        <v>86.035381000000001</v>
      </c>
      <c r="BL37" s="246">
        <v>91.802599000000001</v>
      </c>
      <c r="BM37" s="246">
        <v>91.543313999999995</v>
      </c>
      <c r="BN37" s="246">
        <v>87.801546000000002</v>
      </c>
      <c r="BO37" s="246">
        <v>86.311839000000006</v>
      </c>
      <c r="BP37" s="246">
        <v>92.015446999999995</v>
      </c>
      <c r="BQ37" s="246">
        <v>81.651073999999994</v>
      </c>
      <c r="BR37" s="246">
        <v>81.727439820000001</v>
      </c>
      <c r="BS37" s="246">
        <v>88.309258</v>
      </c>
      <c r="BT37" s="246">
        <v>87.684762500000005</v>
      </c>
      <c r="BU37" s="246">
        <v>93.655775000000006</v>
      </c>
      <c r="BV37" s="246">
        <v>92.452961000000002</v>
      </c>
      <c r="BW37" s="246">
        <v>112.28083100000001</v>
      </c>
      <c r="BX37" s="246">
        <v>112.31156900000001</v>
      </c>
      <c r="BY37" s="246">
        <v>94.607213000000002</v>
      </c>
      <c r="BZ37" s="246">
        <v>92.892024000000006</v>
      </c>
      <c r="CA37" s="246">
        <v>87.925560000000004</v>
      </c>
      <c r="CB37" s="246">
        <v>89.683426999999995</v>
      </c>
      <c r="CC37" s="246">
        <v>89.173264000000003</v>
      </c>
      <c r="CD37" s="246">
        <v>92.099611999999993</v>
      </c>
      <c r="CE37" s="246">
        <v>88.169708999999997</v>
      </c>
      <c r="CF37" s="246">
        <v>93.655775000000006</v>
      </c>
      <c r="CG37" s="246">
        <v>88.107874330000001</v>
      </c>
      <c r="CH37" s="246">
        <v>88.346891999999997</v>
      </c>
      <c r="CI37" s="246">
        <v>88.832759999999993</v>
      </c>
      <c r="CJ37" s="246">
        <v>93.011469000000005</v>
      </c>
      <c r="CK37" s="246">
        <v>95.632145929999993</v>
      </c>
      <c r="CL37" s="246">
        <v>93.032145</v>
      </c>
      <c r="CM37" s="246">
        <v>93.626920999999996</v>
      </c>
      <c r="CN37" s="246">
        <v>87.590191000000004</v>
      </c>
      <c r="CO37" s="246">
        <v>88.411756999999994</v>
      </c>
      <c r="CP37" s="246">
        <v>97.011408639999999</v>
      </c>
      <c r="CQ37" s="246">
        <v>86.760040000000004</v>
      </c>
      <c r="CR37" s="246">
        <v>85.585493999999997</v>
      </c>
      <c r="CS37" s="246">
        <v>85.081117500000005</v>
      </c>
      <c r="CT37" s="246">
        <v>88.624452000000005</v>
      </c>
      <c r="CU37" s="246">
        <v>87.427431999999996</v>
      </c>
      <c r="CV37" s="246">
        <v>96.552700189999996</v>
      </c>
      <c r="CW37" s="246">
        <v>85.574517999999998</v>
      </c>
      <c r="CX37" s="246">
        <v>86.257759329999999</v>
      </c>
      <c r="CY37" s="246">
        <v>86.702967000000001</v>
      </c>
      <c r="CZ37" s="246">
        <v>86.833180999999996</v>
      </c>
      <c r="DA37" s="246">
        <v>93.779340000000005</v>
      </c>
      <c r="DB37" s="246">
        <v>94.025682000000003</v>
      </c>
      <c r="DC37" s="246">
        <v>92.452961000000002</v>
      </c>
      <c r="DD37" s="246">
        <v>91.959995000000006</v>
      </c>
      <c r="DE37" s="246">
        <v>87.401757000000003</v>
      </c>
      <c r="DF37" s="246">
        <v>112.31156900000001</v>
      </c>
      <c r="DG37" s="246">
        <v>89.623722999999998</v>
      </c>
      <c r="DH37" s="246">
        <v>95.852095669999997</v>
      </c>
      <c r="DI37" s="246">
        <v>94.329856000000007</v>
      </c>
      <c r="DJ37" s="246">
        <v>93.976173000000003</v>
      </c>
      <c r="DK37" s="246">
        <v>87.323574669999999</v>
      </c>
      <c r="DL37" s="246">
        <v>95.725693000000007</v>
      </c>
      <c r="DM37" s="246">
        <v>93.929563000000002</v>
      </c>
      <c r="DN37" s="246">
        <v>90.385063000000002</v>
      </c>
      <c r="DO37" s="246">
        <v>78.954660000000004</v>
      </c>
      <c r="DP37" s="246">
        <v>93.614256999999995</v>
      </c>
      <c r="DQ37" s="246">
        <v>87.533311999999995</v>
      </c>
      <c r="DR37" s="246">
        <v>87.805670000000006</v>
      </c>
      <c r="DS37" s="246">
        <v>87.964153999999994</v>
      </c>
      <c r="DT37" s="246">
        <v>92.796678999999997</v>
      </c>
      <c r="DU37" s="246">
        <v>92.997690000000006</v>
      </c>
      <c r="DV37" s="246">
        <v>84.017381</v>
      </c>
      <c r="DW37" s="246">
        <v>79.635002999999998</v>
      </c>
      <c r="DX37" s="246">
        <v>77.533711249999996</v>
      </c>
      <c r="DY37" s="246">
        <v>88.081462130000006</v>
      </c>
      <c r="DZ37" s="246">
        <v>88.790878000000006</v>
      </c>
      <c r="EA37" s="246">
        <v>88.988708000000003</v>
      </c>
      <c r="EB37" s="246">
        <v>86.289901999999998</v>
      </c>
      <c r="EC37" s="246">
        <v>86.795996000000002</v>
      </c>
      <c r="ED37" s="246">
        <v>87.392872999999994</v>
      </c>
      <c r="EE37" s="246">
        <v>87.852851000000001</v>
      </c>
      <c r="EF37" s="246">
        <v>96.1029202</v>
      </c>
      <c r="EG37" s="246">
        <v>91.424479000000005</v>
      </c>
      <c r="EH37" s="246">
        <v>91.424479000000005</v>
      </c>
      <c r="EI37" s="246">
        <v>85.999235999999996</v>
      </c>
      <c r="EJ37" s="246">
        <v>92.212687000000003</v>
      </c>
      <c r="EK37" s="246">
        <v>92.564321000000007</v>
      </c>
      <c r="EL37" s="246">
        <v>92.452961000000002</v>
      </c>
      <c r="EM37" s="246">
        <v>87.177105999999995</v>
      </c>
      <c r="EN37" s="246">
        <v>89.024158</v>
      </c>
      <c r="EO37" s="246">
        <v>97.167077000000006</v>
      </c>
      <c r="EP37" s="246">
        <v>88.410422999999994</v>
      </c>
      <c r="EQ37" s="246">
        <v>88.402761999999996</v>
      </c>
      <c r="ER37" s="246">
        <v>91.156587549999998</v>
      </c>
      <c r="ES37" s="246">
        <v>85.614891</v>
      </c>
      <c r="ET37" s="246">
        <v>84.507164000000003</v>
      </c>
      <c r="EU37" s="246">
        <v>86.447327000000001</v>
      </c>
      <c r="EV37" s="246">
        <v>88.029632000000007</v>
      </c>
      <c r="EW37" s="246">
        <v>84.994148999999993</v>
      </c>
      <c r="EX37" s="246">
        <v>83.839562000000001</v>
      </c>
      <c r="EY37" s="246">
        <v>87.437948000000006</v>
      </c>
      <c r="EZ37" s="246">
        <v>87.842646000000002</v>
      </c>
      <c r="FA37" s="246">
        <v>88.011966000000001</v>
      </c>
      <c r="FB37" s="246">
        <v>94.158748250000002</v>
      </c>
      <c r="FC37" s="246">
        <v>88.711123000000001</v>
      </c>
      <c r="FD37" s="246">
        <v>95.834040000000002</v>
      </c>
      <c r="FE37" s="246">
        <v>89.614220000000003</v>
      </c>
      <c r="FF37" s="246">
        <v>93.220252430000002</v>
      </c>
      <c r="FG37" s="246">
        <v>99.312190000000001</v>
      </c>
      <c r="FH37" s="246">
        <v>83.058880000000002</v>
      </c>
      <c r="FI37" s="246">
        <v>83.583741000000003</v>
      </c>
      <c r="FJ37" s="246">
        <v>86.788551999999996</v>
      </c>
      <c r="FK37" s="246">
        <v>88.865148000000005</v>
      </c>
      <c r="FL37" s="246">
        <v>94.6186632</v>
      </c>
      <c r="FM37" s="246">
        <v>94.312943000000004</v>
      </c>
      <c r="FN37" s="246">
        <v>94.607213000000002</v>
      </c>
      <c r="FO37" s="246">
        <v>91.748042999999996</v>
      </c>
      <c r="FP37" s="246">
        <v>91.748042999999996</v>
      </c>
      <c r="FQ37" s="246">
        <v>91.908296000000007</v>
      </c>
      <c r="FR37" s="246">
        <v>91.908296000000007</v>
      </c>
      <c r="FS37" s="246">
        <v>91.908296000000007</v>
      </c>
      <c r="FT37" s="246">
        <v>93.782495999999995</v>
      </c>
      <c r="FU37" s="246">
        <v>93.596977999999993</v>
      </c>
      <c r="FV37" s="246">
        <v>84.172360999999995</v>
      </c>
      <c r="FW37" s="246">
        <v>84.016255999999998</v>
      </c>
      <c r="FX37" s="246">
        <v>89.709921870000002</v>
      </c>
      <c r="FY37" s="246">
        <v>89.241349</v>
      </c>
      <c r="FZ37" s="246">
        <v>89.229755999999995</v>
      </c>
      <c r="GA37" s="246">
        <v>93.655775000000006</v>
      </c>
      <c r="GB37" s="246">
        <v>93.655775000000006</v>
      </c>
      <c r="GC37" s="246">
        <v>92.095768000000007</v>
      </c>
      <c r="GD37" s="246">
        <v>84.604716670000002</v>
      </c>
      <c r="GE37" s="246">
        <v>91.557536999999996</v>
      </c>
      <c r="GF37" s="246">
        <v>91.959995000000006</v>
      </c>
      <c r="GG37" s="246">
        <v>96.513188040000003</v>
      </c>
      <c r="GH37" s="246">
        <v>85.127949000000001</v>
      </c>
      <c r="GI37" s="246">
        <v>96.513188040000003</v>
      </c>
      <c r="GJ37" s="246">
        <v>91.748042999999996</v>
      </c>
      <c r="GK37" s="246">
        <v>88.75291</v>
      </c>
      <c r="GL37" s="246">
        <v>90.369684000000007</v>
      </c>
      <c r="GM37" s="246">
        <v>82.894738000000004</v>
      </c>
      <c r="GN37" s="246">
        <v>89.409329</v>
      </c>
      <c r="GO37" s="246">
        <v>80.390617059999997</v>
      </c>
      <c r="GP37" s="246">
        <v>80.181748350000007</v>
      </c>
      <c r="GQ37" s="246">
        <v>85.454466999999994</v>
      </c>
      <c r="GR37" s="246">
        <v>92.069688999999997</v>
      </c>
      <c r="GS37" s="246">
        <v>92.100900999999993</v>
      </c>
      <c r="GT37" s="246">
        <v>91.972926000000001</v>
      </c>
      <c r="GU37" s="246">
        <v>89.409329</v>
      </c>
      <c r="GV37" s="246">
        <v>89.409329</v>
      </c>
      <c r="GW37" s="246">
        <v>89.409329</v>
      </c>
      <c r="GX37" s="246">
        <v>95.591088999999997</v>
      </c>
      <c r="GY37" s="246">
        <v>95.757628999999994</v>
      </c>
      <c r="GZ37" s="246">
        <v>95.757628999999994</v>
      </c>
      <c r="HA37" s="246">
        <v>95.757628999999994</v>
      </c>
      <c r="HB37" s="246">
        <v>89.789773999999994</v>
      </c>
      <c r="HC37" s="246">
        <v>94.802407000000002</v>
      </c>
      <c r="HD37" s="246">
        <v>94.520118999999994</v>
      </c>
      <c r="HE37" s="246">
        <v>95.107124999999996</v>
      </c>
      <c r="HF37" s="246">
        <v>93.996184</v>
      </c>
      <c r="HG37" s="246">
        <v>92.524066000000005</v>
      </c>
      <c r="HH37" s="246">
        <v>83.549941419999996</v>
      </c>
      <c r="HI37" s="246">
        <v>95.923527000000007</v>
      </c>
      <c r="HJ37" s="246">
        <v>89.426851999999997</v>
      </c>
      <c r="HK37" s="246">
        <v>89.568010999999998</v>
      </c>
      <c r="HL37" s="246">
        <v>87.068162000000001</v>
      </c>
      <c r="HM37" s="246">
        <v>86.791754999999995</v>
      </c>
      <c r="HN37" s="246">
        <v>79.494864649999997</v>
      </c>
      <c r="HO37" s="246">
        <v>81.033914999999993</v>
      </c>
      <c r="HP37" s="246">
        <v>81.485077000000004</v>
      </c>
      <c r="HQ37" s="246">
        <v>94.797038970000003</v>
      </c>
      <c r="HR37" s="246">
        <v>89.435457999999997</v>
      </c>
      <c r="HS37" s="246">
        <v>96.998979000000006</v>
      </c>
      <c r="HT37" s="246">
        <v>124.9450806</v>
      </c>
      <c r="HU37" s="246">
        <v>124.92080467</v>
      </c>
      <c r="HV37" s="246">
        <v>112.08719356</v>
      </c>
      <c r="HW37" s="246">
        <v>129.16135226</v>
      </c>
      <c r="HX37" s="246">
        <v>129.15589897000001</v>
      </c>
      <c r="HY37" s="246">
        <v>124.8573882</v>
      </c>
      <c r="HZ37" s="246">
        <v>125.01878795</v>
      </c>
      <c r="IA37" s="246">
        <v>124.02699307</v>
      </c>
    </row>
    <row r="38" spans="1:235" s="247" customFormat="1">
      <c r="A38" s="245"/>
      <c r="B38" s="254">
        <v>45670.729166666664</v>
      </c>
      <c r="C38" s="246">
        <v>64.221204</v>
      </c>
      <c r="D38" s="246">
        <v>64.382180000000005</v>
      </c>
      <c r="E38" s="246">
        <v>64.280944000000005</v>
      </c>
      <c r="F38" s="246">
        <v>64.221204</v>
      </c>
      <c r="G38" s="246">
        <v>63.170174000000003</v>
      </c>
      <c r="H38" s="246">
        <v>67.124598000000006</v>
      </c>
      <c r="I38" s="246">
        <v>66.818636999999995</v>
      </c>
      <c r="J38" s="246">
        <v>67.272227999999998</v>
      </c>
      <c r="K38" s="246">
        <v>62.720376999999999</v>
      </c>
      <c r="L38" s="246">
        <v>64.953292000000005</v>
      </c>
      <c r="M38" s="246">
        <v>67.202506999999997</v>
      </c>
      <c r="N38" s="246">
        <v>66.747152</v>
      </c>
      <c r="O38" s="246">
        <v>67.278164000000004</v>
      </c>
      <c r="P38" s="246">
        <v>63.60013988</v>
      </c>
      <c r="Q38" s="246">
        <v>67.123452</v>
      </c>
      <c r="R38" s="246">
        <v>63.412669999999999</v>
      </c>
      <c r="S38" s="246">
        <v>66.139341999999999</v>
      </c>
      <c r="T38" s="246">
        <v>59.493655500000003</v>
      </c>
      <c r="U38" s="246">
        <v>59.957535999999998</v>
      </c>
      <c r="V38" s="246">
        <v>65.145263</v>
      </c>
      <c r="W38" s="246">
        <v>63.607754</v>
      </c>
      <c r="X38" s="246">
        <v>60.947271999999998</v>
      </c>
      <c r="Y38" s="246">
        <v>62.443223000000003</v>
      </c>
      <c r="Z38" s="246">
        <v>67.435311999999996</v>
      </c>
      <c r="AA38" s="246">
        <v>60.487039000000003</v>
      </c>
      <c r="AB38" s="246">
        <v>62.692039999999999</v>
      </c>
      <c r="AC38" s="246">
        <v>63.807009999999998</v>
      </c>
      <c r="AD38" s="246">
        <v>63.426259000000002</v>
      </c>
      <c r="AE38" s="246">
        <v>59.746873999999998</v>
      </c>
      <c r="AF38" s="246">
        <v>64.517119500000007</v>
      </c>
      <c r="AG38" s="246">
        <v>65.470395280000005</v>
      </c>
      <c r="AH38" s="246">
        <v>65.063406999999998</v>
      </c>
      <c r="AI38" s="246">
        <v>65.040989999999994</v>
      </c>
      <c r="AJ38" s="246">
        <v>58.355870000000003</v>
      </c>
      <c r="AK38" s="246">
        <v>65.284611999999996</v>
      </c>
      <c r="AL38" s="246">
        <v>60.404299330000001</v>
      </c>
      <c r="AM38" s="246">
        <v>60.711750000000002</v>
      </c>
      <c r="AN38" s="246">
        <v>66.271136999999996</v>
      </c>
      <c r="AO38" s="246">
        <v>59.371003000000002</v>
      </c>
      <c r="AP38" s="246">
        <v>56.425811500000002</v>
      </c>
      <c r="AQ38" s="246">
        <v>56.665131000000002</v>
      </c>
      <c r="AR38" s="246">
        <v>66.391166999999996</v>
      </c>
      <c r="AS38" s="246">
        <v>64.364251999999993</v>
      </c>
      <c r="AT38" s="246">
        <v>63.249611999999999</v>
      </c>
      <c r="AU38" s="246">
        <v>65.095760999999996</v>
      </c>
      <c r="AV38" s="246">
        <v>63.971972000000001</v>
      </c>
      <c r="AW38" s="246">
        <v>60.004889499999997</v>
      </c>
      <c r="AX38" s="246">
        <v>60.350566999999998</v>
      </c>
      <c r="AY38" s="246">
        <v>66.653012000000004</v>
      </c>
      <c r="AZ38" s="246">
        <v>63.152881000000001</v>
      </c>
      <c r="BA38" s="246">
        <v>62.930579000000002</v>
      </c>
      <c r="BB38" s="246">
        <v>62.924770000000002</v>
      </c>
      <c r="BC38" s="246">
        <v>62.866174999999998</v>
      </c>
      <c r="BD38" s="246">
        <v>62.550465000000003</v>
      </c>
      <c r="BE38" s="246">
        <v>62.924770000000002</v>
      </c>
      <c r="BF38" s="246">
        <v>66.337389000000002</v>
      </c>
      <c r="BG38" s="246">
        <v>66.235506000000001</v>
      </c>
      <c r="BH38" s="246">
        <v>66.235506000000001</v>
      </c>
      <c r="BI38" s="246">
        <v>66.235506000000001</v>
      </c>
      <c r="BJ38" s="246">
        <v>61.114939999999997</v>
      </c>
      <c r="BK38" s="246">
        <v>61.462859000000002</v>
      </c>
      <c r="BL38" s="246">
        <v>65.223156000000003</v>
      </c>
      <c r="BM38" s="246">
        <v>65.101180999999997</v>
      </c>
      <c r="BN38" s="246">
        <v>62.634011000000001</v>
      </c>
      <c r="BO38" s="246">
        <v>61.615271999999997</v>
      </c>
      <c r="BP38" s="246">
        <v>65.902921000000006</v>
      </c>
      <c r="BQ38" s="246">
        <v>58.302211999999997</v>
      </c>
      <c r="BR38" s="246">
        <v>58.356724569999997</v>
      </c>
      <c r="BS38" s="246">
        <v>63.197363000000003</v>
      </c>
      <c r="BT38" s="246">
        <v>62.379651750000001</v>
      </c>
      <c r="BU38" s="246">
        <v>66.570795000000004</v>
      </c>
      <c r="BV38" s="246">
        <v>66.385262999999995</v>
      </c>
      <c r="BW38" s="246">
        <v>62.684683999999997</v>
      </c>
      <c r="BX38" s="246">
        <v>62.684683999999997</v>
      </c>
      <c r="BY38" s="246">
        <v>67.081665999999998</v>
      </c>
      <c r="BZ38" s="246">
        <v>65.967408000000006</v>
      </c>
      <c r="CA38" s="246">
        <v>62.736899000000001</v>
      </c>
      <c r="CB38" s="246">
        <v>64.173502999999997</v>
      </c>
      <c r="CC38" s="246">
        <v>63.806108999999999</v>
      </c>
      <c r="CD38" s="246">
        <v>65.427266000000003</v>
      </c>
      <c r="CE38" s="246">
        <v>63.045775999999996</v>
      </c>
      <c r="CF38" s="246">
        <v>66.570795000000004</v>
      </c>
      <c r="CG38" s="246">
        <v>62.943470670000004</v>
      </c>
      <c r="CH38" s="246">
        <v>63.113339000000003</v>
      </c>
      <c r="CI38" s="246">
        <v>63.523145</v>
      </c>
      <c r="CJ38" s="246">
        <v>66.142948000000004</v>
      </c>
      <c r="CK38" s="246">
        <v>67.977510159999994</v>
      </c>
      <c r="CL38" s="246">
        <v>66.137575999999996</v>
      </c>
      <c r="CM38" s="246">
        <v>66.552386999999996</v>
      </c>
      <c r="CN38" s="246">
        <v>62.428407</v>
      </c>
      <c r="CO38" s="246">
        <v>62.899082</v>
      </c>
      <c r="CP38" s="246">
        <v>69.048740100000003</v>
      </c>
      <c r="CQ38" s="246">
        <v>61.930045999999997</v>
      </c>
      <c r="CR38" s="246">
        <v>61.128833999999998</v>
      </c>
      <c r="CS38" s="246">
        <v>60.550716119999997</v>
      </c>
      <c r="CT38" s="246">
        <v>63.118395999999997</v>
      </c>
      <c r="CU38" s="246">
        <v>62.430314000000003</v>
      </c>
      <c r="CV38" s="246">
        <v>69.226393889999997</v>
      </c>
      <c r="CW38" s="246">
        <v>61.146554999999999</v>
      </c>
      <c r="CX38" s="246">
        <v>61.551444330000002</v>
      </c>
      <c r="CY38" s="246">
        <v>61.820326999999999</v>
      </c>
      <c r="CZ38" s="246">
        <v>61.948005000000002</v>
      </c>
      <c r="DA38" s="246">
        <v>67.368685999999997</v>
      </c>
      <c r="DB38" s="246">
        <v>67.534509</v>
      </c>
      <c r="DC38" s="246">
        <v>66.385262999999995</v>
      </c>
      <c r="DD38" s="246">
        <v>65.974305999999999</v>
      </c>
      <c r="DE38" s="246">
        <v>62.345447999999998</v>
      </c>
      <c r="DF38" s="246">
        <v>62.684683999999997</v>
      </c>
      <c r="DG38" s="246">
        <v>63.981810000000003</v>
      </c>
      <c r="DH38" s="246">
        <v>68.068997679999995</v>
      </c>
      <c r="DI38" s="246">
        <v>67.696066999999999</v>
      </c>
      <c r="DJ38" s="246">
        <v>67.449382</v>
      </c>
      <c r="DK38" s="246">
        <v>62.391682670000002</v>
      </c>
      <c r="DL38" s="246">
        <v>68.043124000000006</v>
      </c>
      <c r="DM38" s="246">
        <v>66.783315000000002</v>
      </c>
      <c r="DN38" s="246">
        <v>64.264303999999996</v>
      </c>
      <c r="DO38" s="246">
        <v>56.371913999999997</v>
      </c>
      <c r="DP38" s="246">
        <v>66.563569000000001</v>
      </c>
      <c r="DQ38" s="246">
        <v>62.659249000000003</v>
      </c>
      <c r="DR38" s="246">
        <v>62.793653999999997</v>
      </c>
      <c r="DS38" s="246">
        <v>62.702606000000003</v>
      </c>
      <c r="DT38" s="246">
        <v>66.653525000000002</v>
      </c>
      <c r="DU38" s="246">
        <v>66.813300999999996</v>
      </c>
      <c r="DV38" s="246">
        <v>60.148283999999997</v>
      </c>
      <c r="DW38" s="246">
        <v>56.722760000000001</v>
      </c>
      <c r="DX38" s="246">
        <v>55.214491250000002</v>
      </c>
      <c r="DY38" s="246">
        <v>62.725792869999999</v>
      </c>
      <c r="DZ38" s="246">
        <v>63.481192999999998</v>
      </c>
      <c r="EA38" s="246">
        <v>63.617378000000002</v>
      </c>
      <c r="EB38" s="246">
        <v>61.572864000000003</v>
      </c>
      <c r="EC38" s="246">
        <v>61.948633999999998</v>
      </c>
      <c r="ED38" s="246">
        <v>62.800443000000001</v>
      </c>
      <c r="EE38" s="246">
        <v>62.605134</v>
      </c>
      <c r="EF38" s="246">
        <v>68.903985660000004</v>
      </c>
      <c r="EG38" s="246">
        <v>66.735434999999995</v>
      </c>
      <c r="EH38" s="246">
        <v>66.735434999999995</v>
      </c>
      <c r="EI38" s="246">
        <v>61.426692000000003</v>
      </c>
      <c r="EJ38" s="246">
        <v>66.201871999999995</v>
      </c>
      <c r="EK38" s="246">
        <v>66.467067</v>
      </c>
      <c r="EL38" s="246">
        <v>66.385262999999995</v>
      </c>
      <c r="EM38" s="246">
        <v>62.382556000000001</v>
      </c>
      <c r="EN38" s="246">
        <v>63.648826</v>
      </c>
      <c r="EO38" s="246">
        <v>69.041647999999995</v>
      </c>
      <c r="EP38" s="246">
        <v>63.158454999999996</v>
      </c>
      <c r="EQ38" s="246">
        <v>63.153044000000001</v>
      </c>
      <c r="ER38" s="246">
        <v>65.075679699999995</v>
      </c>
      <c r="ES38" s="246">
        <v>61.115102999999998</v>
      </c>
      <c r="ET38" s="246">
        <v>60.329853</v>
      </c>
      <c r="EU38" s="246">
        <v>61.725175999999998</v>
      </c>
      <c r="EV38" s="246">
        <v>62.648566000000002</v>
      </c>
      <c r="EW38" s="246">
        <v>60.598844999999997</v>
      </c>
      <c r="EX38" s="246">
        <v>59.78754</v>
      </c>
      <c r="EY38" s="246">
        <v>62.346753999999997</v>
      </c>
      <c r="EZ38" s="246">
        <v>62.602580000000003</v>
      </c>
      <c r="FA38" s="246">
        <v>62.709640999999998</v>
      </c>
      <c r="FB38" s="246">
        <v>66.986641739999996</v>
      </c>
      <c r="FC38" s="246">
        <v>63.088158999999997</v>
      </c>
      <c r="FD38" s="246">
        <v>68.101875000000007</v>
      </c>
      <c r="FE38" s="246">
        <v>63.971463999999997</v>
      </c>
      <c r="FF38" s="246">
        <v>66.23715455</v>
      </c>
      <c r="FG38" s="246">
        <v>70.762477000000004</v>
      </c>
      <c r="FH38" s="246">
        <v>59.357320999999999</v>
      </c>
      <c r="FI38" s="246">
        <v>59.730894999999997</v>
      </c>
      <c r="FJ38" s="246">
        <v>61.969634999999997</v>
      </c>
      <c r="FK38" s="246">
        <v>63.548608999999999</v>
      </c>
      <c r="FL38" s="246">
        <v>67.089782880000001</v>
      </c>
      <c r="FM38" s="246">
        <v>66.882734999999997</v>
      </c>
      <c r="FN38" s="246">
        <v>67.081665999999998</v>
      </c>
      <c r="FO38" s="246">
        <v>65.775346999999996</v>
      </c>
      <c r="FP38" s="246">
        <v>65.775346999999996</v>
      </c>
      <c r="FQ38" s="246">
        <v>65.961603999999994</v>
      </c>
      <c r="FR38" s="246">
        <v>65.961603999999994</v>
      </c>
      <c r="FS38" s="246">
        <v>65.961603999999994</v>
      </c>
      <c r="FT38" s="246">
        <v>67.317402000000001</v>
      </c>
      <c r="FU38" s="246">
        <v>67.183110999999997</v>
      </c>
      <c r="FV38" s="246">
        <v>60.132064</v>
      </c>
      <c r="FW38" s="246">
        <v>59.946280999999999</v>
      </c>
      <c r="FX38" s="246">
        <v>63.924633290000003</v>
      </c>
      <c r="FY38" s="246">
        <v>63.847726000000002</v>
      </c>
      <c r="FZ38" s="246">
        <v>63.456529000000003</v>
      </c>
      <c r="GA38" s="246">
        <v>66.570795000000004</v>
      </c>
      <c r="GB38" s="246">
        <v>66.570795000000004</v>
      </c>
      <c r="GC38" s="246">
        <v>66.632758999999993</v>
      </c>
      <c r="GD38" s="246">
        <v>60.466766669999998</v>
      </c>
      <c r="GE38" s="246">
        <v>65.864457999999999</v>
      </c>
      <c r="GF38" s="246">
        <v>65.974305999999999</v>
      </c>
      <c r="GG38" s="246">
        <v>69.198071060000004</v>
      </c>
      <c r="GH38" s="246">
        <v>61.181306999999997</v>
      </c>
      <c r="GI38" s="246">
        <v>69.198071060000004</v>
      </c>
      <c r="GJ38" s="246">
        <v>65.775346999999996</v>
      </c>
      <c r="GK38" s="246">
        <v>63.383225000000003</v>
      </c>
      <c r="GL38" s="246">
        <v>64.635047999999998</v>
      </c>
      <c r="GM38" s="246">
        <v>59.144286000000001</v>
      </c>
      <c r="GN38" s="246">
        <v>63.838093000000001</v>
      </c>
      <c r="GO38" s="246">
        <v>57.298352649999998</v>
      </c>
      <c r="GP38" s="246">
        <v>57.149523330000001</v>
      </c>
      <c r="GQ38" s="246">
        <v>61.179310999999998</v>
      </c>
      <c r="GR38" s="246">
        <v>66.054889000000003</v>
      </c>
      <c r="GS38" s="246">
        <v>66.068674000000001</v>
      </c>
      <c r="GT38" s="246">
        <v>65.958968999999996</v>
      </c>
      <c r="GU38" s="246">
        <v>63.838093000000001</v>
      </c>
      <c r="GV38" s="246">
        <v>63.838093000000001</v>
      </c>
      <c r="GW38" s="246">
        <v>63.838093000000001</v>
      </c>
      <c r="GX38" s="246">
        <v>67.947100000000006</v>
      </c>
      <c r="GY38" s="246">
        <v>68.063494000000006</v>
      </c>
      <c r="GZ38" s="246">
        <v>68.063494000000006</v>
      </c>
      <c r="HA38" s="246">
        <v>68.063494000000006</v>
      </c>
      <c r="HB38" s="246">
        <v>63.817185000000002</v>
      </c>
      <c r="HC38" s="246">
        <v>67.979787000000002</v>
      </c>
      <c r="HD38" s="246">
        <v>67.787734999999998</v>
      </c>
      <c r="HE38" s="246">
        <v>67.371431999999999</v>
      </c>
      <c r="HF38" s="246">
        <v>67.500686000000002</v>
      </c>
      <c r="HG38" s="246">
        <v>65.812490999999994</v>
      </c>
      <c r="HH38" s="246">
        <v>60.047495019999999</v>
      </c>
      <c r="HI38" s="246">
        <v>68.163094000000001</v>
      </c>
      <c r="HJ38" s="246">
        <v>63.842644</v>
      </c>
      <c r="HK38" s="246">
        <v>63.943393999999998</v>
      </c>
      <c r="HL38" s="246">
        <v>62.004371999999996</v>
      </c>
      <c r="HM38" s="246">
        <v>62.005161999999999</v>
      </c>
      <c r="HN38" s="246">
        <v>56.660084619999999</v>
      </c>
      <c r="HO38" s="246">
        <v>57.871184</v>
      </c>
      <c r="HP38" s="246">
        <v>58.178595000000001</v>
      </c>
      <c r="HQ38" s="246">
        <v>67.375540150000006</v>
      </c>
      <c r="HR38" s="246">
        <v>63.841847000000001</v>
      </c>
      <c r="HS38" s="246">
        <v>68.924813</v>
      </c>
      <c r="HT38" s="246"/>
      <c r="HU38" s="246"/>
      <c r="HV38" s="246"/>
      <c r="HW38" s="246"/>
      <c r="HX38" s="246"/>
      <c r="HY38" s="246"/>
      <c r="HZ38" s="246"/>
      <c r="IA38" s="246"/>
    </row>
    <row r="39" spans="1:235" s="247" customFormat="1">
      <c r="A39" s="245"/>
      <c r="B39" s="254">
        <v>45670.75</v>
      </c>
      <c r="C39" s="246">
        <v>63.818953999999998</v>
      </c>
      <c r="D39" s="246">
        <v>63.971705999999998</v>
      </c>
      <c r="E39" s="246">
        <v>63.878464999999998</v>
      </c>
      <c r="F39" s="246">
        <v>63.818953999999998</v>
      </c>
      <c r="G39" s="246">
        <v>63.392833000000003</v>
      </c>
      <c r="H39" s="246">
        <v>68.147288000000003</v>
      </c>
      <c r="I39" s="246">
        <v>67.847410999999994</v>
      </c>
      <c r="J39" s="246">
        <v>68.289766999999998</v>
      </c>
      <c r="K39" s="246">
        <v>62.966644000000002</v>
      </c>
      <c r="L39" s="246">
        <v>64.578098999999995</v>
      </c>
      <c r="M39" s="246">
        <v>68.185316999999998</v>
      </c>
      <c r="N39" s="246">
        <v>67.741213000000002</v>
      </c>
      <c r="O39" s="246">
        <v>67.151488999999998</v>
      </c>
      <c r="P39" s="246">
        <v>63.580732329999996</v>
      </c>
      <c r="Q39" s="246">
        <v>68.145366999999993</v>
      </c>
      <c r="R39" s="246">
        <v>64.177761000000004</v>
      </c>
      <c r="S39" s="246">
        <v>66.038624999999996</v>
      </c>
      <c r="T39" s="246">
        <v>59.352783000000002</v>
      </c>
      <c r="U39" s="246">
        <v>59.820414999999997</v>
      </c>
      <c r="V39" s="246">
        <v>65.068928</v>
      </c>
      <c r="W39" s="246">
        <v>63.732557999999997</v>
      </c>
      <c r="X39" s="246">
        <v>61.161316999999997</v>
      </c>
      <c r="Y39" s="246">
        <v>62.618757000000002</v>
      </c>
      <c r="Z39" s="246">
        <v>68.331518000000003</v>
      </c>
      <c r="AA39" s="246">
        <v>60.802298</v>
      </c>
      <c r="AB39" s="246">
        <v>62.917062999999999</v>
      </c>
      <c r="AC39" s="246">
        <v>63.989158000000003</v>
      </c>
      <c r="AD39" s="246">
        <v>63.594765000000002</v>
      </c>
      <c r="AE39" s="246">
        <v>59.680349999999997</v>
      </c>
      <c r="AF39" s="246">
        <v>64.412315750000005</v>
      </c>
      <c r="AG39" s="246">
        <v>65.372751219999998</v>
      </c>
      <c r="AH39" s="246">
        <v>64.962419999999995</v>
      </c>
      <c r="AI39" s="246">
        <v>64.946387999999999</v>
      </c>
      <c r="AJ39" s="246">
        <v>58.295867000000001</v>
      </c>
      <c r="AK39" s="246">
        <v>65.220388999999997</v>
      </c>
      <c r="AL39" s="246">
        <v>60.727238</v>
      </c>
      <c r="AM39" s="246">
        <v>61.035617000000002</v>
      </c>
      <c r="AN39" s="246">
        <v>67.227755000000002</v>
      </c>
      <c r="AO39" s="246">
        <v>59.650284999999997</v>
      </c>
      <c r="AP39" s="246">
        <v>56.257741000000003</v>
      </c>
      <c r="AQ39" s="246">
        <v>56.499715000000002</v>
      </c>
      <c r="AR39" s="246">
        <v>68.020269999999996</v>
      </c>
      <c r="AS39" s="246">
        <v>65.238545999999999</v>
      </c>
      <c r="AT39" s="246">
        <v>64.121319999999997</v>
      </c>
      <c r="AU39" s="246">
        <v>65.965069</v>
      </c>
      <c r="AV39" s="246">
        <v>64.144268999999994</v>
      </c>
      <c r="AW39" s="246">
        <v>59.925068500000002</v>
      </c>
      <c r="AX39" s="246">
        <v>60.272786000000004</v>
      </c>
      <c r="AY39" s="246">
        <v>66.586455999999998</v>
      </c>
      <c r="AZ39" s="246">
        <v>63.392062000000003</v>
      </c>
      <c r="BA39" s="246">
        <v>63.177819999999997</v>
      </c>
      <c r="BB39" s="246">
        <v>63.171971999999997</v>
      </c>
      <c r="BC39" s="246">
        <v>63.112977000000001</v>
      </c>
      <c r="BD39" s="246">
        <v>62.814014999999998</v>
      </c>
      <c r="BE39" s="246">
        <v>63.171971999999997</v>
      </c>
      <c r="BF39" s="246">
        <v>67.211350999999993</v>
      </c>
      <c r="BG39" s="246">
        <v>67.122378999999995</v>
      </c>
      <c r="BH39" s="246">
        <v>67.122378999999995</v>
      </c>
      <c r="BI39" s="246">
        <v>67.122378999999995</v>
      </c>
      <c r="BJ39" s="246">
        <v>61.394047</v>
      </c>
      <c r="BK39" s="246">
        <v>61.733961999999998</v>
      </c>
      <c r="BL39" s="246">
        <v>65.432445000000001</v>
      </c>
      <c r="BM39" s="246">
        <v>65.246300000000005</v>
      </c>
      <c r="BN39" s="246">
        <v>62.837694999999997</v>
      </c>
      <c r="BO39" s="246">
        <v>61.863743999999997</v>
      </c>
      <c r="BP39" s="246">
        <v>66.898854</v>
      </c>
      <c r="BQ39" s="246">
        <v>58.225814999999997</v>
      </c>
      <c r="BR39" s="246">
        <v>58.280256139999999</v>
      </c>
      <c r="BS39" s="246">
        <v>63.812356000000001</v>
      </c>
      <c r="BT39" s="246">
        <v>62.155252830000002</v>
      </c>
      <c r="BU39" s="246">
        <v>66.511135999999993</v>
      </c>
      <c r="BV39" s="246">
        <v>67.364390999999998</v>
      </c>
      <c r="BW39" s="246">
        <v>62.817853999999997</v>
      </c>
      <c r="BX39" s="246">
        <v>62.817853999999997</v>
      </c>
      <c r="BY39" s="246">
        <v>66.532015000000001</v>
      </c>
      <c r="BZ39" s="246">
        <v>65.792197000000002</v>
      </c>
      <c r="CA39" s="246">
        <v>62.948372999999997</v>
      </c>
      <c r="CB39" s="246">
        <v>64.989294999999998</v>
      </c>
      <c r="CC39" s="246">
        <v>64.596390999999997</v>
      </c>
      <c r="CD39" s="246">
        <v>65.251599999999996</v>
      </c>
      <c r="CE39" s="246">
        <v>63.643476</v>
      </c>
      <c r="CF39" s="246">
        <v>66.511135999999993</v>
      </c>
      <c r="CG39" s="246">
        <v>63.181891669999999</v>
      </c>
      <c r="CH39" s="246">
        <v>63.352376</v>
      </c>
      <c r="CI39" s="246">
        <v>64.070974000000007</v>
      </c>
      <c r="CJ39" s="246">
        <v>66.051293000000001</v>
      </c>
      <c r="CK39" s="246">
        <v>67.979668369999999</v>
      </c>
      <c r="CL39" s="246">
        <v>66.114383000000004</v>
      </c>
      <c r="CM39" s="246">
        <v>66.467884999999995</v>
      </c>
      <c r="CN39" s="246">
        <v>62.362856999999998</v>
      </c>
      <c r="CO39" s="246">
        <v>62.573233999999999</v>
      </c>
      <c r="CP39" s="246">
        <v>68.719677329999996</v>
      </c>
      <c r="CQ39" s="246">
        <v>62.093139999999998</v>
      </c>
      <c r="CR39" s="246">
        <v>61.409551999999998</v>
      </c>
      <c r="CS39" s="246">
        <v>60.471228070000002</v>
      </c>
      <c r="CT39" s="246">
        <v>62.994819</v>
      </c>
      <c r="CU39" s="246">
        <v>62.642648000000001</v>
      </c>
      <c r="CV39" s="246">
        <v>70.146403120000002</v>
      </c>
      <c r="CW39" s="246">
        <v>61.435037999999999</v>
      </c>
      <c r="CX39" s="246">
        <v>62.760137329999999</v>
      </c>
      <c r="CY39" s="246">
        <v>62.974518000000003</v>
      </c>
      <c r="CZ39" s="246">
        <v>62.141503999999998</v>
      </c>
      <c r="DA39" s="246">
        <v>68.389308</v>
      </c>
      <c r="DB39" s="246">
        <v>68.551321000000002</v>
      </c>
      <c r="DC39" s="246">
        <v>67.364390999999998</v>
      </c>
      <c r="DD39" s="246">
        <v>66.890071000000006</v>
      </c>
      <c r="DE39" s="246">
        <v>62.545893999999997</v>
      </c>
      <c r="DF39" s="246">
        <v>62.817853999999997</v>
      </c>
      <c r="DG39" s="246">
        <v>64.167969499999998</v>
      </c>
      <c r="DH39" s="246">
        <v>67.888204810000005</v>
      </c>
      <c r="DI39" s="246">
        <v>68.717321999999996</v>
      </c>
      <c r="DJ39" s="246">
        <v>68.458751000000007</v>
      </c>
      <c r="DK39" s="246">
        <v>62.669843669999999</v>
      </c>
      <c r="DL39" s="246">
        <v>68.041922999999997</v>
      </c>
      <c r="DM39" s="246">
        <v>66.802729999999997</v>
      </c>
      <c r="DN39" s="246">
        <v>64.133814999999998</v>
      </c>
      <c r="DO39" s="246">
        <v>56.253261000000002</v>
      </c>
      <c r="DP39" s="246">
        <v>66.596709000000004</v>
      </c>
      <c r="DQ39" s="246">
        <v>62.906571999999997</v>
      </c>
      <c r="DR39" s="246">
        <v>63.040936000000002</v>
      </c>
      <c r="DS39" s="246">
        <v>62.604909999999997</v>
      </c>
      <c r="DT39" s="246">
        <v>67.631905000000003</v>
      </c>
      <c r="DU39" s="246">
        <v>67.786602000000002</v>
      </c>
      <c r="DV39" s="246">
        <v>60.834646999999997</v>
      </c>
      <c r="DW39" s="246">
        <v>56.945028999999998</v>
      </c>
      <c r="DX39" s="246">
        <v>55.462214000000003</v>
      </c>
      <c r="DY39" s="246">
        <v>62.35588044</v>
      </c>
      <c r="DZ39" s="246">
        <v>64.047702999999998</v>
      </c>
      <c r="EA39" s="246">
        <v>64.185083000000006</v>
      </c>
      <c r="EB39" s="246">
        <v>61.782107000000003</v>
      </c>
      <c r="EC39" s="246">
        <v>62.143284999999999</v>
      </c>
      <c r="ED39" s="246">
        <v>63.876457000000002</v>
      </c>
      <c r="EE39" s="246">
        <v>62.527724999999997</v>
      </c>
      <c r="EF39" s="246">
        <v>69.819710130000004</v>
      </c>
      <c r="EG39" s="246">
        <v>68.373211999999995</v>
      </c>
      <c r="EH39" s="246">
        <v>68.373211999999995</v>
      </c>
      <c r="EI39" s="246">
        <v>61.719017999999998</v>
      </c>
      <c r="EJ39" s="246">
        <v>67.174150999999995</v>
      </c>
      <c r="EK39" s="246">
        <v>67.448515</v>
      </c>
      <c r="EL39" s="246">
        <v>67.364390999999998</v>
      </c>
      <c r="EM39" s="246">
        <v>62.402358999999997</v>
      </c>
      <c r="EN39" s="246">
        <v>64.195108000000005</v>
      </c>
      <c r="EO39" s="246">
        <v>69.040469999999999</v>
      </c>
      <c r="EP39" s="246">
        <v>63.397638000000001</v>
      </c>
      <c r="EQ39" s="246">
        <v>63.392223999999999</v>
      </c>
      <c r="ER39" s="246">
        <v>65.223735329999997</v>
      </c>
      <c r="ES39" s="246">
        <v>61.198726999999998</v>
      </c>
      <c r="ET39" s="246">
        <v>60.384138</v>
      </c>
      <c r="EU39" s="246">
        <v>61.874465000000001</v>
      </c>
      <c r="EV39" s="246">
        <v>62.566324000000002</v>
      </c>
      <c r="EW39" s="246">
        <v>60.465764</v>
      </c>
      <c r="EX39" s="246">
        <v>59.656458999999998</v>
      </c>
      <c r="EY39" s="246">
        <v>62.228824000000003</v>
      </c>
      <c r="EZ39" s="246">
        <v>62.507997000000003</v>
      </c>
      <c r="FA39" s="246">
        <v>62.624808000000002</v>
      </c>
      <c r="FB39" s="246">
        <v>66.639618179999999</v>
      </c>
      <c r="FC39" s="246">
        <v>62.784314000000002</v>
      </c>
      <c r="FD39" s="246">
        <v>68.086032000000003</v>
      </c>
      <c r="FE39" s="246">
        <v>64.168546000000006</v>
      </c>
      <c r="FF39" s="246">
        <v>66.466551480000007</v>
      </c>
      <c r="FG39" s="246">
        <v>70.691884999999999</v>
      </c>
      <c r="FH39" s="246">
        <v>59.595911000000001</v>
      </c>
      <c r="FI39" s="246">
        <v>59.97242</v>
      </c>
      <c r="FJ39" s="246">
        <v>62.113906</v>
      </c>
      <c r="FK39" s="246">
        <v>64.097379000000004</v>
      </c>
      <c r="FL39" s="246">
        <v>66.540065369999994</v>
      </c>
      <c r="FM39" s="246">
        <v>66.343214000000003</v>
      </c>
      <c r="FN39" s="246">
        <v>66.532015000000001</v>
      </c>
      <c r="FO39" s="246">
        <v>66.644017000000005</v>
      </c>
      <c r="FP39" s="246">
        <v>66.644017000000005</v>
      </c>
      <c r="FQ39" s="246">
        <v>67.165378000000004</v>
      </c>
      <c r="FR39" s="246">
        <v>67.165378000000004</v>
      </c>
      <c r="FS39" s="246">
        <v>67.165378000000004</v>
      </c>
      <c r="FT39" s="246">
        <v>68.320165000000003</v>
      </c>
      <c r="FU39" s="246">
        <v>68.181586999999993</v>
      </c>
      <c r="FV39" s="246">
        <v>60.366385999999999</v>
      </c>
      <c r="FW39" s="246">
        <v>60.238173000000003</v>
      </c>
      <c r="FX39" s="246">
        <v>63.838735649999997</v>
      </c>
      <c r="FY39" s="246">
        <v>64.639790000000005</v>
      </c>
      <c r="FZ39" s="246">
        <v>63.277009999999997</v>
      </c>
      <c r="GA39" s="246">
        <v>66.511135999999993</v>
      </c>
      <c r="GB39" s="246">
        <v>66.511135999999993</v>
      </c>
      <c r="GC39" s="246">
        <v>67.870523000000006</v>
      </c>
      <c r="GD39" s="246">
        <v>60.781951669999998</v>
      </c>
      <c r="GE39" s="246">
        <v>67.08981</v>
      </c>
      <c r="GF39" s="246">
        <v>66.890071000000006</v>
      </c>
      <c r="GG39" s="246">
        <v>70.117703879999993</v>
      </c>
      <c r="GH39" s="246">
        <v>62.185203000000001</v>
      </c>
      <c r="GI39" s="246">
        <v>70.117703879999993</v>
      </c>
      <c r="GJ39" s="246">
        <v>66.644017000000005</v>
      </c>
      <c r="GK39" s="246">
        <v>63.592396999999998</v>
      </c>
      <c r="GL39" s="246">
        <v>65.204739000000004</v>
      </c>
      <c r="GM39" s="246">
        <v>59.065389000000003</v>
      </c>
      <c r="GN39" s="246">
        <v>64.015595000000005</v>
      </c>
      <c r="GO39" s="246">
        <v>57.238189230000003</v>
      </c>
      <c r="GP39" s="246">
        <v>57.089516170000003</v>
      </c>
      <c r="GQ39" s="246">
        <v>61.867423000000002</v>
      </c>
      <c r="GR39" s="246">
        <v>66.931568999999996</v>
      </c>
      <c r="GS39" s="246">
        <v>66.951874000000004</v>
      </c>
      <c r="GT39" s="246">
        <v>66.834367999999998</v>
      </c>
      <c r="GU39" s="246">
        <v>64.015595000000005</v>
      </c>
      <c r="GV39" s="246">
        <v>64.015595000000005</v>
      </c>
      <c r="GW39" s="246">
        <v>64.015595000000005</v>
      </c>
      <c r="GX39" s="246">
        <v>67.947100000000006</v>
      </c>
      <c r="GY39" s="246">
        <v>68.061221000000003</v>
      </c>
      <c r="GZ39" s="246">
        <v>68.061221000000003</v>
      </c>
      <c r="HA39" s="246">
        <v>68.061221000000003</v>
      </c>
      <c r="HB39" s="246">
        <v>63.438563000000002</v>
      </c>
      <c r="HC39" s="246">
        <v>68.955971000000005</v>
      </c>
      <c r="HD39" s="246">
        <v>68.767681999999994</v>
      </c>
      <c r="HE39" s="246">
        <v>67.021619000000001</v>
      </c>
      <c r="HF39" s="246">
        <v>68.516974000000005</v>
      </c>
      <c r="HG39" s="246">
        <v>65.884732</v>
      </c>
      <c r="HH39" s="246">
        <v>61.032786819999998</v>
      </c>
      <c r="HI39" s="246">
        <v>68.149189000000007</v>
      </c>
      <c r="HJ39" s="246">
        <v>64.002222000000003</v>
      </c>
      <c r="HK39" s="246">
        <v>64.102941999999999</v>
      </c>
      <c r="HL39" s="246">
        <v>61.638714</v>
      </c>
      <c r="HM39" s="246">
        <v>62.268276</v>
      </c>
      <c r="HN39" s="246">
        <v>56.600591379999997</v>
      </c>
      <c r="HO39" s="246">
        <v>57.781871000000002</v>
      </c>
      <c r="HP39" s="246">
        <v>58.091839</v>
      </c>
      <c r="HQ39" s="246">
        <v>67.292216659999994</v>
      </c>
      <c r="HR39" s="246">
        <v>64.015490999999997</v>
      </c>
      <c r="HS39" s="246">
        <v>68.923435999999995</v>
      </c>
      <c r="HT39" s="246"/>
      <c r="HU39" s="246"/>
      <c r="HV39" s="246"/>
      <c r="HW39" s="246"/>
      <c r="HX39" s="246"/>
      <c r="HY39" s="246"/>
      <c r="HZ39" s="246"/>
      <c r="IA39" s="246"/>
    </row>
    <row r="40" spans="1:235" s="247" customFormat="1">
      <c r="A40" s="245"/>
      <c r="B40" s="254">
        <v>45670.770833333336</v>
      </c>
      <c r="C40" s="246">
        <v>63.999129000000003</v>
      </c>
      <c r="D40" s="246">
        <v>64.165582999999998</v>
      </c>
      <c r="E40" s="246">
        <v>64.063373999999996</v>
      </c>
      <c r="F40" s="246">
        <v>63.999129000000003</v>
      </c>
      <c r="G40" s="246">
        <v>63.185084000000003</v>
      </c>
      <c r="H40" s="246">
        <v>68.248885999999999</v>
      </c>
      <c r="I40" s="246">
        <v>67.994562000000002</v>
      </c>
      <c r="J40" s="246">
        <v>68.387370000000004</v>
      </c>
      <c r="K40" s="246">
        <v>62.770131999999997</v>
      </c>
      <c r="L40" s="246">
        <v>64.824100999999999</v>
      </c>
      <c r="M40" s="246">
        <v>68.374218999999997</v>
      </c>
      <c r="N40" s="246">
        <v>67.972156999999996</v>
      </c>
      <c r="O40" s="246">
        <v>67.383960999999999</v>
      </c>
      <c r="P40" s="246">
        <v>63.274278930000001</v>
      </c>
      <c r="Q40" s="246">
        <v>68.225716000000006</v>
      </c>
      <c r="R40" s="246">
        <v>63.683483000000003</v>
      </c>
      <c r="S40" s="246">
        <v>66.152652000000003</v>
      </c>
      <c r="T40" s="246">
        <v>58.802924500000003</v>
      </c>
      <c r="U40" s="246">
        <v>59.268762000000002</v>
      </c>
      <c r="V40" s="246">
        <v>65.044908000000007</v>
      </c>
      <c r="W40" s="246">
        <v>63.567289000000002</v>
      </c>
      <c r="X40" s="246">
        <v>60.982123999999999</v>
      </c>
      <c r="Y40" s="246">
        <v>62.464210000000001</v>
      </c>
      <c r="Z40" s="246">
        <v>68.448199000000002</v>
      </c>
      <c r="AA40" s="246">
        <v>60.673445000000001</v>
      </c>
      <c r="AB40" s="246">
        <v>62.747928000000002</v>
      </c>
      <c r="AC40" s="246">
        <v>63.797224999999997</v>
      </c>
      <c r="AD40" s="246">
        <v>63.438516</v>
      </c>
      <c r="AE40" s="246">
        <v>59.535125000000001</v>
      </c>
      <c r="AF40" s="246">
        <v>64.417536499999997</v>
      </c>
      <c r="AG40" s="246">
        <v>65.079220039999996</v>
      </c>
      <c r="AH40" s="246">
        <v>64.968526999999995</v>
      </c>
      <c r="AI40" s="246">
        <v>64.940021000000002</v>
      </c>
      <c r="AJ40" s="246">
        <v>58.182374000000003</v>
      </c>
      <c r="AK40" s="246">
        <v>65.192411000000007</v>
      </c>
      <c r="AL40" s="246">
        <v>60.597930669999997</v>
      </c>
      <c r="AM40" s="246">
        <v>60.907235999999997</v>
      </c>
      <c r="AN40" s="246">
        <v>67.272679999999994</v>
      </c>
      <c r="AO40" s="246">
        <v>59.505952999999998</v>
      </c>
      <c r="AP40" s="246">
        <v>56.151561999999998</v>
      </c>
      <c r="AQ40" s="246">
        <v>56.392425000000003</v>
      </c>
      <c r="AR40" s="246">
        <v>68.319991999999999</v>
      </c>
      <c r="AS40" s="246">
        <v>65.273799999999994</v>
      </c>
      <c r="AT40" s="246">
        <v>64.142330000000001</v>
      </c>
      <c r="AU40" s="246">
        <v>65.899123000000003</v>
      </c>
      <c r="AV40" s="246">
        <v>63.951225999999998</v>
      </c>
      <c r="AW40" s="246">
        <v>59.674618500000001</v>
      </c>
      <c r="AX40" s="246">
        <v>60.021920000000001</v>
      </c>
      <c r="AY40" s="246">
        <v>66.510803999999993</v>
      </c>
      <c r="AZ40" s="246">
        <v>63.218161000000002</v>
      </c>
      <c r="BA40" s="246">
        <v>62.991629000000003</v>
      </c>
      <c r="BB40" s="246">
        <v>62.985765000000001</v>
      </c>
      <c r="BC40" s="246">
        <v>62.926604249999997</v>
      </c>
      <c r="BD40" s="246">
        <v>62.605271999999999</v>
      </c>
      <c r="BE40" s="246">
        <v>62.985765000000001</v>
      </c>
      <c r="BF40" s="246">
        <v>67.269721000000004</v>
      </c>
      <c r="BG40" s="246">
        <v>67.168311000000003</v>
      </c>
      <c r="BH40" s="246">
        <v>67.168311000000003</v>
      </c>
      <c r="BI40" s="246">
        <v>67.168311000000003</v>
      </c>
      <c r="BJ40" s="246">
        <v>61.241523999999998</v>
      </c>
      <c r="BK40" s="246">
        <v>61.583838999999998</v>
      </c>
      <c r="BL40" s="246">
        <v>65.123884000000004</v>
      </c>
      <c r="BM40" s="246">
        <v>64.970422999999997</v>
      </c>
      <c r="BN40" s="246">
        <v>62.676715999999999</v>
      </c>
      <c r="BO40" s="246">
        <v>61.734670000000001</v>
      </c>
      <c r="BP40" s="246">
        <v>66.738715999999997</v>
      </c>
      <c r="BQ40" s="246">
        <v>58.116599999999998</v>
      </c>
      <c r="BR40" s="246">
        <v>58.187502250000001</v>
      </c>
      <c r="BS40" s="246">
        <v>63.680163999999998</v>
      </c>
      <c r="BT40" s="246">
        <v>61.630951500000002</v>
      </c>
      <c r="BU40" s="246">
        <v>66.430677000000003</v>
      </c>
      <c r="BV40" s="246">
        <v>67.409000000000006</v>
      </c>
      <c r="BW40" s="246">
        <v>62.664406999999997</v>
      </c>
      <c r="BX40" s="246">
        <v>62.664406999999997</v>
      </c>
      <c r="BY40" s="246">
        <v>66.952995999999999</v>
      </c>
      <c r="BZ40" s="246">
        <v>66.017506999999995</v>
      </c>
      <c r="CA40" s="246">
        <v>62.780180999999999</v>
      </c>
      <c r="CB40" s="246">
        <v>64.628595000000004</v>
      </c>
      <c r="CC40" s="246">
        <v>64.203681000000003</v>
      </c>
      <c r="CD40" s="246">
        <v>65.351311999999993</v>
      </c>
      <c r="CE40" s="246">
        <v>63.666159999999998</v>
      </c>
      <c r="CF40" s="246">
        <v>66.430677000000003</v>
      </c>
      <c r="CG40" s="246">
        <v>63.009003</v>
      </c>
      <c r="CH40" s="246">
        <v>63.178666</v>
      </c>
      <c r="CI40" s="246">
        <v>64.026771999999994</v>
      </c>
      <c r="CJ40" s="246">
        <v>66.106648000000007</v>
      </c>
      <c r="CK40" s="246">
        <v>67.969051750000006</v>
      </c>
      <c r="CL40" s="246">
        <v>66.008433999999994</v>
      </c>
      <c r="CM40" s="246">
        <v>66.383425000000003</v>
      </c>
      <c r="CN40" s="246">
        <v>62.109473999999999</v>
      </c>
      <c r="CO40" s="246">
        <v>62.151679999999999</v>
      </c>
      <c r="CP40" s="246">
        <v>71.205183129999995</v>
      </c>
      <c r="CQ40" s="246">
        <v>61.954886000000002</v>
      </c>
      <c r="CR40" s="246">
        <v>61.289228000000001</v>
      </c>
      <c r="CS40" s="246">
        <v>59.587495220000001</v>
      </c>
      <c r="CT40" s="246">
        <v>63.077964999999999</v>
      </c>
      <c r="CU40" s="246">
        <v>62.466177000000002</v>
      </c>
      <c r="CV40" s="246">
        <v>70.964628590000004</v>
      </c>
      <c r="CW40" s="246">
        <v>61.296537999999998</v>
      </c>
      <c r="CX40" s="246">
        <v>62.79838367</v>
      </c>
      <c r="CY40" s="246">
        <v>62.972901999999998</v>
      </c>
      <c r="CZ40" s="246">
        <v>62.066859000000001</v>
      </c>
      <c r="DA40" s="246">
        <v>68.436234999999996</v>
      </c>
      <c r="DB40" s="246">
        <v>68.602643</v>
      </c>
      <c r="DC40" s="246">
        <v>67.409000000000006</v>
      </c>
      <c r="DD40" s="246">
        <v>66.907916999999998</v>
      </c>
      <c r="DE40" s="246">
        <v>62.403897000000001</v>
      </c>
      <c r="DF40" s="246">
        <v>62.664406999999997</v>
      </c>
      <c r="DG40" s="246">
        <v>63.971291500000007</v>
      </c>
      <c r="DH40" s="246">
        <v>68.101481640000003</v>
      </c>
      <c r="DI40" s="246">
        <v>69.015870000000007</v>
      </c>
      <c r="DJ40" s="246">
        <v>68.703862999999998</v>
      </c>
      <c r="DK40" s="246">
        <v>62.455363669999997</v>
      </c>
      <c r="DL40" s="246">
        <v>68.040927999999994</v>
      </c>
      <c r="DM40" s="246">
        <v>66.673434999999998</v>
      </c>
      <c r="DN40" s="246">
        <v>64.104588000000007</v>
      </c>
      <c r="DO40" s="246">
        <v>56.182318000000002</v>
      </c>
      <c r="DP40" s="246">
        <v>66.452050999999997</v>
      </c>
      <c r="DQ40" s="246">
        <v>62.721507000000003</v>
      </c>
      <c r="DR40" s="246">
        <v>62.855313000000002</v>
      </c>
      <c r="DS40" s="246">
        <v>62.363255000000002</v>
      </c>
      <c r="DT40" s="246">
        <v>67.742917000000006</v>
      </c>
      <c r="DU40" s="246">
        <v>67.938177999999994</v>
      </c>
      <c r="DV40" s="246">
        <v>60.636147999999999</v>
      </c>
      <c r="DW40" s="246">
        <v>56.823030000000003</v>
      </c>
      <c r="DX40" s="246">
        <v>55.351617750000003</v>
      </c>
      <c r="DY40" s="246">
        <v>62.128156009999998</v>
      </c>
      <c r="DZ40" s="246">
        <v>64.036979000000002</v>
      </c>
      <c r="EA40" s="246">
        <v>64.171497000000002</v>
      </c>
      <c r="EB40" s="246">
        <v>61.637470999999998</v>
      </c>
      <c r="EC40" s="246">
        <v>61.994363</v>
      </c>
      <c r="ED40" s="246">
        <v>64.598577000000006</v>
      </c>
      <c r="EE40" s="246">
        <v>62.273363000000003</v>
      </c>
      <c r="EF40" s="246">
        <v>69.968844189999999</v>
      </c>
      <c r="EG40" s="246">
        <v>68.694929999999999</v>
      </c>
      <c r="EH40" s="246">
        <v>68.694929999999999</v>
      </c>
      <c r="EI40" s="246">
        <v>61.637749999999997</v>
      </c>
      <c r="EJ40" s="246">
        <v>67.217490999999995</v>
      </c>
      <c r="EK40" s="246">
        <v>67.501352999999995</v>
      </c>
      <c r="EL40" s="246">
        <v>67.409000000000006</v>
      </c>
      <c r="EM40" s="246">
        <v>62.414152000000001</v>
      </c>
      <c r="EN40" s="246">
        <v>64.187248999999994</v>
      </c>
      <c r="EO40" s="246">
        <v>69.093693000000002</v>
      </c>
      <c r="EP40" s="246">
        <v>63.224145999999998</v>
      </c>
      <c r="EQ40" s="246">
        <v>63.218335000000003</v>
      </c>
      <c r="ER40" s="246">
        <v>64.736488879999996</v>
      </c>
      <c r="ES40" s="246">
        <v>61.056063000000002</v>
      </c>
      <c r="ET40" s="246">
        <v>60.238112999999998</v>
      </c>
      <c r="EU40" s="246">
        <v>61.727879000000001</v>
      </c>
      <c r="EV40" s="246">
        <v>62.289684000000001</v>
      </c>
      <c r="EW40" s="246">
        <v>60.332363000000001</v>
      </c>
      <c r="EX40" s="246">
        <v>59.534789000000004</v>
      </c>
      <c r="EY40" s="246">
        <v>61.667997999999997</v>
      </c>
      <c r="EZ40" s="246">
        <v>62.159998000000002</v>
      </c>
      <c r="FA40" s="246">
        <v>62.365524999999998</v>
      </c>
      <c r="FB40" s="246">
        <v>65.390466200000006</v>
      </c>
      <c r="FC40" s="246">
        <v>62.923234000000001</v>
      </c>
      <c r="FD40" s="246">
        <v>68.035949000000002</v>
      </c>
      <c r="FE40" s="246">
        <v>63.975203</v>
      </c>
      <c r="FF40" s="246">
        <v>65.697328720000002</v>
      </c>
      <c r="FG40" s="246">
        <v>70.655192</v>
      </c>
      <c r="FH40" s="246">
        <v>59.39528</v>
      </c>
      <c r="FI40" s="246">
        <v>59.770837999999998</v>
      </c>
      <c r="FJ40" s="246">
        <v>61.965501000000003</v>
      </c>
      <c r="FK40" s="246">
        <v>64.052693000000005</v>
      </c>
      <c r="FL40" s="246">
        <v>66.961699890000006</v>
      </c>
      <c r="FM40" s="246">
        <v>66.747659999999996</v>
      </c>
      <c r="FN40" s="246">
        <v>66.952995999999999</v>
      </c>
      <c r="FO40" s="246">
        <v>66.638621000000001</v>
      </c>
      <c r="FP40" s="246">
        <v>66.638621000000001</v>
      </c>
      <c r="FQ40" s="246">
        <v>68.491784999999993</v>
      </c>
      <c r="FR40" s="246">
        <v>68.491784999999993</v>
      </c>
      <c r="FS40" s="246">
        <v>68.491784999999993</v>
      </c>
      <c r="FT40" s="246">
        <v>68.541105999999999</v>
      </c>
      <c r="FU40" s="246">
        <v>68.386196999999996</v>
      </c>
      <c r="FV40" s="246">
        <v>60.466036000000003</v>
      </c>
      <c r="FW40" s="246">
        <v>60.294536999999998</v>
      </c>
      <c r="FX40" s="246">
        <v>63.61441276</v>
      </c>
      <c r="FY40" s="246">
        <v>64.288669999999996</v>
      </c>
      <c r="FZ40" s="246">
        <v>63.273867000000003</v>
      </c>
      <c r="GA40" s="246">
        <v>66.430677000000003</v>
      </c>
      <c r="GB40" s="246">
        <v>66.430677000000003</v>
      </c>
      <c r="GC40" s="246">
        <v>68.021793000000002</v>
      </c>
      <c r="GD40" s="246">
        <v>60.653005</v>
      </c>
      <c r="GE40" s="246">
        <v>67.217490999999995</v>
      </c>
      <c r="GF40" s="246">
        <v>66.907916999999998</v>
      </c>
      <c r="GG40" s="246">
        <v>70.979481849999999</v>
      </c>
      <c r="GH40" s="246">
        <v>62.625815000000003</v>
      </c>
      <c r="GI40" s="246">
        <v>70.979481849999999</v>
      </c>
      <c r="GJ40" s="246">
        <v>66.638621000000001</v>
      </c>
      <c r="GK40" s="246">
        <v>63.389302999999998</v>
      </c>
      <c r="GL40" s="246">
        <v>65.183577</v>
      </c>
      <c r="GM40" s="246">
        <v>58.944949000000001</v>
      </c>
      <c r="GN40" s="246">
        <v>63.826911000000003</v>
      </c>
      <c r="GO40" s="246">
        <v>56.94774194</v>
      </c>
      <c r="GP40" s="246">
        <v>56.801163590000002</v>
      </c>
      <c r="GQ40" s="246">
        <v>61.687505999999999</v>
      </c>
      <c r="GR40" s="246">
        <v>66.978768000000002</v>
      </c>
      <c r="GS40" s="246">
        <v>66.970669999999998</v>
      </c>
      <c r="GT40" s="246">
        <v>66.843978000000007</v>
      </c>
      <c r="GU40" s="246">
        <v>63.826911000000003</v>
      </c>
      <c r="GV40" s="246">
        <v>63.826911000000003</v>
      </c>
      <c r="GW40" s="246">
        <v>63.826911000000003</v>
      </c>
      <c r="GX40" s="246">
        <v>67.947100000000006</v>
      </c>
      <c r="GY40" s="246">
        <v>68.059715999999995</v>
      </c>
      <c r="GZ40" s="246">
        <v>68.059715999999995</v>
      </c>
      <c r="HA40" s="246">
        <v>68.059715999999995</v>
      </c>
      <c r="HB40" s="246">
        <v>63.606019000000003</v>
      </c>
      <c r="HC40" s="246">
        <v>69.038135999999994</v>
      </c>
      <c r="HD40" s="246">
        <v>68.852895000000004</v>
      </c>
      <c r="HE40" s="246">
        <v>67.443631999999994</v>
      </c>
      <c r="HF40" s="246">
        <v>68.583318000000006</v>
      </c>
      <c r="HG40" s="246">
        <v>65.695970000000003</v>
      </c>
      <c r="HH40" s="246">
        <v>61.070565510000002</v>
      </c>
      <c r="HI40" s="246">
        <v>68.118118999999993</v>
      </c>
      <c r="HJ40" s="246">
        <v>63.803694</v>
      </c>
      <c r="HK40" s="246">
        <v>63.905357000000002</v>
      </c>
      <c r="HL40" s="246">
        <v>61.556297999999998</v>
      </c>
      <c r="HM40" s="246">
        <v>62.121077999999997</v>
      </c>
      <c r="HN40" s="246">
        <v>56.558067100000002</v>
      </c>
      <c r="HO40" s="246">
        <v>57.656527500000003</v>
      </c>
      <c r="HP40" s="246">
        <v>57.967713000000003</v>
      </c>
      <c r="HQ40" s="246">
        <v>67.321279739999994</v>
      </c>
      <c r="HR40" s="246">
        <v>63.821368999999997</v>
      </c>
      <c r="HS40" s="246">
        <v>68.970556000000002</v>
      </c>
      <c r="HT40" s="246"/>
      <c r="HU40" s="246"/>
      <c r="HV40" s="246"/>
      <c r="HW40" s="246"/>
      <c r="HX40" s="246"/>
      <c r="HY40" s="246"/>
      <c r="HZ40" s="246"/>
      <c r="IA40" s="246"/>
    </row>
    <row r="41" spans="1:235" s="247" customFormat="1">
      <c r="A41" s="245"/>
      <c r="B41" s="254">
        <v>45670.791666666664</v>
      </c>
      <c r="C41" s="246">
        <v>129.171224</v>
      </c>
      <c r="D41" s="246">
        <v>129.51723699999999</v>
      </c>
      <c r="E41" s="246">
        <v>129.30400700000001</v>
      </c>
      <c r="F41" s="246">
        <v>129.171224</v>
      </c>
      <c r="G41" s="246">
        <v>126.812192</v>
      </c>
      <c r="H41" s="246">
        <v>138.03514699999999</v>
      </c>
      <c r="I41" s="246">
        <v>137.53800799999999</v>
      </c>
      <c r="J41" s="246">
        <v>138.32391699999999</v>
      </c>
      <c r="K41" s="246">
        <v>126.003561</v>
      </c>
      <c r="L41" s="246">
        <v>131.07618199999999</v>
      </c>
      <c r="M41" s="246">
        <v>138.536697</v>
      </c>
      <c r="N41" s="246">
        <v>137.731978</v>
      </c>
      <c r="O41" s="246">
        <v>136.317374</v>
      </c>
      <c r="P41" s="246">
        <v>128.33872582999999</v>
      </c>
      <c r="Q41" s="246">
        <v>138.067612</v>
      </c>
      <c r="R41" s="246">
        <v>129.20856000000001</v>
      </c>
      <c r="S41" s="246">
        <v>133.54486299999999</v>
      </c>
      <c r="T41" s="246">
        <v>118.54666400000001</v>
      </c>
      <c r="U41" s="246">
        <v>119.481542</v>
      </c>
      <c r="V41" s="246">
        <v>131.00332399999999</v>
      </c>
      <c r="W41" s="246">
        <v>127.704697</v>
      </c>
      <c r="X41" s="246">
        <v>122.557562</v>
      </c>
      <c r="Y41" s="246">
        <v>125.51120400000001</v>
      </c>
      <c r="Z41" s="246">
        <v>138.92209500000001</v>
      </c>
      <c r="AA41" s="246">
        <v>122.264331</v>
      </c>
      <c r="AB41" s="246">
        <v>126.22086899999999</v>
      </c>
      <c r="AC41" s="246">
        <v>128.29217399999999</v>
      </c>
      <c r="AD41" s="246">
        <v>127.43077700000001</v>
      </c>
      <c r="AE41" s="246">
        <v>119.769267</v>
      </c>
      <c r="AF41" s="246">
        <v>130.09968425</v>
      </c>
      <c r="AG41" s="246">
        <v>131.44331445</v>
      </c>
      <c r="AH41" s="246">
        <v>131.292755</v>
      </c>
      <c r="AI41" s="246">
        <v>131.16781</v>
      </c>
      <c r="AJ41" s="246">
        <v>117.121201</v>
      </c>
      <c r="AK41" s="246">
        <v>131.27309600000001</v>
      </c>
      <c r="AL41" s="246">
        <v>122.052661</v>
      </c>
      <c r="AM41" s="246">
        <v>122.677008</v>
      </c>
      <c r="AN41" s="246">
        <v>136.25829100000001</v>
      </c>
      <c r="AO41" s="246">
        <v>119.71484599999999</v>
      </c>
      <c r="AP41" s="246">
        <v>113.020016</v>
      </c>
      <c r="AQ41" s="246">
        <v>113.504026</v>
      </c>
      <c r="AR41" s="246">
        <v>138.35401400000001</v>
      </c>
      <c r="AS41" s="246">
        <v>132.70126200000001</v>
      </c>
      <c r="AT41" s="246">
        <v>130.48732899999999</v>
      </c>
      <c r="AU41" s="246">
        <v>133.984092</v>
      </c>
      <c r="AV41" s="246">
        <v>128.543677</v>
      </c>
      <c r="AW41" s="246">
        <v>120.22068899999999</v>
      </c>
      <c r="AX41" s="246">
        <v>120.92084199999999</v>
      </c>
      <c r="AY41" s="246">
        <v>134.704095</v>
      </c>
      <c r="AZ41" s="246">
        <v>126.934438</v>
      </c>
      <c r="BA41" s="246">
        <v>126.40294</v>
      </c>
      <c r="BB41" s="246">
        <v>126.39110599999999</v>
      </c>
      <c r="BC41" s="246">
        <v>126.27171925</v>
      </c>
      <c r="BD41" s="246">
        <v>125.50202899999999</v>
      </c>
      <c r="BE41" s="246">
        <v>126.39110599999999</v>
      </c>
      <c r="BF41" s="246">
        <v>136.69002900000001</v>
      </c>
      <c r="BG41" s="246">
        <v>136.44971899999999</v>
      </c>
      <c r="BH41" s="246">
        <v>136.44971899999999</v>
      </c>
      <c r="BI41" s="246">
        <v>136.44971899999999</v>
      </c>
      <c r="BJ41" s="246">
        <v>123.006027</v>
      </c>
      <c r="BK41" s="246">
        <v>123.763959</v>
      </c>
      <c r="BL41" s="246">
        <v>131.292092</v>
      </c>
      <c r="BM41" s="246">
        <v>130.99904900000001</v>
      </c>
      <c r="BN41" s="246">
        <v>126.255961</v>
      </c>
      <c r="BO41" s="246">
        <v>124.47071200000001</v>
      </c>
      <c r="BP41" s="246">
        <v>135.289354</v>
      </c>
      <c r="BQ41" s="246">
        <v>116.983042</v>
      </c>
      <c r="BR41" s="246">
        <v>117.12576131</v>
      </c>
      <c r="BS41" s="246">
        <v>128.744944</v>
      </c>
      <c r="BT41" s="246">
        <v>123.682604</v>
      </c>
      <c r="BU41" s="246">
        <v>134.546492</v>
      </c>
      <c r="BV41" s="246">
        <v>136.420873</v>
      </c>
      <c r="BW41" s="246">
        <v>126.36210199999999</v>
      </c>
      <c r="BX41" s="246">
        <v>126.36210199999999</v>
      </c>
      <c r="BY41" s="246">
        <v>135.309708</v>
      </c>
      <c r="BZ41" s="246">
        <v>134.23982899999999</v>
      </c>
      <c r="CA41" s="246">
        <v>126.353144</v>
      </c>
      <c r="CB41" s="246">
        <v>131.21180000000001</v>
      </c>
      <c r="CC41" s="246">
        <v>130.29200299999999</v>
      </c>
      <c r="CD41" s="246">
        <v>132.754389</v>
      </c>
      <c r="CE41" s="246">
        <v>128.56641200000001</v>
      </c>
      <c r="CF41" s="246">
        <v>134.546492</v>
      </c>
      <c r="CG41" s="246">
        <v>126.41596333</v>
      </c>
      <c r="CH41" s="246">
        <v>126.83655299999999</v>
      </c>
      <c r="CI41" s="246">
        <v>129.22009600000001</v>
      </c>
      <c r="CJ41" s="246">
        <v>134.70127400000001</v>
      </c>
      <c r="CK41" s="246">
        <v>137.92693961000001</v>
      </c>
      <c r="CL41" s="246">
        <v>133.71573100000001</v>
      </c>
      <c r="CM41" s="246">
        <v>134.66868099999999</v>
      </c>
      <c r="CN41" s="246">
        <v>125.129205</v>
      </c>
      <c r="CO41" s="246">
        <v>124.73737199999999</v>
      </c>
      <c r="CP41" s="246">
        <v>142.64012602</v>
      </c>
      <c r="CQ41" s="246">
        <v>125.087007</v>
      </c>
      <c r="CR41" s="246">
        <v>123.57599500000001</v>
      </c>
      <c r="CS41" s="246">
        <v>119.94367781</v>
      </c>
      <c r="CT41" s="246">
        <v>127.218822</v>
      </c>
      <c r="CU41" s="246">
        <v>125.78365599999999</v>
      </c>
      <c r="CV41" s="246">
        <v>144.0294269</v>
      </c>
      <c r="CW41" s="246">
        <v>123.610654</v>
      </c>
      <c r="CX41" s="246">
        <v>125.498847</v>
      </c>
      <c r="CY41" s="246">
        <v>126.056265</v>
      </c>
      <c r="CZ41" s="246">
        <v>125.28930200000001</v>
      </c>
      <c r="DA41" s="246">
        <v>138.50635399999999</v>
      </c>
      <c r="DB41" s="246">
        <v>138.83021600000001</v>
      </c>
      <c r="DC41" s="246">
        <v>136.420873</v>
      </c>
      <c r="DD41" s="246">
        <v>135.40163799999999</v>
      </c>
      <c r="DE41" s="246">
        <v>125.815888</v>
      </c>
      <c r="DF41" s="246">
        <v>126.36210199999999</v>
      </c>
      <c r="DG41" s="246">
        <v>128.55650750000001</v>
      </c>
      <c r="DH41" s="246">
        <v>138.47737767999999</v>
      </c>
      <c r="DI41" s="246">
        <v>139.96105399999999</v>
      </c>
      <c r="DJ41" s="246">
        <v>139.27927500000001</v>
      </c>
      <c r="DK41" s="246">
        <v>125.14167033</v>
      </c>
      <c r="DL41" s="246">
        <v>138.06947</v>
      </c>
      <c r="DM41" s="246">
        <v>134.87923699999999</v>
      </c>
      <c r="DN41" s="246">
        <v>128.69239400000001</v>
      </c>
      <c r="DO41" s="246">
        <v>113.21109800000001</v>
      </c>
      <c r="DP41" s="246">
        <v>134.373447</v>
      </c>
      <c r="DQ41" s="246">
        <v>125.576515</v>
      </c>
      <c r="DR41" s="246">
        <v>125.986019</v>
      </c>
      <c r="DS41" s="246">
        <v>125.66203</v>
      </c>
      <c r="DT41" s="246">
        <v>137.141344</v>
      </c>
      <c r="DU41" s="246">
        <v>137.57441900000001</v>
      </c>
      <c r="DV41" s="246">
        <v>122.72638999999999</v>
      </c>
      <c r="DW41" s="246">
        <v>114.296233</v>
      </c>
      <c r="DX41" s="246">
        <v>111.32495824999999</v>
      </c>
      <c r="DY41" s="246">
        <v>125.10350701</v>
      </c>
      <c r="DZ41" s="246">
        <v>129.280764</v>
      </c>
      <c r="EA41" s="246">
        <v>129.55810199999999</v>
      </c>
      <c r="EB41" s="246">
        <v>123.750153</v>
      </c>
      <c r="EC41" s="246">
        <v>124.510479</v>
      </c>
      <c r="ED41" s="246">
        <v>130.948714</v>
      </c>
      <c r="EE41" s="246">
        <v>125.452219</v>
      </c>
      <c r="EF41" s="246">
        <v>142.00838826</v>
      </c>
      <c r="EG41" s="246">
        <v>139.027739</v>
      </c>
      <c r="EH41" s="246">
        <v>139.027739</v>
      </c>
      <c r="EI41" s="246">
        <v>124.431518</v>
      </c>
      <c r="EJ41" s="246">
        <v>136.02458999999999</v>
      </c>
      <c r="EK41" s="246">
        <v>136.60422800000001</v>
      </c>
      <c r="EL41" s="246">
        <v>136.420873</v>
      </c>
      <c r="EM41" s="246">
        <v>125.783804</v>
      </c>
      <c r="EN41" s="246">
        <v>129.63655</v>
      </c>
      <c r="EO41" s="246">
        <v>140.29817800000001</v>
      </c>
      <c r="EP41" s="246">
        <v>126.94567499999999</v>
      </c>
      <c r="EQ41" s="246">
        <v>126.934766</v>
      </c>
      <c r="ER41" s="246">
        <v>130.12395814999999</v>
      </c>
      <c r="ES41" s="246">
        <v>122.81020599999999</v>
      </c>
      <c r="ET41" s="246">
        <v>121.190349</v>
      </c>
      <c r="EU41" s="246">
        <v>124.12729</v>
      </c>
      <c r="EV41" s="246">
        <v>125.382914</v>
      </c>
      <c r="EW41" s="246">
        <v>121.40808800000001</v>
      </c>
      <c r="EX41" s="246">
        <v>119.81863800000001</v>
      </c>
      <c r="EY41" s="246">
        <v>124.296673</v>
      </c>
      <c r="EZ41" s="246">
        <v>125.236875</v>
      </c>
      <c r="FA41" s="246">
        <v>125.629705</v>
      </c>
      <c r="FB41" s="246">
        <v>131.23756119000001</v>
      </c>
      <c r="FC41" s="246">
        <v>126.96340600000001</v>
      </c>
      <c r="FD41" s="246">
        <v>137.97340800000001</v>
      </c>
      <c r="FE41" s="246">
        <v>128.57780399999999</v>
      </c>
      <c r="FF41" s="246">
        <v>132.60940988999999</v>
      </c>
      <c r="FG41" s="246">
        <v>143.41678999999999</v>
      </c>
      <c r="FH41" s="246">
        <v>119.0576135</v>
      </c>
      <c r="FI41" s="246">
        <v>119.811571</v>
      </c>
      <c r="FJ41" s="246">
        <v>124.58519699999999</v>
      </c>
      <c r="FK41" s="246">
        <v>129.267965</v>
      </c>
      <c r="FL41" s="246">
        <v>135.32729825999999</v>
      </c>
      <c r="FM41" s="246">
        <v>134.88317699999999</v>
      </c>
      <c r="FN41" s="246">
        <v>135.309708</v>
      </c>
      <c r="FO41" s="246">
        <v>134.84196700000001</v>
      </c>
      <c r="FP41" s="246">
        <v>134.84196700000001</v>
      </c>
      <c r="FQ41" s="246">
        <v>138.77867599999999</v>
      </c>
      <c r="FR41" s="246">
        <v>138.77867599999999</v>
      </c>
      <c r="FS41" s="246">
        <v>138.77867599999999</v>
      </c>
      <c r="FT41" s="246">
        <v>138.917294</v>
      </c>
      <c r="FU41" s="246">
        <v>138.58450999999999</v>
      </c>
      <c r="FV41" s="246">
        <v>122.291921</v>
      </c>
      <c r="FW41" s="246">
        <v>121.888425</v>
      </c>
      <c r="FX41" s="246">
        <v>128.16264179000001</v>
      </c>
      <c r="FY41" s="246">
        <v>130.45246900000001</v>
      </c>
      <c r="FZ41" s="246">
        <v>126.563817</v>
      </c>
      <c r="GA41" s="246">
        <v>134.546492</v>
      </c>
      <c r="GB41" s="246">
        <v>134.546492</v>
      </c>
      <c r="GC41" s="246">
        <v>137.818366</v>
      </c>
      <c r="GD41" s="246">
        <v>122.223264</v>
      </c>
      <c r="GE41" s="246">
        <v>136.02458999999999</v>
      </c>
      <c r="GF41" s="246">
        <v>135.40163799999999</v>
      </c>
      <c r="GG41" s="246">
        <v>144.059573</v>
      </c>
      <c r="GH41" s="246">
        <v>127.035968</v>
      </c>
      <c r="GI41" s="246">
        <v>144.059573</v>
      </c>
      <c r="GJ41" s="246">
        <v>134.84196700000001</v>
      </c>
      <c r="GK41" s="246">
        <v>127.294365</v>
      </c>
      <c r="GL41" s="246">
        <v>131.62219899999999</v>
      </c>
      <c r="GM41" s="246">
        <v>118.630364</v>
      </c>
      <c r="GN41" s="246">
        <v>128.271852</v>
      </c>
      <c r="GO41" s="246">
        <v>114.73009216</v>
      </c>
      <c r="GP41" s="246">
        <v>114.43478724000001</v>
      </c>
      <c r="GQ41" s="246">
        <v>124.86401600000001</v>
      </c>
      <c r="GR41" s="246">
        <v>136.039446</v>
      </c>
      <c r="GS41" s="246">
        <v>135.63192699999999</v>
      </c>
      <c r="GT41" s="246">
        <v>135.31935799999999</v>
      </c>
      <c r="GU41" s="246">
        <v>128.271852</v>
      </c>
      <c r="GV41" s="246">
        <v>128.271852</v>
      </c>
      <c r="GW41" s="246">
        <v>128.271852</v>
      </c>
      <c r="GX41" s="246">
        <v>137.87190100000001</v>
      </c>
      <c r="GY41" s="246">
        <v>138.104174</v>
      </c>
      <c r="GZ41" s="246">
        <v>138.104174</v>
      </c>
      <c r="HA41" s="246">
        <v>138.104174</v>
      </c>
      <c r="HB41" s="246">
        <v>128.37752499999999</v>
      </c>
      <c r="HC41" s="246">
        <v>139.78130899999999</v>
      </c>
      <c r="HD41" s="246">
        <v>139.40882999999999</v>
      </c>
      <c r="HE41" s="246">
        <v>136.80165500000001</v>
      </c>
      <c r="HF41" s="246">
        <v>138.70742999999999</v>
      </c>
      <c r="HG41" s="246">
        <v>132.62448000000001</v>
      </c>
      <c r="HH41" s="246">
        <v>123.88115677</v>
      </c>
      <c r="HI41" s="246">
        <v>138.193377</v>
      </c>
      <c r="HJ41" s="246">
        <v>128.18974900000001</v>
      </c>
      <c r="HK41" s="246">
        <v>128.44240500000001</v>
      </c>
      <c r="HL41" s="246">
        <v>123.951993</v>
      </c>
      <c r="HM41" s="246">
        <v>124.92430899999999</v>
      </c>
      <c r="HN41" s="246">
        <v>113.94503152999999</v>
      </c>
      <c r="HO41" s="246">
        <v>116.059489</v>
      </c>
      <c r="HP41" s="246">
        <v>116.680291</v>
      </c>
      <c r="HQ41" s="246">
        <v>136.39256631999999</v>
      </c>
      <c r="HR41" s="246">
        <v>128.34084999999999</v>
      </c>
      <c r="HS41" s="246">
        <v>140.037184</v>
      </c>
      <c r="HT41" s="246"/>
      <c r="HU41" s="246"/>
      <c r="HV41" s="246"/>
      <c r="HW41" s="246"/>
      <c r="HX41" s="246"/>
      <c r="HY41" s="246"/>
      <c r="HZ41" s="246"/>
      <c r="IA41" s="246"/>
    </row>
    <row r="42" spans="1:235" s="247" customFormat="1">
      <c r="A42" s="245"/>
      <c r="B42" s="254">
        <v>45670.8125</v>
      </c>
      <c r="C42" s="246">
        <v>129.654121</v>
      </c>
      <c r="D42" s="246">
        <v>129.99741900000001</v>
      </c>
      <c r="E42" s="246">
        <v>129.79107099999999</v>
      </c>
      <c r="F42" s="246">
        <v>129.654121</v>
      </c>
      <c r="G42" s="246">
        <v>126.93483500000001</v>
      </c>
      <c r="H42" s="246">
        <v>137.94807</v>
      </c>
      <c r="I42" s="246">
        <v>137.41542200000001</v>
      </c>
      <c r="J42" s="246">
        <v>138.27172899999999</v>
      </c>
      <c r="K42" s="246">
        <v>126.066143</v>
      </c>
      <c r="L42" s="246">
        <v>131.60547600000001</v>
      </c>
      <c r="M42" s="246">
        <v>138.665189</v>
      </c>
      <c r="N42" s="246">
        <v>137.83589599999999</v>
      </c>
      <c r="O42" s="246">
        <v>137.147884</v>
      </c>
      <c r="P42" s="246">
        <v>129.17806439</v>
      </c>
      <c r="Q42" s="246">
        <v>138.025068</v>
      </c>
      <c r="R42" s="246">
        <v>129.308763</v>
      </c>
      <c r="S42" s="246">
        <v>134.318882</v>
      </c>
      <c r="T42" s="246">
        <v>118.945457</v>
      </c>
      <c r="U42" s="246">
        <v>119.88264599999999</v>
      </c>
      <c r="V42" s="246">
        <v>131.73623799999999</v>
      </c>
      <c r="W42" s="246">
        <v>127.980936</v>
      </c>
      <c r="X42" s="246">
        <v>122.83022099999999</v>
      </c>
      <c r="Y42" s="246">
        <v>125.778588</v>
      </c>
      <c r="Z42" s="246">
        <v>138.81356099999999</v>
      </c>
      <c r="AA42" s="246">
        <v>122.47531499999999</v>
      </c>
      <c r="AB42" s="246">
        <v>126.30999799999999</v>
      </c>
      <c r="AC42" s="246">
        <v>128.59663399999999</v>
      </c>
      <c r="AD42" s="246">
        <v>127.699865</v>
      </c>
      <c r="AE42" s="246">
        <v>120.10463</v>
      </c>
      <c r="AF42" s="246">
        <v>130.92403375000001</v>
      </c>
      <c r="AG42" s="246">
        <v>132.27029121000001</v>
      </c>
      <c r="AH42" s="246">
        <v>132.12505999999999</v>
      </c>
      <c r="AI42" s="246">
        <v>131.98896199999999</v>
      </c>
      <c r="AJ42" s="246">
        <v>117.306428</v>
      </c>
      <c r="AK42" s="246">
        <v>132.00957700000001</v>
      </c>
      <c r="AL42" s="246">
        <v>122.280509</v>
      </c>
      <c r="AM42" s="246">
        <v>122.905822</v>
      </c>
      <c r="AN42" s="246">
        <v>136.30083099999999</v>
      </c>
      <c r="AO42" s="246">
        <v>119.94312499999999</v>
      </c>
      <c r="AP42" s="246">
        <v>113.36212</v>
      </c>
      <c r="AQ42" s="246">
        <v>113.8475</v>
      </c>
      <c r="AR42" s="246">
        <v>138.41793899999999</v>
      </c>
      <c r="AS42" s="246">
        <v>132.33112299999999</v>
      </c>
      <c r="AT42" s="246">
        <v>130.00967900000001</v>
      </c>
      <c r="AU42" s="246">
        <v>133.70573300000001</v>
      </c>
      <c r="AV42" s="246">
        <v>128.84262000000001</v>
      </c>
      <c r="AW42" s="246">
        <v>120.67161299999999</v>
      </c>
      <c r="AX42" s="246">
        <v>121.37323499999999</v>
      </c>
      <c r="AY42" s="246">
        <v>135.64121499999999</v>
      </c>
      <c r="AZ42" s="246">
        <v>127.150643</v>
      </c>
      <c r="BA42" s="246">
        <v>126.563423</v>
      </c>
      <c r="BB42" s="246">
        <v>126.560135</v>
      </c>
      <c r="BC42" s="246">
        <v>126.52700125</v>
      </c>
      <c r="BD42" s="246">
        <v>125.541307</v>
      </c>
      <c r="BE42" s="246">
        <v>126.560135</v>
      </c>
      <c r="BF42" s="246">
        <v>136.362697</v>
      </c>
      <c r="BG42" s="246">
        <v>136.18866199999999</v>
      </c>
      <c r="BH42" s="246">
        <v>136.18866199999999</v>
      </c>
      <c r="BI42" s="246">
        <v>136.18866199999999</v>
      </c>
      <c r="BJ42" s="246">
        <v>123.24476900000001</v>
      </c>
      <c r="BK42" s="246">
        <v>124.006941</v>
      </c>
      <c r="BL42" s="246">
        <v>131.942947</v>
      </c>
      <c r="BM42" s="246">
        <v>131.62586300000001</v>
      </c>
      <c r="BN42" s="246">
        <v>126.356342</v>
      </c>
      <c r="BO42" s="246">
        <v>124.62135499999999</v>
      </c>
      <c r="BP42" s="246">
        <v>135.43551600000001</v>
      </c>
      <c r="BQ42" s="246">
        <v>117.16494299999999</v>
      </c>
      <c r="BR42" s="246">
        <v>117.30788423</v>
      </c>
      <c r="BS42" s="246">
        <v>128.657116</v>
      </c>
      <c r="BT42" s="246">
        <v>124.31839832999999</v>
      </c>
      <c r="BU42" s="246">
        <v>135.50027900000001</v>
      </c>
      <c r="BV42" s="246">
        <v>136.48859100000001</v>
      </c>
      <c r="BW42" s="246">
        <v>126.430159</v>
      </c>
      <c r="BX42" s="246">
        <v>126.430159</v>
      </c>
      <c r="BY42" s="246">
        <v>135.73942</v>
      </c>
      <c r="BZ42" s="246">
        <v>135.18759700000001</v>
      </c>
      <c r="CA42" s="246">
        <v>126.441975</v>
      </c>
      <c r="CB42" s="246">
        <v>131.31066200000001</v>
      </c>
      <c r="CC42" s="246">
        <v>130.39799300000001</v>
      </c>
      <c r="CD42" s="246">
        <v>133.70561799999999</v>
      </c>
      <c r="CE42" s="246">
        <v>129.07424800000001</v>
      </c>
      <c r="CF42" s="246">
        <v>135.50027900000001</v>
      </c>
      <c r="CG42" s="246">
        <v>126.55602399999999</v>
      </c>
      <c r="CH42" s="246">
        <v>127.038398</v>
      </c>
      <c r="CI42" s="246">
        <v>129.587412</v>
      </c>
      <c r="CJ42" s="246">
        <v>136.10445899999999</v>
      </c>
      <c r="CK42" s="246">
        <v>138.84109787</v>
      </c>
      <c r="CL42" s="246">
        <v>134.757488</v>
      </c>
      <c r="CM42" s="246">
        <v>135.74048099999999</v>
      </c>
      <c r="CN42" s="246">
        <v>125.590419</v>
      </c>
      <c r="CO42" s="246">
        <v>125.377993</v>
      </c>
      <c r="CP42" s="246">
        <v>143.36879980000001</v>
      </c>
      <c r="CQ42" s="246">
        <v>125.39771</v>
      </c>
      <c r="CR42" s="246">
        <v>123.76806500000001</v>
      </c>
      <c r="CS42" s="246">
        <v>120.27738287</v>
      </c>
      <c r="CT42" s="246">
        <v>127.70966799999999</v>
      </c>
      <c r="CU42" s="246">
        <v>126.046204</v>
      </c>
      <c r="CV42" s="246">
        <v>143.91690276</v>
      </c>
      <c r="CW42" s="246">
        <v>123.864013</v>
      </c>
      <c r="CX42" s="246">
        <v>125.68792067</v>
      </c>
      <c r="CY42" s="246">
        <v>126.252349</v>
      </c>
      <c r="CZ42" s="246">
        <v>125.321202</v>
      </c>
      <c r="DA42" s="246">
        <v>138.55580900000001</v>
      </c>
      <c r="DB42" s="246">
        <v>138.861493</v>
      </c>
      <c r="DC42" s="246">
        <v>136.48859100000001</v>
      </c>
      <c r="DD42" s="246">
        <v>135.484028</v>
      </c>
      <c r="DE42" s="246">
        <v>125.904742</v>
      </c>
      <c r="DF42" s="246">
        <v>126.430159</v>
      </c>
      <c r="DG42" s="246">
        <v>128.8002635</v>
      </c>
      <c r="DH42" s="246">
        <v>139.45506387</v>
      </c>
      <c r="DI42" s="246">
        <v>140.09050999999999</v>
      </c>
      <c r="DJ42" s="246">
        <v>139.397907</v>
      </c>
      <c r="DK42" s="246">
        <v>125.11675433000001</v>
      </c>
      <c r="DL42" s="246">
        <v>138.99322900000001</v>
      </c>
      <c r="DM42" s="246">
        <v>135.683459</v>
      </c>
      <c r="DN42" s="246">
        <v>129.38952699999999</v>
      </c>
      <c r="DO42" s="246">
        <v>113.318524</v>
      </c>
      <c r="DP42" s="246">
        <v>135.158412</v>
      </c>
      <c r="DQ42" s="246">
        <v>125.61178</v>
      </c>
      <c r="DR42" s="246">
        <v>126.083398</v>
      </c>
      <c r="DS42" s="246">
        <v>126.14178200000001</v>
      </c>
      <c r="DT42" s="246">
        <v>137.25097</v>
      </c>
      <c r="DU42" s="246">
        <v>137.723579</v>
      </c>
      <c r="DV42" s="246">
        <v>122.81656700000001</v>
      </c>
      <c r="DW42" s="246">
        <v>114.52660400000001</v>
      </c>
      <c r="DX42" s="246">
        <v>111.556597</v>
      </c>
      <c r="DY42" s="246">
        <v>125.56237566999999</v>
      </c>
      <c r="DZ42" s="246">
        <v>129.719785</v>
      </c>
      <c r="EA42" s="246">
        <v>130.00103300000001</v>
      </c>
      <c r="EB42" s="246">
        <v>124.01977100000001</v>
      </c>
      <c r="EC42" s="246">
        <v>124.77912600000001</v>
      </c>
      <c r="ED42" s="246">
        <v>130.50591600000001</v>
      </c>
      <c r="EE42" s="246">
        <v>125.922997</v>
      </c>
      <c r="EF42" s="246">
        <v>141.89744307000001</v>
      </c>
      <c r="EG42" s="246">
        <v>139.07322300000001</v>
      </c>
      <c r="EH42" s="246">
        <v>139.07322300000001</v>
      </c>
      <c r="EI42" s="246">
        <v>124.651425</v>
      </c>
      <c r="EJ42" s="246">
        <v>136.10391799999999</v>
      </c>
      <c r="EK42" s="246">
        <v>136.65934300000001</v>
      </c>
      <c r="EL42" s="246">
        <v>136.48859100000001</v>
      </c>
      <c r="EM42" s="246">
        <v>126.049453</v>
      </c>
      <c r="EN42" s="246">
        <v>130.090327</v>
      </c>
      <c r="EO42" s="246">
        <v>141.25548800000001</v>
      </c>
      <c r="EP42" s="246">
        <v>127.16197200000001</v>
      </c>
      <c r="EQ42" s="246">
        <v>127.15097400000001</v>
      </c>
      <c r="ER42" s="246">
        <v>130.43957760999999</v>
      </c>
      <c r="ES42" s="246">
        <v>123.079429</v>
      </c>
      <c r="ET42" s="246">
        <v>121.41820199999999</v>
      </c>
      <c r="EU42" s="246">
        <v>124.385132</v>
      </c>
      <c r="EV42" s="246">
        <v>125.731752</v>
      </c>
      <c r="EW42" s="246">
        <v>121.78246799999999</v>
      </c>
      <c r="EX42" s="246">
        <v>120.179924</v>
      </c>
      <c r="EY42" s="246">
        <v>124.70964499999999</v>
      </c>
      <c r="EZ42" s="246">
        <v>125.695238</v>
      </c>
      <c r="FA42" s="246">
        <v>126.106966</v>
      </c>
      <c r="FB42" s="246">
        <v>131.91156559000001</v>
      </c>
      <c r="FC42" s="246">
        <v>127.468987</v>
      </c>
      <c r="FD42" s="246">
        <v>138.870811</v>
      </c>
      <c r="FE42" s="246">
        <v>128.83201700000001</v>
      </c>
      <c r="FF42" s="246">
        <v>133.33326758999999</v>
      </c>
      <c r="FG42" s="246">
        <v>144.187579</v>
      </c>
      <c r="FH42" s="246">
        <v>119.09098400000001</v>
      </c>
      <c r="FI42" s="246">
        <v>119.84562200000001</v>
      </c>
      <c r="FJ42" s="246">
        <v>124.838836</v>
      </c>
      <c r="FK42" s="246">
        <v>129.62749099999999</v>
      </c>
      <c r="FL42" s="246">
        <v>135.75706611999999</v>
      </c>
      <c r="FM42" s="246">
        <v>135.31654800000001</v>
      </c>
      <c r="FN42" s="246">
        <v>135.73942</v>
      </c>
      <c r="FO42" s="246">
        <v>134.94677300000001</v>
      </c>
      <c r="FP42" s="246">
        <v>134.94677300000001</v>
      </c>
      <c r="FQ42" s="246">
        <v>137.945897</v>
      </c>
      <c r="FR42" s="246">
        <v>137.945897</v>
      </c>
      <c r="FS42" s="246">
        <v>137.945897</v>
      </c>
      <c r="FT42" s="246">
        <v>139.027703</v>
      </c>
      <c r="FU42" s="246">
        <v>138.691495</v>
      </c>
      <c r="FV42" s="246">
        <v>122.075293</v>
      </c>
      <c r="FW42" s="246">
        <v>121.821877</v>
      </c>
      <c r="FX42" s="246">
        <v>128.65103160000001</v>
      </c>
      <c r="FY42" s="246">
        <v>130.565619</v>
      </c>
      <c r="FZ42" s="246">
        <v>127.23027999999999</v>
      </c>
      <c r="GA42" s="246">
        <v>135.50027900000001</v>
      </c>
      <c r="GB42" s="246">
        <v>135.50027900000001</v>
      </c>
      <c r="GC42" s="246">
        <v>137.896998</v>
      </c>
      <c r="GD42" s="246">
        <v>122.43424066999999</v>
      </c>
      <c r="GE42" s="246">
        <v>136.10391799999999</v>
      </c>
      <c r="GF42" s="246">
        <v>135.484028</v>
      </c>
      <c r="GG42" s="246">
        <v>143.94702530000001</v>
      </c>
      <c r="GH42" s="246">
        <v>126.89869400000001</v>
      </c>
      <c r="GI42" s="246">
        <v>143.94702530000001</v>
      </c>
      <c r="GJ42" s="246">
        <v>134.94677300000001</v>
      </c>
      <c r="GK42" s="246">
        <v>127.460813</v>
      </c>
      <c r="GL42" s="246">
        <v>132.10754700000001</v>
      </c>
      <c r="GM42" s="246">
        <v>118.963391</v>
      </c>
      <c r="GN42" s="246">
        <v>128.542294</v>
      </c>
      <c r="GO42" s="246">
        <v>115.15297605000001</v>
      </c>
      <c r="GP42" s="246">
        <v>114.85658266</v>
      </c>
      <c r="GQ42" s="246">
        <v>124.90402</v>
      </c>
      <c r="GR42" s="246">
        <v>135.66718399999999</v>
      </c>
      <c r="GS42" s="246">
        <v>135.66637600000001</v>
      </c>
      <c r="GT42" s="246">
        <v>135.38812799999999</v>
      </c>
      <c r="GU42" s="246">
        <v>128.542294</v>
      </c>
      <c r="GV42" s="246">
        <v>128.542294</v>
      </c>
      <c r="GW42" s="246">
        <v>128.542294</v>
      </c>
      <c r="GX42" s="246">
        <v>138.79662300000001</v>
      </c>
      <c r="GY42" s="246">
        <v>139.029584</v>
      </c>
      <c r="GZ42" s="246">
        <v>139.029584</v>
      </c>
      <c r="HA42" s="246">
        <v>139.029584</v>
      </c>
      <c r="HB42" s="246">
        <v>128.88325900000001</v>
      </c>
      <c r="HC42" s="246">
        <v>139.90282999999999</v>
      </c>
      <c r="HD42" s="246">
        <v>139.53932</v>
      </c>
      <c r="HE42" s="246">
        <v>137.41928200000001</v>
      </c>
      <c r="HF42" s="246">
        <v>138.68279999999999</v>
      </c>
      <c r="HG42" s="246">
        <v>133.356033</v>
      </c>
      <c r="HH42" s="246">
        <v>123.74729182999999</v>
      </c>
      <c r="HI42" s="246">
        <v>139.10531499999999</v>
      </c>
      <c r="HJ42" s="246">
        <v>128.496295</v>
      </c>
      <c r="HK42" s="246">
        <v>128.749527</v>
      </c>
      <c r="HL42" s="246">
        <v>124.406638</v>
      </c>
      <c r="HM42" s="246">
        <v>125.174324</v>
      </c>
      <c r="HN42" s="246">
        <v>114.36502176</v>
      </c>
      <c r="HO42" s="246">
        <v>116.388802</v>
      </c>
      <c r="HP42" s="246">
        <v>117.010673</v>
      </c>
      <c r="HQ42" s="246">
        <v>137.34689164</v>
      </c>
      <c r="HR42" s="246">
        <v>128.65140199999999</v>
      </c>
      <c r="HS42" s="246">
        <v>140.99094400000001</v>
      </c>
      <c r="HT42" s="246"/>
      <c r="HU42" s="246"/>
      <c r="HV42" s="246"/>
      <c r="HW42" s="246"/>
      <c r="HX42" s="246"/>
      <c r="HY42" s="246"/>
      <c r="HZ42" s="246"/>
      <c r="IA42" s="246"/>
    </row>
    <row r="43" spans="1:235" s="247" customFormat="1">
      <c r="A43" s="245"/>
      <c r="B43" s="254">
        <v>45670.833333333336</v>
      </c>
      <c r="C43" s="246">
        <v>131.38462699999999</v>
      </c>
      <c r="D43" s="246">
        <v>131.72787299999999</v>
      </c>
      <c r="E43" s="246">
        <v>131.51880199999999</v>
      </c>
      <c r="F43" s="246">
        <v>131.38462699999999</v>
      </c>
      <c r="G43" s="246">
        <v>128.785596</v>
      </c>
      <c r="H43" s="246">
        <v>140.52455599999999</v>
      </c>
      <c r="I43" s="246">
        <v>139.96315100000001</v>
      </c>
      <c r="J43" s="246">
        <v>140.851484</v>
      </c>
      <c r="K43" s="246">
        <v>127.88496499999999</v>
      </c>
      <c r="L43" s="246">
        <v>133.18240599999999</v>
      </c>
      <c r="M43" s="246">
        <v>141.108024</v>
      </c>
      <c r="N43" s="246">
        <v>140.25726900000001</v>
      </c>
      <c r="O43" s="246">
        <v>138.86771400000001</v>
      </c>
      <c r="P43" s="246">
        <v>130.9114525</v>
      </c>
      <c r="Q43" s="246">
        <v>140.490771</v>
      </c>
      <c r="R43" s="246">
        <v>131.574907</v>
      </c>
      <c r="S43" s="246">
        <v>136.08665199999999</v>
      </c>
      <c r="T43" s="246">
        <v>120.8498615</v>
      </c>
      <c r="U43" s="246">
        <v>121.799487</v>
      </c>
      <c r="V43" s="246">
        <v>133.56016700000001</v>
      </c>
      <c r="W43" s="246">
        <v>129.84665699999999</v>
      </c>
      <c r="X43" s="246">
        <v>124.64133699999999</v>
      </c>
      <c r="Y43" s="246">
        <v>127.634139</v>
      </c>
      <c r="Z43" s="246">
        <v>141.20459600000001</v>
      </c>
      <c r="AA43" s="246">
        <v>124.415908</v>
      </c>
      <c r="AB43" s="246">
        <v>128.09601499999999</v>
      </c>
      <c r="AC43" s="246">
        <v>130.51328599999999</v>
      </c>
      <c r="AD43" s="246">
        <v>129.55483799999999</v>
      </c>
      <c r="AE43" s="246">
        <v>121.94587900000001</v>
      </c>
      <c r="AF43" s="246">
        <v>132.73636875</v>
      </c>
      <c r="AG43" s="246">
        <v>134.10179124999999</v>
      </c>
      <c r="AH43" s="246">
        <v>133.961656</v>
      </c>
      <c r="AI43" s="246">
        <v>133.82159100000001</v>
      </c>
      <c r="AJ43" s="246">
        <v>119.22138</v>
      </c>
      <c r="AK43" s="246">
        <v>133.837355</v>
      </c>
      <c r="AL43" s="246">
        <v>124.21320467</v>
      </c>
      <c r="AM43" s="246">
        <v>124.849148</v>
      </c>
      <c r="AN43" s="246">
        <v>138.697317</v>
      </c>
      <c r="AO43" s="246">
        <v>121.816906</v>
      </c>
      <c r="AP43" s="246">
        <v>115.048721</v>
      </c>
      <c r="AQ43" s="246">
        <v>115.542602</v>
      </c>
      <c r="AR43" s="246">
        <v>140.843648</v>
      </c>
      <c r="AS43" s="246">
        <v>134.51399799999999</v>
      </c>
      <c r="AT43" s="246">
        <v>132.15876499999999</v>
      </c>
      <c r="AU43" s="246">
        <v>135.73791600000001</v>
      </c>
      <c r="AV43" s="246">
        <v>130.73078699999999</v>
      </c>
      <c r="AW43" s="246">
        <v>122.4801715</v>
      </c>
      <c r="AX43" s="246">
        <v>123.19180799999999</v>
      </c>
      <c r="AY43" s="246">
        <v>137.545421</v>
      </c>
      <c r="AZ43" s="246">
        <v>129.08059800000001</v>
      </c>
      <c r="BA43" s="246">
        <v>128.46047100000001</v>
      </c>
      <c r="BB43" s="246">
        <v>128.46047100000001</v>
      </c>
      <c r="BC43" s="246">
        <v>128.46047100000001</v>
      </c>
      <c r="BD43" s="246">
        <v>127.371049</v>
      </c>
      <c r="BE43" s="246">
        <v>128.46047100000001</v>
      </c>
      <c r="BF43" s="246">
        <v>138.58794800000001</v>
      </c>
      <c r="BG43" s="246">
        <v>138.426908</v>
      </c>
      <c r="BH43" s="246">
        <v>138.426908</v>
      </c>
      <c r="BI43" s="246">
        <v>138.426908</v>
      </c>
      <c r="BJ43" s="246">
        <v>125.165356</v>
      </c>
      <c r="BK43" s="246">
        <v>125.935102</v>
      </c>
      <c r="BL43" s="246">
        <v>133.86438999999999</v>
      </c>
      <c r="BM43" s="246">
        <v>133.53203999999999</v>
      </c>
      <c r="BN43" s="246">
        <v>128.100089</v>
      </c>
      <c r="BO43" s="246">
        <v>126.42749000000001</v>
      </c>
      <c r="BP43" s="246">
        <v>137.820706</v>
      </c>
      <c r="BQ43" s="246">
        <v>119.092929</v>
      </c>
      <c r="BR43" s="246">
        <v>119.23822237</v>
      </c>
      <c r="BS43" s="246">
        <v>130.956649</v>
      </c>
      <c r="BT43" s="246">
        <v>126.03681983</v>
      </c>
      <c r="BU43" s="246">
        <v>137.40544299999999</v>
      </c>
      <c r="BV43" s="246">
        <v>138.948454</v>
      </c>
      <c r="BW43" s="246">
        <v>128.13235800000001</v>
      </c>
      <c r="BX43" s="246">
        <v>128.13235800000001</v>
      </c>
      <c r="BY43" s="246">
        <v>137.473332</v>
      </c>
      <c r="BZ43" s="246">
        <v>137.08740900000001</v>
      </c>
      <c r="CA43" s="246">
        <v>128.21831</v>
      </c>
      <c r="CB43" s="246">
        <v>133.59753799999999</v>
      </c>
      <c r="CC43" s="246">
        <v>132.673507</v>
      </c>
      <c r="CD43" s="246">
        <v>135.621082</v>
      </c>
      <c r="CE43" s="246">
        <v>131.412567</v>
      </c>
      <c r="CF43" s="246">
        <v>137.40544299999999</v>
      </c>
      <c r="CG43" s="246">
        <v>128.47425566999999</v>
      </c>
      <c r="CH43" s="246">
        <v>128.96614</v>
      </c>
      <c r="CI43" s="246">
        <v>131.884705</v>
      </c>
      <c r="CJ43" s="246">
        <v>138.06515099999999</v>
      </c>
      <c r="CK43" s="246">
        <v>140.64505156999999</v>
      </c>
      <c r="CL43" s="246">
        <v>136.66775999999999</v>
      </c>
      <c r="CM43" s="246">
        <v>137.641774</v>
      </c>
      <c r="CN43" s="246">
        <v>127.469249</v>
      </c>
      <c r="CO43" s="246">
        <v>127.113619</v>
      </c>
      <c r="CP43" s="246">
        <v>145.33585669000001</v>
      </c>
      <c r="CQ43" s="246">
        <v>127.228196</v>
      </c>
      <c r="CR43" s="246">
        <v>125.65012</v>
      </c>
      <c r="CS43" s="246">
        <v>122.40766241</v>
      </c>
      <c r="CT43" s="246">
        <v>129.48035899999999</v>
      </c>
      <c r="CU43" s="246">
        <v>127.775555</v>
      </c>
      <c r="CV43" s="246">
        <v>146.39584177</v>
      </c>
      <c r="CW43" s="246">
        <v>125.75403300000001</v>
      </c>
      <c r="CX43" s="246">
        <v>127.11413967</v>
      </c>
      <c r="CY43" s="246">
        <v>127.762936</v>
      </c>
      <c r="CZ43" s="246">
        <v>126.855771</v>
      </c>
      <c r="DA43" s="246">
        <v>141.04764599999999</v>
      </c>
      <c r="DB43" s="246">
        <v>141.36667499999999</v>
      </c>
      <c r="DC43" s="246">
        <v>138.948454</v>
      </c>
      <c r="DD43" s="246">
        <v>137.90887799999999</v>
      </c>
      <c r="DE43" s="246">
        <v>127.597357</v>
      </c>
      <c r="DF43" s="246">
        <v>128.13235800000001</v>
      </c>
      <c r="DG43" s="246">
        <v>130.7063015</v>
      </c>
      <c r="DH43" s="246">
        <v>141.41484724</v>
      </c>
      <c r="DI43" s="246">
        <v>142.55337599999999</v>
      </c>
      <c r="DJ43" s="246">
        <v>141.85116500000001</v>
      </c>
      <c r="DK43" s="246">
        <v>126.91861767</v>
      </c>
      <c r="DL43" s="246">
        <v>140.78676999999999</v>
      </c>
      <c r="DM43" s="246">
        <v>137.57745600000001</v>
      </c>
      <c r="DN43" s="246">
        <v>131.18597600000001</v>
      </c>
      <c r="DO43" s="246">
        <v>115.252129</v>
      </c>
      <c r="DP43" s="246">
        <v>137.05265600000001</v>
      </c>
      <c r="DQ43" s="246">
        <v>127.494438</v>
      </c>
      <c r="DR43" s="246">
        <v>127.973187</v>
      </c>
      <c r="DS43" s="246">
        <v>128.01377299999999</v>
      </c>
      <c r="DT43" s="246">
        <v>139.69552899999999</v>
      </c>
      <c r="DU43" s="246">
        <v>140.15402900000001</v>
      </c>
      <c r="DV43" s="246">
        <v>125.01647800000001</v>
      </c>
      <c r="DW43" s="246">
        <v>116.314374</v>
      </c>
      <c r="DX43" s="246">
        <v>113.29778525</v>
      </c>
      <c r="DY43" s="246">
        <v>127.41267372</v>
      </c>
      <c r="DZ43" s="246">
        <v>132.02660900000001</v>
      </c>
      <c r="EA43" s="246">
        <v>132.31270799999999</v>
      </c>
      <c r="EB43" s="246">
        <v>125.852283</v>
      </c>
      <c r="EC43" s="246">
        <v>126.62157999999999</v>
      </c>
      <c r="ED43" s="246">
        <v>132.617897</v>
      </c>
      <c r="EE43" s="246">
        <v>127.807855</v>
      </c>
      <c r="EF43" s="246">
        <v>144.34159729999999</v>
      </c>
      <c r="EG43" s="246">
        <v>141.51235199999999</v>
      </c>
      <c r="EH43" s="246">
        <v>141.51235199999999</v>
      </c>
      <c r="EI43" s="246">
        <v>126.543612</v>
      </c>
      <c r="EJ43" s="246">
        <v>138.55057099999999</v>
      </c>
      <c r="EK43" s="246">
        <v>139.12223399999999</v>
      </c>
      <c r="EL43" s="246">
        <v>138.948454</v>
      </c>
      <c r="EM43" s="246">
        <v>127.895132</v>
      </c>
      <c r="EN43" s="246">
        <v>132.41351800000001</v>
      </c>
      <c r="EO43" s="246">
        <v>143.04326599999999</v>
      </c>
      <c r="EP43" s="246">
        <v>129.09371200000001</v>
      </c>
      <c r="EQ43" s="246">
        <v>129.08098100000001</v>
      </c>
      <c r="ER43" s="246">
        <v>132.36246273</v>
      </c>
      <c r="ES43" s="246">
        <v>124.957601</v>
      </c>
      <c r="ET43" s="246">
        <v>123.312956</v>
      </c>
      <c r="EU43" s="246">
        <v>126.271395</v>
      </c>
      <c r="EV43" s="246">
        <v>127.958636</v>
      </c>
      <c r="EW43" s="246">
        <v>123.620013</v>
      </c>
      <c r="EX43" s="246">
        <v>121.98574600000001</v>
      </c>
      <c r="EY43" s="246">
        <v>126.69072199999999</v>
      </c>
      <c r="EZ43" s="246">
        <v>127.610646</v>
      </c>
      <c r="FA43" s="246">
        <v>127.995057</v>
      </c>
      <c r="FB43" s="246">
        <v>133.73763679999999</v>
      </c>
      <c r="FC43" s="246">
        <v>129.181938</v>
      </c>
      <c r="FD43" s="246">
        <v>140.734059</v>
      </c>
      <c r="FE43" s="246">
        <v>130.770093</v>
      </c>
      <c r="FF43" s="246">
        <v>135.31946936</v>
      </c>
      <c r="FG43" s="246">
        <v>146.194446</v>
      </c>
      <c r="FH43" s="246">
        <v>120.81899249999999</v>
      </c>
      <c r="FI43" s="246">
        <v>121.585534</v>
      </c>
      <c r="FJ43" s="246">
        <v>126.726777</v>
      </c>
      <c r="FK43" s="246">
        <v>131.917933</v>
      </c>
      <c r="FL43" s="246">
        <v>137.49120353000001</v>
      </c>
      <c r="FM43" s="246">
        <v>137.05012600000001</v>
      </c>
      <c r="FN43" s="246">
        <v>137.473332</v>
      </c>
      <c r="FO43" s="246">
        <v>137.361839</v>
      </c>
      <c r="FP43" s="246">
        <v>137.361839</v>
      </c>
      <c r="FQ43" s="246">
        <v>140.017045</v>
      </c>
      <c r="FR43" s="246">
        <v>140.017045</v>
      </c>
      <c r="FS43" s="246">
        <v>140.017045</v>
      </c>
      <c r="FT43" s="246">
        <v>141.486152</v>
      </c>
      <c r="FU43" s="246">
        <v>141.14343199999999</v>
      </c>
      <c r="FV43" s="246">
        <v>123.320476</v>
      </c>
      <c r="FW43" s="246">
        <v>122.845174</v>
      </c>
      <c r="FX43" s="246">
        <v>130.57905258</v>
      </c>
      <c r="FY43" s="246">
        <v>132.840744</v>
      </c>
      <c r="FZ43" s="246">
        <v>129.00229300000001</v>
      </c>
      <c r="GA43" s="246">
        <v>137.40544299999999</v>
      </c>
      <c r="GB43" s="246">
        <v>137.40544299999999</v>
      </c>
      <c r="GC43" s="246">
        <v>140.31203099999999</v>
      </c>
      <c r="GD43" s="246">
        <v>124.37414533</v>
      </c>
      <c r="GE43" s="246">
        <v>138.55057099999999</v>
      </c>
      <c r="GF43" s="246">
        <v>137.90887799999999</v>
      </c>
      <c r="GG43" s="246">
        <v>146.42648316</v>
      </c>
      <c r="GH43" s="246">
        <v>129.03883500000001</v>
      </c>
      <c r="GI43" s="246">
        <v>146.42648316</v>
      </c>
      <c r="GJ43" s="246">
        <v>137.361839</v>
      </c>
      <c r="GK43" s="246">
        <v>129.32064500000001</v>
      </c>
      <c r="GL43" s="246">
        <v>134.41898900000001</v>
      </c>
      <c r="GM43" s="246">
        <v>120.74849399999999</v>
      </c>
      <c r="GN43" s="246">
        <v>130.416259</v>
      </c>
      <c r="GO43" s="246">
        <v>116.87566212</v>
      </c>
      <c r="GP43" s="246">
        <v>116.5748347</v>
      </c>
      <c r="GQ43" s="246">
        <v>127.129909</v>
      </c>
      <c r="GR43" s="246">
        <v>137.88510400000001</v>
      </c>
      <c r="GS43" s="246">
        <v>138.05849599999999</v>
      </c>
      <c r="GT43" s="246">
        <v>137.793207</v>
      </c>
      <c r="GU43" s="246">
        <v>130.416259</v>
      </c>
      <c r="GV43" s="246">
        <v>130.416259</v>
      </c>
      <c r="GW43" s="246">
        <v>130.416259</v>
      </c>
      <c r="GX43" s="246">
        <v>140.58444299999999</v>
      </c>
      <c r="GY43" s="246">
        <v>140.82316900000001</v>
      </c>
      <c r="GZ43" s="246">
        <v>140.82316900000001</v>
      </c>
      <c r="HA43" s="246">
        <v>140.82316900000001</v>
      </c>
      <c r="HB43" s="246">
        <v>130.579803</v>
      </c>
      <c r="HC43" s="246">
        <v>142.387878</v>
      </c>
      <c r="HD43" s="246">
        <v>142.016302</v>
      </c>
      <c r="HE43" s="246">
        <v>138.674982</v>
      </c>
      <c r="HF43" s="246">
        <v>141.284066</v>
      </c>
      <c r="HG43" s="246">
        <v>135.25039699999999</v>
      </c>
      <c r="HH43" s="246">
        <v>125.83428456999999</v>
      </c>
      <c r="HI43" s="246">
        <v>140.945806</v>
      </c>
      <c r="HJ43" s="246">
        <v>130.39130599999999</v>
      </c>
      <c r="HK43" s="246">
        <v>130.64614</v>
      </c>
      <c r="HL43" s="246">
        <v>126.23990499999999</v>
      </c>
      <c r="HM43" s="246">
        <v>127.114154</v>
      </c>
      <c r="HN43" s="246">
        <v>116.07592006</v>
      </c>
      <c r="HO43" s="246">
        <v>118.12623050000001</v>
      </c>
      <c r="HP43" s="246">
        <v>118.759755</v>
      </c>
      <c r="HQ43" s="246">
        <v>139.27452314999999</v>
      </c>
      <c r="HR43" s="246">
        <v>130.56736000000001</v>
      </c>
      <c r="HS43" s="246">
        <v>142.77914899999999</v>
      </c>
      <c r="HT43" s="246"/>
      <c r="HU43" s="246"/>
      <c r="HV43" s="246"/>
      <c r="HW43" s="246"/>
      <c r="HX43" s="246"/>
      <c r="HY43" s="246"/>
      <c r="HZ43" s="246"/>
      <c r="IA43" s="246"/>
    </row>
    <row r="44" spans="1:235" s="247" customFormat="1">
      <c r="A44" s="245"/>
      <c r="B44" s="254">
        <v>45670.854166666664</v>
      </c>
      <c r="C44" s="246">
        <v>130.40516099999999</v>
      </c>
      <c r="D44" s="246">
        <v>130.74061499999999</v>
      </c>
      <c r="E44" s="246">
        <v>130.535359</v>
      </c>
      <c r="F44" s="246">
        <v>130.40516099999999</v>
      </c>
      <c r="G44" s="246">
        <v>128.03583499999999</v>
      </c>
      <c r="H44" s="246">
        <v>140.032183</v>
      </c>
      <c r="I44" s="246">
        <v>139.47004000000001</v>
      </c>
      <c r="J44" s="246">
        <v>140.35689099999999</v>
      </c>
      <c r="K44" s="246">
        <v>127.193297</v>
      </c>
      <c r="L44" s="246">
        <v>132.23181700000001</v>
      </c>
      <c r="M44" s="246">
        <v>140.539277</v>
      </c>
      <c r="N44" s="246">
        <v>139.68403499999999</v>
      </c>
      <c r="O44" s="246">
        <v>137.68693099999999</v>
      </c>
      <c r="P44" s="246">
        <v>129.99866227000001</v>
      </c>
      <c r="Q44" s="246">
        <v>140.01003600000001</v>
      </c>
      <c r="R44" s="246">
        <v>130.90731600000001</v>
      </c>
      <c r="S44" s="246">
        <v>135.00547</v>
      </c>
      <c r="T44" s="246">
        <v>119.83762</v>
      </c>
      <c r="U44" s="246">
        <v>120.78703400000001</v>
      </c>
      <c r="V44" s="246">
        <v>132.55644899999999</v>
      </c>
      <c r="W44" s="246">
        <v>129.10738699999999</v>
      </c>
      <c r="X44" s="246">
        <v>123.970533</v>
      </c>
      <c r="Y44" s="246">
        <v>126.934781</v>
      </c>
      <c r="Z44" s="246">
        <v>140.677119</v>
      </c>
      <c r="AA44" s="246">
        <v>123.866534</v>
      </c>
      <c r="AB44" s="246">
        <v>127.522161</v>
      </c>
      <c r="AC44" s="246">
        <v>129.70940200000001</v>
      </c>
      <c r="AD44" s="246">
        <v>128.82355899999999</v>
      </c>
      <c r="AE44" s="246">
        <v>121.276634</v>
      </c>
      <c r="AF44" s="246">
        <v>131.71456275</v>
      </c>
      <c r="AG44" s="246">
        <v>133.06628939000001</v>
      </c>
      <c r="AH44" s="246">
        <v>132.90625299999999</v>
      </c>
      <c r="AI44" s="246">
        <v>132.78544500000001</v>
      </c>
      <c r="AJ44" s="246">
        <v>118.6785</v>
      </c>
      <c r="AK44" s="246">
        <v>132.829724</v>
      </c>
      <c r="AL44" s="246">
        <v>123.65718733</v>
      </c>
      <c r="AM44" s="246">
        <v>124.286648</v>
      </c>
      <c r="AN44" s="246">
        <v>138.15302199999999</v>
      </c>
      <c r="AO44" s="246">
        <v>121.25668400000001</v>
      </c>
      <c r="AP44" s="246">
        <v>114.38978299999999</v>
      </c>
      <c r="AQ44" s="246">
        <v>114.881334</v>
      </c>
      <c r="AR44" s="246">
        <v>140.22848400000001</v>
      </c>
      <c r="AS44" s="246">
        <v>133.926839</v>
      </c>
      <c r="AT44" s="246">
        <v>131.58076</v>
      </c>
      <c r="AU44" s="246">
        <v>135.25925100000001</v>
      </c>
      <c r="AV44" s="246">
        <v>129.96542199999999</v>
      </c>
      <c r="AW44" s="246">
        <v>121.6243285</v>
      </c>
      <c r="AX44" s="246">
        <v>122.332583</v>
      </c>
      <c r="AY44" s="246">
        <v>136.50405499999999</v>
      </c>
      <c r="AZ44" s="246">
        <v>128.282839</v>
      </c>
      <c r="BA44" s="246">
        <v>127.675888</v>
      </c>
      <c r="BB44" s="246">
        <v>127.667494</v>
      </c>
      <c r="BC44" s="246">
        <v>127.5813155</v>
      </c>
      <c r="BD44" s="246">
        <v>126.634961</v>
      </c>
      <c r="BE44" s="246">
        <v>127.667494</v>
      </c>
      <c r="BF44" s="246">
        <v>137.99007900000001</v>
      </c>
      <c r="BG44" s="246">
        <v>137.82974200000001</v>
      </c>
      <c r="BH44" s="246">
        <v>137.82974200000001</v>
      </c>
      <c r="BI44" s="246">
        <v>137.82974200000001</v>
      </c>
      <c r="BJ44" s="246">
        <v>124.527907</v>
      </c>
      <c r="BK44" s="246">
        <v>125.29059700000001</v>
      </c>
      <c r="BL44" s="246">
        <v>132.981347</v>
      </c>
      <c r="BM44" s="246">
        <v>132.641919</v>
      </c>
      <c r="BN44" s="246">
        <v>127.645376</v>
      </c>
      <c r="BO44" s="246">
        <v>125.97453</v>
      </c>
      <c r="BP44" s="246">
        <v>137.18215000000001</v>
      </c>
      <c r="BQ44" s="246">
        <v>118.56163599999999</v>
      </c>
      <c r="BR44" s="246">
        <v>118.70628120000001</v>
      </c>
      <c r="BS44" s="246">
        <v>130.508453</v>
      </c>
      <c r="BT44" s="246">
        <v>125.12984183</v>
      </c>
      <c r="BU44" s="246">
        <v>136.37011000000001</v>
      </c>
      <c r="BV44" s="246">
        <v>138.438166</v>
      </c>
      <c r="BW44" s="246">
        <v>127.757277</v>
      </c>
      <c r="BX44" s="246">
        <v>127.757277</v>
      </c>
      <c r="BY44" s="246">
        <v>136.35816500000001</v>
      </c>
      <c r="BZ44" s="246">
        <v>135.78284500000001</v>
      </c>
      <c r="CA44" s="246">
        <v>127.705106</v>
      </c>
      <c r="CB44" s="246">
        <v>132.871883</v>
      </c>
      <c r="CC44" s="246">
        <v>131.981413</v>
      </c>
      <c r="CD44" s="246">
        <v>134.35475</v>
      </c>
      <c r="CE44" s="246">
        <v>131.18283</v>
      </c>
      <c r="CF44" s="246">
        <v>136.37011000000001</v>
      </c>
      <c r="CG44" s="246">
        <v>127.67936733000001</v>
      </c>
      <c r="CH44" s="246">
        <v>128.16892300000001</v>
      </c>
      <c r="CI44" s="246">
        <v>131.47260399999999</v>
      </c>
      <c r="CJ44" s="246">
        <v>136.982224</v>
      </c>
      <c r="CK44" s="246">
        <v>139.73826199999999</v>
      </c>
      <c r="CL44" s="246">
        <v>135.66428099999999</v>
      </c>
      <c r="CM44" s="246">
        <v>136.631562</v>
      </c>
      <c r="CN44" s="246">
        <v>126.589744</v>
      </c>
      <c r="CO44" s="246">
        <v>126.200109</v>
      </c>
      <c r="CP44" s="246">
        <v>144.26437924999999</v>
      </c>
      <c r="CQ44" s="246">
        <v>126.500916</v>
      </c>
      <c r="CR44" s="246">
        <v>125.144178</v>
      </c>
      <c r="CS44" s="246">
        <v>122.08000414</v>
      </c>
      <c r="CT44" s="246">
        <v>128.58600000000001</v>
      </c>
      <c r="CU44" s="246">
        <v>127.031379</v>
      </c>
      <c r="CV44" s="246">
        <v>145.8489726</v>
      </c>
      <c r="CW44" s="246">
        <v>125.134175</v>
      </c>
      <c r="CX44" s="246">
        <v>126.62177466999999</v>
      </c>
      <c r="CY44" s="246">
        <v>127.247254</v>
      </c>
      <c r="CZ44" s="246">
        <v>126.648117</v>
      </c>
      <c r="DA44" s="246">
        <v>140.51589899999999</v>
      </c>
      <c r="DB44" s="246">
        <v>140.831253</v>
      </c>
      <c r="DC44" s="246">
        <v>138.438166</v>
      </c>
      <c r="DD44" s="246">
        <v>137.39077900000001</v>
      </c>
      <c r="DE44" s="246">
        <v>127.22394300000001</v>
      </c>
      <c r="DF44" s="246">
        <v>127.757277</v>
      </c>
      <c r="DG44" s="246">
        <v>129.90325050000001</v>
      </c>
      <c r="DH44" s="246">
        <v>140.06910207000001</v>
      </c>
      <c r="DI44" s="246">
        <v>141.92782600000001</v>
      </c>
      <c r="DJ44" s="246">
        <v>141.25078099999999</v>
      </c>
      <c r="DK44" s="246">
        <v>126.21690366999999</v>
      </c>
      <c r="DL44" s="246">
        <v>139.879357</v>
      </c>
      <c r="DM44" s="246">
        <v>136.60669799999999</v>
      </c>
      <c r="DN44" s="246">
        <v>130.215599</v>
      </c>
      <c r="DO44" s="246">
        <v>114.739377</v>
      </c>
      <c r="DP44" s="246">
        <v>136.09041199999999</v>
      </c>
      <c r="DQ44" s="246">
        <v>126.704669</v>
      </c>
      <c r="DR44" s="246">
        <v>127.185993</v>
      </c>
      <c r="DS44" s="246">
        <v>127.13864599999999</v>
      </c>
      <c r="DT44" s="246">
        <v>139.18375599999999</v>
      </c>
      <c r="DU44" s="246">
        <v>139.640546</v>
      </c>
      <c r="DV44" s="246">
        <v>124.408056</v>
      </c>
      <c r="DW44" s="246">
        <v>115.829961</v>
      </c>
      <c r="DX44" s="246">
        <v>112.8533795</v>
      </c>
      <c r="DY44" s="246">
        <v>126.52362548000001</v>
      </c>
      <c r="DZ44" s="246">
        <v>131.66698099999999</v>
      </c>
      <c r="EA44" s="246">
        <v>131.95532399999999</v>
      </c>
      <c r="EB44" s="246">
        <v>125.151627</v>
      </c>
      <c r="EC44" s="246">
        <v>125.921493</v>
      </c>
      <c r="ED44" s="246">
        <v>131.968029</v>
      </c>
      <c r="EE44" s="246">
        <v>126.919712</v>
      </c>
      <c r="EF44" s="246">
        <v>143.80240187999999</v>
      </c>
      <c r="EG44" s="246">
        <v>140.88707199999999</v>
      </c>
      <c r="EH44" s="246">
        <v>140.88707199999999</v>
      </c>
      <c r="EI44" s="246">
        <v>126.010346</v>
      </c>
      <c r="EJ44" s="246">
        <v>138.03833499999999</v>
      </c>
      <c r="EK44" s="246">
        <v>138.61242799999999</v>
      </c>
      <c r="EL44" s="246">
        <v>138.438166</v>
      </c>
      <c r="EM44" s="246">
        <v>127.17438900000001</v>
      </c>
      <c r="EN44" s="246">
        <v>132.046426</v>
      </c>
      <c r="EO44" s="246">
        <v>142.09476000000001</v>
      </c>
      <c r="EP44" s="246">
        <v>128.29508899999999</v>
      </c>
      <c r="EQ44" s="246">
        <v>128.283196</v>
      </c>
      <c r="ER44" s="246">
        <v>131.57798174999999</v>
      </c>
      <c r="ES44" s="246">
        <v>124.33192200000001</v>
      </c>
      <c r="ET44" s="246">
        <v>122.741427</v>
      </c>
      <c r="EU44" s="246">
        <v>125.635007</v>
      </c>
      <c r="EV44" s="246">
        <v>127.616119</v>
      </c>
      <c r="EW44" s="246">
        <v>122.975358</v>
      </c>
      <c r="EX44" s="246">
        <v>121.294162</v>
      </c>
      <c r="EY44" s="246">
        <v>125.676891</v>
      </c>
      <c r="EZ44" s="246">
        <v>126.680977</v>
      </c>
      <c r="FA44" s="246">
        <v>127.100419</v>
      </c>
      <c r="FB44" s="246">
        <v>132.77652287999999</v>
      </c>
      <c r="FC44" s="246">
        <v>128.22855300000001</v>
      </c>
      <c r="FD44" s="246">
        <v>139.75962100000001</v>
      </c>
      <c r="FE44" s="246">
        <v>129.94310200000001</v>
      </c>
      <c r="FF44" s="246">
        <v>134.47918716999999</v>
      </c>
      <c r="FG44" s="246">
        <v>145.28136000000001</v>
      </c>
      <c r="FH44" s="246">
        <v>120.09724850000001</v>
      </c>
      <c r="FI44" s="246">
        <v>120.862128</v>
      </c>
      <c r="FJ44" s="246">
        <v>126.097977</v>
      </c>
      <c r="FK44" s="246">
        <v>131.49623</v>
      </c>
      <c r="FL44" s="246">
        <v>136.37589156000001</v>
      </c>
      <c r="FM44" s="246">
        <v>135.94428600000001</v>
      </c>
      <c r="FN44" s="246">
        <v>136.35816500000001</v>
      </c>
      <c r="FO44" s="246">
        <v>136.836806</v>
      </c>
      <c r="FP44" s="246">
        <v>136.836806</v>
      </c>
      <c r="FQ44" s="246">
        <v>139.13549</v>
      </c>
      <c r="FR44" s="246">
        <v>139.13549</v>
      </c>
      <c r="FS44" s="246">
        <v>139.13549</v>
      </c>
      <c r="FT44" s="246">
        <v>140.900115</v>
      </c>
      <c r="FU44" s="246">
        <v>140.564561</v>
      </c>
      <c r="FV44" s="246">
        <v>123.49831500000001</v>
      </c>
      <c r="FW44" s="246">
        <v>123.223325</v>
      </c>
      <c r="FX44" s="246">
        <v>129.66798229</v>
      </c>
      <c r="FY44" s="246">
        <v>132.15105800000001</v>
      </c>
      <c r="FZ44" s="246">
        <v>128.05685299999999</v>
      </c>
      <c r="GA44" s="246">
        <v>136.37011000000001</v>
      </c>
      <c r="GB44" s="246">
        <v>136.37011000000001</v>
      </c>
      <c r="GC44" s="246">
        <v>139.704927</v>
      </c>
      <c r="GD44" s="246">
        <v>123.82499900000001</v>
      </c>
      <c r="GE44" s="246">
        <v>138.03833499999999</v>
      </c>
      <c r="GF44" s="246">
        <v>137.39077900000001</v>
      </c>
      <c r="GG44" s="246">
        <v>145.87949954000001</v>
      </c>
      <c r="GH44" s="246">
        <v>128.47196</v>
      </c>
      <c r="GI44" s="246">
        <v>145.87949954000001</v>
      </c>
      <c r="GJ44" s="246">
        <v>136.836806</v>
      </c>
      <c r="GK44" s="246">
        <v>128.56223800000001</v>
      </c>
      <c r="GL44" s="246">
        <v>134.05341999999999</v>
      </c>
      <c r="GM44" s="246">
        <v>120.087795</v>
      </c>
      <c r="GN44" s="246">
        <v>129.655598</v>
      </c>
      <c r="GO44" s="246">
        <v>116.06925015</v>
      </c>
      <c r="GP44" s="246">
        <v>115.77049835</v>
      </c>
      <c r="GQ44" s="246">
        <v>126.571617</v>
      </c>
      <c r="GR44" s="246">
        <v>137.31018299999999</v>
      </c>
      <c r="GS44" s="246">
        <v>137.527829</v>
      </c>
      <c r="GT44" s="246">
        <v>137.269452</v>
      </c>
      <c r="GU44" s="246">
        <v>129.655598</v>
      </c>
      <c r="GV44" s="246">
        <v>129.655598</v>
      </c>
      <c r="GW44" s="246">
        <v>129.655598</v>
      </c>
      <c r="GX44" s="246">
        <v>139.66940399999999</v>
      </c>
      <c r="GY44" s="246">
        <v>139.90836300000001</v>
      </c>
      <c r="GZ44" s="246">
        <v>139.90836300000001</v>
      </c>
      <c r="HA44" s="246">
        <v>139.90836300000001</v>
      </c>
      <c r="HB44" s="246">
        <v>129.608664</v>
      </c>
      <c r="HC44" s="246">
        <v>141.86195599999999</v>
      </c>
      <c r="HD44" s="246">
        <v>141.480638</v>
      </c>
      <c r="HE44" s="246">
        <v>137.771759</v>
      </c>
      <c r="HF44" s="246">
        <v>140.78745699999999</v>
      </c>
      <c r="HG44" s="246">
        <v>134.30525</v>
      </c>
      <c r="HH44" s="246">
        <v>125.28148735000001</v>
      </c>
      <c r="HI44" s="246">
        <v>139.988382</v>
      </c>
      <c r="HJ44" s="246">
        <v>129.616185</v>
      </c>
      <c r="HK44" s="246">
        <v>129.87161399999999</v>
      </c>
      <c r="HL44" s="246">
        <v>125.35903999999999</v>
      </c>
      <c r="HM44" s="246">
        <v>126.46073699999999</v>
      </c>
      <c r="HN44" s="246">
        <v>115.27502609</v>
      </c>
      <c r="HO44" s="246">
        <v>117.4756185</v>
      </c>
      <c r="HP44" s="246">
        <v>118.106399</v>
      </c>
      <c r="HQ44" s="246">
        <v>138.20872360000001</v>
      </c>
      <c r="HR44" s="246">
        <v>129.76531600000001</v>
      </c>
      <c r="HS44" s="246">
        <v>141.83414400000001</v>
      </c>
      <c r="HT44" s="246"/>
      <c r="HU44" s="246"/>
      <c r="HV44" s="246"/>
      <c r="HW44" s="246"/>
      <c r="HX44" s="246"/>
      <c r="HY44" s="246"/>
      <c r="HZ44" s="246"/>
      <c r="IA44" s="246"/>
    </row>
    <row r="45" spans="1:235" s="247" customFormat="1">
      <c r="A45" s="245"/>
      <c r="B45" s="254">
        <v>45670.875</v>
      </c>
      <c r="C45" s="246">
        <v>130.61918</v>
      </c>
      <c r="D45" s="246">
        <v>130.94753</v>
      </c>
      <c r="E45" s="246">
        <v>130.75046599999999</v>
      </c>
      <c r="F45" s="246">
        <v>130.61918</v>
      </c>
      <c r="G45" s="246">
        <v>128.42200700000001</v>
      </c>
      <c r="H45" s="246">
        <v>140.78686500000001</v>
      </c>
      <c r="I45" s="246">
        <v>140.17414199999999</v>
      </c>
      <c r="J45" s="246">
        <v>141.118009</v>
      </c>
      <c r="K45" s="246">
        <v>127.59734</v>
      </c>
      <c r="L45" s="246">
        <v>132.345439</v>
      </c>
      <c r="M45" s="246">
        <v>141.180542</v>
      </c>
      <c r="N45" s="246">
        <v>140.30683300000001</v>
      </c>
      <c r="O45" s="246">
        <v>137.87189799999999</v>
      </c>
      <c r="P45" s="246">
        <v>130.24088494</v>
      </c>
      <c r="Q45" s="246">
        <v>140.82093399999999</v>
      </c>
      <c r="R45" s="246">
        <v>131.410616</v>
      </c>
      <c r="S45" s="246">
        <v>135.26493300000001</v>
      </c>
      <c r="T45" s="246">
        <v>120.173975</v>
      </c>
      <c r="U45" s="246">
        <v>121.131664</v>
      </c>
      <c r="V45" s="246">
        <v>132.905517</v>
      </c>
      <c r="W45" s="246">
        <v>129.55863500000001</v>
      </c>
      <c r="X45" s="246">
        <v>124.411396</v>
      </c>
      <c r="Y45" s="246">
        <v>127.37810500000001</v>
      </c>
      <c r="Z45" s="246">
        <v>141.444107</v>
      </c>
      <c r="AA45" s="246">
        <v>124.361645</v>
      </c>
      <c r="AB45" s="246">
        <v>127.965728</v>
      </c>
      <c r="AC45" s="246">
        <v>130.129482</v>
      </c>
      <c r="AD45" s="246">
        <v>129.267967</v>
      </c>
      <c r="AE45" s="246">
        <v>121.723652</v>
      </c>
      <c r="AF45" s="246">
        <v>131.99858499999999</v>
      </c>
      <c r="AG45" s="246">
        <v>133.36203785999999</v>
      </c>
      <c r="AH45" s="246">
        <v>133.187264</v>
      </c>
      <c r="AI45" s="246">
        <v>133.08244099999999</v>
      </c>
      <c r="AJ45" s="246">
        <v>119.29078199999999</v>
      </c>
      <c r="AK45" s="246">
        <v>133.22207700000001</v>
      </c>
      <c r="AL45" s="246">
        <v>124.15178433</v>
      </c>
      <c r="AM45" s="246">
        <v>124.786047</v>
      </c>
      <c r="AN45" s="246">
        <v>139.003522</v>
      </c>
      <c r="AO45" s="246">
        <v>121.75393200000001</v>
      </c>
      <c r="AP45" s="246">
        <v>114.781734</v>
      </c>
      <c r="AQ45" s="246">
        <v>115.275121</v>
      </c>
      <c r="AR45" s="246">
        <v>141.277051</v>
      </c>
      <c r="AS45" s="246">
        <v>134.69273699999999</v>
      </c>
      <c r="AT45" s="246">
        <v>132.339395</v>
      </c>
      <c r="AU45" s="246">
        <v>136.201526</v>
      </c>
      <c r="AV45" s="246">
        <v>130.396952</v>
      </c>
      <c r="AW45" s="246">
        <v>121.961994</v>
      </c>
      <c r="AX45" s="246">
        <v>122.674457</v>
      </c>
      <c r="AY45" s="246">
        <v>136.811013</v>
      </c>
      <c r="AZ45" s="246">
        <v>128.70344299999999</v>
      </c>
      <c r="BA45" s="246">
        <v>128.08174</v>
      </c>
      <c r="BB45" s="246">
        <v>128.07126299999999</v>
      </c>
      <c r="BC45" s="246">
        <v>127.963686</v>
      </c>
      <c r="BD45" s="246">
        <v>127.02013100000001</v>
      </c>
      <c r="BE45" s="246">
        <v>128.07126299999999</v>
      </c>
      <c r="BF45" s="246">
        <v>138.80004600000001</v>
      </c>
      <c r="BG45" s="246">
        <v>138.60772499999999</v>
      </c>
      <c r="BH45" s="246">
        <v>138.60772499999999</v>
      </c>
      <c r="BI45" s="246">
        <v>138.60772499999999</v>
      </c>
      <c r="BJ45" s="246">
        <v>124.98197999999999</v>
      </c>
      <c r="BK45" s="246">
        <v>125.753122</v>
      </c>
      <c r="BL45" s="246">
        <v>133.356549</v>
      </c>
      <c r="BM45" s="246">
        <v>133.015514</v>
      </c>
      <c r="BN45" s="246">
        <v>128.133184</v>
      </c>
      <c r="BO45" s="246">
        <v>126.490876</v>
      </c>
      <c r="BP45" s="246">
        <v>137.717997</v>
      </c>
      <c r="BQ45" s="246">
        <v>119.16305199999999</v>
      </c>
      <c r="BR45" s="246">
        <v>119.30843092000001</v>
      </c>
      <c r="BS45" s="246">
        <v>131.16624200000001</v>
      </c>
      <c r="BT45" s="246">
        <v>125.4532255</v>
      </c>
      <c r="BU45" s="246">
        <v>136.68552800000001</v>
      </c>
      <c r="BV45" s="246">
        <v>139.20487199999999</v>
      </c>
      <c r="BW45" s="246">
        <v>128.29773</v>
      </c>
      <c r="BX45" s="246">
        <v>128.29773</v>
      </c>
      <c r="BY45" s="246">
        <v>136.443613</v>
      </c>
      <c r="BZ45" s="246">
        <v>135.889082</v>
      </c>
      <c r="CA45" s="246">
        <v>128.17255800000001</v>
      </c>
      <c r="CB45" s="246">
        <v>133.32259400000001</v>
      </c>
      <c r="CC45" s="246">
        <v>132.46649600000001</v>
      </c>
      <c r="CD45" s="246">
        <v>134.45885200000001</v>
      </c>
      <c r="CE45" s="246">
        <v>131.94967</v>
      </c>
      <c r="CF45" s="246">
        <v>136.68552800000001</v>
      </c>
      <c r="CG45" s="246">
        <v>128.09512167</v>
      </c>
      <c r="CH45" s="246">
        <v>128.58861200000001</v>
      </c>
      <c r="CI45" s="246">
        <v>132.209677</v>
      </c>
      <c r="CJ45" s="246">
        <v>137.068501</v>
      </c>
      <c r="CK45" s="246">
        <v>140.00000409</v>
      </c>
      <c r="CL45" s="246">
        <v>136.02438799999999</v>
      </c>
      <c r="CM45" s="246">
        <v>136.95090099999999</v>
      </c>
      <c r="CN45" s="246">
        <v>126.956777</v>
      </c>
      <c r="CO45" s="246">
        <v>126.528391</v>
      </c>
      <c r="CP45" s="246">
        <v>144.64780974000001</v>
      </c>
      <c r="CQ45" s="246">
        <v>126.924618</v>
      </c>
      <c r="CR45" s="246">
        <v>125.64420200000001</v>
      </c>
      <c r="CS45" s="246">
        <v>122.89681423</v>
      </c>
      <c r="CT45" s="246">
        <v>128.82542900000001</v>
      </c>
      <c r="CU45" s="246">
        <v>127.450292</v>
      </c>
      <c r="CV45" s="246">
        <v>146.64415815000001</v>
      </c>
      <c r="CW45" s="246">
        <v>125.567289</v>
      </c>
      <c r="CX45" s="246">
        <v>127.06649433</v>
      </c>
      <c r="CY45" s="246">
        <v>127.706782</v>
      </c>
      <c r="CZ45" s="246">
        <v>127.38951900000001</v>
      </c>
      <c r="DA45" s="246">
        <v>141.31961699999999</v>
      </c>
      <c r="DB45" s="246">
        <v>141.63697099999999</v>
      </c>
      <c r="DC45" s="246">
        <v>139.20487199999999</v>
      </c>
      <c r="DD45" s="246">
        <v>138.171762</v>
      </c>
      <c r="DE45" s="246">
        <v>127.764916</v>
      </c>
      <c r="DF45" s="246">
        <v>128.29773</v>
      </c>
      <c r="DG45" s="246">
        <v>130.30905849999999</v>
      </c>
      <c r="DH45" s="246">
        <v>140.17869264999999</v>
      </c>
      <c r="DI45" s="246">
        <v>142.52238199999999</v>
      </c>
      <c r="DJ45" s="246">
        <v>141.886089</v>
      </c>
      <c r="DK45" s="246">
        <v>126.60254467</v>
      </c>
      <c r="DL45" s="246">
        <v>140.14060599999999</v>
      </c>
      <c r="DM45" s="246">
        <v>136.92657199999999</v>
      </c>
      <c r="DN45" s="246">
        <v>130.56645800000001</v>
      </c>
      <c r="DO45" s="246">
        <v>115.53522599999999</v>
      </c>
      <c r="DP45" s="246">
        <v>136.419208</v>
      </c>
      <c r="DQ45" s="246">
        <v>127.106764</v>
      </c>
      <c r="DR45" s="246">
        <v>127.58995</v>
      </c>
      <c r="DS45" s="246">
        <v>127.51531799999999</v>
      </c>
      <c r="DT45" s="246">
        <v>139.907644</v>
      </c>
      <c r="DU45" s="246">
        <v>140.3338</v>
      </c>
      <c r="DV45" s="246">
        <v>124.972262</v>
      </c>
      <c r="DW45" s="246">
        <v>116.229124</v>
      </c>
      <c r="DX45" s="246">
        <v>113.20010000000001</v>
      </c>
      <c r="DY45" s="246">
        <v>126.9073535</v>
      </c>
      <c r="DZ45" s="246">
        <v>132.433279</v>
      </c>
      <c r="EA45" s="246">
        <v>132.72208800000001</v>
      </c>
      <c r="EB45" s="246">
        <v>125.58104400000001</v>
      </c>
      <c r="EC45" s="246">
        <v>126.35692299999999</v>
      </c>
      <c r="ED45" s="246">
        <v>132.50162900000001</v>
      </c>
      <c r="EE45" s="246">
        <v>127.287435</v>
      </c>
      <c r="EF45" s="246">
        <v>144.58642928</v>
      </c>
      <c r="EG45" s="246">
        <v>142.05961600000001</v>
      </c>
      <c r="EH45" s="246">
        <v>142.05961600000001</v>
      </c>
      <c r="EI45" s="246">
        <v>126.474963</v>
      </c>
      <c r="EJ45" s="246">
        <v>138.80716200000001</v>
      </c>
      <c r="EK45" s="246">
        <v>139.38658599999999</v>
      </c>
      <c r="EL45" s="246">
        <v>139.20487199999999</v>
      </c>
      <c r="EM45" s="246">
        <v>127.50917</v>
      </c>
      <c r="EN45" s="246">
        <v>132.799485</v>
      </c>
      <c r="EO45" s="246">
        <v>142.320359</v>
      </c>
      <c r="EP45" s="246">
        <v>128.715452</v>
      </c>
      <c r="EQ45" s="246">
        <v>128.70379399999999</v>
      </c>
      <c r="ER45" s="246">
        <v>132.00988280999999</v>
      </c>
      <c r="ES45" s="246">
        <v>124.79735599999999</v>
      </c>
      <c r="ET45" s="246">
        <v>123.25558700000001</v>
      </c>
      <c r="EU45" s="246">
        <v>126.090335</v>
      </c>
      <c r="EV45" s="246">
        <v>128.46996999999999</v>
      </c>
      <c r="EW45" s="246">
        <v>123.42227</v>
      </c>
      <c r="EX45" s="246">
        <v>121.71184100000001</v>
      </c>
      <c r="EY45" s="246">
        <v>126.06371</v>
      </c>
      <c r="EZ45" s="246">
        <v>127.05569</v>
      </c>
      <c r="FA45" s="246">
        <v>127.470099</v>
      </c>
      <c r="FB45" s="246">
        <v>133.12191197999999</v>
      </c>
      <c r="FC45" s="246">
        <v>128.45055500000001</v>
      </c>
      <c r="FD45" s="246">
        <v>140.027119</v>
      </c>
      <c r="FE45" s="246">
        <v>130.34478799999999</v>
      </c>
      <c r="FF45" s="246">
        <v>134.86015107</v>
      </c>
      <c r="FG45" s="246">
        <v>145.58824300000001</v>
      </c>
      <c r="FH45" s="246">
        <v>120.463351</v>
      </c>
      <c r="FI45" s="246">
        <v>121.23045999999999</v>
      </c>
      <c r="FJ45" s="246">
        <v>126.543592</v>
      </c>
      <c r="FK45" s="246">
        <v>132.227814</v>
      </c>
      <c r="FL45" s="246">
        <v>136.46135067</v>
      </c>
      <c r="FM45" s="246">
        <v>136.03856200000001</v>
      </c>
      <c r="FN45" s="246">
        <v>136.443613</v>
      </c>
      <c r="FO45" s="246">
        <v>137.62353899999999</v>
      </c>
      <c r="FP45" s="246">
        <v>137.62353899999999</v>
      </c>
      <c r="FQ45" s="246">
        <v>139.52015</v>
      </c>
      <c r="FR45" s="246">
        <v>139.52015</v>
      </c>
      <c r="FS45" s="246">
        <v>139.52015</v>
      </c>
      <c r="FT45" s="246">
        <v>141.54988599999999</v>
      </c>
      <c r="FU45" s="246">
        <v>141.22332900000001</v>
      </c>
      <c r="FV45" s="246">
        <v>124.773938</v>
      </c>
      <c r="FW45" s="246">
        <v>124.486109</v>
      </c>
      <c r="FX45" s="246">
        <v>130.03872665</v>
      </c>
      <c r="FY45" s="246">
        <v>132.64272199999999</v>
      </c>
      <c r="FZ45" s="246">
        <v>128.40111899999999</v>
      </c>
      <c r="GA45" s="246">
        <v>136.68552800000001</v>
      </c>
      <c r="GB45" s="246">
        <v>136.68552800000001</v>
      </c>
      <c r="GC45" s="246">
        <v>140.65460999999999</v>
      </c>
      <c r="GD45" s="246">
        <v>124.31975567000001</v>
      </c>
      <c r="GE45" s="246">
        <v>138.80716200000001</v>
      </c>
      <c r="GF45" s="246">
        <v>138.171762</v>
      </c>
      <c r="GG45" s="246">
        <v>146.67485152</v>
      </c>
      <c r="GH45" s="246">
        <v>129.047472</v>
      </c>
      <c r="GI45" s="246">
        <v>146.67485152</v>
      </c>
      <c r="GJ45" s="246">
        <v>137.62353899999999</v>
      </c>
      <c r="GK45" s="246">
        <v>128.95056700000001</v>
      </c>
      <c r="GL45" s="246">
        <v>134.81975600000001</v>
      </c>
      <c r="GM45" s="246">
        <v>120.506129</v>
      </c>
      <c r="GN45" s="246">
        <v>130.086838</v>
      </c>
      <c r="GO45" s="246">
        <v>116.40578013</v>
      </c>
      <c r="GP45" s="246">
        <v>116.10616214</v>
      </c>
      <c r="GQ45" s="246">
        <v>127.14889100000001</v>
      </c>
      <c r="GR45" s="246">
        <v>138.146737</v>
      </c>
      <c r="GS45" s="246">
        <v>138.348726</v>
      </c>
      <c r="GT45" s="246">
        <v>138.08148800000001</v>
      </c>
      <c r="GU45" s="246">
        <v>130.086838</v>
      </c>
      <c r="GV45" s="246">
        <v>130.086838</v>
      </c>
      <c r="GW45" s="246">
        <v>130.086838</v>
      </c>
      <c r="GX45" s="246">
        <v>139.922572</v>
      </c>
      <c r="GY45" s="246">
        <v>140.166201</v>
      </c>
      <c r="GZ45" s="246">
        <v>140.166201</v>
      </c>
      <c r="HA45" s="246">
        <v>140.166201</v>
      </c>
      <c r="HB45" s="246">
        <v>129.80242200000001</v>
      </c>
      <c r="HC45" s="246">
        <v>142.53578999999999</v>
      </c>
      <c r="HD45" s="246">
        <v>142.16437400000001</v>
      </c>
      <c r="HE45" s="246">
        <v>137.690451</v>
      </c>
      <c r="HF45" s="246">
        <v>141.58185700000001</v>
      </c>
      <c r="HG45" s="246">
        <v>134.667115</v>
      </c>
      <c r="HH45" s="246">
        <v>125.84270708</v>
      </c>
      <c r="HI45" s="246">
        <v>140.25221400000001</v>
      </c>
      <c r="HJ45" s="246">
        <v>130.041347</v>
      </c>
      <c r="HK45" s="246">
        <v>130.298812</v>
      </c>
      <c r="HL45" s="246">
        <v>125.73923600000001</v>
      </c>
      <c r="HM45" s="246">
        <v>126.934622</v>
      </c>
      <c r="HN45" s="246">
        <v>115.60925331</v>
      </c>
      <c r="HO45" s="246">
        <v>117.891203</v>
      </c>
      <c r="HP45" s="246">
        <v>118.523034</v>
      </c>
      <c r="HQ45" s="246">
        <v>138.50543282000001</v>
      </c>
      <c r="HR45" s="246">
        <v>130.186239</v>
      </c>
      <c r="HS45" s="246">
        <v>142.062691</v>
      </c>
      <c r="HT45" s="246"/>
      <c r="HU45" s="246"/>
      <c r="HV45" s="246"/>
      <c r="HW45" s="246"/>
      <c r="HX45" s="246"/>
      <c r="HY45" s="246"/>
      <c r="HZ45" s="246"/>
      <c r="IA45" s="246"/>
    </row>
    <row r="46" spans="1:235" s="247" customFormat="1">
      <c r="A46" s="245"/>
      <c r="B46" s="254">
        <v>45670.895833333336</v>
      </c>
      <c r="C46" s="246">
        <v>130.51613800000001</v>
      </c>
      <c r="D46" s="246">
        <v>130.832911</v>
      </c>
      <c r="E46" s="246">
        <v>130.64133000000001</v>
      </c>
      <c r="F46" s="246">
        <v>130.51613800000001</v>
      </c>
      <c r="G46" s="246">
        <v>128.49676700000001</v>
      </c>
      <c r="H46" s="246">
        <v>141.46195700000001</v>
      </c>
      <c r="I46" s="246">
        <v>140.917191</v>
      </c>
      <c r="J46" s="246">
        <v>141.74250900000001</v>
      </c>
      <c r="K46" s="246">
        <v>127.67046999999999</v>
      </c>
      <c r="L46" s="246">
        <v>132.13197700000001</v>
      </c>
      <c r="M46" s="246">
        <v>141.58390199999999</v>
      </c>
      <c r="N46" s="246">
        <v>140.70368199999999</v>
      </c>
      <c r="O46" s="246">
        <v>137.729343</v>
      </c>
      <c r="P46" s="246">
        <v>130.32778114000001</v>
      </c>
      <c r="Q46" s="246">
        <v>141.42448300000001</v>
      </c>
      <c r="R46" s="246">
        <v>131.65684300000001</v>
      </c>
      <c r="S46" s="246">
        <v>135.217963</v>
      </c>
      <c r="T46" s="246">
        <v>120.8044975</v>
      </c>
      <c r="U46" s="246">
        <v>121.760705</v>
      </c>
      <c r="V46" s="246">
        <v>132.97027700000001</v>
      </c>
      <c r="W46" s="246">
        <v>129.75716</v>
      </c>
      <c r="X46" s="246">
        <v>124.569203</v>
      </c>
      <c r="Y46" s="246">
        <v>127.524766</v>
      </c>
      <c r="Z46" s="246">
        <v>141.88189</v>
      </c>
      <c r="AA46" s="246">
        <v>124.57605</v>
      </c>
      <c r="AB46" s="246">
        <v>128.03803400000001</v>
      </c>
      <c r="AC46" s="246">
        <v>130.27802199999999</v>
      </c>
      <c r="AD46" s="246">
        <v>129.421311</v>
      </c>
      <c r="AE46" s="246">
        <v>121.85480800000001</v>
      </c>
      <c r="AF46" s="246">
        <v>132.06505125000001</v>
      </c>
      <c r="AG46" s="246">
        <v>133.42329993999999</v>
      </c>
      <c r="AH46" s="246">
        <v>133.22407200000001</v>
      </c>
      <c r="AI46" s="246">
        <v>133.13768999999999</v>
      </c>
      <c r="AJ46" s="246">
        <v>119.319638</v>
      </c>
      <c r="AK46" s="246">
        <v>133.2876</v>
      </c>
      <c r="AL46" s="246">
        <v>124.37900633</v>
      </c>
      <c r="AM46" s="246">
        <v>125.01295</v>
      </c>
      <c r="AN46" s="246">
        <v>139.41725199999999</v>
      </c>
      <c r="AO46" s="246">
        <v>121.860404</v>
      </c>
      <c r="AP46" s="246">
        <v>114.9053365</v>
      </c>
      <c r="AQ46" s="246">
        <v>115.39913300000001</v>
      </c>
      <c r="AR46" s="246">
        <v>141.60985500000001</v>
      </c>
      <c r="AS46" s="246">
        <v>134.95175599999999</v>
      </c>
      <c r="AT46" s="246">
        <v>132.577699</v>
      </c>
      <c r="AU46" s="246">
        <v>136.353148</v>
      </c>
      <c r="AV46" s="246">
        <v>130.54032900000001</v>
      </c>
      <c r="AW46" s="246">
        <v>122.245456</v>
      </c>
      <c r="AX46" s="246">
        <v>122.958157</v>
      </c>
      <c r="AY46" s="246">
        <v>136.92136600000001</v>
      </c>
      <c r="AZ46" s="246">
        <v>128.85662199999999</v>
      </c>
      <c r="BA46" s="246">
        <v>128.20664400000001</v>
      </c>
      <c r="BB46" s="246">
        <v>128.19628299999999</v>
      </c>
      <c r="BC46" s="246">
        <v>128.08988975</v>
      </c>
      <c r="BD46" s="246">
        <v>127.093515</v>
      </c>
      <c r="BE46" s="246">
        <v>128.19628299999999</v>
      </c>
      <c r="BF46" s="246">
        <v>139.112303</v>
      </c>
      <c r="BG46" s="246">
        <v>138.885704</v>
      </c>
      <c r="BH46" s="246">
        <v>138.885704</v>
      </c>
      <c r="BI46" s="246">
        <v>138.885704</v>
      </c>
      <c r="BJ46" s="246">
        <v>125.177755</v>
      </c>
      <c r="BK46" s="246">
        <v>125.948438</v>
      </c>
      <c r="BL46" s="246">
        <v>133.47327899999999</v>
      </c>
      <c r="BM46" s="246">
        <v>133.14335700000001</v>
      </c>
      <c r="BN46" s="246">
        <v>128.20938799999999</v>
      </c>
      <c r="BO46" s="246">
        <v>126.607108</v>
      </c>
      <c r="BP46" s="246">
        <v>138.044568</v>
      </c>
      <c r="BQ46" s="246">
        <v>119.195075</v>
      </c>
      <c r="BR46" s="246">
        <v>119.34049299</v>
      </c>
      <c r="BS46" s="246">
        <v>131.473466</v>
      </c>
      <c r="BT46" s="246">
        <v>125.55279933</v>
      </c>
      <c r="BU46" s="246">
        <v>136.80060800000001</v>
      </c>
      <c r="BV46" s="246">
        <v>139.69403700000001</v>
      </c>
      <c r="BW46" s="246">
        <v>128.35045099999999</v>
      </c>
      <c r="BX46" s="246">
        <v>128.35045099999999</v>
      </c>
      <c r="BY46" s="246">
        <v>136.13941</v>
      </c>
      <c r="BZ46" s="246">
        <v>135.68419399999999</v>
      </c>
      <c r="CA46" s="246">
        <v>128.26480799999999</v>
      </c>
      <c r="CB46" s="246">
        <v>133.53341399999999</v>
      </c>
      <c r="CC46" s="246">
        <v>132.71890500000001</v>
      </c>
      <c r="CD46" s="246">
        <v>134.304284</v>
      </c>
      <c r="CE46" s="246">
        <v>132.44017700000001</v>
      </c>
      <c r="CF46" s="246">
        <v>136.80060800000001</v>
      </c>
      <c r="CG46" s="246">
        <v>128.24836367</v>
      </c>
      <c r="CH46" s="246">
        <v>128.741803</v>
      </c>
      <c r="CI46" s="246">
        <v>132.66707700000001</v>
      </c>
      <c r="CJ46" s="246">
        <v>137.019747</v>
      </c>
      <c r="CK46" s="246">
        <v>140.13582421999999</v>
      </c>
      <c r="CL46" s="246">
        <v>136.16443599999999</v>
      </c>
      <c r="CM46" s="246">
        <v>137.060643</v>
      </c>
      <c r="CN46" s="246">
        <v>127.241939</v>
      </c>
      <c r="CO46" s="246">
        <v>126.629023</v>
      </c>
      <c r="CP46" s="246">
        <v>144.77734674000001</v>
      </c>
      <c r="CQ46" s="246">
        <v>126.984213</v>
      </c>
      <c r="CR46" s="246">
        <v>125.80098700000001</v>
      </c>
      <c r="CS46" s="246">
        <v>123.00775428999999</v>
      </c>
      <c r="CT46" s="246">
        <v>128.750934</v>
      </c>
      <c r="CU46" s="246">
        <v>127.60277600000001</v>
      </c>
      <c r="CV46" s="246">
        <v>147.09803579999999</v>
      </c>
      <c r="CW46" s="246">
        <v>125.731104</v>
      </c>
      <c r="CX46" s="246">
        <v>126.88618733</v>
      </c>
      <c r="CY46" s="246">
        <v>127.539073</v>
      </c>
      <c r="CZ46" s="246">
        <v>127.35499299999999</v>
      </c>
      <c r="DA46" s="246">
        <v>141.81945300000001</v>
      </c>
      <c r="DB46" s="246">
        <v>142.154292</v>
      </c>
      <c r="DC46" s="246">
        <v>139.69403700000001</v>
      </c>
      <c r="DD46" s="246">
        <v>138.628117</v>
      </c>
      <c r="DE46" s="246">
        <v>127.82050599999999</v>
      </c>
      <c r="DF46" s="246">
        <v>128.35045099999999</v>
      </c>
      <c r="DG46" s="246">
        <v>130.42761849999999</v>
      </c>
      <c r="DH46" s="246">
        <v>139.96733695</v>
      </c>
      <c r="DI46" s="246">
        <v>142.834891</v>
      </c>
      <c r="DJ46" s="246">
        <v>142.23218800000001</v>
      </c>
      <c r="DK46" s="246">
        <v>126.66372733</v>
      </c>
      <c r="DL46" s="246">
        <v>140.27034</v>
      </c>
      <c r="DM46" s="246">
        <v>137.04637299999999</v>
      </c>
      <c r="DN46" s="246">
        <v>130.654675</v>
      </c>
      <c r="DO46" s="246">
        <v>115.437376</v>
      </c>
      <c r="DP46" s="246">
        <v>136.53992</v>
      </c>
      <c r="DQ46" s="246">
        <v>127.23223</v>
      </c>
      <c r="DR46" s="246">
        <v>127.715137</v>
      </c>
      <c r="DS46" s="246">
        <v>127.792494</v>
      </c>
      <c r="DT46" s="246">
        <v>140.33513300000001</v>
      </c>
      <c r="DU46" s="246">
        <v>140.70593199999999</v>
      </c>
      <c r="DV46" s="246">
        <v>125.21227500000001</v>
      </c>
      <c r="DW46" s="246">
        <v>116.340386</v>
      </c>
      <c r="DX46" s="246">
        <v>113.3143335</v>
      </c>
      <c r="DY46" s="246">
        <v>127.06351893</v>
      </c>
      <c r="DZ46" s="246">
        <v>132.92142200000001</v>
      </c>
      <c r="EA46" s="246">
        <v>133.21301600000001</v>
      </c>
      <c r="EB46" s="246">
        <v>125.730952</v>
      </c>
      <c r="EC46" s="246">
        <v>126.505424</v>
      </c>
      <c r="ED46" s="246">
        <v>132.669624</v>
      </c>
      <c r="EE46" s="246">
        <v>127.576826</v>
      </c>
      <c r="EF46" s="246">
        <v>145.03393807</v>
      </c>
      <c r="EG46" s="246">
        <v>142.36238700000001</v>
      </c>
      <c r="EH46" s="246">
        <v>142.36238700000001</v>
      </c>
      <c r="EI46" s="246">
        <v>126.579605</v>
      </c>
      <c r="EJ46" s="246">
        <v>139.28513799999999</v>
      </c>
      <c r="EK46" s="246">
        <v>139.88980699999999</v>
      </c>
      <c r="EL46" s="246">
        <v>139.69403700000001</v>
      </c>
      <c r="EM46" s="246">
        <v>127.58234400000001</v>
      </c>
      <c r="EN46" s="246">
        <v>133.28870800000001</v>
      </c>
      <c r="EO46" s="246">
        <v>142.414312</v>
      </c>
      <c r="EP46" s="246">
        <v>128.86875900000001</v>
      </c>
      <c r="EQ46" s="246">
        <v>128.856976</v>
      </c>
      <c r="ER46" s="246">
        <v>132.15836234</v>
      </c>
      <c r="ES46" s="246">
        <v>124.924024</v>
      </c>
      <c r="ET46" s="246">
        <v>123.359847</v>
      </c>
      <c r="EU46" s="246">
        <v>126.228582</v>
      </c>
      <c r="EV46" s="246">
        <v>128.58594099999999</v>
      </c>
      <c r="EW46" s="246">
        <v>123.56698299999999</v>
      </c>
      <c r="EX46" s="246">
        <v>121.84121</v>
      </c>
      <c r="EY46" s="246">
        <v>126.685321</v>
      </c>
      <c r="EZ46" s="246">
        <v>127.442511</v>
      </c>
      <c r="FA46" s="246">
        <v>127.759112</v>
      </c>
      <c r="FB46" s="246">
        <v>133.22778801999999</v>
      </c>
      <c r="FC46" s="246">
        <v>128.36241899999999</v>
      </c>
      <c r="FD46" s="246">
        <v>140.124235</v>
      </c>
      <c r="FE46" s="246">
        <v>130.48080400000001</v>
      </c>
      <c r="FF46" s="246">
        <v>134.95085395000001</v>
      </c>
      <c r="FG46" s="246">
        <v>145.54520400000001</v>
      </c>
      <c r="FH46" s="246">
        <v>120.53205800000001</v>
      </c>
      <c r="FI46" s="246">
        <v>121.299711</v>
      </c>
      <c r="FJ46" s="246">
        <v>126.668437</v>
      </c>
      <c r="FK46" s="246">
        <v>132.67787000000001</v>
      </c>
      <c r="FL46" s="246">
        <v>136.15710812</v>
      </c>
      <c r="FM46" s="246">
        <v>135.748166</v>
      </c>
      <c r="FN46" s="246">
        <v>136.13941</v>
      </c>
      <c r="FO46" s="246">
        <v>138.068466</v>
      </c>
      <c r="FP46" s="246">
        <v>138.068466</v>
      </c>
      <c r="FQ46" s="246">
        <v>139.3888</v>
      </c>
      <c r="FR46" s="246">
        <v>139.3888</v>
      </c>
      <c r="FS46" s="246">
        <v>139.3888</v>
      </c>
      <c r="FT46" s="246">
        <v>141.921907</v>
      </c>
      <c r="FU46" s="246">
        <v>141.60555199999999</v>
      </c>
      <c r="FV46" s="246">
        <v>124.589831</v>
      </c>
      <c r="FW46" s="246">
        <v>124.189773</v>
      </c>
      <c r="FX46" s="246">
        <v>130.33250476000001</v>
      </c>
      <c r="FY46" s="246">
        <v>132.91909100000001</v>
      </c>
      <c r="FZ46" s="246">
        <v>128.51001199999999</v>
      </c>
      <c r="GA46" s="246">
        <v>136.80060800000001</v>
      </c>
      <c r="GB46" s="246">
        <v>136.80060800000001</v>
      </c>
      <c r="GC46" s="246">
        <v>141.011381</v>
      </c>
      <c r="GD46" s="246">
        <v>124.534369</v>
      </c>
      <c r="GE46" s="246">
        <v>139.28513799999999</v>
      </c>
      <c r="GF46" s="246">
        <v>138.628117</v>
      </c>
      <c r="GG46" s="246">
        <v>147.12882417</v>
      </c>
      <c r="GH46" s="246">
        <v>129.35358600000001</v>
      </c>
      <c r="GI46" s="246">
        <v>147.12882417</v>
      </c>
      <c r="GJ46" s="246">
        <v>138.068466</v>
      </c>
      <c r="GK46" s="246">
        <v>129.02247199999999</v>
      </c>
      <c r="GL46" s="246">
        <v>135.332246</v>
      </c>
      <c r="GM46" s="246">
        <v>120.630776</v>
      </c>
      <c r="GN46" s="246">
        <v>130.20957300000001</v>
      </c>
      <c r="GO46" s="246">
        <v>116.66724318</v>
      </c>
      <c r="GP46" s="246">
        <v>116.3669522</v>
      </c>
      <c r="GQ46" s="246">
        <v>127.408834</v>
      </c>
      <c r="GR46" s="246">
        <v>138.494315</v>
      </c>
      <c r="GS46" s="246">
        <v>138.77466899999999</v>
      </c>
      <c r="GT46" s="246">
        <v>138.51854299999999</v>
      </c>
      <c r="GU46" s="246">
        <v>130.20957300000001</v>
      </c>
      <c r="GV46" s="246">
        <v>130.20957300000001</v>
      </c>
      <c r="GW46" s="246">
        <v>130.20957300000001</v>
      </c>
      <c r="GX46" s="246">
        <v>140.045311</v>
      </c>
      <c r="GY46" s="246">
        <v>140.289773</v>
      </c>
      <c r="GZ46" s="246">
        <v>140.289773</v>
      </c>
      <c r="HA46" s="246">
        <v>140.289773</v>
      </c>
      <c r="HB46" s="246">
        <v>129.70929899999999</v>
      </c>
      <c r="HC46" s="246">
        <v>142.99876800000001</v>
      </c>
      <c r="HD46" s="246">
        <v>142.628454</v>
      </c>
      <c r="HE46" s="246">
        <v>137.25765000000001</v>
      </c>
      <c r="HF46" s="246">
        <v>142.16182499999999</v>
      </c>
      <c r="HG46" s="246">
        <v>134.796402</v>
      </c>
      <c r="HH46" s="246">
        <v>126.14121905</v>
      </c>
      <c r="HI46" s="246">
        <v>140.35479699999999</v>
      </c>
      <c r="HJ46" s="246">
        <v>130.18724700000001</v>
      </c>
      <c r="HK46" s="246">
        <v>130.445223</v>
      </c>
      <c r="HL46" s="246">
        <v>125.893964</v>
      </c>
      <c r="HM46" s="246">
        <v>127.129255</v>
      </c>
      <c r="HN46" s="246">
        <v>115.86892725</v>
      </c>
      <c r="HO46" s="246">
        <v>118.0089255</v>
      </c>
      <c r="HP46" s="246">
        <v>118.642364</v>
      </c>
      <c r="HQ46" s="246">
        <v>138.61308019000001</v>
      </c>
      <c r="HR46" s="246">
        <v>130.336637</v>
      </c>
      <c r="HS46" s="246">
        <v>142.160484</v>
      </c>
      <c r="HT46" s="246"/>
      <c r="HU46" s="246"/>
      <c r="HV46" s="246"/>
      <c r="HW46" s="246"/>
      <c r="HX46" s="246"/>
      <c r="HY46" s="246"/>
      <c r="HZ46" s="246"/>
      <c r="IA46" s="246"/>
    </row>
    <row r="47" spans="1:235" s="247" customFormat="1">
      <c r="A47" s="245"/>
      <c r="B47" s="254">
        <v>45670.916666666664</v>
      </c>
      <c r="C47" s="246">
        <v>128.49136200000001</v>
      </c>
      <c r="D47" s="246">
        <v>128.78445500000001</v>
      </c>
      <c r="E47" s="246">
        <v>128.60469399999999</v>
      </c>
      <c r="F47" s="246">
        <v>128.49136200000001</v>
      </c>
      <c r="G47" s="246">
        <v>127.143844</v>
      </c>
      <c r="H47" s="246">
        <v>140.287915</v>
      </c>
      <c r="I47" s="246">
        <v>139.76134999999999</v>
      </c>
      <c r="J47" s="246">
        <v>140.546201</v>
      </c>
      <c r="K47" s="246">
        <v>126.39989199999999</v>
      </c>
      <c r="L47" s="246">
        <v>130.07160500000001</v>
      </c>
      <c r="M47" s="246">
        <v>140.214878</v>
      </c>
      <c r="N47" s="246">
        <v>139.315901</v>
      </c>
      <c r="O47" s="246">
        <v>135.55577700000001</v>
      </c>
      <c r="P47" s="246">
        <v>128.67790142000001</v>
      </c>
      <c r="Q47" s="246">
        <v>140.20782199999999</v>
      </c>
      <c r="R47" s="246">
        <v>130.46092300000001</v>
      </c>
      <c r="S47" s="246">
        <v>133.240972</v>
      </c>
      <c r="T47" s="246">
        <v>119.91662700000001</v>
      </c>
      <c r="U47" s="246">
        <v>120.85997500000001</v>
      </c>
      <c r="V47" s="246">
        <v>131.19596899999999</v>
      </c>
      <c r="W47" s="246">
        <v>128.53407000000001</v>
      </c>
      <c r="X47" s="246">
        <v>123.33538900000001</v>
      </c>
      <c r="Y47" s="246">
        <v>126.241078</v>
      </c>
      <c r="Z47" s="246">
        <v>140.742377</v>
      </c>
      <c r="AA47" s="246">
        <v>123.353002</v>
      </c>
      <c r="AB47" s="246">
        <v>126.86362800000001</v>
      </c>
      <c r="AC47" s="246">
        <v>128.91650000000001</v>
      </c>
      <c r="AD47" s="246">
        <v>128.17209700000001</v>
      </c>
      <c r="AE47" s="246">
        <v>120.410631</v>
      </c>
      <c r="AF47" s="246">
        <v>130.31792325000001</v>
      </c>
      <c r="AG47" s="246">
        <v>131.64646267000001</v>
      </c>
      <c r="AH47" s="246">
        <v>131.42707799999999</v>
      </c>
      <c r="AI47" s="246">
        <v>131.36442700000001</v>
      </c>
      <c r="AJ47" s="246">
        <v>117.932501</v>
      </c>
      <c r="AK47" s="246">
        <v>131.50268600000001</v>
      </c>
      <c r="AL47" s="246">
        <v>123.16966367000001</v>
      </c>
      <c r="AM47" s="246">
        <v>123.79700699999999</v>
      </c>
      <c r="AN47" s="246">
        <v>138.14357899999999</v>
      </c>
      <c r="AO47" s="246">
        <v>120.529943</v>
      </c>
      <c r="AP47" s="246">
        <v>113.5009505</v>
      </c>
      <c r="AQ47" s="246">
        <v>113.988722</v>
      </c>
      <c r="AR47" s="246">
        <v>140.08289099999999</v>
      </c>
      <c r="AS47" s="246">
        <v>133.79254800000001</v>
      </c>
      <c r="AT47" s="246">
        <v>131.421099</v>
      </c>
      <c r="AU47" s="246">
        <v>135.06861900000001</v>
      </c>
      <c r="AV47" s="246">
        <v>129.19623999999999</v>
      </c>
      <c r="AW47" s="246">
        <v>120.9258865</v>
      </c>
      <c r="AX47" s="246">
        <v>121.630129</v>
      </c>
      <c r="AY47" s="246">
        <v>135.19936100000001</v>
      </c>
      <c r="AZ47" s="246">
        <v>127.56104999999999</v>
      </c>
      <c r="BA47" s="246">
        <v>126.905458</v>
      </c>
      <c r="BB47" s="246">
        <v>126.89585599999999</v>
      </c>
      <c r="BC47" s="246">
        <v>126.79726700000001</v>
      </c>
      <c r="BD47" s="246">
        <v>125.778077</v>
      </c>
      <c r="BE47" s="246">
        <v>126.89585599999999</v>
      </c>
      <c r="BF47" s="246">
        <v>138.06649899999999</v>
      </c>
      <c r="BG47" s="246">
        <v>137.70593199999999</v>
      </c>
      <c r="BH47" s="246">
        <v>137.70593199999999</v>
      </c>
      <c r="BI47" s="246">
        <v>137.70593199999999</v>
      </c>
      <c r="BJ47" s="246">
        <v>123.922073</v>
      </c>
      <c r="BK47" s="246">
        <v>124.686832</v>
      </c>
      <c r="BL47" s="246">
        <v>131.87142</v>
      </c>
      <c r="BM47" s="246">
        <v>131.56554299999999</v>
      </c>
      <c r="BN47" s="246">
        <v>127.219748</v>
      </c>
      <c r="BO47" s="246">
        <v>125.534137</v>
      </c>
      <c r="BP47" s="246">
        <v>136.74221</v>
      </c>
      <c r="BQ47" s="246">
        <v>117.7991</v>
      </c>
      <c r="BR47" s="246">
        <v>117.9428149</v>
      </c>
      <c r="BS47" s="246">
        <v>130.21125900000001</v>
      </c>
      <c r="BT47" s="246">
        <v>123.93177583000001</v>
      </c>
      <c r="BU47" s="246">
        <v>135.09798699999999</v>
      </c>
      <c r="BV47" s="246">
        <v>138.48330899999999</v>
      </c>
      <c r="BW47" s="246">
        <v>127.39128700000001</v>
      </c>
      <c r="BX47" s="246">
        <v>127.39128700000001</v>
      </c>
      <c r="BY47" s="246">
        <v>133.70113599999999</v>
      </c>
      <c r="BZ47" s="246">
        <v>133.50158200000001</v>
      </c>
      <c r="CA47" s="246">
        <v>127.23358399999999</v>
      </c>
      <c r="CB47" s="246">
        <v>132.21492000000001</v>
      </c>
      <c r="CC47" s="246">
        <v>131.477823</v>
      </c>
      <c r="CD47" s="246">
        <v>132.31010000000001</v>
      </c>
      <c r="CE47" s="246">
        <v>131.41942399999999</v>
      </c>
      <c r="CF47" s="246">
        <v>135.09798699999999</v>
      </c>
      <c r="CG47" s="246">
        <v>126.96179433</v>
      </c>
      <c r="CH47" s="246">
        <v>127.44793</v>
      </c>
      <c r="CI47" s="246">
        <v>131.54971499999999</v>
      </c>
      <c r="CJ47" s="246">
        <v>135.172302</v>
      </c>
      <c r="CK47" s="246">
        <v>138.51317649000001</v>
      </c>
      <c r="CL47" s="246">
        <v>134.56406699999999</v>
      </c>
      <c r="CM47" s="246">
        <v>135.462323</v>
      </c>
      <c r="CN47" s="246">
        <v>125.863112</v>
      </c>
      <c r="CO47" s="246">
        <v>124.993537</v>
      </c>
      <c r="CP47" s="246">
        <v>142.89719352</v>
      </c>
      <c r="CQ47" s="246">
        <v>125.560501</v>
      </c>
      <c r="CR47" s="246">
        <v>124.631371</v>
      </c>
      <c r="CS47" s="246">
        <v>121.71726760999999</v>
      </c>
      <c r="CT47" s="246">
        <v>126.765056</v>
      </c>
      <c r="CU47" s="246">
        <v>126.26269600000001</v>
      </c>
      <c r="CV47" s="246">
        <v>145.91662975</v>
      </c>
      <c r="CW47" s="246">
        <v>124.394374</v>
      </c>
      <c r="CX47" s="246">
        <v>125.834633</v>
      </c>
      <c r="CY47" s="246">
        <v>126.481864</v>
      </c>
      <c r="CZ47" s="246">
        <v>126.65970799999999</v>
      </c>
      <c r="DA47" s="246">
        <v>140.56847500000001</v>
      </c>
      <c r="DB47" s="246">
        <v>140.904675</v>
      </c>
      <c r="DC47" s="246">
        <v>138.48330899999999</v>
      </c>
      <c r="DD47" s="246">
        <v>137.424544</v>
      </c>
      <c r="DE47" s="246">
        <v>126.89251</v>
      </c>
      <c r="DF47" s="246">
        <v>127.39128700000001</v>
      </c>
      <c r="DG47" s="246">
        <v>129.05411649999999</v>
      </c>
      <c r="DH47" s="246">
        <v>137.71582644</v>
      </c>
      <c r="DI47" s="246">
        <v>141.29923600000001</v>
      </c>
      <c r="DJ47" s="246">
        <v>140.788386</v>
      </c>
      <c r="DK47" s="246">
        <v>125.34609132999999</v>
      </c>
      <c r="DL47" s="246">
        <v>138.64738600000001</v>
      </c>
      <c r="DM47" s="246">
        <v>135.36240699999999</v>
      </c>
      <c r="DN47" s="246">
        <v>128.93327199999999</v>
      </c>
      <c r="DO47" s="246">
        <v>114.02266899999999</v>
      </c>
      <c r="DP47" s="246">
        <v>134.86670000000001</v>
      </c>
      <c r="DQ47" s="246">
        <v>125.957071</v>
      </c>
      <c r="DR47" s="246">
        <v>126.427072</v>
      </c>
      <c r="DS47" s="246">
        <v>126.40283100000001</v>
      </c>
      <c r="DT47" s="246">
        <v>139.07559800000001</v>
      </c>
      <c r="DU47" s="246">
        <v>139.410753</v>
      </c>
      <c r="DV47" s="246">
        <v>124.10561199999999</v>
      </c>
      <c r="DW47" s="246">
        <v>115.083242</v>
      </c>
      <c r="DX47" s="246">
        <v>112.0961875</v>
      </c>
      <c r="DY47" s="246">
        <v>125.44441894000001</v>
      </c>
      <c r="DZ47" s="246">
        <v>131.85661899999999</v>
      </c>
      <c r="EA47" s="246">
        <v>132.15656000000001</v>
      </c>
      <c r="EB47" s="246">
        <v>124.470895</v>
      </c>
      <c r="EC47" s="246">
        <v>125.23515999999999</v>
      </c>
      <c r="ED47" s="246">
        <v>130.91887199999999</v>
      </c>
      <c r="EE47" s="246">
        <v>126.192628</v>
      </c>
      <c r="EF47" s="246">
        <v>143.86910965000001</v>
      </c>
      <c r="EG47" s="246">
        <v>140.78988000000001</v>
      </c>
      <c r="EH47" s="246">
        <v>140.78988000000001</v>
      </c>
      <c r="EI47" s="246">
        <v>125.311639</v>
      </c>
      <c r="EJ47" s="246">
        <v>138.07703799999999</v>
      </c>
      <c r="EK47" s="246">
        <v>138.67980700000001</v>
      </c>
      <c r="EL47" s="246">
        <v>138.48330899999999</v>
      </c>
      <c r="EM47" s="246">
        <v>126.13708099999999</v>
      </c>
      <c r="EN47" s="246">
        <v>132.205285</v>
      </c>
      <c r="EO47" s="246">
        <v>140.66060100000001</v>
      </c>
      <c r="EP47" s="246">
        <v>127.572434</v>
      </c>
      <c r="EQ47" s="246">
        <v>127.56138300000001</v>
      </c>
      <c r="ER47" s="246">
        <v>130.78673504</v>
      </c>
      <c r="ES47" s="246">
        <v>123.54400699999999</v>
      </c>
      <c r="ET47" s="246">
        <v>122.015163</v>
      </c>
      <c r="EU47" s="246">
        <v>124.87089400000001</v>
      </c>
      <c r="EV47" s="246">
        <v>127.23693299999999</v>
      </c>
      <c r="EW47" s="246">
        <v>122.01036000000001</v>
      </c>
      <c r="EX47" s="246">
        <v>120.352327</v>
      </c>
      <c r="EY47" s="246">
        <v>125.718563</v>
      </c>
      <c r="EZ47" s="246">
        <v>126.179146</v>
      </c>
      <c r="FA47" s="246">
        <v>126.371938</v>
      </c>
      <c r="FB47" s="246">
        <v>131.50707521000001</v>
      </c>
      <c r="FC47" s="246">
        <v>126.394312</v>
      </c>
      <c r="FD47" s="246">
        <v>138.36707699999999</v>
      </c>
      <c r="FE47" s="246">
        <v>129.10907599999999</v>
      </c>
      <c r="FF47" s="246">
        <v>133.28631673000001</v>
      </c>
      <c r="FG47" s="246">
        <v>143.7782</v>
      </c>
      <c r="FH47" s="246">
        <v>119.331149</v>
      </c>
      <c r="FI47" s="246">
        <v>120.085339</v>
      </c>
      <c r="FJ47" s="246">
        <v>125.268862</v>
      </c>
      <c r="FK47" s="246">
        <v>131.55616000000001</v>
      </c>
      <c r="FL47" s="246">
        <v>133.71851715</v>
      </c>
      <c r="FM47" s="246">
        <v>133.33837</v>
      </c>
      <c r="FN47" s="246">
        <v>133.70113599999999</v>
      </c>
      <c r="FO47" s="246">
        <v>136.87535199999999</v>
      </c>
      <c r="FP47" s="246">
        <v>136.87535199999999</v>
      </c>
      <c r="FQ47" s="246">
        <v>137.06890000000001</v>
      </c>
      <c r="FR47" s="246">
        <v>137.06890000000001</v>
      </c>
      <c r="FS47" s="246">
        <v>137.06890000000001</v>
      </c>
      <c r="FT47" s="246">
        <v>140.52520100000001</v>
      </c>
      <c r="FU47" s="246">
        <v>140.22290599999999</v>
      </c>
      <c r="FV47" s="246">
        <v>124.583541</v>
      </c>
      <c r="FW47" s="246">
        <v>124.274958</v>
      </c>
      <c r="FX47" s="246">
        <v>128.91265616999999</v>
      </c>
      <c r="FY47" s="246">
        <v>131.69065599999999</v>
      </c>
      <c r="FZ47" s="246">
        <v>126.833905</v>
      </c>
      <c r="GA47" s="246">
        <v>135.09798699999999</v>
      </c>
      <c r="GB47" s="246">
        <v>135.09798699999999</v>
      </c>
      <c r="GC47" s="246">
        <v>139.52072799999999</v>
      </c>
      <c r="GD47" s="246">
        <v>123.31173333</v>
      </c>
      <c r="GE47" s="246">
        <v>138.07703799999999</v>
      </c>
      <c r="GF47" s="246">
        <v>137.424544</v>
      </c>
      <c r="GG47" s="246">
        <v>145.94717084000001</v>
      </c>
      <c r="GH47" s="246">
        <v>127.900909</v>
      </c>
      <c r="GI47" s="246">
        <v>145.94717084000001</v>
      </c>
      <c r="GJ47" s="246">
        <v>136.87535199999999</v>
      </c>
      <c r="GK47" s="246">
        <v>127.643084</v>
      </c>
      <c r="GL47" s="246">
        <v>134.228015</v>
      </c>
      <c r="GM47" s="246">
        <v>119.16386199999999</v>
      </c>
      <c r="GN47" s="246">
        <v>128.86845199999999</v>
      </c>
      <c r="GO47" s="246">
        <v>115.40300635</v>
      </c>
      <c r="GP47" s="246">
        <v>115.10596941</v>
      </c>
      <c r="GQ47" s="246">
        <v>126.258944</v>
      </c>
      <c r="GR47" s="246">
        <v>137.55417600000001</v>
      </c>
      <c r="GS47" s="246">
        <v>137.56525999999999</v>
      </c>
      <c r="GT47" s="246">
        <v>137.31377800000001</v>
      </c>
      <c r="GU47" s="246">
        <v>128.86845199999999</v>
      </c>
      <c r="GV47" s="246">
        <v>128.86845199999999</v>
      </c>
      <c r="GW47" s="246">
        <v>128.86845199999999</v>
      </c>
      <c r="GX47" s="246">
        <v>138.40132299999999</v>
      </c>
      <c r="GY47" s="246">
        <v>138.64866900000001</v>
      </c>
      <c r="GZ47" s="246">
        <v>138.64866900000001</v>
      </c>
      <c r="HA47" s="246">
        <v>138.64866900000001</v>
      </c>
      <c r="HB47" s="246">
        <v>127.731452</v>
      </c>
      <c r="HC47" s="246">
        <v>141.69904099999999</v>
      </c>
      <c r="HD47" s="246">
        <v>141.32148100000001</v>
      </c>
      <c r="HE47" s="246">
        <v>135.033941</v>
      </c>
      <c r="HF47" s="246">
        <v>140.94922399999999</v>
      </c>
      <c r="HG47" s="246">
        <v>133.15814399999999</v>
      </c>
      <c r="HH47" s="246">
        <v>124.72461783</v>
      </c>
      <c r="HI47" s="246">
        <v>138.62399600000001</v>
      </c>
      <c r="HJ47" s="246">
        <v>128.84052</v>
      </c>
      <c r="HK47" s="246">
        <v>129.09534300000001</v>
      </c>
      <c r="HL47" s="246">
        <v>124.289767</v>
      </c>
      <c r="HM47" s="246">
        <v>125.858532</v>
      </c>
      <c r="HN47" s="246">
        <v>114.61334119</v>
      </c>
      <c r="HO47" s="246">
        <v>116.505501</v>
      </c>
      <c r="HP47" s="246">
        <v>117.14865500000001</v>
      </c>
      <c r="HQ47" s="246">
        <v>136.85060582</v>
      </c>
      <c r="HR47" s="246">
        <v>128.97392199999999</v>
      </c>
      <c r="HS47" s="246">
        <v>140.419658</v>
      </c>
      <c r="HT47" s="246"/>
      <c r="HU47" s="246"/>
      <c r="HV47" s="246"/>
      <c r="HW47" s="246"/>
      <c r="HX47" s="246"/>
      <c r="HY47" s="246"/>
      <c r="HZ47" s="246"/>
      <c r="IA47" s="246"/>
    </row>
    <row r="48" spans="1:235" s="247" customFormat="1">
      <c r="A48" s="245"/>
      <c r="B48" s="254">
        <v>45670.9375</v>
      </c>
      <c r="C48" s="246">
        <v>128.431929</v>
      </c>
      <c r="D48" s="246">
        <v>128.704036</v>
      </c>
      <c r="E48" s="246">
        <v>128.54202799999999</v>
      </c>
      <c r="F48" s="246">
        <v>128.431929</v>
      </c>
      <c r="G48" s="246">
        <v>128.026028</v>
      </c>
      <c r="H48" s="246">
        <v>140.94917000000001</v>
      </c>
      <c r="I48" s="246">
        <v>140.41498300000001</v>
      </c>
      <c r="J48" s="246">
        <v>141.19972200000001</v>
      </c>
      <c r="K48" s="246">
        <v>127.688754</v>
      </c>
      <c r="L48" s="246">
        <v>129.817306</v>
      </c>
      <c r="M48" s="246">
        <v>140.72751</v>
      </c>
      <c r="N48" s="246">
        <v>139.770376</v>
      </c>
      <c r="O48" s="246">
        <v>135.21591599999999</v>
      </c>
      <c r="P48" s="246">
        <v>128.51627454000001</v>
      </c>
      <c r="Q48" s="246">
        <v>140.893685</v>
      </c>
      <c r="R48" s="246">
        <v>132.021117</v>
      </c>
      <c r="S48" s="246">
        <v>133.08112700000001</v>
      </c>
      <c r="T48" s="246">
        <v>120.137389</v>
      </c>
      <c r="U48" s="246">
        <v>121.091459</v>
      </c>
      <c r="V48" s="246">
        <v>131.22285400000001</v>
      </c>
      <c r="W48" s="246">
        <v>129.25054299999999</v>
      </c>
      <c r="X48" s="246">
        <v>124.086955</v>
      </c>
      <c r="Y48" s="246">
        <v>127.004673</v>
      </c>
      <c r="Z48" s="246">
        <v>141.48111800000001</v>
      </c>
      <c r="AA48" s="246">
        <v>124.380138</v>
      </c>
      <c r="AB48" s="246">
        <v>128.91021599999999</v>
      </c>
      <c r="AC48" s="246">
        <v>129.55388500000001</v>
      </c>
      <c r="AD48" s="246">
        <v>128.89971</v>
      </c>
      <c r="AE48" s="246">
        <v>121.11021599999999</v>
      </c>
      <c r="AF48" s="246">
        <v>130.25886299999999</v>
      </c>
      <c r="AG48" s="246">
        <v>131.60103692999999</v>
      </c>
      <c r="AH48" s="246">
        <v>131.36176</v>
      </c>
      <c r="AI48" s="246">
        <v>131.32746499999999</v>
      </c>
      <c r="AJ48" s="246">
        <v>118.74701899999999</v>
      </c>
      <c r="AK48" s="246">
        <v>131.52950000000001</v>
      </c>
      <c r="AL48" s="246">
        <v>124.08407167</v>
      </c>
      <c r="AM48" s="246">
        <v>124.714139</v>
      </c>
      <c r="AN48" s="246">
        <v>138.89096799999999</v>
      </c>
      <c r="AO48" s="246">
        <v>121.35447600000001</v>
      </c>
      <c r="AP48" s="246">
        <v>114.0695875</v>
      </c>
      <c r="AQ48" s="246">
        <v>114.559772</v>
      </c>
      <c r="AR48" s="246">
        <v>140.812378</v>
      </c>
      <c r="AS48" s="246">
        <v>134.287059</v>
      </c>
      <c r="AT48" s="246">
        <v>131.784065</v>
      </c>
      <c r="AU48" s="246">
        <v>135.473162</v>
      </c>
      <c r="AV48" s="246">
        <v>129.87828200000001</v>
      </c>
      <c r="AW48" s="246">
        <v>121.263974</v>
      </c>
      <c r="AX48" s="246">
        <v>121.976079</v>
      </c>
      <c r="AY48" s="246">
        <v>135.18443099999999</v>
      </c>
      <c r="AZ48" s="246">
        <v>128.31017</v>
      </c>
      <c r="BA48" s="246">
        <v>127.717044</v>
      </c>
      <c r="BB48" s="246">
        <v>127.70647200000001</v>
      </c>
      <c r="BC48" s="246">
        <v>127.5979085</v>
      </c>
      <c r="BD48" s="246">
        <v>126.70679</v>
      </c>
      <c r="BE48" s="246">
        <v>127.70647200000001</v>
      </c>
      <c r="BF48" s="246">
        <v>138.82890599999999</v>
      </c>
      <c r="BG48" s="246">
        <v>138.33918</v>
      </c>
      <c r="BH48" s="246">
        <v>138.33918</v>
      </c>
      <c r="BI48" s="246">
        <v>138.33918</v>
      </c>
      <c r="BJ48" s="246">
        <v>124.76879599999999</v>
      </c>
      <c r="BK48" s="246">
        <v>125.515809</v>
      </c>
      <c r="BL48" s="246">
        <v>132.16744700000001</v>
      </c>
      <c r="BM48" s="246">
        <v>131.87878499999999</v>
      </c>
      <c r="BN48" s="246">
        <v>129.97705999999999</v>
      </c>
      <c r="BO48" s="246">
        <v>127.765005</v>
      </c>
      <c r="BP48" s="246">
        <v>137.649113</v>
      </c>
      <c r="BQ48" s="246">
        <v>118.639059</v>
      </c>
      <c r="BR48" s="246">
        <v>118.78379864999999</v>
      </c>
      <c r="BS48" s="246">
        <v>131.182187</v>
      </c>
      <c r="BT48" s="246">
        <v>124.060799</v>
      </c>
      <c r="BU48" s="246">
        <v>135.09492</v>
      </c>
      <c r="BV48" s="246">
        <v>139.15384299999999</v>
      </c>
      <c r="BW48" s="246">
        <v>130.778018</v>
      </c>
      <c r="BX48" s="246">
        <v>130.778018</v>
      </c>
      <c r="BY48" s="246">
        <v>133.267428</v>
      </c>
      <c r="BZ48" s="246">
        <v>133.04754299999999</v>
      </c>
      <c r="CA48" s="246">
        <v>129.667722</v>
      </c>
      <c r="CB48" s="246">
        <v>133.54976300000001</v>
      </c>
      <c r="CC48" s="246">
        <v>132.86356799999999</v>
      </c>
      <c r="CD48" s="246">
        <v>131.98022900000001</v>
      </c>
      <c r="CE48" s="246">
        <v>131.91376500000001</v>
      </c>
      <c r="CF48" s="246">
        <v>135.09492</v>
      </c>
      <c r="CG48" s="246">
        <v>127.71443133</v>
      </c>
      <c r="CH48" s="246">
        <v>128.19771299999999</v>
      </c>
      <c r="CI48" s="246">
        <v>132.27915100000001</v>
      </c>
      <c r="CJ48" s="246">
        <v>134.667272</v>
      </c>
      <c r="CK48" s="246">
        <v>138.28007396000001</v>
      </c>
      <c r="CL48" s="246">
        <v>134.62365700000001</v>
      </c>
      <c r="CM48" s="246">
        <v>135.42501200000001</v>
      </c>
      <c r="CN48" s="246">
        <v>126.25609300000001</v>
      </c>
      <c r="CO48" s="246">
        <v>125.131089</v>
      </c>
      <c r="CP48" s="246">
        <v>143.05584013999999</v>
      </c>
      <c r="CQ48" s="246">
        <v>126.127917</v>
      </c>
      <c r="CR48" s="246">
        <v>126.223646</v>
      </c>
      <c r="CS48" s="246">
        <v>122.8106286</v>
      </c>
      <c r="CT48" s="246">
        <v>126.83623</v>
      </c>
      <c r="CU48" s="246">
        <v>127.01883599999999</v>
      </c>
      <c r="CV48" s="246">
        <v>146.68252982000001</v>
      </c>
      <c r="CW48" s="246">
        <v>125.25915000000001</v>
      </c>
      <c r="CX48" s="246">
        <v>126.790357</v>
      </c>
      <c r="CY48" s="246">
        <v>127.372394</v>
      </c>
      <c r="CZ48" s="246">
        <v>129.913174</v>
      </c>
      <c r="DA48" s="246">
        <v>141.182433</v>
      </c>
      <c r="DB48" s="246">
        <v>141.51700199999999</v>
      </c>
      <c r="DC48" s="246">
        <v>139.15384299999999</v>
      </c>
      <c r="DD48" s="246">
        <v>138.13321300000001</v>
      </c>
      <c r="DE48" s="246">
        <v>130.07849300000001</v>
      </c>
      <c r="DF48" s="246">
        <v>130.778018</v>
      </c>
      <c r="DG48" s="246">
        <v>129.7573275</v>
      </c>
      <c r="DH48" s="246">
        <v>137.24745479000001</v>
      </c>
      <c r="DI48" s="246">
        <v>141.70111299999999</v>
      </c>
      <c r="DJ48" s="246">
        <v>141.24284499999999</v>
      </c>
      <c r="DK48" s="246">
        <v>126.28076532999999</v>
      </c>
      <c r="DL48" s="246">
        <v>138.41932299999999</v>
      </c>
      <c r="DM48" s="246">
        <v>135.404809</v>
      </c>
      <c r="DN48" s="246">
        <v>129.009264</v>
      </c>
      <c r="DO48" s="246">
        <v>114.769373</v>
      </c>
      <c r="DP48" s="246">
        <v>134.94812300000001</v>
      </c>
      <c r="DQ48" s="246">
        <v>126.743076</v>
      </c>
      <c r="DR48" s="246">
        <v>127.225765</v>
      </c>
      <c r="DS48" s="246">
        <v>126.81394299999999</v>
      </c>
      <c r="DT48" s="246">
        <v>139.70815300000001</v>
      </c>
      <c r="DU48" s="246">
        <v>140.015862</v>
      </c>
      <c r="DV48" s="246">
        <v>125.246686</v>
      </c>
      <c r="DW48" s="246">
        <v>115.819423</v>
      </c>
      <c r="DX48" s="246">
        <v>112.78436275</v>
      </c>
      <c r="DY48" s="246">
        <v>125.84175824</v>
      </c>
      <c r="DZ48" s="246">
        <v>132.48680400000001</v>
      </c>
      <c r="EA48" s="246">
        <v>132.770568</v>
      </c>
      <c r="EB48" s="246">
        <v>125.22851199999999</v>
      </c>
      <c r="EC48" s="246">
        <v>125.99535299999999</v>
      </c>
      <c r="ED48" s="246">
        <v>130.77195399999999</v>
      </c>
      <c r="EE48" s="246">
        <v>126.572852</v>
      </c>
      <c r="EF48" s="246">
        <v>144.62426252</v>
      </c>
      <c r="EG48" s="246">
        <v>141.514332</v>
      </c>
      <c r="EH48" s="246">
        <v>141.514332</v>
      </c>
      <c r="EI48" s="246">
        <v>126.837371</v>
      </c>
      <c r="EJ48" s="246">
        <v>138.75687600000001</v>
      </c>
      <c r="EK48" s="246">
        <v>139.35042899999999</v>
      </c>
      <c r="EL48" s="246">
        <v>139.15384299999999</v>
      </c>
      <c r="EM48" s="246">
        <v>126.78010399999999</v>
      </c>
      <c r="EN48" s="246">
        <v>132.82203699999999</v>
      </c>
      <c r="EO48" s="246">
        <v>140.34799899999999</v>
      </c>
      <c r="EP48" s="246">
        <v>128.321485</v>
      </c>
      <c r="EQ48" s="246">
        <v>128.31050099999999</v>
      </c>
      <c r="ER48" s="246">
        <v>131.45347378</v>
      </c>
      <c r="ES48" s="246">
        <v>124.355683</v>
      </c>
      <c r="ET48" s="246">
        <v>122.85901699999999</v>
      </c>
      <c r="EU48" s="246">
        <v>125.725583</v>
      </c>
      <c r="EV48" s="246">
        <v>128.379876</v>
      </c>
      <c r="EW48" s="246">
        <v>122.631351</v>
      </c>
      <c r="EX48" s="246">
        <v>120.95497</v>
      </c>
      <c r="EY48" s="246">
        <v>126.004862</v>
      </c>
      <c r="EZ48" s="246">
        <v>126.523832</v>
      </c>
      <c r="FA48" s="246">
        <v>126.74101899999999</v>
      </c>
      <c r="FB48" s="246">
        <v>131.65179517999999</v>
      </c>
      <c r="FC48" s="246">
        <v>126.364808</v>
      </c>
      <c r="FD48" s="246">
        <v>138.208235</v>
      </c>
      <c r="FE48" s="246">
        <v>129.781069</v>
      </c>
      <c r="FF48" s="246">
        <v>133.53107435999999</v>
      </c>
      <c r="FG48" s="246">
        <v>143.55891099999999</v>
      </c>
      <c r="FH48" s="246">
        <v>120.23475550000001</v>
      </c>
      <c r="FI48" s="246">
        <v>120.991862</v>
      </c>
      <c r="FJ48" s="246">
        <v>126.16976</v>
      </c>
      <c r="FK48" s="246">
        <v>132.284155</v>
      </c>
      <c r="FL48" s="246">
        <v>133.28475277000001</v>
      </c>
      <c r="FM48" s="246">
        <v>132.93044800000001</v>
      </c>
      <c r="FN48" s="246">
        <v>133.267428</v>
      </c>
      <c r="FO48" s="246">
        <v>137.592838</v>
      </c>
      <c r="FP48" s="246">
        <v>137.592838</v>
      </c>
      <c r="FQ48" s="246">
        <v>136.47661299999999</v>
      </c>
      <c r="FR48" s="246">
        <v>136.47661299999999</v>
      </c>
      <c r="FS48" s="246">
        <v>136.47661299999999</v>
      </c>
      <c r="FT48" s="246">
        <v>141.019364</v>
      </c>
      <c r="FU48" s="246">
        <v>140.72984500000001</v>
      </c>
      <c r="FV48" s="246">
        <v>128.091981</v>
      </c>
      <c r="FW48" s="246">
        <v>127.78686</v>
      </c>
      <c r="FX48" s="246">
        <v>129.28807578999999</v>
      </c>
      <c r="FY48" s="246">
        <v>133.00282200000001</v>
      </c>
      <c r="FZ48" s="246">
        <v>126.946726</v>
      </c>
      <c r="GA48" s="246">
        <v>135.09492</v>
      </c>
      <c r="GB48" s="246">
        <v>135.09492</v>
      </c>
      <c r="GC48" s="246">
        <v>140.25424000000001</v>
      </c>
      <c r="GD48" s="246">
        <v>124.33851767</v>
      </c>
      <c r="GE48" s="246">
        <v>138.75687600000001</v>
      </c>
      <c r="GF48" s="246">
        <v>138.13321300000001</v>
      </c>
      <c r="GG48" s="246">
        <v>146.71323122000001</v>
      </c>
      <c r="GH48" s="246">
        <v>127.987398</v>
      </c>
      <c r="GI48" s="246">
        <v>146.71323122000001</v>
      </c>
      <c r="GJ48" s="246">
        <v>137.592838</v>
      </c>
      <c r="GK48" s="246">
        <v>128.49897300000001</v>
      </c>
      <c r="GL48" s="246">
        <v>134.84927099999999</v>
      </c>
      <c r="GM48" s="246">
        <v>119.79347300000001</v>
      </c>
      <c r="GN48" s="246">
        <v>129.58468999999999</v>
      </c>
      <c r="GO48" s="246">
        <v>115.76332788000001</v>
      </c>
      <c r="GP48" s="246">
        <v>115.4653635</v>
      </c>
      <c r="GQ48" s="246">
        <v>127.304293</v>
      </c>
      <c r="GR48" s="246">
        <v>138.394441</v>
      </c>
      <c r="GS48" s="246">
        <v>138.311701</v>
      </c>
      <c r="GT48" s="246">
        <v>138.05264099999999</v>
      </c>
      <c r="GU48" s="246">
        <v>129.58468999999999</v>
      </c>
      <c r="GV48" s="246">
        <v>129.58468999999999</v>
      </c>
      <c r="GW48" s="246">
        <v>129.58468999999999</v>
      </c>
      <c r="GX48" s="246">
        <v>138.160999</v>
      </c>
      <c r="GY48" s="246">
        <v>138.41864100000001</v>
      </c>
      <c r="GZ48" s="246">
        <v>138.41864100000001</v>
      </c>
      <c r="HA48" s="246">
        <v>138.41864100000001</v>
      </c>
      <c r="HB48" s="246">
        <v>127.65338800000001</v>
      </c>
      <c r="HC48" s="246">
        <v>142.30623</v>
      </c>
      <c r="HD48" s="246">
        <v>141.93162799999999</v>
      </c>
      <c r="HE48" s="246">
        <v>134.359163</v>
      </c>
      <c r="HF48" s="246">
        <v>141.605794</v>
      </c>
      <c r="HG48" s="246">
        <v>133.37446299999999</v>
      </c>
      <c r="HH48" s="246">
        <v>124.80895896</v>
      </c>
      <c r="HI48" s="246">
        <v>138.432097</v>
      </c>
      <c r="HJ48" s="246">
        <v>129.50169600000001</v>
      </c>
      <c r="HK48" s="246">
        <v>129.75999300000001</v>
      </c>
      <c r="HL48" s="246">
        <v>124.683449</v>
      </c>
      <c r="HM48" s="246">
        <v>126.664132</v>
      </c>
      <c r="HN48" s="246">
        <v>114.97119714999999</v>
      </c>
      <c r="HO48" s="246">
        <v>117.06977550000001</v>
      </c>
      <c r="HP48" s="246">
        <v>117.728223</v>
      </c>
      <c r="HQ48" s="246">
        <v>136.81747811</v>
      </c>
      <c r="HR48" s="246">
        <v>129.60838200000001</v>
      </c>
      <c r="HS48" s="246">
        <v>140.116579</v>
      </c>
      <c r="HT48" s="246"/>
      <c r="HU48" s="246"/>
      <c r="HV48" s="246"/>
      <c r="HW48" s="246"/>
      <c r="HX48" s="246"/>
      <c r="HY48" s="246"/>
      <c r="HZ48" s="246"/>
      <c r="IA48" s="246"/>
    </row>
    <row r="49" spans="1:235" s="247" customFormat="1">
      <c r="A49" s="245"/>
      <c r="B49" s="254">
        <v>45670.958333333336</v>
      </c>
      <c r="C49" s="246">
        <v>98.764943000000002</v>
      </c>
      <c r="D49" s="246">
        <v>98.956540000000004</v>
      </c>
      <c r="E49" s="246">
        <v>98.842601000000002</v>
      </c>
      <c r="F49" s="246">
        <v>98.764943000000002</v>
      </c>
      <c r="G49" s="246">
        <v>99.306236999999996</v>
      </c>
      <c r="H49" s="246">
        <v>108.96394100000001</v>
      </c>
      <c r="I49" s="246">
        <v>108.533732</v>
      </c>
      <c r="J49" s="246">
        <v>109.159372</v>
      </c>
      <c r="K49" s="246">
        <v>99.212035</v>
      </c>
      <c r="L49" s="246">
        <v>99.737331999999995</v>
      </c>
      <c r="M49" s="246">
        <v>108.681451</v>
      </c>
      <c r="N49" s="246">
        <v>107.93628</v>
      </c>
      <c r="O49" s="246">
        <v>103.99552300000001</v>
      </c>
      <c r="P49" s="246">
        <v>99.057352370000004</v>
      </c>
      <c r="Q49" s="246">
        <v>108.92570600000001</v>
      </c>
      <c r="R49" s="246">
        <v>101.67564</v>
      </c>
      <c r="S49" s="246">
        <v>102.49316</v>
      </c>
      <c r="T49" s="246">
        <v>92.775317999999999</v>
      </c>
      <c r="U49" s="246">
        <v>93.515472000000003</v>
      </c>
      <c r="V49" s="246">
        <v>101.205044</v>
      </c>
      <c r="W49" s="246">
        <v>99.939592000000005</v>
      </c>
      <c r="X49" s="246">
        <v>95.943835000000007</v>
      </c>
      <c r="Y49" s="246">
        <v>98.223500999999999</v>
      </c>
      <c r="Z49" s="246">
        <v>109.30109299999999</v>
      </c>
      <c r="AA49" s="246">
        <v>96.231885000000005</v>
      </c>
      <c r="AB49" s="246">
        <v>100.117322</v>
      </c>
      <c r="AC49" s="246">
        <v>100.21372100000001</v>
      </c>
      <c r="AD49" s="246">
        <v>99.668583999999996</v>
      </c>
      <c r="AE49" s="246">
        <v>93.606290000000001</v>
      </c>
      <c r="AF49" s="246">
        <v>100.42160325</v>
      </c>
      <c r="AG49" s="246">
        <v>101.45877950000001</v>
      </c>
      <c r="AH49" s="246">
        <v>101.247696</v>
      </c>
      <c r="AI49" s="246">
        <v>101.246133</v>
      </c>
      <c r="AJ49" s="246">
        <v>91.852305000000001</v>
      </c>
      <c r="AK49" s="246">
        <v>101.443337</v>
      </c>
      <c r="AL49" s="246">
        <v>96.007652329999999</v>
      </c>
      <c r="AM49" s="246">
        <v>96.497883999999999</v>
      </c>
      <c r="AN49" s="246">
        <v>107.39923899999999</v>
      </c>
      <c r="AO49" s="246">
        <v>93.877020999999999</v>
      </c>
      <c r="AP49" s="246">
        <v>88.087998499999998</v>
      </c>
      <c r="AQ49" s="246">
        <v>88.467568</v>
      </c>
      <c r="AR49" s="246">
        <v>108.84553200000001</v>
      </c>
      <c r="AS49" s="246">
        <v>103.781659</v>
      </c>
      <c r="AT49" s="246">
        <v>101.87097799999999</v>
      </c>
      <c r="AU49" s="246">
        <v>104.650868</v>
      </c>
      <c r="AV49" s="246">
        <v>100.419552</v>
      </c>
      <c r="AW49" s="246">
        <v>93.689708499999995</v>
      </c>
      <c r="AX49" s="246">
        <v>94.239052000000001</v>
      </c>
      <c r="AY49" s="246">
        <v>104.307535</v>
      </c>
      <c r="AZ49" s="246">
        <v>99.396469999999994</v>
      </c>
      <c r="BA49" s="246">
        <v>99.040546000000006</v>
      </c>
      <c r="BB49" s="246">
        <v>99.037035000000003</v>
      </c>
      <c r="BC49" s="246">
        <v>99.000997749999996</v>
      </c>
      <c r="BD49" s="246">
        <v>98.436246999999995</v>
      </c>
      <c r="BE49" s="246">
        <v>99.037035000000003</v>
      </c>
      <c r="BF49" s="246">
        <v>107.302926</v>
      </c>
      <c r="BG49" s="246">
        <v>106.894167</v>
      </c>
      <c r="BH49" s="246">
        <v>106.894167</v>
      </c>
      <c r="BI49" s="246">
        <v>106.894167</v>
      </c>
      <c r="BJ49" s="246">
        <v>96.584512000000004</v>
      </c>
      <c r="BK49" s="246">
        <v>97.149191000000002</v>
      </c>
      <c r="BL49" s="246">
        <v>102.33253499999999</v>
      </c>
      <c r="BM49" s="246">
        <v>102.03479900000001</v>
      </c>
      <c r="BN49" s="246">
        <v>100.981228</v>
      </c>
      <c r="BO49" s="246">
        <v>99.083259999999996</v>
      </c>
      <c r="BP49" s="246">
        <v>106.133999</v>
      </c>
      <c r="BQ49" s="246">
        <v>91.765272999999993</v>
      </c>
      <c r="BR49" s="246">
        <v>91.877226629999996</v>
      </c>
      <c r="BS49" s="246">
        <v>101.353689</v>
      </c>
      <c r="BT49" s="246">
        <v>95.789091670000005</v>
      </c>
      <c r="BU49" s="246">
        <v>104.25518099999999</v>
      </c>
      <c r="BV49" s="246">
        <v>107.605133</v>
      </c>
      <c r="BW49" s="246">
        <v>101.636617</v>
      </c>
      <c r="BX49" s="246">
        <v>101.636617</v>
      </c>
      <c r="BY49" s="246">
        <v>102.172792</v>
      </c>
      <c r="BZ49" s="246">
        <v>102.217707</v>
      </c>
      <c r="CA49" s="246">
        <v>100.74683</v>
      </c>
      <c r="CB49" s="246">
        <v>102.752647</v>
      </c>
      <c r="CC49" s="246">
        <v>102.280447</v>
      </c>
      <c r="CD49" s="246">
        <v>101.479249</v>
      </c>
      <c r="CE49" s="246">
        <v>102.019886</v>
      </c>
      <c r="CF49" s="246">
        <v>104.25518099999999</v>
      </c>
      <c r="CG49" s="246">
        <v>98.928593329999998</v>
      </c>
      <c r="CH49" s="246">
        <v>99.308149999999998</v>
      </c>
      <c r="CI49" s="246">
        <v>102.359737</v>
      </c>
      <c r="CJ49" s="246">
        <v>103.85238200000001</v>
      </c>
      <c r="CK49" s="246">
        <v>106.54978865</v>
      </c>
      <c r="CL49" s="246">
        <v>103.97966700000001</v>
      </c>
      <c r="CM49" s="246">
        <v>104.609489</v>
      </c>
      <c r="CN49" s="246">
        <v>97.540921999999995</v>
      </c>
      <c r="CO49" s="246">
        <v>96.617033000000006</v>
      </c>
      <c r="CP49" s="246">
        <v>110.36925219</v>
      </c>
      <c r="CQ49" s="246">
        <v>97.425621000000007</v>
      </c>
      <c r="CR49" s="246">
        <v>97.760327000000004</v>
      </c>
      <c r="CS49" s="246">
        <v>94.819541490000006</v>
      </c>
      <c r="CT49" s="246">
        <v>97.601426000000004</v>
      </c>
      <c r="CU49" s="246">
        <v>98.185250999999994</v>
      </c>
      <c r="CV49" s="246">
        <v>113.31943837999999</v>
      </c>
      <c r="CW49" s="246">
        <v>96.823954000000001</v>
      </c>
      <c r="CX49" s="246">
        <v>97.697066329999998</v>
      </c>
      <c r="CY49" s="246">
        <v>98.205275</v>
      </c>
      <c r="CZ49" s="246">
        <v>101.054074</v>
      </c>
      <c r="DA49" s="246">
        <v>109.15002800000001</v>
      </c>
      <c r="DB49" s="246">
        <v>109.404312</v>
      </c>
      <c r="DC49" s="246">
        <v>107.605133</v>
      </c>
      <c r="DD49" s="246">
        <v>106.829481</v>
      </c>
      <c r="DE49" s="246">
        <v>101.06684199999999</v>
      </c>
      <c r="DF49" s="246">
        <v>101.636617</v>
      </c>
      <c r="DG49" s="246">
        <v>100.4137135</v>
      </c>
      <c r="DH49" s="246">
        <v>105.44441336</v>
      </c>
      <c r="DI49" s="246">
        <v>109.39294099999999</v>
      </c>
      <c r="DJ49" s="246">
        <v>109.066153</v>
      </c>
      <c r="DK49" s="246">
        <v>98.166161000000002</v>
      </c>
      <c r="DL49" s="246">
        <v>106.664135</v>
      </c>
      <c r="DM49" s="246">
        <v>104.531738</v>
      </c>
      <c r="DN49" s="246">
        <v>99.537341999999995</v>
      </c>
      <c r="DO49" s="246">
        <v>88.796008999999998</v>
      </c>
      <c r="DP49" s="246">
        <v>104.203411</v>
      </c>
      <c r="DQ49" s="246">
        <v>98.285833999999994</v>
      </c>
      <c r="DR49" s="246">
        <v>98.659862000000004</v>
      </c>
      <c r="DS49" s="246">
        <v>97.960184999999996</v>
      </c>
      <c r="DT49" s="246">
        <v>108.013552</v>
      </c>
      <c r="DU49" s="246">
        <v>108.239197</v>
      </c>
      <c r="DV49" s="246">
        <v>96.553383999999994</v>
      </c>
      <c r="DW49" s="246">
        <v>89.612223</v>
      </c>
      <c r="DX49" s="246">
        <v>87.273593500000004</v>
      </c>
      <c r="DY49" s="246">
        <v>97.109614500000006</v>
      </c>
      <c r="DZ49" s="246">
        <v>102.50008200000001</v>
      </c>
      <c r="EA49" s="246">
        <v>102.72756099999999</v>
      </c>
      <c r="EB49" s="246">
        <v>96.884304999999998</v>
      </c>
      <c r="EC49" s="246">
        <v>97.462453999999994</v>
      </c>
      <c r="ED49" s="246">
        <v>100.71646200000001</v>
      </c>
      <c r="EE49" s="246">
        <v>97.782205000000005</v>
      </c>
      <c r="EF49" s="246">
        <v>111.72932608000001</v>
      </c>
      <c r="EG49" s="246">
        <v>109.374167</v>
      </c>
      <c r="EH49" s="246">
        <v>109.374167</v>
      </c>
      <c r="EI49" s="246">
        <v>98.194989000000007</v>
      </c>
      <c r="EJ49" s="246">
        <v>107.30374999999999</v>
      </c>
      <c r="EK49" s="246">
        <v>107.75491700000001</v>
      </c>
      <c r="EL49" s="246">
        <v>107.605133</v>
      </c>
      <c r="EM49" s="246">
        <v>98.013368</v>
      </c>
      <c r="EN49" s="246">
        <v>102.753389</v>
      </c>
      <c r="EO49" s="246">
        <v>108.102519</v>
      </c>
      <c r="EP49" s="246">
        <v>99.405405000000002</v>
      </c>
      <c r="EQ49" s="246">
        <v>99.396731000000003</v>
      </c>
      <c r="ER49" s="246">
        <v>101.6369205</v>
      </c>
      <c r="ES49" s="246">
        <v>96.174513000000005</v>
      </c>
      <c r="ET49" s="246">
        <v>95.037640999999994</v>
      </c>
      <c r="EU49" s="246">
        <v>97.260007000000002</v>
      </c>
      <c r="EV49" s="246">
        <v>99.119442000000006</v>
      </c>
      <c r="EW49" s="246">
        <v>94.666197999999994</v>
      </c>
      <c r="EX49" s="246">
        <v>93.419578000000001</v>
      </c>
      <c r="EY49" s="246">
        <v>97.327065000000005</v>
      </c>
      <c r="EZ49" s="246">
        <v>97.738493000000005</v>
      </c>
      <c r="FA49" s="246">
        <v>97.910664999999995</v>
      </c>
      <c r="FB49" s="246">
        <v>101.65184321</v>
      </c>
      <c r="FC49" s="246">
        <v>97.214180999999996</v>
      </c>
      <c r="FD49" s="246">
        <v>106.541471</v>
      </c>
      <c r="FE49" s="246">
        <v>100.44996</v>
      </c>
      <c r="FF49" s="246">
        <v>103.35875428</v>
      </c>
      <c r="FG49" s="246">
        <v>110.549098</v>
      </c>
      <c r="FH49" s="246">
        <v>93.399922000000004</v>
      </c>
      <c r="FI49" s="246">
        <v>93.989119000000002</v>
      </c>
      <c r="FJ49" s="246">
        <v>97.621978999999996</v>
      </c>
      <c r="FK49" s="246">
        <v>102.362937</v>
      </c>
      <c r="FL49" s="246">
        <v>102.18607446</v>
      </c>
      <c r="FM49" s="246">
        <v>101.935081</v>
      </c>
      <c r="FN49" s="246">
        <v>102.172792</v>
      </c>
      <c r="FO49" s="246">
        <v>106.427891</v>
      </c>
      <c r="FP49" s="246">
        <v>106.427891</v>
      </c>
      <c r="FQ49" s="246">
        <v>104.85032099999999</v>
      </c>
      <c r="FR49" s="246">
        <v>104.85032099999999</v>
      </c>
      <c r="FS49" s="246">
        <v>104.85032099999999</v>
      </c>
      <c r="FT49" s="246">
        <v>108.924379</v>
      </c>
      <c r="FU49" s="246">
        <v>108.70630300000001</v>
      </c>
      <c r="FV49" s="246">
        <v>99.904157999999995</v>
      </c>
      <c r="FW49" s="246">
        <v>99.683597000000006</v>
      </c>
      <c r="FX49" s="246">
        <v>99.868274400000004</v>
      </c>
      <c r="FY49" s="246">
        <v>102.39009</v>
      </c>
      <c r="FZ49" s="246">
        <v>97.982376000000002</v>
      </c>
      <c r="GA49" s="246">
        <v>104.25518099999999</v>
      </c>
      <c r="GB49" s="246">
        <v>104.25518099999999</v>
      </c>
      <c r="GC49" s="246">
        <v>108.42523799999999</v>
      </c>
      <c r="GD49" s="246">
        <v>96.199552670000003</v>
      </c>
      <c r="GE49" s="246">
        <v>107.30374999999999</v>
      </c>
      <c r="GF49" s="246">
        <v>106.829481</v>
      </c>
      <c r="GG49" s="246">
        <v>113.34315672</v>
      </c>
      <c r="GH49" s="246">
        <v>98.734294000000006</v>
      </c>
      <c r="GI49" s="246">
        <v>113.34315672</v>
      </c>
      <c r="GJ49" s="246">
        <v>106.427891</v>
      </c>
      <c r="GK49" s="246">
        <v>99.586207000000002</v>
      </c>
      <c r="GL49" s="246">
        <v>104.34779399999999</v>
      </c>
      <c r="GM49" s="246">
        <v>92.558340999999999</v>
      </c>
      <c r="GN49" s="246">
        <v>100.228325</v>
      </c>
      <c r="GO49" s="246">
        <v>89.434588599999998</v>
      </c>
      <c r="GP49" s="246">
        <v>89.20439202</v>
      </c>
      <c r="GQ49" s="246">
        <v>98.194644999999994</v>
      </c>
      <c r="GR49" s="246">
        <v>107.014132</v>
      </c>
      <c r="GS49" s="246">
        <v>106.95665099999999</v>
      </c>
      <c r="GT49" s="246">
        <v>106.761291</v>
      </c>
      <c r="GU49" s="246">
        <v>100.228325</v>
      </c>
      <c r="GV49" s="246">
        <v>100.228325</v>
      </c>
      <c r="GW49" s="246">
        <v>100.228325</v>
      </c>
      <c r="GX49" s="246">
        <v>106.466258</v>
      </c>
      <c r="GY49" s="246">
        <v>106.665397</v>
      </c>
      <c r="GZ49" s="246">
        <v>106.665397</v>
      </c>
      <c r="HA49" s="246">
        <v>106.665397</v>
      </c>
      <c r="HB49" s="246">
        <v>98.191486999999995</v>
      </c>
      <c r="HC49" s="246">
        <v>109.954115</v>
      </c>
      <c r="HD49" s="246">
        <v>109.66037900000001</v>
      </c>
      <c r="HE49" s="246">
        <v>103.02979999999999</v>
      </c>
      <c r="HF49" s="246">
        <v>109.48243100000001</v>
      </c>
      <c r="HG49" s="246">
        <v>103.059203</v>
      </c>
      <c r="HH49" s="246">
        <v>96.28232654</v>
      </c>
      <c r="HI49" s="246">
        <v>106.691576</v>
      </c>
      <c r="HJ49" s="246">
        <v>100.133292</v>
      </c>
      <c r="HK49" s="246">
        <v>100.33155499999999</v>
      </c>
      <c r="HL49" s="246">
        <v>96.215770000000006</v>
      </c>
      <c r="HM49" s="246">
        <v>98.026188000000005</v>
      </c>
      <c r="HN49" s="246">
        <v>88.822616850000003</v>
      </c>
      <c r="HO49" s="246">
        <v>90.526253499999996</v>
      </c>
      <c r="HP49" s="246">
        <v>91.017448000000002</v>
      </c>
      <c r="HQ49" s="246">
        <v>105.54872435</v>
      </c>
      <c r="HR49" s="246">
        <v>100.24494</v>
      </c>
      <c r="HS49" s="246">
        <v>107.93046099999999</v>
      </c>
      <c r="HT49" s="246"/>
      <c r="HU49" s="246"/>
      <c r="HV49" s="246"/>
      <c r="HW49" s="246"/>
      <c r="HX49" s="246"/>
      <c r="HY49" s="246"/>
      <c r="HZ49" s="246"/>
      <c r="IA49" s="246"/>
    </row>
    <row r="50" spans="1:235" s="247" customFormat="1">
      <c r="A50" s="245"/>
      <c r="B50" s="254">
        <v>45670.979166666664</v>
      </c>
      <c r="C50" s="246">
        <v>93.426916000000006</v>
      </c>
      <c r="D50" s="246">
        <v>93.596864999999994</v>
      </c>
      <c r="E50" s="246">
        <v>93.497667000000007</v>
      </c>
      <c r="F50" s="246">
        <v>93.426916000000006</v>
      </c>
      <c r="G50" s="246">
        <v>94.315892000000005</v>
      </c>
      <c r="H50" s="246">
        <v>103.623195</v>
      </c>
      <c r="I50" s="246">
        <v>103.24048500000001</v>
      </c>
      <c r="J50" s="246">
        <v>103.795017</v>
      </c>
      <c r="K50" s="246">
        <v>94.029714999999996</v>
      </c>
      <c r="L50" s="246">
        <v>94.365938</v>
      </c>
      <c r="M50" s="246">
        <v>103.24646199999999</v>
      </c>
      <c r="N50" s="246">
        <v>102.520388</v>
      </c>
      <c r="O50" s="246">
        <v>98.308386999999996</v>
      </c>
      <c r="P50" s="246">
        <v>93.608027309999997</v>
      </c>
      <c r="Q50" s="246">
        <v>103.525846</v>
      </c>
      <c r="R50" s="246">
        <v>96.193079999999995</v>
      </c>
      <c r="S50" s="246">
        <v>96.914428999999998</v>
      </c>
      <c r="T50" s="246">
        <v>88.014734500000003</v>
      </c>
      <c r="U50" s="246">
        <v>88.711276999999995</v>
      </c>
      <c r="V50" s="246">
        <v>95.730936</v>
      </c>
      <c r="W50" s="246">
        <v>94.981029000000007</v>
      </c>
      <c r="X50" s="246">
        <v>91.180206999999996</v>
      </c>
      <c r="Y50" s="246">
        <v>93.319321000000002</v>
      </c>
      <c r="Z50" s="246">
        <v>104.04487399999999</v>
      </c>
      <c r="AA50" s="246">
        <v>91.286940999999999</v>
      </c>
      <c r="AB50" s="246">
        <v>94.505566999999999</v>
      </c>
      <c r="AC50" s="246">
        <v>95.152171999999993</v>
      </c>
      <c r="AD50" s="246">
        <v>94.740713999999997</v>
      </c>
      <c r="AE50" s="246">
        <v>88.825176999999996</v>
      </c>
      <c r="AF50" s="246">
        <v>94.957994249999999</v>
      </c>
      <c r="AG50" s="246">
        <v>95.93612736</v>
      </c>
      <c r="AH50" s="246">
        <v>95.713071999999997</v>
      </c>
      <c r="AI50" s="246">
        <v>95.730738000000002</v>
      </c>
      <c r="AJ50" s="246">
        <v>87.200230000000005</v>
      </c>
      <c r="AK50" s="246">
        <v>95.950041999999996</v>
      </c>
      <c r="AL50" s="246">
        <v>91.158754999999999</v>
      </c>
      <c r="AM50" s="246">
        <v>91.615071999999998</v>
      </c>
      <c r="AN50" s="246">
        <v>102.08852400000001</v>
      </c>
      <c r="AO50" s="246">
        <v>89.143540000000002</v>
      </c>
      <c r="AP50" s="246">
        <v>83.549043999999995</v>
      </c>
      <c r="AQ50" s="246">
        <v>83.909248000000005</v>
      </c>
      <c r="AR50" s="246">
        <v>103.423253</v>
      </c>
      <c r="AS50" s="246">
        <v>98.721344000000002</v>
      </c>
      <c r="AT50" s="246">
        <v>96.884377000000001</v>
      </c>
      <c r="AU50" s="246">
        <v>99.590472000000005</v>
      </c>
      <c r="AV50" s="246">
        <v>95.374763999999999</v>
      </c>
      <c r="AW50" s="246">
        <v>88.869208999999998</v>
      </c>
      <c r="AX50" s="246">
        <v>89.387884</v>
      </c>
      <c r="AY50" s="246">
        <v>98.635941000000003</v>
      </c>
      <c r="AZ50" s="246">
        <v>94.439420999999996</v>
      </c>
      <c r="BA50" s="246">
        <v>94.103789000000006</v>
      </c>
      <c r="BB50" s="246">
        <v>94.103789000000006</v>
      </c>
      <c r="BC50" s="246">
        <v>94.103789000000006</v>
      </c>
      <c r="BD50" s="246">
        <v>93.525650999999996</v>
      </c>
      <c r="BE50" s="246">
        <v>94.103789000000006</v>
      </c>
      <c r="BF50" s="246">
        <v>102.180633</v>
      </c>
      <c r="BG50" s="246">
        <v>101.692026</v>
      </c>
      <c r="BH50" s="246">
        <v>101.692026</v>
      </c>
      <c r="BI50" s="246">
        <v>101.692026</v>
      </c>
      <c r="BJ50" s="246">
        <v>91.662132999999997</v>
      </c>
      <c r="BK50" s="246">
        <v>92.225320999999994</v>
      </c>
      <c r="BL50" s="246">
        <v>96.904167000000001</v>
      </c>
      <c r="BM50" s="246">
        <v>96.647921999999994</v>
      </c>
      <c r="BN50" s="246">
        <v>94.936419000000001</v>
      </c>
      <c r="BO50" s="246">
        <v>93.374454</v>
      </c>
      <c r="BP50" s="246">
        <v>100.64223699999999</v>
      </c>
      <c r="BQ50" s="246">
        <v>87.122191000000001</v>
      </c>
      <c r="BR50" s="246">
        <v>87.228480070000003</v>
      </c>
      <c r="BS50" s="246">
        <v>96.174948999999998</v>
      </c>
      <c r="BT50" s="246">
        <v>90.684794830000001</v>
      </c>
      <c r="BU50" s="246">
        <v>98.589279000000005</v>
      </c>
      <c r="BV50" s="246">
        <v>102.26690600000001</v>
      </c>
      <c r="BW50" s="246">
        <v>95.315894999999998</v>
      </c>
      <c r="BX50" s="246">
        <v>95.315894999999998</v>
      </c>
      <c r="BY50" s="246">
        <v>96.449528999999998</v>
      </c>
      <c r="BZ50" s="246">
        <v>96.376155999999995</v>
      </c>
      <c r="CA50" s="246">
        <v>94.885931999999997</v>
      </c>
      <c r="CB50" s="246">
        <v>97.146069999999995</v>
      </c>
      <c r="CC50" s="246">
        <v>96.746223000000001</v>
      </c>
      <c r="CD50" s="246">
        <v>95.730845000000002</v>
      </c>
      <c r="CE50" s="246">
        <v>97.082257999999996</v>
      </c>
      <c r="CF50" s="246">
        <v>98.589279000000005</v>
      </c>
      <c r="CG50" s="246">
        <v>93.998882330000001</v>
      </c>
      <c r="CH50" s="246">
        <v>94.356261000000003</v>
      </c>
      <c r="CI50" s="246">
        <v>97.301803000000007</v>
      </c>
      <c r="CJ50" s="246">
        <v>97.873373999999998</v>
      </c>
      <c r="CK50" s="246">
        <v>100.68732399</v>
      </c>
      <c r="CL50" s="246">
        <v>98.343759000000006</v>
      </c>
      <c r="CM50" s="246">
        <v>98.866530999999995</v>
      </c>
      <c r="CN50" s="246">
        <v>92.505641999999995</v>
      </c>
      <c r="CO50" s="246">
        <v>91.469201999999996</v>
      </c>
      <c r="CP50" s="246">
        <v>104.493709</v>
      </c>
      <c r="CQ50" s="246">
        <v>92.449592999999993</v>
      </c>
      <c r="CR50" s="246">
        <v>92.426940000000002</v>
      </c>
      <c r="CS50" s="246">
        <v>90.225164460000002</v>
      </c>
      <c r="CT50" s="246">
        <v>92.342747000000003</v>
      </c>
      <c r="CU50" s="246">
        <v>93.197295999999994</v>
      </c>
      <c r="CV50" s="246">
        <v>107.86997975</v>
      </c>
      <c r="CW50" s="246">
        <v>91.835823000000005</v>
      </c>
      <c r="CX50" s="246">
        <v>93.515754329999993</v>
      </c>
      <c r="CY50" s="246">
        <v>93.812123</v>
      </c>
      <c r="CZ50" s="246">
        <v>94.840964</v>
      </c>
      <c r="DA50" s="246">
        <v>103.739164</v>
      </c>
      <c r="DB50" s="246">
        <v>103.988834</v>
      </c>
      <c r="DC50" s="246">
        <v>102.26690600000001</v>
      </c>
      <c r="DD50" s="246">
        <v>101.530765</v>
      </c>
      <c r="DE50" s="246">
        <v>94.797269999999997</v>
      </c>
      <c r="DF50" s="246">
        <v>95.315894999999998</v>
      </c>
      <c r="DG50" s="246">
        <v>95.352503999999996</v>
      </c>
      <c r="DH50" s="246">
        <v>99.418462120000001</v>
      </c>
      <c r="DI50" s="246">
        <v>103.846942</v>
      </c>
      <c r="DJ50" s="246">
        <v>103.568642</v>
      </c>
      <c r="DK50" s="246">
        <v>93.288997670000001</v>
      </c>
      <c r="DL50" s="246">
        <v>100.788749</v>
      </c>
      <c r="DM50" s="246">
        <v>98.892765999999995</v>
      </c>
      <c r="DN50" s="246">
        <v>94.191462999999999</v>
      </c>
      <c r="DO50" s="246">
        <v>84.277041999999994</v>
      </c>
      <c r="DP50" s="246">
        <v>98.597226000000006</v>
      </c>
      <c r="DQ50" s="246">
        <v>93.386127000000002</v>
      </c>
      <c r="DR50" s="246">
        <v>93.741793000000001</v>
      </c>
      <c r="DS50" s="246">
        <v>92.91292</v>
      </c>
      <c r="DT50" s="246">
        <v>102.641892</v>
      </c>
      <c r="DU50" s="246">
        <v>102.842928</v>
      </c>
      <c r="DV50" s="246">
        <v>91.422273000000004</v>
      </c>
      <c r="DW50" s="246">
        <v>85.143862999999996</v>
      </c>
      <c r="DX50" s="246">
        <v>82.94987175</v>
      </c>
      <c r="DY50" s="246">
        <v>92.047628500000002</v>
      </c>
      <c r="DZ50" s="246">
        <v>97.481424000000004</v>
      </c>
      <c r="EA50" s="246">
        <v>97.689291999999995</v>
      </c>
      <c r="EB50" s="246">
        <v>92.020021999999997</v>
      </c>
      <c r="EC50" s="246">
        <v>92.580974999999995</v>
      </c>
      <c r="ED50" s="246">
        <v>95.494854000000004</v>
      </c>
      <c r="EE50" s="246">
        <v>92.720706000000007</v>
      </c>
      <c r="EF50" s="246">
        <v>106.35633491999999</v>
      </c>
      <c r="EG50" s="246">
        <v>103.926141</v>
      </c>
      <c r="EH50" s="246">
        <v>103.926141</v>
      </c>
      <c r="EI50" s="246">
        <v>92.787379000000001</v>
      </c>
      <c r="EJ50" s="246">
        <v>101.98124900000001</v>
      </c>
      <c r="EK50" s="246">
        <v>102.41082900000001</v>
      </c>
      <c r="EL50" s="246">
        <v>102.26690600000001</v>
      </c>
      <c r="EM50" s="246">
        <v>93.016019999999997</v>
      </c>
      <c r="EN50" s="246">
        <v>97.709173000000007</v>
      </c>
      <c r="EO50" s="246">
        <v>102.098777</v>
      </c>
      <c r="EP50" s="246">
        <v>94.448082999999997</v>
      </c>
      <c r="EQ50" s="246">
        <v>94.439673999999997</v>
      </c>
      <c r="ER50" s="246">
        <v>96.513497099999995</v>
      </c>
      <c r="ES50" s="246">
        <v>91.297642999999994</v>
      </c>
      <c r="ET50" s="246">
        <v>90.237897000000004</v>
      </c>
      <c r="EU50" s="246">
        <v>92.338498999999999</v>
      </c>
      <c r="EV50" s="246">
        <v>94.316717999999995</v>
      </c>
      <c r="EW50" s="246">
        <v>89.792266999999995</v>
      </c>
      <c r="EX50" s="246">
        <v>88.608720000000005</v>
      </c>
      <c r="EY50" s="246">
        <v>92.298845</v>
      </c>
      <c r="EZ50" s="246">
        <v>92.674940000000007</v>
      </c>
      <c r="FA50" s="246">
        <v>92.832337999999993</v>
      </c>
      <c r="FB50" s="246">
        <v>96.235753590000002</v>
      </c>
      <c r="FC50" s="246">
        <v>91.975078999999994</v>
      </c>
      <c r="FD50" s="246">
        <v>100.68995700000001</v>
      </c>
      <c r="FE50" s="246">
        <v>95.381229000000005</v>
      </c>
      <c r="FF50" s="246">
        <v>97.835565979999998</v>
      </c>
      <c r="FG50" s="246">
        <v>104.80455000000001</v>
      </c>
      <c r="FH50" s="246">
        <v>88.753421000000003</v>
      </c>
      <c r="FI50" s="246">
        <v>89.311700000000002</v>
      </c>
      <c r="FJ50" s="246">
        <v>92.671608000000006</v>
      </c>
      <c r="FK50" s="246">
        <v>97.303842000000003</v>
      </c>
      <c r="FL50" s="246">
        <v>96.462067439999998</v>
      </c>
      <c r="FM50" s="246">
        <v>96.238563999999997</v>
      </c>
      <c r="FN50" s="246">
        <v>96.449528999999998</v>
      </c>
      <c r="FO50" s="246">
        <v>101.151005</v>
      </c>
      <c r="FP50" s="246">
        <v>101.151005</v>
      </c>
      <c r="FQ50" s="246">
        <v>99.175937000000005</v>
      </c>
      <c r="FR50" s="246">
        <v>99.175937000000005</v>
      </c>
      <c r="FS50" s="246">
        <v>99.175937000000005</v>
      </c>
      <c r="FT50" s="246">
        <v>103.44768000000001</v>
      </c>
      <c r="FU50" s="246">
        <v>103.24705400000001</v>
      </c>
      <c r="FV50" s="246">
        <v>93.946447000000006</v>
      </c>
      <c r="FW50" s="246">
        <v>93.835736999999995</v>
      </c>
      <c r="FX50" s="246">
        <v>94.690857780000002</v>
      </c>
      <c r="FY50" s="246">
        <v>96.861855000000006</v>
      </c>
      <c r="FZ50" s="246">
        <v>92.745622999999995</v>
      </c>
      <c r="GA50" s="246">
        <v>98.589279000000005</v>
      </c>
      <c r="GB50" s="246">
        <v>98.589279000000005</v>
      </c>
      <c r="GC50" s="246">
        <v>103.02342899999999</v>
      </c>
      <c r="GD50" s="246">
        <v>91.256590329999995</v>
      </c>
      <c r="GE50" s="246">
        <v>101.98124900000001</v>
      </c>
      <c r="GF50" s="246">
        <v>101.530765</v>
      </c>
      <c r="GG50" s="246">
        <v>107.89255749</v>
      </c>
      <c r="GH50" s="246">
        <v>93.729290000000006</v>
      </c>
      <c r="GI50" s="246">
        <v>107.89255749</v>
      </c>
      <c r="GJ50" s="246">
        <v>101.151005</v>
      </c>
      <c r="GK50" s="246">
        <v>94.563931999999994</v>
      </c>
      <c r="GL50" s="246">
        <v>99.200794999999999</v>
      </c>
      <c r="GM50" s="246">
        <v>87.815351000000007</v>
      </c>
      <c r="GN50" s="246">
        <v>95.19999</v>
      </c>
      <c r="GO50" s="246">
        <v>84.817775609999998</v>
      </c>
      <c r="GP50" s="246">
        <v>84.599462299999999</v>
      </c>
      <c r="GQ50" s="246">
        <v>93.064271000000005</v>
      </c>
      <c r="GR50" s="246">
        <v>101.97832200000001</v>
      </c>
      <c r="GS50" s="246">
        <v>101.679275</v>
      </c>
      <c r="GT50" s="246">
        <v>101.476375</v>
      </c>
      <c r="GU50" s="246">
        <v>95.19999</v>
      </c>
      <c r="GV50" s="246">
        <v>95.19999</v>
      </c>
      <c r="GW50" s="246">
        <v>95.19999</v>
      </c>
      <c r="GX50" s="246">
        <v>100.59390500000001</v>
      </c>
      <c r="GY50" s="246">
        <v>100.785676</v>
      </c>
      <c r="GZ50" s="246">
        <v>100.785676</v>
      </c>
      <c r="HA50" s="246">
        <v>100.785676</v>
      </c>
      <c r="HB50" s="246">
        <v>92.896630999999999</v>
      </c>
      <c r="HC50" s="246">
        <v>104.499365</v>
      </c>
      <c r="HD50" s="246">
        <v>104.209401</v>
      </c>
      <c r="HE50" s="246">
        <v>97.468242000000004</v>
      </c>
      <c r="HF50" s="246">
        <v>104.088194</v>
      </c>
      <c r="HG50" s="246">
        <v>97.570395000000005</v>
      </c>
      <c r="HH50" s="246">
        <v>91.401616809999993</v>
      </c>
      <c r="HI50" s="246">
        <v>100.816158</v>
      </c>
      <c r="HJ50" s="246">
        <v>95.090727000000001</v>
      </c>
      <c r="HK50" s="246">
        <v>95.279278000000005</v>
      </c>
      <c r="HL50" s="246">
        <v>91.200377000000003</v>
      </c>
      <c r="HM50" s="246">
        <v>93.088348999999994</v>
      </c>
      <c r="HN50" s="246">
        <v>84.237395210000003</v>
      </c>
      <c r="HO50" s="246">
        <v>85.881561000000005</v>
      </c>
      <c r="HP50" s="246">
        <v>86.349155999999994</v>
      </c>
      <c r="HQ50" s="246">
        <v>99.79910185</v>
      </c>
      <c r="HR50" s="246">
        <v>95.180903999999998</v>
      </c>
      <c r="HS50" s="246">
        <v>101.941362</v>
      </c>
      <c r="HT50" s="246"/>
      <c r="HU50" s="246"/>
      <c r="HV50" s="246"/>
      <c r="HW50" s="246"/>
      <c r="HX50" s="246"/>
      <c r="HY50" s="246"/>
      <c r="HZ50" s="246"/>
      <c r="IA50" s="246"/>
    </row>
    <row r="51" spans="1:235" s="247" customFormat="1">
      <c r="A51" s="245"/>
      <c r="B51" s="254">
        <v>45670.999305555553</v>
      </c>
      <c r="C51" s="246">
        <v>91.346191000000005</v>
      </c>
      <c r="D51" s="246">
        <v>91.501536000000002</v>
      </c>
      <c r="E51" s="246">
        <v>91.410156000000001</v>
      </c>
      <c r="F51" s="246">
        <v>91.346191000000005</v>
      </c>
      <c r="G51" s="246">
        <v>92.786572000000007</v>
      </c>
      <c r="H51" s="246">
        <v>101.65732300000001</v>
      </c>
      <c r="I51" s="246">
        <v>101.25789899999999</v>
      </c>
      <c r="J51" s="246">
        <v>101.84685399999999</v>
      </c>
      <c r="K51" s="246">
        <v>92.777214000000001</v>
      </c>
      <c r="L51" s="246">
        <v>92.267150000000001</v>
      </c>
      <c r="M51" s="246">
        <v>101.36213600000001</v>
      </c>
      <c r="N51" s="246">
        <v>100.632507</v>
      </c>
      <c r="O51" s="246">
        <v>96.144059999999996</v>
      </c>
      <c r="P51" s="246">
        <v>91.706382410000003</v>
      </c>
      <c r="Q51" s="246">
        <v>101.612982</v>
      </c>
      <c r="R51" s="246">
        <v>94.319590000000005</v>
      </c>
      <c r="S51" s="246">
        <v>94.837187999999998</v>
      </c>
      <c r="T51" s="246">
        <v>86.168561499999996</v>
      </c>
      <c r="U51" s="246">
        <v>86.857754</v>
      </c>
      <c r="V51" s="246">
        <v>93.732146999999998</v>
      </c>
      <c r="W51" s="246">
        <v>93.359284000000002</v>
      </c>
      <c r="X51" s="246">
        <v>89.620834000000002</v>
      </c>
      <c r="Y51" s="246">
        <v>91.727466000000007</v>
      </c>
      <c r="Z51" s="246">
        <v>102.025038</v>
      </c>
      <c r="AA51" s="246">
        <v>89.827901999999995</v>
      </c>
      <c r="AB51" s="246">
        <v>93.668334999999999</v>
      </c>
      <c r="AC51" s="246">
        <v>93.508844999999994</v>
      </c>
      <c r="AD51" s="246">
        <v>93.12621</v>
      </c>
      <c r="AE51" s="246">
        <v>87.167226999999997</v>
      </c>
      <c r="AF51" s="246">
        <v>92.948497250000003</v>
      </c>
      <c r="AG51" s="246">
        <v>93.920016439999998</v>
      </c>
      <c r="AH51" s="246">
        <v>93.722160000000002</v>
      </c>
      <c r="AI51" s="246">
        <v>93.728168999999994</v>
      </c>
      <c r="AJ51" s="246">
        <v>85.530598999999995</v>
      </c>
      <c r="AK51" s="246">
        <v>93.944913999999997</v>
      </c>
      <c r="AL51" s="246">
        <v>89.640414669999998</v>
      </c>
      <c r="AM51" s="246">
        <v>90.096511000000007</v>
      </c>
      <c r="AN51" s="246">
        <v>100.20634200000001</v>
      </c>
      <c r="AO51" s="246">
        <v>87.578097999999997</v>
      </c>
      <c r="AP51" s="246">
        <v>81.925656500000002</v>
      </c>
      <c r="AQ51" s="246">
        <v>82.280981999999995</v>
      </c>
      <c r="AR51" s="246">
        <v>101.620861</v>
      </c>
      <c r="AS51" s="246">
        <v>96.666458000000006</v>
      </c>
      <c r="AT51" s="246">
        <v>94.854547999999994</v>
      </c>
      <c r="AU51" s="246">
        <v>97.510047999999998</v>
      </c>
      <c r="AV51" s="246">
        <v>93.744719000000003</v>
      </c>
      <c r="AW51" s="246">
        <v>87.077285500000002</v>
      </c>
      <c r="AX51" s="246">
        <v>87.591294000000005</v>
      </c>
      <c r="AY51" s="246">
        <v>96.552976000000001</v>
      </c>
      <c r="AZ51" s="246">
        <v>92.880773000000005</v>
      </c>
      <c r="BA51" s="246">
        <v>92.582303999999993</v>
      </c>
      <c r="BB51" s="246">
        <v>92.582303999999993</v>
      </c>
      <c r="BC51" s="246">
        <v>92.582303999999993</v>
      </c>
      <c r="BD51" s="246">
        <v>92.071126000000007</v>
      </c>
      <c r="BE51" s="246">
        <v>92.582303999999993</v>
      </c>
      <c r="BF51" s="246">
        <v>100.042531</v>
      </c>
      <c r="BG51" s="246">
        <v>99.598533000000003</v>
      </c>
      <c r="BH51" s="246">
        <v>99.598533000000003</v>
      </c>
      <c r="BI51" s="246">
        <v>99.598533000000003</v>
      </c>
      <c r="BJ51" s="246">
        <v>90.162424999999999</v>
      </c>
      <c r="BK51" s="246">
        <v>90.696318000000005</v>
      </c>
      <c r="BL51" s="246">
        <v>95.048364000000007</v>
      </c>
      <c r="BM51" s="246">
        <v>94.801389</v>
      </c>
      <c r="BN51" s="246">
        <v>94.456736000000006</v>
      </c>
      <c r="BO51" s="246">
        <v>92.609487000000001</v>
      </c>
      <c r="BP51" s="246">
        <v>98.748943999999995</v>
      </c>
      <c r="BQ51" s="246">
        <v>85.414248999999998</v>
      </c>
      <c r="BR51" s="246">
        <v>85.518454379999994</v>
      </c>
      <c r="BS51" s="246">
        <v>94.484809999999996</v>
      </c>
      <c r="BT51" s="246">
        <v>88.823749169999999</v>
      </c>
      <c r="BU51" s="246">
        <v>96.504360000000005</v>
      </c>
      <c r="BV51" s="246">
        <v>100.405807</v>
      </c>
      <c r="BW51" s="246">
        <v>95.101294999999993</v>
      </c>
      <c r="BX51" s="246">
        <v>95.101294999999993</v>
      </c>
      <c r="BY51" s="246">
        <v>94.111620000000002</v>
      </c>
      <c r="BZ51" s="246">
        <v>94.486913999999999</v>
      </c>
      <c r="CA51" s="246">
        <v>94.219148000000004</v>
      </c>
      <c r="CB51" s="246">
        <v>95.192744000000005</v>
      </c>
      <c r="CC51" s="246">
        <v>94.837093999999993</v>
      </c>
      <c r="CD51" s="246">
        <v>93.900182000000001</v>
      </c>
      <c r="CE51" s="246">
        <v>95.426124000000002</v>
      </c>
      <c r="CF51" s="246">
        <v>96.504360000000005</v>
      </c>
      <c r="CG51" s="246">
        <v>92.479626670000002</v>
      </c>
      <c r="CH51" s="246">
        <v>92.805042999999998</v>
      </c>
      <c r="CI51" s="246">
        <v>95.628117000000003</v>
      </c>
      <c r="CJ51" s="246">
        <v>95.615469000000004</v>
      </c>
      <c r="CK51" s="246">
        <v>98.493317610000005</v>
      </c>
      <c r="CL51" s="246">
        <v>96.248568000000006</v>
      </c>
      <c r="CM51" s="246">
        <v>96.733484000000004</v>
      </c>
      <c r="CN51" s="246">
        <v>90.680736999999993</v>
      </c>
      <c r="CO51" s="246">
        <v>89.601410000000001</v>
      </c>
      <c r="CP51" s="246">
        <v>102.35250597</v>
      </c>
      <c r="CQ51" s="246">
        <v>90.768524999999997</v>
      </c>
      <c r="CR51" s="246">
        <v>91.296638000000002</v>
      </c>
      <c r="CS51" s="246">
        <v>88.589938110000006</v>
      </c>
      <c r="CT51" s="246">
        <v>90.354596000000001</v>
      </c>
      <c r="CU51" s="246">
        <v>91.634857999999994</v>
      </c>
      <c r="CV51" s="246">
        <v>105.7758865</v>
      </c>
      <c r="CW51" s="246">
        <v>90.307704999999999</v>
      </c>
      <c r="CX51" s="246">
        <v>91.927839000000006</v>
      </c>
      <c r="CY51" s="246">
        <v>92.240033999999994</v>
      </c>
      <c r="CZ51" s="246">
        <v>94.535537000000005</v>
      </c>
      <c r="DA51" s="246">
        <v>101.838239</v>
      </c>
      <c r="DB51" s="246">
        <v>102.084907</v>
      </c>
      <c r="DC51" s="246">
        <v>100.405807</v>
      </c>
      <c r="DD51" s="246">
        <v>99.683688000000004</v>
      </c>
      <c r="DE51" s="246">
        <v>94.576718999999997</v>
      </c>
      <c r="DF51" s="246">
        <v>95.101294999999993</v>
      </c>
      <c r="DG51" s="246">
        <v>93.722253499999994</v>
      </c>
      <c r="DH51" s="246">
        <v>97.469582410000001</v>
      </c>
      <c r="DI51" s="246">
        <v>101.91948499999999</v>
      </c>
      <c r="DJ51" s="246">
        <v>101.66121800000001</v>
      </c>
      <c r="DK51" s="246">
        <v>91.846413999999996</v>
      </c>
      <c r="DL51" s="246">
        <v>98.598954000000006</v>
      </c>
      <c r="DM51" s="246">
        <v>96.904235</v>
      </c>
      <c r="DN51" s="246">
        <v>92.231669999999994</v>
      </c>
      <c r="DO51" s="246">
        <v>82.615465</v>
      </c>
      <c r="DP51" s="246">
        <v>96.624340000000004</v>
      </c>
      <c r="DQ51" s="246">
        <v>91.882574000000005</v>
      </c>
      <c r="DR51" s="246">
        <v>92.229349999999997</v>
      </c>
      <c r="DS51" s="246">
        <v>91.066839000000002</v>
      </c>
      <c r="DT51" s="246">
        <v>100.80731</v>
      </c>
      <c r="DU51" s="246">
        <v>101.03302100000001</v>
      </c>
      <c r="DV51" s="246">
        <v>89.678072</v>
      </c>
      <c r="DW51" s="246">
        <v>83.692158000000006</v>
      </c>
      <c r="DX51" s="246">
        <v>81.561567999999994</v>
      </c>
      <c r="DY51" s="246">
        <v>90.176335199999997</v>
      </c>
      <c r="DZ51" s="246">
        <v>95.812302000000003</v>
      </c>
      <c r="EA51" s="246">
        <v>96.010414999999995</v>
      </c>
      <c r="EB51" s="246">
        <v>90.465922000000006</v>
      </c>
      <c r="EC51" s="246">
        <v>91.010558000000003</v>
      </c>
      <c r="ED51" s="246">
        <v>93.457769999999996</v>
      </c>
      <c r="EE51" s="246">
        <v>90.884432000000004</v>
      </c>
      <c r="EF51" s="246">
        <v>104.29162624</v>
      </c>
      <c r="EG51" s="246">
        <v>102.18372599999999</v>
      </c>
      <c r="EH51" s="246">
        <v>102.18372599999999</v>
      </c>
      <c r="EI51" s="246">
        <v>91.625833999999998</v>
      </c>
      <c r="EJ51" s="246">
        <v>100.128213</v>
      </c>
      <c r="EK51" s="246">
        <v>100.541704</v>
      </c>
      <c r="EL51" s="246">
        <v>100.405807</v>
      </c>
      <c r="EM51" s="246">
        <v>91.347206999999997</v>
      </c>
      <c r="EN51" s="246">
        <v>96.025744000000003</v>
      </c>
      <c r="EO51" s="246">
        <v>99.847329999999999</v>
      </c>
      <c r="EP51" s="246">
        <v>92.889793999999995</v>
      </c>
      <c r="EQ51" s="246">
        <v>92.881037000000006</v>
      </c>
      <c r="ER51" s="246">
        <v>94.874404999999996</v>
      </c>
      <c r="ES51" s="246">
        <v>89.695667999999998</v>
      </c>
      <c r="ET51" s="246">
        <v>88.639544000000001</v>
      </c>
      <c r="EU51" s="246">
        <v>90.761313999999999</v>
      </c>
      <c r="EV51" s="246">
        <v>92.607337000000001</v>
      </c>
      <c r="EW51" s="246">
        <v>88.085205000000002</v>
      </c>
      <c r="EX51" s="246">
        <v>86.916578000000001</v>
      </c>
      <c r="EY51" s="246">
        <v>90.407120000000006</v>
      </c>
      <c r="EZ51" s="246">
        <v>90.817435000000003</v>
      </c>
      <c r="FA51" s="246">
        <v>90.989119000000002</v>
      </c>
      <c r="FB51" s="246">
        <v>94.270629080000006</v>
      </c>
      <c r="FC51" s="246">
        <v>89.961008000000007</v>
      </c>
      <c r="FD51" s="246">
        <v>98.642626000000007</v>
      </c>
      <c r="FE51" s="246">
        <v>93.746748999999994</v>
      </c>
      <c r="FF51" s="246">
        <v>95.935669689999997</v>
      </c>
      <c r="FG51" s="246">
        <v>102.59081500000001</v>
      </c>
      <c r="FH51" s="246">
        <v>87.358743000000004</v>
      </c>
      <c r="FI51" s="246">
        <v>87.910049999999998</v>
      </c>
      <c r="FJ51" s="246">
        <v>91.098753000000002</v>
      </c>
      <c r="FK51" s="246">
        <v>95.629667999999995</v>
      </c>
      <c r="FL51" s="246">
        <v>94.123854510000001</v>
      </c>
      <c r="FM51" s="246">
        <v>93.918481999999997</v>
      </c>
      <c r="FN51" s="246">
        <v>94.111620000000002</v>
      </c>
      <c r="FO51" s="246">
        <v>99.315000999999995</v>
      </c>
      <c r="FP51" s="246">
        <v>99.315000999999995</v>
      </c>
      <c r="FQ51" s="246">
        <v>96.874688000000006</v>
      </c>
      <c r="FR51" s="246">
        <v>96.874688000000006</v>
      </c>
      <c r="FS51" s="246">
        <v>96.874688000000006</v>
      </c>
      <c r="FT51" s="246">
        <v>101.546509</v>
      </c>
      <c r="FU51" s="246">
        <v>101.350323</v>
      </c>
      <c r="FV51" s="246">
        <v>93.489814999999993</v>
      </c>
      <c r="FW51" s="246">
        <v>93.372344999999996</v>
      </c>
      <c r="FX51" s="246">
        <v>92.804350049999996</v>
      </c>
      <c r="FY51" s="246">
        <v>94.954047000000003</v>
      </c>
      <c r="FZ51" s="246">
        <v>90.824399999999997</v>
      </c>
      <c r="GA51" s="246">
        <v>96.504360000000005</v>
      </c>
      <c r="GB51" s="246">
        <v>96.504360000000005</v>
      </c>
      <c r="GC51" s="246">
        <v>101.17317</v>
      </c>
      <c r="GD51" s="246">
        <v>89.797787999999997</v>
      </c>
      <c r="GE51" s="246">
        <v>100.128213</v>
      </c>
      <c r="GF51" s="246">
        <v>99.683688000000004</v>
      </c>
      <c r="GG51" s="246">
        <v>105.79802592999999</v>
      </c>
      <c r="GH51" s="246">
        <v>91.832745000000003</v>
      </c>
      <c r="GI51" s="246">
        <v>105.79802592999999</v>
      </c>
      <c r="GJ51" s="246">
        <v>99.315000999999995</v>
      </c>
      <c r="GK51" s="246">
        <v>92.997499000000005</v>
      </c>
      <c r="GL51" s="246">
        <v>97.464748999999998</v>
      </c>
      <c r="GM51" s="246">
        <v>86.152247000000003</v>
      </c>
      <c r="GN51" s="246">
        <v>93.575729999999993</v>
      </c>
      <c r="GO51" s="246">
        <v>83.144532990000002</v>
      </c>
      <c r="GP51" s="246">
        <v>82.930526450000002</v>
      </c>
      <c r="GQ51" s="246">
        <v>91.345692999999997</v>
      </c>
      <c r="GR51" s="246">
        <v>99.853010999999995</v>
      </c>
      <c r="GS51" s="246">
        <v>99.789765000000003</v>
      </c>
      <c r="GT51" s="246">
        <v>99.613822999999996</v>
      </c>
      <c r="GU51" s="246">
        <v>93.575729999999993</v>
      </c>
      <c r="GV51" s="246">
        <v>93.575729999999993</v>
      </c>
      <c r="GW51" s="246">
        <v>93.575729999999993</v>
      </c>
      <c r="GX51" s="246">
        <v>98.416246999999998</v>
      </c>
      <c r="GY51" s="246">
        <v>98.605547999999999</v>
      </c>
      <c r="GZ51" s="246">
        <v>98.605547999999999</v>
      </c>
      <c r="HA51" s="246">
        <v>98.605547999999999</v>
      </c>
      <c r="HB51" s="246">
        <v>90.845456999999996</v>
      </c>
      <c r="HC51" s="246">
        <v>102.66009200000001</v>
      </c>
      <c r="HD51" s="246">
        <v>102.373446</v>
      </c>
      <c r="HE51" s="246">
        <v>95.317057000000005</v>
      </c>
      <c r="HF51" s="246">
        <v>102.149624</v>
      </c>
      <c r="HG51" s="246">
        <v>95.644869</v>
      </c>
      <c r="HH51" s="246">
        <v>89.552170610000005</v>
      </c>
      <c r="HI51" s="246">
        <v>98.739942999999997</v>
      </c>
      <c r="HJ51" s="246">
        <v>93.515805999999998</v>
      </c>
      <c r="HK51" s="246">
        <v>93.665867000000006</v>
      </c>
      <c r="HL51" s="246">
        <v>89.346307999999993</v>
      </c>
      <c r="HM51" s="246">
        <v>91.523820000000001</v>
      </c>
      <c r="HN51" s="246">
        <v>82.575602050000001</v>
      </c>
      <c r="HO51" s="246">
        <v>84.222722000000005</v>
      </c>
      <c r="HP51" s="246">
        <v>84.689166</v>
      </c>
      <c r="HQ51" s="246">
        <v>97.680138830000004</v>
      </c>
      <c r="HR51" s="246">
        <v>93.536484999999999</v>
      </c>
      <c r="HS51" s="246">
        <v>99.698172</v>
      </c>
      <c r="HT51" s="246"/>
      <c r="HU51" s="246"/>
      <c r="HV51" s="246"/>
      <c r="HW51" s="246"/>
      <c r="HX51" s="246"/>
      <c r="HY51" s="246"/>
      <c r="HZ51" s="246"/>
      <c r="IA51" s="246"/>
    </row>
    <row r="52" spans="1:235">
      <c r="B52" s="255"/>
    </row>
    <row r="53" spans="1:235">
      <c r="B53" s="256" t="s">
        <v>3501</v>
      </c>
      <c r="C53" s="248"/>
      <c r="D53" s="249"/>
      <c r="E53" s="249"/>
      <c r="F53" s="249"/>
      <c r="G53" s="249"/>
      <c r="H53" s="249"/>
      <c r="I53" s="249"/>
      <c r="J53" s="250"/>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74452-6559-4BF5-81CE-83B994185B5E}">
  <dimension ref="A2:IA53"/>
  <sheetViews>
    <sheetView showGridLines="0" zoomScale="85" zoomScaleNormal="85" zoomScaleSheetLayoutView="100" workbookViewId="0">
      <pane xSplit="2" ySplit="3" topLeftCell="C4" activePane="bottomRight" state="frozen"/>
      <selection pane="topRight"/>
      <selection pane="bottomLeft"/>
      <selection pane="bottomRight" activeCell="G25" sqref="G25"/>
    </sheetView>
  </sheetViews>
  <sheetFormatPr baseColWidth="10" defaultColWidth="7.21875" defaultRowHeight="10.199999999999999"/>
  <cols>
    <col min="1" max="1" width="8.5546875" style="239" customWidth="1"/>
    <col min="2" max="2" width="15" style="251" customWidth="1"/>
    <col min="3" max="211" width="15.33203125" style="239" customWidth="1"/>
    <col min="212" max="218" width="13.21875" style="239" customWidth="1"/>
    <col min="219" max="221" width="13.77734375" style="239" customWidth="1"/>
    <col min="222" max="222" width="12.6640625" style="239" customWidth="1"/>
    <col min="223" max="235" width="11.77734375" style="239" customWidth="1"/>
    <col min="236" max="16384" width="7.21875" style="239"/>
  </cols>
  <sheetData>
    <row r="2" spans="1:235">
      <c r="B2" s="240"/>
    </row>
    <row r="3" spans="1:235" s="242" customFormat="1" ht="32.25" customHeight="1">
      <c r="B3" s="243" t="s">
        <v>3267</v>
      </c>
      <c r="C3" s="244" t="s">
        <v>3268</v>
      </c>
      <c r="D3" s="244" t="s">
        <v>3269</v>
      </c>
      <c r="E3" s="244" t="s">
        <v>3270</v>
      </c>
      <c r="F3" s="244" t="s">
        <v>3271</v>
      </c>
      <c r="G3" s="244" t="s">
        <v>3272</v>
      </c>
      <c r="H3" s="244" t="s">
        <v>3273</v>
      </c>
      <c r="I3" s="244" t="s">
        <v>3274</v>
      </c>
      <c r="J3" s="244" t="s">
        <v>3275</v>
      </c>
      <c r="K3" s="244" t="s">
        <v>3276</v>
      </c>
      <c r="L3" s="244" t="s">
        <v>3277</v>
      </c>
      <c r="M3" s="244" t="s">
        <v>3278</v>
      </c>
      <c r="N3" s="244" t="s">
        <v>3279</v>
      </c>
      <c r="O3" s="244" t="s">
        <v>3280</v>
      </c>
      <c r="P3" s="244" t="s">
        <v>3281</v>
      </c>
      <c r="Q3" s="244" t="s">
        <v>3282</v>
      </c>
      <c r="R3" s="244" t="s">
        <v>3283</v>
      </c>
      <c r="S3" s="244" t="s">
        <v>3284</v>
      </c>
      <c r="T3" s="244" t="s">
        <v>3285</v>
      </c>
      <c r="U3" s="244" t="s">
        <v>3286</v>
      </c>
      <c r="V3" s="244" t="s">
        <v>3287</v>
      </c>
      <c r="W3" s="244" t="s">
        <v>3288</v>
      </c>
      <c r="X3" s="244" t="s">
        <v>3289</v>
      </c>
      <c r="Y3" s="244" t="s">
        <v>3290</v>
      </c>
      <c r="Z3" s="244" t="s">
        <v>3291</v>
      </c>
      <c r="AA3" s="244" t="s">
        <v>3292</v>
      </c>
      <c r="AB3" s="244" t="s">
        <v>3293</v>
      </c>
      <c r="AC3" s="244" t="s">
        <v>3294</v>
      </c>
      <c r="AD3" s="244" t="s">
        <v>3295</v>
      </c>
      <c r="AE3" s="244" t="s">
        <v>3296</v>
      </c>
      <c r="AF3" s="244" t="s">
        <v>3297</v>
      </c>
      <c r="AG3" s="244" t="s">
        <v>3298</v>
      </c>
      <c r="AH3" s="244" t="s">
        <v>3299</v>
      </c>
      <c r="AI3" s="244" t="s">
        <v>3300</v>
      </c>
      <c r="AJ3" s="244" t="s">
        <v>3301</v>
      </c>
      <c r="AK3" s="244" t="s">
        <v>3302</v>
      </c>
      <c r="AL3" s="244" t="s">
        <v>3303</v>
      </c>
      <c r="AM3" s="244" t="s">
        <v>3304</v>
      </c>
      <c r="AN3" s="244" t="s">
        <v>3305</v>
      </c>
      <c r="AO3" s="244" t="s">
        <v>3306</v>
      </c>
      <c r="AP3" s="244" t="s">
        <v>3307</v>
      </c>
      <c r="AQ3" s="244" t="s">
        <v>3308</v>
      </c>
      <c r="AR3" s="244" t="s">
        <v>3309</v>
      </c>
      <c r="AS3" s="244" t="s">
        <v>3310</v>
      </c>
      <c r="AT3" s="244" t="s">
        <v>3311</v>
      </c>
      <c r="AU3" s="244" t="s">
        <v>3312</v>
      </c>
      <c r="AV3" s="244" t="s">
        <v>3313</v>
      </c>
      <c r="AW3" s="244" t="s">
        <v>3314</v>
      </c>
      <c r="AX3" s="244" t="s">
        <v>3315</v>
      </c>
      <c r="AY3" s="244" t="s">
        <v>3316</v>
      </c>
      <c r="AZ3" s="244" t="s">
        <v>3317</v>
      </c>
      <c r="BA3" s="244" t="s">
        <v>3318</v>
      </c>
      <c r="BB3" s="244" t="s">
        <v>3319</v>
      </c>
      <c r="BC3" s="244" t="s">
        <v>3320</v>
      </c>
      <c r="BD3" s="244" t="s">
        <v>3321</v>
      </c>
      <c r="BE3" s="244" t="s">
        <v>3322</v>
      </c>
      <c r="BF3" s="244" t="s">
        <v>3323</v>
      </c>
      <c r="BG3" s="244" t="s">
        <v>3324</v>
      </c>
      <c r="BH3" s="244" t="s">
        <v>3325</v>
      </c>
      <c r="BI3" s="244" t="s">
        <v>3326</v>
      </c>
      <c r="BJ3" s="244" t="s">
        <v>3327</v>
      </c>
      <c r="BK3" s="244" t="s">
        <v>3328</v>
      </c>
      <c r="BL3" s="244" t="s">
        <v>3329</v>
      </c>
      <c r="BM3" s="244" t="s">
        <v>3330</v>
      </c>
      <c r="BN3" s="244" t="s">
        <v>3331</v>
      </c>
      <c r="BO3" s="244" t="s">
        <v>3332</v>
      </c>
      <c r="BP3" s="244" t="s">
        <v>3333</v>
      </c>
      <c r="BQ3" s="244" t="s">
        <v>3334</v>
      </c>
      <c r="BR3" s="244" t="s">
        <v>3335</v>
      </c>
      <c r="BS3" s="244" t="s">
        <v>3336</v>
      </c>
      <c r="BT3" s="244" t="s">
        <v>3337</v>
      </c>
      <c r="BU3" s="244" t="s">
        <v>3338</v>
      </c>
      <c r="BV3" s="244" t="s">
        <v>3339</v>
      </c>
      <c r="BW3" s="244" t="s">
        <v>3340</v>
      </c>
      <c r="BX3" s="244" t="s">
        <v>3341</v>
      </c>
      <c r="BY3" s="244" t="s">
        <v>3342</v>
      </c>
      <c r="BZ3" s="244" t="s">
        <v>3343</v>
      </c>
      <c r="CA3" s="244" t="s">
        <v>3344</v>
      </c>
      <c r="CB3" s="244" t="s">
        <v>3345</v>
      </c>
      <c r="CC3" s="244" t="s">
        <v>3346</v>
      </c>
      <c r="CD3" s="244" t="s">
        <v>3347</v>
      </c>
      <c r="CE3" s="244" t="s">
        <v>3348</v>
      </c>
      <c r="CF3" s="244" t="s">
        <v>3349</v>
      </c>
      <c r="CG3" s="244" t="s">
        <v>3350</v>
      </c>
      <c r="CH3" s="244" t="s">
        <v>3351</v>
      </c>
      <c r="CI3" s="244" t="s">
        <v>3352</v>
      </c>
      <c r="CJ3" s="244" t="s">
        <v>3353</v>
      </c>
      <c r="CK3" s="244" t="s">
        <v>3354</v>
      </c>
      <c r="CL3" s="244" t="s">
        <v>3355</v>
      </c>
      <c r="CM3" s="244" t="s">
        <v>3356</v>
      </c>
      <c r="CN3" s="244" t="s">
        <v>3357</v>
      </c>
      <c r="CO3" s="244" t="s">
        <v>3358</v>
      </c>
      <c r="CP3" s="244" t="s">
        <v>3359</v>
      </c>
      <c r="CQ3" s="244" t="s">
        <v>3360</v>
      </c>
      <c r="CR3" s="244" t="s">
        <v>3361</v>
      </c>
      <c r="CS3" s="244" t="s">
        <v>3362</v>
      </c>
      <c r="CT3" s="244" t="s">
        <v>3363</v>
      </c>
      <c r="CU3" s="244" t="s">
        <v>3364</v>
      </c>
      <c r="CV3" s="244" t="s">
        <v>3365</v>
      </c>
      <c r="CW3" s="244" t="s">
        <v>3366</v>
      </c>
      <c r="CX3" s="244" t="s">
        <v>3367</v>
      </c>
      <c r="CY3" s="244" t="s">
        <v>3368</v>
      </c>
      <c r="CZ3" s="244" t="s">
        <v>3369</v>
      </c>
      <c r="DA3" s="244" t="s">
        <v>3370</v>
      </c>
      <c r="DB3" s="244" t="s">
        <v>3371</v>
      </c>
      <c r="DC3" s="244" t="s">
        <v>3372</v>
      </c>
      <c r="DD3" s="244" t="s">
        <v>3373</v>
      </c>
      <c r="DE3" s="244" t="s">
        <v>3374</v>
      </c>
      <c r="DF3" s="244" t="s">
        <v>3375</v>
      </c>
      <c r="DG3" s="244" t="s">
        <v>3376</v>
      </c>
      <c r="DH3" s="244" t="s">
        <v>3377</v>
      </c>
      <c r="DI3" s="244" t="s">
        <v>3378</v>
      </c>
      <c r="DJ3" s="244" t="s">
        <v>3379</v>
      </c>
      <c r="DK3" s="244" t="s">
        <v>3380</v>
      </c>
      <c r="DL3" s="244" t="s">
        <v>3381</v>
      </c>
      <c r="DM3" s="244" t="s">
        <v>3382</v>
      </c>
      <c r="DN3" s="244" t="s">
        <v>3383</v>
      </c>
      <c r="DO3" s="244" t="s">
        <v>3384</v>
      </c>
      <c r="DP3" s="244" t="s">
        <v>3385</v>
      </c>
      <c r="DQ3" s="244" t="s">
        <v>3386</v>
      </c>
      <c r="DR3" s="244" t="s">
        <v>3387</v>
      </c>
      <c r="DS3" s="244" t="s">
        <v>3388</v>
      </c>
      <c r="DT3" s="244" t="s">
        <v>3389</v>
      </c>
      <c r="DU3" s="244" t="s">
        <v>3390</v>
      </c>
      <c r="DV3" s="244" t="s">
        <v>3391</v>
      </c>
      <c r="DW3" s="244" t="s">
        <v>3392</v>
      </c>
      <c r="DX3" s="244" t="s">
        <v>3393</v>
      </c>
      <c r="DY3" s="244" t="s">
        <v>3394</v>
      </c>
      <c r="DZ3" s="244" t="s">
        <v>3395</v>
      </c>
      <c r="EA3" s="244" t="s">
        <v>3396</v>
      </c>
      <c r="EB3" s="244" t="s">
        <v>3397</v>
      </c>
      <c r="EC3" s="244" t="s">
        <v>3398</v>
      </c>
      <c r="ED3" s="244" t="s">
        <v>3399</v>
      </c>
      <c r="EE3" s="244" t="s">
        <v>3400</v>
      </c>
      <c r="EF3" s="244" t="s">
        <v>3401</v>
      </c>
      <c r="EG3" s="244" t="s">
        <v>3402</v>
      </c>
      <c r="EH3" s="244" t="s">
        <v>3403</v>
      </c>
      <c r="EI3" s="244" t="s">
        <v>3404</v>
      </c>
      <c r="EJ3" s="244" t="s">
        <v>3405</v>
      </c>
      <c r="EK3" s="244" t="s">
        <v>3406</v>
      </c>
      <c r="EL3" s="244" t="s">
        <v>3407</v>
      </c>
      <c r="EM3" s="244" t="s">
        <v>3408</v>
      </c>
      <c r="EN3" s="244" t="s">
        <v>3409</v>
      </c>
      <c r="EO3" s="244" t="s">
        <v>3410</v>
      </c>
      <c r="EP3" s="244" t="s">
        <v>3411</v>
      </c>
      <c r="EQ3" s="244" t="s">
        <v>3412</v>
      </c>
      <c r="ER3" s="244" t="s">
        <v>3413</v>
      </c>
      <c r="ES3" s="244" t="s">
        <v>3414</v>
      </c>
      <c r="ET3" s="244" t="s">
        <v>3415</v>
      </c>
      <c r="EU3" s="244" t="s">
        <v>3416</v>
      </c>
      <c r="EV3" s="244" t="s">
        <v>3417</v>
      </c>
      <c r="EW3" s="244" t="s">
        <v>3418</v>
      </c>
      <c r="EX3" s="244" t="s">
        <v>3419</v>
      </c>
      <c r="EY3" s="244" t="s">
        <v>3420</v>
      </c>
      <c r="EZ3" s="244" t="s">
        <v>3421</v>
      </c>
      <c r="FA3" s="244" t="s">
        <v>3422</v>
      </c>
      <c r="FB3" s="244" t="s">
        <v>3423</v>
      </c>
      <c r="FC3" s="244" t="s">
        <v>3424</v>
      </c>
      <c r="FD3" s="244" t="s">
        <v>3425</v>
      </c>
      <c r="FE3" s="244" t="s">
        <v>3426</v>
      </c>
      <c r="FF3" s="244" t="s">
        <v>3427</v>
      </c>
      <c r="FG3" s="244" t="s">
        <v>3428</v>
      </c>
      <c r="FH3" s="244" t="s">
        <v>3429</v>
      </c>
      <c r="FI3" s="244" t="s">
        <v>3430</v>
      </c>
      <c r="FJ3" s="244" t="s">
        <v>3431</v>
      </c>
      <c r="FK3" s="244" t="s">
        <v>3432</v>
      </c>
      <c r="FL3" s="244" t="s">
        <v>3433</v>
      </c>
      <c r="FM3" s="244" t="s">
        <v>3434</v>
      </c>
      <c r="FN3" s="244" t="s">
        <v>3435</v>
      </c>
      <c r="FO3" s="244" t="s">
        <v>3436</v>
      </c>
      <c r="FP3" s="244" t="s">
        <v>3437</v>
      </c>
      <c r="FQ3" s="244" t="s">
        <v>3438</v>
      </c>
      <c r="FR3" s="244" t="s">
        <v>3439</v>
      </c>
      <c r="FS3" s="244" t="s">
        <v>3440</v>
      </c>
      <c r="FT3" s="244" t="s">
        <v>3441</v>
      </c>
      <c r="FU3" s="244" t="s">
        <v>3442</v>
      </c>
      <c r="FV3" s="244" t="s">
        <v>3443</v>
      </c>
      <c r="FW3" s="244" t="s">
        <v>3444</v>
      </c>
      <c r="FX3" s="244" t="s">
        <v>3445</v>
      </c>
      <c r="FY3" s="244" t="s">
        <v>3446</v>
      </c>
      <c r="FZ3" s="244" t="s">
        <v>3447</v>
      </c>
      <c r="GA3" s="244" t="s">
        <v>3448</v>
      </c>
      <c r="GB3" s="244" t="s">
        <v>3449</v>
      </c>
      <c r="GC3" s="244" t="s">
        <v>3450</v>
      </c>
      <c r="GD3" s="244" t="s">
        <v>3451</v>
      </c>
      <c r="GE3" s="244" t="s">
        <v>3452</v>
      </c>
      <c r="GF3" s="244" t="s">
        <v>3453</v>
      </c>
      <c r="GG3" s="244" t="s">
        <v>3454</v>
      </c>
      <c r="GH3" s="244" t="s">
        <v>3455</v>
      </c>
      <c r="GI3" s="244" t="s">
        <v>3456</v>
      </c>
      <c r="GJ3" s="244" t="s">
        <v>3457</v>
      </c>
      <c r="GK3" s="244" t="s">
        <v>3458</v>
      </c>
      <c r="GL3" s="244" t="s">
        <v>3459</v>
      </c>
      <c r="GM3" s="244" t="s">
        <v>3460</v>
      </c>
      <c r="GN3" s="244" t="s">
        <v>3461</v>
      </c>
      <c r="GO3" s="244" t="s">
        <v>3462</v>
      </c>
      <c r="GP3" s="244" t="s">
        <v>3463</v>
      </c>
      <c r="GQ3" s="244" t="s">
        <v>3464</v>
      </c>
      <c r="GR3" s="244" t="s">
        <v>3465</v>
      </c>
      <c r="GS3" s="244" t="s">
        <v>3466</v>
      </c>
      <c r="GT3" s="244" t="s">
        <v>3467</v>
      </c>
      <c r="GU3" s="244" t="s">
        <v>3468</v>
      </c>
      <c r="GV3" s="244" t="s">
        <v>3469</v>
      </c>
      <c r="GW3" s="244" t="s">
        <v>3470</v>
      </c>
      <c r="GX3" s="244" t="s">
        <v>3471</v>
      </c>
      <c r="GY3" s="244" t="s">
        <v>3472</v>
      </c>
      <c r="GZ3" s="244" t="s">
        <v>3473</v>
      </c>
      <c r="HA3" s="244" t="s">
        <v>3474</v>
      </c>
      <c r="HB3" s="244" t="s">
        <v>3475</v>
      </c>
      <c r="HC3" s="244" t="s">
        <v>3476</v>
      </c>
      <c r="HD3" s="244" t="s">
        <v>3477</v>
      </c>
      <c r="HE3" s="244" t="s">
        <v>3478</v>
      </c>
      <c r="HF3" s="244" t="s">
        <v>3479</v>
      </c>
      <c r="HG3" s="244" t="s">
        <v>3480</v>
      </c>
      <c r="HH3" s="244" t="s">
        <v>3481</v>
      </c>
      <c r="HI3" s="244" t="s">
        <v>3482</v>
      </c>
      <c r="HJ3" s="244" t="s">
        <v>3483</v>
      </c>
      <c r="HK3" s="244" t="s">
        <v>3484</v>
      </c>
      <c r="HL3" s="244" t="s">
        <v>3485</v>
      </c>
      <c r="HM3" s="244" t="s">
        <v>3486</v>
      </c>
      <c r="HN3" s="244" t="s">
        <v>3487</v>
      </c>
      <c r="HO3" s="244" t="s">
        <v>3488</v>
      </c>
      <c r="HP3" s="244" t="s">
        <v>3489</v>
      </c>
      <c r="HQ3" s="244" t="s">
        <v>3490</v>
      </c>
      <c r="HR3" s="244" t="s">
        <v>3491</v>
      </c>
      <c r="HS3" s="244" t="s">
        <v>3492</v>
      </c>
      <c r="HT3" s="244" t="s">
        <v>3493</v>
      </c>
      <c r="HU3" s="244" t="s">
        <v>3494</v>
      </c>
      <c r="HV3" s="244" t="s">
        <v>3495</v>
      </c>
      <c r="HW3" s="244" t="s">
        <v>3496</v>
      </c>
      <c r="HX3" s="244" t="s">
        <v>3497</v>
      </c>
      <c r="HY3" s="244" t="s">
        <v>3498</v>
      </c>
      <c r="HZ3" s="244" t="s">
        <v>3499</v>
      </c>
      <c r="IA3" s="244" t="s">
        <v>3500</v>
      </c>
    </row>
    <row r="4" spans="1:235">
      <c r="A4" s="245"/>
      <c r="B4" s="254">
        <v>45670.020833333336</v>
      </c>
      <c r="C4" s="246">
        <v>87.900925000000001</v>
      </c>
      <c r="D4" s="246">
        <v>88.037350000000004</v>
      </c>
      <c r="E4" s="246">
        <v>87.941865000000007</v>
      </c>
      <c r="F4" s="246">
        <v>87.900925000000001</v>
      </c>
      <c r="G4" s="246">
        <v>88.368827999999993</v>
      </c>
      <c r="H4" s="246">
        <v>96.199297000000001</v>
      </c>
      <c r="I4" s="246">
        <v>95.769931999999997</v>
      </c>
      <c r="J4" s="246">
        <v>96.386183000000003</v>
      </c>
      <c r="K4" s="246">
        <v>88.339003000000005</v>
      </c>
      <c r="L4" s="246">
        <v>88.657912999999994</v>
      </c>
      <c r="M4" s="246">
        <v>95.548467000000002</v>
      </c>
      <c r="N4" s="246">
        <v>94.844551999999993</v>
      </c>
      <c r="O4" s="246">
        <v>91.855969000000002</v>
      </c>
      <c r="P4" s="246">
        <v>86.459694499999998</v>
      </c>
      <c r="Q4" s="246">
        <v>96.162728999999999</v>
      </c>
      <c r="R4" s="246">
        <v>89.165719999999993</v>
      </c>
      <c r="S4" s="246">
        <v>90.623729999999995</v>
      </c>
      <c r="T4" s="246">
        <v>82.416442500000002</v>
      </c>
      <c r="U4" s="246">
        <v>83.072866000000005</v>
      </c>
      <c r="V4" s="246">
        <v>89.580083999999999</v>
      </c>
      <c r="W4" s="246">
        <v>88.971508999999998</v>
      </c>
      <c r="X4" s="246">
        <v>85.461913999999993</v>
      </c>
      <c r="Y4" s="246">
        <v>87.416556</v>
      </c>
      <c r="Z4" s="246">
        <v>96.131455000000003</v>
      </c>
      <c r="AA4" s="246">
        <v>85.409046000000004</v>
      </c>
      <c r="AB4" s="246">
        <v>89.070961999999994</v>
      </c>
      <c r="AC4" s="246">
        <v>89.029929999999993</v>
      </c>
      <c r="AD4" s="246">
        <v>88.744574999999998</v>
      </c>
      <c r="AE4" s="246">
        <v>83.557209</v>
      </c>
      <c r="AF4" s="246">
        <v>88.625294249999996</v>
      </c>
      <c r="AG4" s="246">
        <v>89.141896509999995</v>
      </c>
      <c r="AH4" s="246">
        <v>89.352463</v>
      </c>
      <c r="AI4" s="246">
        <v>89.358605999999995</v>
      </c>
      <c r="AJ4" s="246">
        <v>81.520140999999995</v>
      </c>
      <c r="AK4" s="246">
        <v>89.784604999999999</v>
      </c>
      <c r="AL4" s="246">
        <v>85.23536833</v>
      </c>
      <c r="AM4" s="246">
        <v>85.668132</v>
      </c>
      <c r="AN4" s="246">
        <v>94.764381</v>
      </c>
      <c r="AO4" s="246">
        <v>83.508447000000004</v>
      </c>
      <c r="AP4" s="246">
        <v>78.984965500000001</v>
      </c>
      <c r="AQ4" s="246">
        <v>79.306422999999995</v>
      </c>
      <c r="AR4" s="246">
        <v>95.997731000000002</v>
      </c>
      <c r="AS4" s="246">
        <v>91.335483999999994</v>
      </c>
      <c r="AT4" s="246">
        <v>89.692079000000007</v>
      </c>
      <c r="AU4" s="246">
        <v>92.242334</v>
      </c>
      <c r="AV4" s="246">
        <v>89.347370999999995</v>
      </c>
      <c r="AW4" s="246">
        <v>83.156215000000003</v>
      </c>
      <c r="AX4" s="246">
        <v>83.643739999999994</v>
      </c>
      <c r="AY4" s="246">
        <v>91.625500000000002</v>
      </c>
      <c r="AZ4" s="246">
        <v>88.465815000000006</v>
      </c>
      <c r="BA4" s="246">
        <v>88.199136999999993</v>
      </c>
      <c r="BB4" s="246">
        <v>88.199136999999993</v>
      </c>
      <c r="BC4" s="246">
        <v>88.199136999999993</v>
      </c>
      <c r="BD4" s="246">
        <v>87.745253000000005</v>
      </c>
      <c r="BE4" s="246">
        <v>88.199136999999993</v>
      </c>
      <c r="BF4" s="246">
        <v>94.375778999999994</v>
      </c>
      <c r="BG4" s="246">
        <v>94.050477000000001</v>
      </c>
      <c r="BH4" s="246">
        <v>94.050477000000001</v>
      </c>
      <c r="BI4" s="246">
        <v>94.050477000000001</v>
      </c>
      <c r="BJ4" s="246">
        <v>85.811993000000001</v>
      </c>
      <c r="BK4" s="246">
        <v>86.321856999999994</v>
      </c>
      <c r="BL4" s="246">
        <v>90.410379000000006</v>
      </c>
      <c r="BM4" s="246">
        <v>90.218884000000003</v>
      </c>
      <c r="BN4" s="246">
        <v>89.713825999999997</v>
      </c>
      <c r="BO4" s="246">
        <v>87.912965</v>
      </c>
      <c r="BP4" s="246">
        <v>93.171199000000001</v>
      </c>
      <c r="BQ4" s="246">
        <v>81.491973999999999</v>
      </c>
      <c r="BR4" s="246">
        <v>81.597098650000007</v>
      </c>
      <c r="BS4" s="246">
        <v>89.593132999999995</v>
      </c>
      <c r="BT4" s="246">
        <v>85.991962599999994</v>
      </c>
      <c r="BU4" s="246">
        <v>91.594949</v>
      </c>
      <c r="BV4" s="246">
        <v>95.026189000000002</v>
      </c>
      <c r="BW4" s="246">
        <v>90.074815999999998</v>
      </c>
      <c r="BX4" s="246">
        <v>90.074815999999998</v>
      </c>
      <c r="BY4" s="246">
        <v>90.348305999999994</v>
      </c>
      <c r="BZ4" s="246">
        <v>90.007031999999995</v>
      </c>
      <c r="CA4" s="246">
        <v>89.510378000000003</v>
      </c>
      <c r="CB4" s="246">
        <v>89.897508000000002</v>
      </c>
      <c r="CC4" s="246">
        <v>89.598206000000005</v>
      </c>
      <c r="CD4" s="246">
        <v>89.556506999999996</v>
      </c>
      <c r="CE4" s="246">
        <v>90.568343999999996</v>
      </c>
      <c r="CF4" s="246">
        <v>91.594949</v>
      </c>
      <c r="CG4" s="246">
        <v>88.167051999999998</v>
      </c>
      <c r="CH4" s="246">
        <v>88.409400000000005</v>
      </c>
      <c r="CI4" s="246">
        <v>90.691433000000004</v>
      </c>
      <c r="CJ4" s="246">
        <v>90.608654000000001</v>
      </c>
      <c r="CK4" s="246">
        <v>92.649739159999996</v>
      </c>
      <c r="CL4" s="246">
        <v>91.434344999999993</v>
      </c>
      <c r="CM4" s="246">
        <v>92.003467999999998</v>
      </c>
      <c r="CN4" s="246">
        <v>86.574168999999998</v>
      </c>
      <c r="CO4" s="246">
        <v>86.591273000000001</v>
      </c>
      <c r="CP4" s="246">
        <v>94.681151110000002</v>
      </c>
      <c r="CQ4" s="246">
        <v>86.348239000000007</v>
      </c>
      <c r="CR4" s="246">
        <v>86.731932999999998</v>
      </c>
      <c r="CS4" s="246">
        <v>86.579222880000003</v>
      </c>
      <c r="CT4" s="246">
        <v>86.826611</v>
      </c>
      <c r="CU4" s="246">
        <v>87.218293000000003</v>
      </c>
      <c r="CV4" s="246">
        <v>99.584112340000004</v>
      </c>
      <c r="CW4" s="246">
        <v>85.873355000000004</v>
      </c>
      <c r="CX4" s="246">
        <v>87.920304999999999</v>
      </c>
      <c r="CY4" s="246">
        <v>88.148342</v>
      </c>
      <c r="CZ4" s="246">
        <v>89.593006000000003</v>
      </c>
      <c r="DA4" s="246">
        <v>96.371668</v>
      </c>
      <c r="DB4" s="246">
        <v>96.589873999999995</v>
      </c>
      <c r="DC4" s="246">
        <v>95.026189000000002</v>
      </c>
      <c r="DD4" s="246">
        <v>94.355733999999998</v>
      </c>
      <c r="DE4" s="246">
        <v>89.682824999999994</v>
      </c>
      <c r="DF4" s="246">
        <v>90.074815999999998</v>
      </c>
      <c r="DG4" s="246">
        <v>89.178210000000007</v>
      </c>
      <c r="DH4" s="246">
        <v>91.660011139999995</v>
      </c>
      <c r="DI4" s="246">
        <v>96.137990000000002</v>
      </c>
      <c r="DJ4" s="246">
        <v>95.917168000000004</v>
      </c>
      <c r="DK4" s="246">
        <v>87.559196670000006</v>
      </c>
      <c r="DL4" s="246">
        <v>92.757879000000003</v>
      </c>
      <c r="DM4" s="246">
        <v>91.817014</v>
      </c>
      <c r="DN4" s="246">
        <v>88.388636000000005</v>
      </c>
      <c r="DO4" s="246">
        <v>78.281807000000001</v>
      </c>
      <c r="DP4" s="246">
        <v>91.614795000000001</v>
      </c>
      <c r="DQ4" s="246">
        <v>87.534446000000003</v>
      </c>
      <c r="DR4" s="246">
        <v>87.863855999999998</v>
      </c>
      <c r="DS4" s="246">
        <v>86.810925999999995</v>
      </c>
      <c r="DT4" s="246">
        <v>95.362674999999996</v>
      </c>
      <c r="DU4" s="246">
        <v>95.546380999999997</v>
      </c>
      <c r="DV4" s="246">
        <v>84.919846000000007</v>
      </c>
      <c r="DW4" s="246">
        <v>79.787316000000004</v>
      </c>
      <c r="DX4" s="246">
        <v>77.745662999999993</v>
      </c>
      <c r="DY4" s="246">
        <v>86.960906829999999</v>
      </c>
      <c r="DZ4" s="246">
        <v>90.900813999999997</v>
      </c>
      <c r="EA4" s="246">
        <v>91.114154999999997</v>
      </c>
      <c r="EB4" s="246">
        <v>86.215120999999996</v>
      </c>
      <c r="EC4" s="246">
        <v>86.733805000000004</v>
      </c>
      <c r="ED4" s="246">
        <v>87.553207999999998</v>
      </c>
      <c r="EE4" s="246">
        <v>86.827475000000007</v>
      </c>
      <c r="EF4" s="246">
        <v>98.463507969999995</v>
      </c>
      <c r="EG4" s="246">
        <v>96.492523000000006</v>
      </c>
      <c r="EH4" s="246">
        <v>96.492523000000006</v>
      </c>
      <c r="EI4" s="246">
        <v>87.023201</v>
      </c>
      <c r="EJ4" s="246">
        <v>94.770482000000001</v>
      </c>
      <c r="EK4" s="246">
        <v>95.155600000000007</v>
      </c>
      <c r="EL4" s="246">
        <v>95.026189000000002</v>
      </c>
      <c r="EM4" s="246">
        <v>86.833907999999994</v>
      </c>
      <c r="EN4" s="246">
        <v>91.197292000000004</v>
      </c>
      <c r="EO4" s="246">
        <v>93.845212000000004</v>
      </c>
      <c r="EP4" s="246">
        <v>88.474414999999993</v>
      </c>
      <c r="EQ4" s="246">
        <v>88.466065999999998</v>
      </c>
      <c r="ER4" s="246">
        <v>90.466157780000003</v>
      </c>
      <c r="ES4" s="246">
        <v>85.609365999999994</v>
      </c>
      <c r="ET4" s="246">
        <v>84.529962999999995</v>
      </c>
      <c r="EU4" s="246">
        <v>86.536696000000006</v>
      </c>
      <c r="EV4" s="246">
        <v>88.161276999999998</v>
      </c>
      <c r="EW4" s="246">
        <v>84.600746000000001</v>
      </c>
      <c r="EX4" s="246">
        <v>83.503417999999996</v>
      </c>
      <c r="EY4" s="246">
        <v>86.453528000000006</v>
      </c>
      <c r="EZ4" s="246">
        <v>86.827145000000002</v>
      </c>
      <c r="FA4" s="246">
        <v>86.983489000000006</v>
      </c>
      <c r="FB4" s="246">
        <v>90.388213730000004</v>
      </c>
      <c r="FC4" s="246">
        <v>86.585719999999995</v>
      </c>
      <c r="FD4" s="246">
        <v>93.021927000000005</v>
      </c>
      <c r="FE4" s="246">
        <v>89.156257999999994</v>
      </c>
      <c r="FF4" s="246">
        <v>90.827349080000005</v>
      </c>
      <c r="FG4" s="246">
        <v>96.631917999999999</v>
      </c>
      <c r="FH4" s="246">
        <v>83.242025999999996</v>
      </c>
      <c r="FI4" s="246">
        <v>83.768878999999998</v>
      </c>
      <c r="FJ4" s="246">
        <v>86.869350999999995</v>
      </c>
      <c r="FK4" s="246">
        <v>90.699826000000002</v>
      </c>
      <c r="FL4" s="246">
        <v>90.358967100000001</v>
      </c>
      <c r="FM4" s="246">
        <v>90.177206999999996</v>
      </c>
      <c r="FN4" s="246">
        <v>90.348305999999994</v>
      </c>
      <c r="FO4" s="246">
        <v>94.026752000000002</v>
      </c>
      <c r="FP4" s="246">
        <v>94.026752000000002</v>
      </c>
      <c r="FQ4" s="246">
        <v>90.394391999999996</v>
      </c>
      <c r="FR4" s="246">
        <v>90.394391999999996</v>
      </c>
      <c r="FS4" s="246">
        <v>90.394391999999996</v>
      </c>
      <c r="FT4" s="246">
        <v>95.853229999999996</v>
      </c>
      <c r="FU4" s="246">
        <v>95.669956999999997</v>
      </c>
      <c r="FV4" s="246">
        <v>88.333350999999993</v>
      </c>
      <c r="FW4" s="246">
        <v>88.218091000000001</v>
      </c>
      <c r="FX4" s="246">
        <v>88.250181409999996</v>
      </c>
      <c r="FY4" s="246">
        <v>89.695149999999998</v>
      </c>
      <c r="FZ4" s="246">
        <v>87.255431999999999</v>
      </c>
      <c r="GA4" s="246">
        <v>91.594949</v>
      </c>
      <c r="GB4" s="246">
        <v>91.594949</v>
      </c>
      <c r="GC4" s="246">
        <v>95.604285000000004</v>
      </c>
      <c r="GD4" s="246">
        <v>85.380406669999999</v>
      </c>
      <c r="GE4" s="246">
        <v>94.770482000000001</v>
      </c>
      <c r="GF4" s="246">
        <v>94.355733999999998</v>
      </c>
      <c r="GG4" s="246">
        <v>99.546332680000006</v>
      </c>
      <c r="GH4" s="246">
        <v>86.21705</v>
      </c>
      <c r="GI4" s="246">
        <v>99.546332680000006</v>
      </c>
      <c r="GJ4" s="246">
        <v>94.026752000000002</v>
      </c>
      <c r="GK4" s="246">
        <v>88.571273000000005</v>
      </c>
      <c r="GL4" s="246">
        <v>92.484663999999995</v>
      </c>
      <c r="GM4" s="246">
        <v>82.625889000000001</v>
      </c>
      <c r="GN4" s="246">
        <v>89.148649000000006</v>
      </c>
      <c r="GO4" s="246">
        <v>79.208265549999993</v>
      </c>
      <c r="GP4" s="246">
        <v>79.005335700000003</v>
      </c>
      <c r="GQ4" s="246">
        <v>86.543828000000005</v>
      </c>
      <c r="GR4" s="246">
        <v>94.214224999999999</v>
      </c>
      <c r="GS4" s="246">
        <v>94.387829999999994</v>
      </c>
      <c r="GT4" s="246">
        <v>94.250861999999998</v>
      </c>
      <c r="GU4" s="246">
        <v>89.148649000000006</v>
      </c>
      <c r="GV4" s="246">
        <v>89.148649000000006</v>
      </c>
      <c r="GW4" s="246">
        <v>89.148649000000006</v>
      </c>
      <c r="GX4" s="246">
        <v>92.597324999999998</v>
      </c>
      <c r="GY4" s="246">
        <v>92.779168999999996</v>
      </c>
      <c r="GZ4" s="246">
        <v>92.779168999999996</v>
      </c>
      <c r="HA4" s="246">
        <v>92.779168999999996</v>
      </c>
      <c r="HB4" s="246">
        <v>87.490418000000005</v>
      </c>
      <c r="HC4" s="246">
        <v>96.813561000000007</v>
      </c>
      <c r="HD4" s="246">
        <v>96.549818999999999</v>
      </c>
      <c r="HE4" s="246">
        <v>91.148055999999997</v>
      </c>
      <c r="HF4" s="246">
        <v>96.705438000000001</v>
      </c>
      <c r="HG4" s="246">
        <v>90.932141000000001</v>
      </c>
      <c r="HH4" s="246">
        <v>84.046794419999998</v>
      </c>
      <c r="HI4" s="246">
        <v>93.005990999999995</v>
      </c>
      <c r="HJ4" s="246">
        <v>89.342642999999995</v>
      </c>
      <c r="HK4" s="246">
        <v>89.342642999999995</v>
      </c>
      <c r="HL4" s="246">
        <v>86.373395000000002</v>
      </c>
      <c r="HM4" s="246">
        <v>87.109342999999996</v>
      </c>
      <c r="HN4" s="246">
        <v>78.824482259999996</v>
      </c>
      <c r="HO4" s="246">
        <v>80.802586000000005</v>
      </c>
      <c r="HP4" s="246">
        <v>81.243319</v>
      </c>
      <c r="HQ4" s="246">
        <v>91.194553459999995</v>
      </c>
      <c r="HR4" s="246">
        <v>89.076764999999995</v>
      </c>
      <c r="HS4" s="246">
        <v>93.718588999999994</v>
      </c>
      <c r="HT4" s="246"/>
      <c r="HU4" s="246"/>
      <c r="HV4" s="246"/>
      <c r="HW4" s="246"/>
      <c r="HX4" s="246"/>
      <c r="HY4" s="246"/>
      <c r="HZ4" s="246"/>
      <c r="IA4" s="246"/>
    </row>
    <row r="5" spans="1:235">
      <c r="A5" s="245"/>
      <c r="B5" s="254">
        <v>45670.041666666664</v>
      </c>
      <c r="C5" s="246">
        <v>87.411495000000002</v>
      </c>
      <c r="D5" s="246">
        <v>87.542527000000007</v>
      </c>
      <c r="E5" s="246">
        <v>87.451150999999996</v>
      </c>
      <c r="F5" s="246">
        <v>87.411495000000002</v>
      </c>
      <c r="G5" s="246">
        <v>88.122056000000001</v>
      </c>
      <c r="H5" s="246">
        <v>95.614999999999995</v>
      </c>
      <c r="I5" s="246">
        <v>95.151498000000004</v>
      </c>
      <c r="J5" s="246">
        <v>95.821798000000001</v>
      </c>
      <c r="K5" s="246">
        <v>88.134169999999997</v>
      </c>
      <c r="L5" s="246">
        <v>88.167443000000006</v>
      </c>
      <c r="M5" s="246">
        <v>95.113123999999999</v>
      </c>
      <c r="N5" s="246">
        <v>94.412397999999996</v>
      </c>
      <c r="O5" s="246">
        <v>91.415308999999993</v>
      </c>
      <c r="P5" s="246">
        <v>85.911276900000004</v>
      </c>
      <c r="Q5" s="246">
        <v>95.627779000000004</v>
      </c>
      <c r="R5" s="246">
        <v>88.623531999999997</v>
      </c>
      <c r="S5" s="246">
        <v>90.206715000000003</v>
      </c>
      <c r="T5" s="246">
        <v>82.057540500000002</v>
      </c>
      <c r="U5" s="246">
        <v>82.715485000000001</v>
      </c>
      <c r="V5" s="246">
        <v>89.188720000000004</v>
      </c>
      <c r="W5" s="246">
        <v>88.667869999999994</v>
      </c>
      <c r="X5" s="246">
        <v>85.178940999999995</v>
      </c>
      <c r="Y5" s="246">
        <v>87.108780999999993</v>
      </c>
      <c r="Z5" s="246">
        <v>95.652203</v>
      </c>
      <c r="AA5" s="246">
        <v>85.053265999999994</v>
      </c>
      <c r="AB5" s="246">
        <v>88.821229000000002</v>
      </c>
      <c r="AC5" s="246">
        <v>88.719745000000003</v>
      </c>
      <c r="AD5" s="246">
        <v>88.443337</v>
      </c>
      <c r="AE5" s="246">
        <v>83.180833000000007</v>
      </c>
      <c r="AF5" s="246">
        <v>88.241722249999995</v>
      </c>
      <c r="AG5" s="246">
        <v>88.760116870000004</v>
      </c>
      <c r="AH5" s="246">
        <v>88.965300999999997</v>
      </c>
      <c r="AI5" s="246">
        <v>88.980039000000005</v>
      </c>
      <c r="AJ5" s="246">
        <v>81.158356999999995</v>
      </c>
      <c r="AK5" s="246">
        <v>89.395178999999999</v>
      </c>
      <c r="AL5" s="246">
        <v>84.877662999999998</v>
      </c>
      <c r="AM5" s="246">
        <v>85.316415000000006</v>
      </c>
      <c r="AN5" s="246">
        <v>94.300894999999997</v>
      </c>
      <c r="AO5" s="246">
        <v>83.153392999999994</v>
      </c>
      <c r="AP5" s="246">
        <v>78.566078000000005</v>
      </c>
      <c r="AQ5" s="246">
        <v>78.889381</v>
      </c>
      <c r="AR5" s="246">
        <v>95.428354999999996</v>
      </c>
      <c r="AS5" s="246">
        <v>90.821056999999996</v>
      </c>
      <c r="AT5" s="246">
        <v>89.125546</v>
      </c>
      <c r="AU5" s="246">
        <v>91.778417000000005</v>
      </c>
      <c r="AV5" s="246">
        <v>89.025600999999995</v>
      </c>
      <c r="AW5" s="246">
        <v>82.794546499999996</v>
      </c>
      <c r="AX5" s="246">
        <v>83.281817000000004</v>
      </c>
      <c r="AY5" s="246">
        <v>91.324003000000005</v>
      </c>
      <c r="AZ5" s="246">
        <v>88.216579999999993</v>
      </c>
      <c r="BA5" s="246">
        <v>87.970173000000003</v>
      </c>
      <c r="BB5" s="246">
        <v>87.970173000000003</v>
      </c>
      <c r="BC5" s="246">
        <v>87.970173000000003</v>
      </c>
      <c r="BD5" s="246">
        <v>87.540486999999999</v>
      </c>
      <c r="BE5" s="246">
        <v>87.970173000000003</v>
      </c>
      <c r="BF5" s="246">
        <v>93.904790000000006</v>
      </c>
      <c r="BG5" s="246">
        <v>93.575322999999997</v>
      </c>
      <c r="BH5" s="246">
        <v>93.575322999999997</v>
      </c>
      <c r="BI5" s="246">
        <v>93.575322999999997</v>
      </c>
      <c r="BJ5" s="246">
        <v>85.487583999999998</v>
      </c>
      <c r="BK5" s="246">
        <v>85.999386999999999</v>
      </c>
      <c r="BL5" s="246">
        <v>89.989076999999995</v>
      </c>
      <c r="BM5" s="246">
        <v>89.809528999999998</v>
      </c>
      <c r="BN5" s="246">
        <v>89.441502999999997</v>
      </c>
      <c r="BO5" s="246">
        <v>87.581269000000006</v>
      </c>
      <c r="BP5" s="246">
        <v>92.685723999999993</v>
      </c>
      <c r="BQ5" s="246">
        <v>81.131630999999999</v>
      </c>
      <c r="BR5" s="246">
        <v>81.236290800000006</v>
      </c>
      <c r="BS5" s="246">
        <v>89.135737000000006</v>
      </c>
      <c r="BT5" s="246">
        <v>85.496789000000007</v>
      </c>
      <c r="BU5" s="246">
        <v>91.322147999999999</v>
      </c>
      <c r="BV5" s="246">
        <v>94.565776</v>
      </c>
      <c r="BW5" s="246">
        <v>89.767365999999996</v>
      </c>
      <c r="BX5" s="246">
        <v>89.767365999999996</v>
      </c>
      <c r="BY5" s="246">
        <v>89.762365000000003</v>
      </c>
      <c r="BZ5" s="246">
        <v>89.497556000000003</v>
      </c>
      <c r="CA5" s="246">
        <v>89.268294999999995</v>
      </c>
      <c r="CB5" s="246">
        <v>89.340539000000007</v>
      </c>
      <c r="CC5" s="246">
        <v>89.051933000000005</v>
      </c>
      <c r="CD5" s="246">
        <v>89.092876000000004</v>
      </c>
      <c r="CE5" s="246">
        <v>90.367568000000006</v>
      </c>
      <c r="CF5" s="246">
        <v>91.322147999999999</v>
      </c>
      <c r="CG5" s="246">
        <v>87.918234670000004</v>
      </c>
      <c r="CH5" s="246">
        <v>88.160245000000003</v>
      </c>
      <c r="CI5" s="246">
        <v>90.408350999999996</v>
      </c>
      <c r="CJ5" s="246">
        <v>90.956344999999999</v>
      </c>
      <c r="CK5" s="246">
        <v>92.012269189999998</v>
      </c>
      <c r="CL5" s="246">
        <v>91.312310999999994</v>
      </c>
      <c r="CM5" s="246">
        <v>91.923490000000001</v>
      </c>
      <c r="CN5" s="246">
        <v>86.210534999999993</v>
      </c>
      <c r="CO5" s="246">
        <v>86.229264999999998</v>
      </c>
      <c r="CP5" s="246">
        <v>94.298337079999996</v>
      </c>
      <c r="CQ5" s="246">
        <v>86.018972000000005</v>
      </c>
      <c r="CR5" s="246">
        <v>86.385768999999996</v>
      </c>
      <c r="CS5" s="246">
        <v>86.322684580000001</v>
      </c>
      <c r="CT5" s="246">
        <v>86.349722</v>
      </c>
      <c r="CU5" s="246">
        <v>86.899353000000005</v>
      </c>
      <c r="CV5" s="246">
        <v>99.087647520000004</v>
      </c>
      <c r="CW5" s="246">
        <v>85.518466000000004</v>
      </c>
      <c r="CX5" s="246">
        <v>87.604004000000003</v>
      </c>
      <c r="CY5" s="246">
        <v>87.835357000000002</v>
      </c>
      <c r="CZ5" s="246">
        <v>89.269363999999996</v>
      </c>
      <c r="DA5" s="246">
        <v>95.875240000000005</v>
      </c>
      <c r="DB5" s="246">
        <v>96.075818999999996</v>
      </c>
      <c r="DC5" s="246">
        <v>94.565776</v>
      </c>
      <c r="DD5" s="246">
        <v>93.916360999999995</v>
      </c>
      <c r="DE5" s="246">
        <v>89.372305999999995</v>
      </c>
      <c r="DF5" s="246">
        <v>89.767365999999996</v>
      </c>
      <c r="DG5" s="246">
        <v>88.875213000000002</v>
      </c>
      <c r="DH5" s="246">
        <v>91.141178620000005</v>
      </c>
      <c r="DI5" s="246">
        <v>95.660973999999996</v>
      </c>
      <c r="DJ5" s="246">
        <v>95.448526000000001</v>
      </c>
      <c r="DK5" s="246">
        <v>87.356070329999994</v>
      </c>
      <c r="DL5" s="246">
        <v>92.125054000000006</v>
      </c>
      <c r="DM5" s="246">
        <v>91.355288000000002</v>
      </c>
      <c r="DN5" s="246">
        <v>88.008313000000001</v>
      </c>
      <c r="DO5" s="246">
        <v>77.900009999999995</v>
      </c>
      <c r="DP5" s="246">
        <v>91.160956999999996</v>
      </c>
      <c r="DQ5" s="246">
        <v>87.532211000000004</v>
      </c>
      <c r="DR5" s="246">
        <v>87.749178000000001</v>
      </c>
      <c r="DS5" s="246">
        <v>86.450677999999996</v>
      </c>
      <c r="DT5" s="246">
        <v>94.903163000000006</v>
      </c>
      <c r="DU5" s="246">
        <v>95.096132999999995</v>
      </c>
      <c r="DV5" s="246">
        <v>84.379232999999999</v>
      </c>
      <c r="DW5" s="246">
        <v>79.364695999999995</v>
      </c>
      <c r="DX5" s="246">
        <v>77.286410500000002</v>
      </c>
      <c r="DY5" s="246">
        <v>86.547676030000005</v>
      </c>
      <c r="DZ5" s="246">
        <v>90.644036999999997</v>
      </c>
      <c r="EA5" s="246">
        <v>90.844588000000002</v>
      </c>
      <c r="EB5" s="246">
        <v>85.916696999999999</v>
      </c>
      <c r="EC5" s="246">
        <v>86.431342999999998</v>
      </c>
      <c r="ED5" s="246">
        <v>87.107034999999996</v>
      </c>
      <c r="EE5" s="246">
        <v>86.457965000000002</v>
      </c>
      <c r="EF5" s="246">
        <v>97.972629789999999</v>
      </c>
      <c r="EG5" s="246">
        <v>95.880172999999999</v>
      </c>
      <c r="EH5" s="246">
        <v>95.880172999999999</v>
      </c>
      <c r="EI5" s="246">
        <v>86.677598000000003</v>
      </c>
      <c r="EJ5" s="246">
        <v>94.319935000000001</v>
      </c>
      <c r="EK5" s="246">
        <v>94.685989000000006</v>
      </c>
      <c r="EL5" s="246">
        <v>94.565776</v>
      </c>
      <c r="EM5" s="246">
        <v>86.499302999999998</v>
      </c>
      <c r="EN5" s="246">
        <v>90.939391000000001</v>
      </c>
      <c r="EO5" s="246">
        <v>93.179416000000003</v>
      </c>
      <c r="EP5" s="246">
        <v>88.225143000000003</v>
      </c>
      <c r="EQ5" s="246">
        <v>88.216830000000002</v>
      </c>
      <c r="ER5" s="246">
        <v>90.137451889999994</v>
      </c>
      <c r="ES5" s="246">
        <v>85.263812999999999</v>
      </c>
      <c r="ET5" s="246">
        <v>84.186875999999998</v>
      </c>
      <c r="EU5" s="246">
        <v>86.20317</v>
      </c>
      <c r="EV5" s="246">
        <v>87.900051000000005</v>
      </c>
      <c r="EW5" s="246">
        <v>84.199348000000001</v>
      </c>
      <c r="EX5" s="246">
        <v>83.109740000000002</v>
      </c>
      <c r="EY5" s="246">
        <v>86.103515000000002</v>
      </c>
      <c r="EZ5" s="246">
        <v>86.459518000000003</v>
      </c>
      <c r="FA5" s="246">
        <v>86.608502999999999</v>
      </c>
      <c r="FB5" s="246">
        <v>90.010332039999994</v>
      </c>
      <c r="FC5" s="246">
        <v>86.125963999999996</v>
      </c>
      <c r="FD5" s="246">
        <v>92.437241999999998</v>
      </c>
      <c r="FE5" s="246">
        <v>88.859122999999997</v>
      </c>
      <c r="FF5" s="246">
        <v>90.363150340000004</v>
      </c>
      <c r="FG5" s="246">
        <v>95.903980000000004</v>
      </c>
      <c r="FH5" s="246">
        <v>83.055055999999993</v>
      </c>
      <c r="FI5" s="246">
        <v>83.579841999999999</v>
      </c>
      <c r="FJ5" s="246">
        <v>86.534643000000003</v>
      </c>
      <c r="FK5" s="246">
        <v>90.413614999999993</v>
      </c>
      <c r="FL5" s="246">
        <v>89.772956960000002</v>
      </c>
      <c r="FM5" s="246">
        <v>89.597972999999996</v>
      </c>
      <c r="FN5" s="246">
        <v>89.762365000000003</v>
      </c>
      <c r="FO5" s="246">
        <v>93.604118999999997</v>
      </c>
      <c r="FP5" s="246">
        <v>93.604118999999997</v>
      </c>
      <c r="FQ5" s="246">
        <v>89.839787000000001</v>
      </c>
      <c r="FR5" s="246">
        <v>89.839787000000001</v>
      </c>
      <c r="FS5" s="246">
        <v>89.839787000000001</v>
      </c>
      <c r="FT5" s="246">
        <v>95.385728999999998</v>
      </c>
      <c r="FU5" s="246">
        <v>95.206906000000004</v>
      </c>
      <c r="FV5" s="246">
        <v>88.002234000000001</v>
      </c>
      <c r="FW5" s="246">
        <v>87.905416000000002</v>
      </c>
      <c r="FX5" s="246">
        <v>87.864509139999996</v>
      </c>
      <c r="FY5" s="246">
        <v>89.151764</v>
      </c>
      <c r="FZ5" s="246">
        <v>86.875814000000005</v>
      </c>
      <c r="GA5" s="246">
        <v>91.322147999999999</v>
      </c>
      <c r="GB5" s="246">
        <v>91.322147999999999</v>
      </c>
      <c r="GC5" s="246">
        <v>95.069171999999995</v>
      </c>
      <c r="GD5" s="246">
        <v>85.024618000000004</v>
      </c>
      <c r="GE5" s="246">
        <v>94.319935000000001</v>
      </c>
      <c r="GF5" s="246">
        <v>93.916360999999995</v>
      </c>
      <c r="GG5" s="246">
        <v>99.050056209999994</v>
      </c>
      <c r="GH5" s="246">
        <v>85.824181999999993</v>
      </c>
      <c r="GI5" s="246">
        <v>99.050056209999994</v>
      </c>
      <c r="GJ5" s="246">
        <v>93.604118999999997</v>
      </c>
      <c r="GK5" s="246">
        <v>88.300503000000006</v>
      </c>
      <c r="GL5" s="246">
        <v>92.225469000000004</v>
      </c>
      <c r="GM5" s="246">
        <v>82.242410000000007</v>
      </c>
      <c r="GN5" s="246">
        <v>88.837598999999997</v>
      </c>
      <c r="GO5" s="246">
        <v>78.875570260000003</v>
      </c>
      <c r="GP5" s="246">
        <v>78.673492769999996</v>
      </c>
      <c r="GQ5" s="246">
        <v>86.017325999999997</v>
      </c>
      <c r="GR5" s="246">
        <v>93.755228000000002</v>
      </c>
      <c r="GS5" s="246">
        <v>93.944164999999998</v>
      </c>
      <c r="GT5" s="246">
        <v>93.814824000000002</v>
      </c>
      <c r="GU5" s="246">
        <v>88.837598999999997</v>
      </c>
      <c r="GV5" s="246">
        <v>88.837598999999997</v>
      </c>
      <c r="GW5" s="246">
        <v>88.837598999999997</v>
      </c>
      <c r="GX5" s="246">
        <v>91.951933999999994</v>
      </c>
      <c r="GY5" s="246">
        <v>92.145242999999994</v>
      </c>
      <c r="GZ5" s="246">
        <v>92.145242999999994</v>
      </c>
      <c r="HA5" s="246">
        <v>92.145242999999994</v>
      </c>
      <c r="HB5" s="246">
        <v>87.011505</v>
      </c>
      <c r="HC5" s="246">
        <v>96.362044999999995</v>
      </c>
      <c r="HD5" s="246">
        <v>96.101241999999999</v>
      </c>
      <c r="HE5" s="246">
        <v>90.658822000000001</v>
      </c>
      <c r="HF5" s="246">
        <v>96.163280999999998</v>
      </c>
      <c r="HG5" s="246">
        <v>90.488854000000003</v>
      </c>
      <c r="HH5" s="246">
        <v>83.663815690000007</v>
      </c>
      <c r="HI5" s="246">
        <v>92.395844999999994</v>
      </c>
      <c r="HJ5" s="246">
        <v>89.020223999999999</v>
      </c>
      <c r="HK5" s="246">
        <v>89.020223999999999</v>
      </c>
      <c r="HL5" s="246">
        <v>85.962956000000005</v>
      </c>
      <c r="HM5" s="246">
        <v>86.792160999999993</v>
      </c>
      <c r="HN5" s="246">
        <v>78.493398959999993</v>
      </c>
      <c r="HO5" s="246">
        <v>80.410085499999994</v>
      </c>
      <c r="HP5" s="246">
        <v>80.853448</v>
      </c>
      <c r="HQ5" s="246">
        <v>90.887093219999997</v>
      </c>
      <c r="HR5" s="246">
        <v>88.763445000000004</v>
      </c>
      <c r="HS5" s="246">
        <v>93.056257000000002</v>
      </c>
      <c r="HT5" s="246"/>
      <c r="HU5" s="246"/>
      <c r="HV5" s="246"/>
      <c r="HW5" s="246"/>
      <c r="HX5" s="246"/>
      <c r="HY5" s="246"/>
      <c r="HZ5" s="246"/>
      <c r="IA5" s="246"/>
    </row>
    <row r="6" spans="1:235">
      <c r="A6" s="245"/>
      <c r="B6" s="254">
        <v>45670.0625</v>
      </c>
      <c r="C6" s="246">
        <v>94.078936999999996</v>
      </c>
      <c r="D6" s="246">
        <v>94.213183000000001</v>
      </c>
      <c r="E6" s="246">
        <v>94.117468000000002</v>
      </c>
      <c r="F6" s="246">
        <v>94.078936999999996</v>
      </c>
      <c r="G6" s="246">
        <v>93.954570000000004</v>
      </c>
      <c r="H6" s="246">
        <v>102.931591</v>
      </c>
      <c r="I6" s="246">
        <v>102.478872</v>
      </c>
      <c r="J6" s="246">
        <v>103.127144</v>
      </c>
      <c r="K6" s="246">
        <v>93.713044999999994</v>
      </c>
      <c r="L6" s="246">
        <v>94.801714000000004</v>
      </c>
      <c r="M6" s="246">
        <v>102.23694999999999</v>
      </c>
      <c r="N6" s="246">
        <v>101.47912599999999</v>
      </c>
      <c r="O6" s="246">
        <v>97.683155999999997</v>
      </c>
      <c r="P6" s="246">
        <v>91.889714549999994</v>
      </c>
      <c r="Q6" s="246">
        <v>102.847104</v>
      </c>
      <c r="R6" s="246">
        <v>95.327483999999998</v>
      </c>
      <c r="S6" s="246">
        <v>96.459772999999998</v>
      </c>
      <c r="T6" s="246">
        <v>88.066095500000003</v>
      </c>
      <c r="U6" s="246">
        <v>88.765141</v>
      </c>
      <c r="V6" s="246">
        <v>95.417795999999996</v>
      </c>
      <c r="W6" s="246">
        <v>94.911714000000003</v>
      </c>
      <c r="X6" s="246">
        <v>91.340614000000002</v>
      </c>
      <c r="Y6" s="246">
        <v>93.387322999999995</v>
      </c>
      <c r="Z6" s="246">
        <v>102.941582</v>
      </c>
      <c r="AA6" s="246">
        <v>91.516676000000004</v>
      </c>
      <c r="AB6" s="246">
        <v>94.215672999999995</v>
      </c>
      <c r="AC6" s="246">
        <v>94.904999000000004</v>
      </c>
      <c r="AD6" s="246">
        <v>94.685783999999998</v>
      </c>
      <c r="AE6" s="246">
        <v>89.906242000000006</v>
      </c>
      <c r="AF6" s="246">
        <v>94.394749750000003</v>
      </c>
      <c r="AG6" s="246">
        <v>94.941425499999994</v>
      </c>
      <c r="AH6" s="246">
        <v>95.160169999999994</v>
      </c>
      <c r="AI6" s="246">
        <v>95.177966999999995</v>
      </c>
      <c r="AJ6" s="246">
        <v>87.543074000000004</v>
      </c>
      <c r="AK6" s="246">
        <v>95.635559000000001</v>
      </c>
      <c r="AL6" s="246">
        <v>91.620640499999993</v>
      </c>
      <c r="AM6" s="246">
        <v>92.076003999999998</v>
      </c>
      <c r="AN6" s="246">
        <v>101.411131</v>
      </c>
      <c r="AO6" s="246">
        <v>89.538202999999996</v>
      </c>
      <c r="AP6" s="246">
        <v>86.167322499999997</v>
      </c>
      <c r="AQ6" s="246">
        <v>86.438872000000003</v>
      </c>
      <c r="AR6" s="246">
        <v>102.66282200000001</v>
      </c>
      <c r="AS6" s="246">
        <v>97.730327000000003</v>
      </c>
      <c r="AT6" s="246">
        <v>95.897801000000001</v>
      </c>
      <c r="AU6" s="246">
        <v>98.645489999999995</v>
      </c>
      <c r="AV6" s="246">
        <v>95.219870999999998</v>
      </c>
      <c r="AW6" s="246">
        <v>88.7819255</v>
      </c>
      <c r="AX6" s="246">
        <v>89.302474000000004</v>
      </c>
      <c r="AY6" s="246">
        <v>97.640872999999999</v>
      </c>
      <c r="AZ6" s="246">
        <v>94.257169000000005</v>
      </c>
      <c r="BA6" s="246">
        <v>93.870733000000001</v>
      </c>
      <c r="BB6" s="246">
        <v>93.870733000000001</v>
      </c>
      <c r="BC6" s="246">
        <v>93.870733000000001</v>
      </c>
      <c r="BD6" s="246">
        <v>93.200132999999994</v>
      </c>
      <c r="BE6" s="246">
        <v>93.870733000000001</v>
      </c>
      <c r="BF6" s="246">
        <v>101.138317</v>
      </c>
      <c r="BG6" s="246">
        <v>100.70652699999999</v>
      </c>
      <c r="BH6" s="246">
        <v>100.70652699999999</v>
      </c>
      <c r="BI6" s="246">
        <v>100.70652699999999</v>
      </c>
      <c r="BJ6" s="246">
        <v>91.923345999999995</v>
      </c>
      <c r="BK6" s="246">
        <v>92.415481999999997</v>
      </c>
      <c r="BL6" s="246">
        <v>96.098501999999996</v>
      </c>
      <c r="BM6" s="246">
        <v>95.967243999999994</v>
      </c>
      <c r="BN6" s="246">
        <v>94.680426999999995</v>
      </c>
      <c r="BO6" s="246">
        <v>93.282132000000004</v>
      </c>
      <c r="BP6" s="246">
        <v>99.631360000000001</v>
      </c>
      <c r="BQ6" s="246">
        <v>87.517587000000006</v>
      </c>
      <c r="BR6" s="246">
        <v>87.630484690000003</v>
      </c>
      <c r="BS6" s="246">
        <v>95.899828999999997</v>
      </c>
      <c r="BT6" s="246">
        <v>91.557297000000005</v>
      </c>
      <c r="BU6" s="246">
        <v>97.634382000000002</v>
      </c>
      <c r="BV6" s="246">
        <v>101.669915</v>
      </c>
      <c r="BW6" s="246">
        <v>94.901373000000007</v>
      </c>
      <c r="BX6" s="246">
        <v>94.901373000000007</v>
      </c>
      <c r="BY6" s="246">
        <v>96.490729999999999</v>
      </c>
      <c r="BZ6" s="246">
        <v>95.702415999999999</v>
      </c>
      <c r="CA6" s="246">
        <v>94.598248999999996</v>
      </c>
      <c r="CB6" s="246">
        <v>96.060946000000001</v>
      </c>
      <c r="CC6" s="246">
        <v>95.763311000000002</v>
      </c>
      <c r="CD6" s="246">
        <v>95.278743000000006</v>
      </c>
      <c r="CE6" s="246">
        <v>97.011661000000004</v>
      </c>
      <c r="CF6" s="246">
        <v>97.634382000000002</v>
      </c>
      <c r="CG6" s="246">
        <v>93.924623999999994</v>
      </c>
      <c r="CH6" s="246">
        <v>94.194378</v>
      </c>
      <c r="CI6" s="246">
        <v>97.044692999999995</v>
      </c>
      <c r="CJ6" s="246">
        <v>97.152589000000006</v>
      </c>
      <c r="CK6" s="246">
        <v>98.463072629999999</v>
      </c>
      <c r="CL6" s="246">
        <v>97.600077999999996</v>
      </c>
      <c r="CM6" s="246">
        <v>98.258178999999998</v>
      </c>
      <c r="CN6" s="246">
        <v>92.431535999999994</v>
      </c>
      <c r="CO6" s="246">
        <v>92.337258000000006</v>
      </c>
      <c r="CP6" s="246">
        <v>101.04989331</v>
      </c>
      <c r="CQ6" s="246">
        <v>91.998726000000005</v>
      </c>
      <c r="CR6" s="246">
        <v>92.486852999999996</v>
      </c>
      <c r="CS6" s="246">
        <v>92.971730190000002</v>
      </c>
      <c r="CT6" s="246">
        <v>93.175590999999997</v>
      </c>
      <c r="CU6" s="246">
        <v>93.082772000000006</v>
      </c>
      <c r="CV6" s="246">
        <v>106.63883186</v>
      </c>
      <c r="CW6" s="246">
        <v>91.886947000000006</v>
      </c>
      <c r="CX6" s="246">
        <v>94.122786669999996</v>
      </c>
      <c r="CY6" s="246">
        <v>94.264132000000004</v>
      </c>
      <c r="CZ6" s="246">
        <v>94.422261000000006</v>
      </c>
      <c r="DA6" s="246">
        <v>103.064914</v>
      </c>
      <c r="DB6" s="246">
        <v>103.285566</v>
      </c>
      <c r="DC6" s="246">
        <v>101.669915</v>
      </c>
      <c r="DD6" s="246">
        <v>100.959171</v>
      </c>
      <c r="DE6" s="246">
        <v>94.477947999999998</v>
      </c>
      <c r="DF6" s="246">
        <v>94.901373000000007</v>
      </c>
      <c r="DG6" s="246">
        <v>94.999709999999993</v>
      </c>
      <c r="DH6" s="246">
        <v>97.459990869999999</v>
      </c>
      <c r="DI6" s="246">
        <v>102.83331800000001</v>
      </c>
      <c r="DJ6" s="246">
        <v>102.604805</v>
      </c>
      <c r="DK6" s="246">
        <v>92.950874330000005</v>
      </c>
      <c r="DL6" s="246">
        <v>98.579026999999996</v>
      </c>
      <c r="DM6" s="246">
        <v>97.678062999999995</v>
      </c>
      <c r="DN6" s="246">
        <v>94.221603999999999</v>
      </c>
      <c r="DO6" s="246">
        <v>84.083191999999997</v>
      </c>
      <c r="DP6" s="246">
        <v>97.466475000000003</v>
      </c>
      <c r="DQ6" s="246">
        <v>93.166235999999998</v>
      </c>
      <c r="DR6" s="246">
        <v>93.515369000000007</v>
      </c>
      <c r="DS6" s="246">
        <v>92.679011000000003</v>
      </c>
      <c r="DT6" s="246">
        <v>102.018237</v>
      </c>
      <c r="DU6" s="246">
        <v>102.20807499999999</v>
      </c>
      <c r="DV6" s="246">
        <v>90.875656000000006</v>
      </c>
      <c r="DW6" s="246">
        <v>85.536854000000005</v>
      </c>
      <c r="DX6" s="246">
        <v>83.342571500000005</v>
      </c>
      <c r="DY6" s="246">
        <v>93.263972629999998</v>
      </c>
      <c r="DZ6" s="246">
        <v>97.319016000000005</v>
      </c>
      <c r="EA6" s="246">
        <v>97.535146999999995</v>
      </c>
      <c r="EB6" s="246">
        <v>92.222836000000001</v>
      </c>
      <c r="EC6" s="246">
        <v>92.725454999999997</v>
      </c>
      <c r="ED6" s="246">
        <v>93.613426000000004</v>
      </c>
      <c r="EE6" s="246">
        <v>92.722168999999994</v>
      </c>
      <c r="EF6" s="246">
        <v>105.43884183999999</v>
      </c>
      <c r="EG6" s="246">
        <v>103.15984400000001</v>
      </c>
      <c r="EH6" s="246">
        <v>103.15984400000001</v>
      </c>
      <c r="EI6" s="246">
        <v>92.776859999999999</v>
      </c>
      <c r="EJ6" s="246">
        <v>101.398842</v>
      </c>
      <c r="EK6" s="246">
        <v>101.803518</v>
      </c>
      <c r="EL6" s="246">
        <v>101.669915</v>
      </c>
      <c r="EM6" s="246">
        <v>92.428944999999999</v>
      </c>
      <c r="EN6" s="246">
        <v>97.636144999999999</v>
      </c>
      <c r="EO6" s="246">
        <v>99.726634000000004</v>
      </c>
      <c r="EP6" s="246">
        <v>94.266936000000001</v>
      </c>
      <c r="EQ6" s="246">
        <v>94.257453999999996</v>
      </c>
      <c r="ER6" s="246">
        <v>96.409494649999999</v>
      </c>
      <c r="ES6" s="246">
        <v>91.743605000000002</v>
      </c>
      <c r="ET6" s="246">
        <v>90.631276</v>
      </c>
      <c r="EU6" s="246">
        <v>92.605125000000001</v>
      </c>
      <c r="EV6" s="246">
        <v>94.670593999999994</v>
      </c>
      <c r="EW6" s="246">
        <v>91.182863999999995</v>
      </c>
      <c r="EX6" s="246">
        <v>89.995114000000001</v>
      </c>
      <c r="EY6" s="246">
        <v>92.365678000000003</v>
      </c>
      <c r="EZ6" s="246">
        <v>92.743701999999999</v>
      </c>
      <c r="FA6" s="246">
        <v>92.901906999999994</v>
      </c>
      <c r="FB6" s="246">
        <v>96.386154430000005</v>
      </c>
      <c r="FC6" s="246">
        <v>92.758122999999998</v>
      </c>
      <c r="FD6" s="246">
        <v>98.870553000000001</v>
      </c>
      <c r="FE6" s="246">
        <v>94.990864999999999</v>
      </c>
      <c r="FF6" s="246">
        <v>96.523448450000004</v>
      </c>
      <c r="FG6" s="246">
        <v>102.637139</v>
      </c>
      <c r="FH6" s="246">
        <v>88.384001999999995</v>
      </c>
      <c r="FI6" s="246">
        <v>88.947447999999994</v>
      </c>
      <c r="FJ6" s="246">
        <v>92.924299000000005</v>
      </c>
      <c r="FK6" s="246">
        <v>97.051357999999993</v>
      </c>
      <c r="FL6" s="246">
        <v>96.502115910000001</v>
      </c>
      <c r="FM6" s="246">
        <v>96.322006999999999</v>
      </c>
      <c r="FN6" s="246">
        <v>96.490729999999999</v>
      </c>
      <c r="FO6" s="246">
        <v>100.611913</v>
      </c>
      <c r="FP6" s="246">
        <v>100.611913</v>
      </c>
      <c r="FQ6" s="246">
        <v>96.475874000000005</v>
      </c>
      <c r="FR6" s="246">
        <v>96.475874000000005</v>
      </c>
      <c r="FS6" s="246">
        <v>96.475874000000005</v>
      </c>
      <c r="FT6" s="246">
        <v>102.54312299999999</v>
      </c>
      <c r="FU6" s="246">
        <v>102.34922899999999</v>
      </c>
      <c r="FV6" s="246">
        <v>93.252826999999996</v>
      </c>
      <c r="FW6" s="246">
        <v>93.110867999999996</v>
      </c>
      <c r="FX6" s="246">
        <v>94.255062089999996</v>
      </c>
      <c r="FY6" s="246">
        <v>95.862568999999993</v>
      </c>
      <c r="FZ6" s="246">
        <v>93.065083999999999</v>
      </c>
      <c r="GA6" s="246">
        <v>97.634382000000002</v>
      </c>
      <c r="GB6" s="246">
        <v>97.634382000000002</v>
      </c>
      <c r="GC6" s="246">
        <v>102.267681</v>
      </c>
      <c r="GD6" s="246">
        <v>91.486011000000005</v>
      </c>
      <c r="GE6" s="246">
        <v>101.398842</v>
      </c>
      <c r="GF6" s="246">
        <v>100.959171</v>
      </c>
      <c r="GG6" s="246">
        <v>106.59837582</v>
      </c>
      <c r="GH6" s="246">
        <v>92.265853000000007</v>
      </c>
      <c r="GI6" s="246">
        <v>106.59837582</v>
      </c>
      <c r="GJ6" s="246">
        <v>100.611913</v>
      </c>
      <c r="GK6" s="246">
        <v>94.230040000000002</v>
      </c>
      <c r="GL6" s="246">
        <v>99.030606000000006</v>
      </c>
      <c r="GM6" s="246">
        <v>88.906084000000007</v>
      </c>
      <c r="GN6" s="246">
        <v>94.997551999999999</v>
      </c>
      <c r="GO6" s="246">
        <v>84.567276050000004</v>
      </c>
      <c r="GP6" s="246">
        <v>84.350616529999996</v>
      </c>
      <c r="GQ6" s="246">
        <v>92.615313999999998</v>
      </c>
      <c r="GR6" s="246">
        <v>101.019873</v>
      </c>
      <c r="GS6" s="246">
        <v>101.022104</v>
      </c>
      <c r="GT6" s="246">
        <v>100.868064</v>
      </c>
      <c r="GU6" s="246">
        <v>94.997551999999999</v>
      </c>
      <c r="GV6" s="246">
        <v>94.997551999999999</v>
      </c>
      <c r="GW6" s="246">
        <v>94.997551999999999</v>
      </c>
      <c r="GX6" s="246">
        <v>98.402766999999997</v>
      </c>
      <c r="GY6" s="246">
        <v>98.600620000000006</v>
      </c>
      <c r="GZ6" s="246">
        <v>98.600620000000006</v>
      </c>
      <c r="HA6" s="246">
        <v>98.600620000000006</v>
      </c>
      <c r="HB6" s="246">
        <v>93.644898999999995</v>
      </c>
      <c r="HC6" s="246">
        <v>103.568269</v>
      </c>
      <c r="HD6" s="246">
        <v>103.28021</v>
      </c>
      <c r="HE6" s="246">
        <v>97.261296000000002</v>
      </c>
      <c r="HF6" s="246">
        <v>103.463561</v>
      </c>
      <c r="HG6" s="246">
        <v>96.731037000000001</v>
      </c>
      <c r="HH6" s="246">
        <v>89.943336950000003</v>
      </c>
      <c r="HI6" s="246">
        <v>98.840858999999995</v>
      </c>
      <c r="HJ6" s="246">
        <v>95.216099</v>
      </c>
      <c r="HK6" s="246">
        <v>95.216099</v>
      </c>
      <c r="HL6" s="246">
        <v>92.633876999999998</v>
      </c>
      <c r="HM6" s="246">
        <v>93.191875999999993</v>
      </c>
      <c r="HN6" s="246">
        <v>84.157527049999999</v>
      </c>
      <c r="HO6" s="246">
        <v>86.942149999999998</v>
      </c>
      <c r="HP6" s="246">
        <v>87.417244999999994</v>
      </c>
      <c r="HQ6" s="246">
        <v>97.171202390000005</v>
      </c>
      <c r="HR6" s="246">
        <v>94.953891999999996</v>
      </c>
      <c r="HS6" s="246">
        <v>99.592737999999997</v>
      </c>
      <c r="HT6" s="246"/>
      <c r="HU6" s="246"/>
      <c r="HV6" s="246"/>
      <c r="HW6" s="246"/>
      <c r="HX6" s="246"/>
      <c r="HY6" s="246"/>
      <c r="HZ6" s="246"/>
      <c r="IA6" s="246"/>
    </row>
    <row r="7" spans="1:235">
      <c r="A7" s="245"/>
      <c r="B7" s="254">
        <v>45670.083333333336</v>
      </c>
      <c r="C7" s="246">
        <v>92.545028000000002</v>
      </c>
      <c r="D7" s="246">
        <v>92.673613000000003</v>
      </c>
      <c r="E7" s="246">
        <v>92.581342000000006</v>
      </c>
      <c r="F7" s="246">
        <v>92.545028000000002</v>
      </c>
      <c r="G7" s="246">
        <v>92.662712999999997</v>
      </c>
      <c r="H7" s="246">
        <v>100.613394</v>
      </c>
      <c r="I7" s="246">
        <v>100.15222799999999</v>
      </c>
      <c r="J7" s="246">
        <v>100.81425900000001</v>
      </c>
      <c r="K7" s="246">
        <v>92.783004000000005</v>
      </c>
      <c r="L7" s="246">
        <v>93.348382000000001</v>
      </c>
      <c r="M7" s="246">
        <v>100.034854</v>
      </c>
      <c r="N7" s="246">
        <v>99.287231000000006</v>
      </c>
      <c r="O7" s="246">
        <v>96.733923000000004</v>
      </c>
      <c r="P7" s="246">
        <v>90.778899249999995</v>
      </c>
      <c r="Q7" s="246">
        <v>100.60091300000001</v>
      </c>
      <c r="R7" s="246">
        <v>93.402619999999999</v>
      </c>
      <c r="S7" s="246">
        <v>95.528456000000006</v>
      </c>
      <c r="T7" s="246">
        <v>86.811336499999996</v>
      </c>
      <c r="U7" s="246">
        <v>87.500462999999996</v>
      </c>
      <c r="V7" s="246">
        <v>94.528957000000005</v>
      </c>
      <c r="W7" s="246">
        <v>93.233598999999998</v>
      </c>
      <c r="X7" s="246">
        <v>89.732634000000004</v>
      </c>
      <c r="Y7" s="246">
        <v>91.73236</v>
      </c>
      <c r="Z7" s="246">
        <v>100.360542</v>
      </c>
      <c r="AA7" s="246">
        <v>90.075665000000001</v>
      </c>
      <c r="AB7" s="246">
        <v>93.739225000000005</v>
      </c>
      <c r="AC7" s="246">
        <v>93.353425000000001</v>
      </c>
      <c r="AD7" s="246">
        <v>92.998992999999999</v>
      </c>
      <c r="AE7" s="246">
        <v>88.180087</v>
      </c>
      <c r="AF7" s="246">
        <v>93.437276999999995</v>
      </c>
      <c r="AG7" s="246">
        <v>93.966961209999994</v>
      </c>
      <c r="AH7" s="246">
        <v>94.166070000000005</v>
      </c>
      <c r="AI7" s="246">
        <v>94.185455000000005</v>
      </c>
      <c r="AJ7" s="246">
        <v>85.821776999999997</v>
      </c>
      <c r="AK7" s="246">
        <v>94.739677999999998</v>
      </c>
      <c r="AL7" s="246">
        <v>90.100083499999997</v>
      </c>
      <c r="AM7" s="246">
        <v>90.555132999999998</v>
      </c>
      <c r="AN7" s="246">
        <v>99.139475000000004</v>
      </c>
      <c r="AO7" s="246">
        <v>87.863288999999995</v>
      </c>
      <c r="AP7" s="246">
        <v>83.930885000000004</v>
      </c>
      <c r="AQ7" s="246">
        <v>84.236228999999994</v>
      </c>
      <c r="AR7" s="246">
        <v>100.329486</v>
      </c>
      <c r="AS7" s="246">
        <v>95.175847000000005</v>
      </c>
      <c r="AT7" s="246">
        <v>93.379469</v>
      </c>
      <c r="AU7" s="246">
        <v>96.134853000000007</v>
      </c>
      <c r="AV7" s="246">
        <v>93.598898000000005</v>
      </c>
      <c r="AW7" s="246">
        <v>87.481776499999995</v>
      </c>
      <c r="AX7" s="246">
        <v>87.994488000000004</v>
      </c>
      <c r="AY7" s="246">
        <v>96.412452000000002</v>
      </c>
      <c r="AZ7" s="246">
        <v>92.789163000000002</v>
      </c>
      <c r="BA7" s="246">
        <v>92.514859999999999</v>
      </c>
      <c r="BB7" s="246">
        <v>92.514859999999999</v>
      </c>
      <c r="BC7" s="246">
        <v>92.514859999999999</v>
      </c>
      <c r="BD7" s="246">
        <v>92.050407000000007</v>
      </c>
      <c r="BE7" s="246">
        <v>92.514859999999999</v>
      </c>
      <c r="BF7" s="246">
        <v>98.318510000000003</v>
      </c>
      <c r="BG7" s="246">
        <v>98.093964999999997</v>
      </c>
      <c r="BH7" s="246">
        <v>98.093964999999997</v>
      </c>
      <c r="BI7" s="246">
        <v>98.093964999999997</v>
      </c>
      <c r="BJ7" s="246">
        <v>90.284400000000005</v>
      </c>
      <c r="BK7" s="246">
        <v>90.796949999999995</v>
      </c>
      <c r="BL7" s="246">
        <v>95.107156000000003</v>
      </c>
      <c r="BM7" s="246">
        <v>94.842476000000005</v>
      </c>
      <c r="BN7" s="246">
        <v>94.638709000000006</v>
      </c>
      <c r="BO7" s="246">
        <v>92.754354000000006</v>
      </c>
      <c r="BP7" s="246">
        <v>97.542365000000004</v>
      </c>
      <c r="BQ7" s="246">
        <v>85.784934000000007</v>
      </c>
      <c r="BR7" s="246">
        <v>85.895596560000001</v>
      </c>
      <c r="BS7" s="246">
        <v>94.048758000000007</v>
      </c>
      <c r="BT7" s="246">
        <v>90.822849000000005</v>
      </c>
      <c r="BU7" s="246">
        <v>96.381715</v>
      </c>
      <c r="BV7" s="246">
        <v>99.486278999999996</v>
      </c>
      <c r="BW7" s="246">
        <v>95.087230000000005</v>
      </c>
      <c r="BX7" s="246">
        <v>95.087230000000005</v>
      </c>
      <c r="BY7" s="246">
        <v>94.856154000000004</v>
      </c>
      <c r="BZ7" s="246">
        <v>94.652933000000004</v>
      </c>
      <c r="CA7" s="246">
        <v>94.381533000000005</v>
      </c>
      <c r="CB7" s="246">
        <v>94.097468000000006</v>
      </c>
      <c r="CC7" s="246">
        <v>93.814488999999995</v>
      </c>
      <c r="CD7" s="246">
        <v>94.255532000000002</v>
      </c>
      <c r="CE7" s="246">
        <v>95.156957000000006</v>
      </c>
      <c r="CF7" s="246">
        <v>96.381715</v>
      </c>
      <c r="CG7" s="246">
        <v>92.478194669999993</v>
      </c>
      <c r="CH7" s="246">
        <v>92.730442999999994</v>
      </c>
      <c r="CI7" s="246">
        <v>95.203944000000007</v>
      </c>
      <c r="CJ7" s="246">
        <v>95.727222999999995</v>
      </c>
      <c r="CK7" s="246">
        <v>97.358057329999994</v>
      </c>
      <c r="CL7" s="246">
        <v>96.219453000000001</v>
      </c>
      <c r="CM7" s="246">
        <v>96.804721999999998</v>
      </c>
      <c r="CN7" s="246">
        <v>91.076241999999993</v>
      </c>
      <c r="CO7" s="246">
        <v>91.589955000000003</v>
      </c>
      <c r="CP7" s="246">
        <v>100.29814827</v>
      </c>
      <c r="CQ7" s="246">
        <v>90.418011000000007</v>
      </c>
      <c r="CR7" s="246">
        <v>91.479828999999995</v>
      </c>
      <c r="CS7" s="246">
        <v>91.090523309999995</v>
      </c>
      <c r="CT7" s="246">
        <v>91.487898000000001</v>
      </c>
      <c r="CU7" s="246">
        <v>91.521135000000001</v>
      </c>
      <c r="CV7" s="246">
        <v>103.96509123</v>
      </c>
      <c r="CW7" s="246">
        <v>90.407148000000007</v>
      </c>
      <c r="CX7" s="246">
        <v>91.650657670000001</v>
      </c>
      <c r="CY7" s="246">
        <v>92.009131999999994</v>
      </c>
      <c r="CZ7" s="246">
        <v>94.616954000000007</v>
      </c>
      <c r="DA7" s="246">
        <v>100.807318</v>
      </c>
      <c r="DB7" s="246">
        <v>101.015798</v>
      </c>
      <c r="DC7" s="246">
        <v>99.486278999999996</v>
      </c>
      <c r="DD7" s="246">
        <v>98.803656000000004</v>
      </c>
      <c r="DE7" s="246">
        <v>94.664910000000006</v>
      </c>
      <c r="DF7" s="246">
        <v>95.087230000000005</v>
      </c>
      <c r="DG7" s="246">
        <v>93.4668475</v>
      </c>
      <c r="DH7" s="246">
        <v>96.391234109999999</v>
      </c>
      <c r="DI7" s="246">
        <v>100.606151</v>
      </c>
      <c r="DJ7" s="246">
        <v>100.392062</v>
      </c>
      <c r="DK7" s="246">
        <v>91.855433669999996</v>
      </c>
      <c r="DL7" s="246">
        <v>97.466001000000006</v>
      </c>
      <c r="DM7" s="246">
        <v>96.478165000000004</v>
      </c>
      <c r="DN7" s="246">
        <v>93.528237000000004</v>
      </c>
      <c r="DO7" s="246">
        <v>82.36421</v>
      </c>
      <c r="DP7" s="246">
        <v>96.268636999999998</v>
      </c>
      <c r="DQ7" s="246">
        <v>91.815723000000006</v>
      </c>
      <c r="DR7" s="246">
        <v>92.162205</v>
      </c>
      <c r="DS7" s="246">
        <v>91.290576999999999</v>
      </c>
      <c r="DT7" s="246">
        <v>99.820206999999996</v>
      </c>
      <c r="DU7" s="246">
        <v>100.00716300000001</v>
      </c>
      <c r="DV7" s="246">
        <v>89.068441000000007</v>
      </c>
      <c r="DW7" s="246">
        <v>83.835826999999995</v>
      </c>
      <c r="DX7" s="246">
        <v>81.626214250000004</v>
      </c>
      <c r="DY7" s="246">
        <v>91.793212109999999</v>
      </c>
      <c r="DZ7" s="246">
        <v>95.467208999999997</v>
      </c>
      <c r="EA7" s="246">
        <v>95.673991000000001</v>
      </c>
      <c r="EB7" s="246">
        <v>90.513677999999999</v>
      </c>
      <c r="EC7" s="246">
        <v>91.039766</v>
      </c>
      <c r="ED7" s="246">
        <v>91.503073000000001</v>
      </c>
      <c r="EE7" s="246">
        <v>91.384574999999998</v>
      </c>
      <c r="EF7" s="246">
        <v>102.79518839000001</v>
      </c>
      <c r="EG7" s="246">
        <v>100.79218299999999</v>
      </c>
      <c r="EH7" s="246">
        <v>100.79218299999999</v>
      </c>
      <c r="EI7" s="246">
        <v>91.747944000000004</v>
      </c>
      <c r="EJ7" s="246">
        <v>99.229819000000006</v>
      </c>
      <c r="EK7" s="246">
        <v>99.611749000000003</v>
      </c>
      <c r="EL7" s="246">
        <v>99.486278999999996</v>
      </c>
      <c r="EM7" s="246">
        <v>90.840751999999995</v>
      </c>
      <c r="EN7" s="246">
        <v>95.773825000000002</v>
      </c>
      <c r="EO7" s="246">
        <v>98.575766999999999</v>
      </c>
      <c r="EP7" s="246">
        <v>92.798123000000004</v>
      </c>
      <c r="EQ7" s="246">
        <v>92.789423999999997</v>
      </c>
      <c r="ER7" s="246">
        <v>94.777679520000007</v>
      </c>
      <c r="ES7" s="246">
        <v>90.110111000000003</v>
      </c>
      <c r="ET7" s="246">
        <v>88.962001000000001</v>
      </c>
      <c r="EU7" s="246">
        <v>91.011819000000003</v>
      </c>
      <c r="EV7" s="246">
        <v>92.755011999999994</v>
      </c>
      <c r="EW7" s="246">
        <v>89.408732999999998</v>
      </c>
      <c r="EX7" s="246">
        <v>88.228299000000007</v>
      </c>
      <c r="EY7" s="246">
        <v>91.049535000000006</v>
      </c>
      <c r="EZ7" s="246">
        <v>91.424177</v>
      </c>
      <c r="FA7" s="246">
        <v>91.580962999999997</v>
      </c>
      <c r="FB7" s="246">
        <v>95.606082939999993</v>
      </c>
      <c r="FC7" s="246">
        <v>91.225273000000001</v>
      </c>
      <c r="FD7" s="246">
        <v>97.681137000000007</v>
      </c>
      <c r="FE7" s="246">
        <v>93.477395000000001</v>
      </c>
      <c r="FF7" s="246">
        <v>95.492783119999999</v>
      </c>
      <c r="FG7" s="246">
        <v>101.391907</v>
      </c>
      <c r="FH7" s="246">
        <v>87.311358999999996</v>
      </c>
      <c r="FI7" s="246">
        <v>87.865819999999999</v>
      </c>
      <c r="FJ7" s="246">
        <v>91.358750999999998</v>
      </c>
      <c r="FK7" s="246">
        <v>95.211956000000001</v>
      </c>
      <c r="FL7" s="246">
        <v>94.867347030000005</v>
      </c>
      <c r="FM7" s="246">
        <v>94.694445000000002</v>
      </c>
      <c r="FN7" s="246">
        <v>94.856154000000004</v>
      </c>
      <c r="FO7" s="246">
        <v>98.484497000000005</v>
      </c>
      <c r="FP7" s="246">
        <v>98.484497000000005</v>
      </c>
      <c r="FQ7" s="246">
        <v>94.273394999999994</v>
      </c>
      <c r="FR7" s="246">
        <v>94.273394999999994</v>
      </c>
      <c r="FS7" s="246">
        <v>94.273394999999994</v>
      </c>
      <c r="FT7" s="246">
        <v>100.339613</v>
      </c>
      <c r="FU7" s="246">
        <v>100.145062</v>
      </c>
      <c r="FV7" s="246">
        <v>93.493859999999998</v>
      </c>
      <c r="FW7" s="246">
        <v>93.310855000000004</v>
      </c>
      <c r="FX7" s="246">
        <v>92.907085010000003</v>
      </c>
      <c r="FY7" s="246">
        <v>93.907411999999994</v>
      </c>
      <c r="FZ7" s="246">
        <v>92.611322999999999</v>
      </c>
      <c r="GA7" s="246">
        <v>96.381715</v>
      </c>
      <c r="GB7" s="246">
        <v>96.381715</v>
      </c>
      <c r="GC7" s="246">
        <v>99.961685000000003</v>
      </c>
      <c r="GD7" s="246">
        <v>90.045422000000002</v>
      </c>
      <c r="GE7" s="246">
        <v>99.229819000000006</v>
      </c>
      <c r="GF7" s="246">
        <v>98.803656000000004</v>
      </c>
      <c r="GG7" s="246">
        <v>103.92564953</v>
      </c>
      <c r="GH7" s="246">
        <v>90.194961000000006</v>
      </c>
      <c r="GI7" s="246">
        <v>103.92564953</v>
      </c>
      <c r="GJ7" s="246">
        <v>98.484497000000005</v>
      </c>
      <c r="GK7" s="246">
        <v>92.854782</v>
      </c>
      <c r="GL7" s="246">
        <v>97.115463000000005</v>
      </c>
      <c r="GM7" s="246">
        <v>87.198212999999996</v>
      </c>
      <c r="GN7" s="246">
        <v>93.403181000000004</v>
      </c>
      <c r="GO7" s="246">
        <v>83.327293179999998</v>
      </c>
      <c r="GP7" s="246">
        <v>83.113810470000004</v>
      </c>
      <c r="GQ7" s="246">
        <v>90.785113999999993</v>
      </c>
      <c r="GR7" s="246">
        <v>98.141651999999993</v>
      </c>
      <c r="GS7" s="246">
        <v>98.761161000000001</v>
      </c>
      <c r="GT7" s="246">
        <v>98.668522999999993</v>
      </c>
      <c r="GU7" s="246">
        <v>93.403181000000004</v>
      </c>
      <c r="GV7" s="246">
        <v>93.403181000000004</v>
      </c>
      <c r="GW7" s="246">
        <v>93.403181000000004</v>
      </c>
      <c r="GX7" s="246">
        <v>97.282337999999996</v>
      </c>
      <c r="GY7" s="246">
        <v>97.478656000000001</v>
      </c>
      <c r="GZ7" s="246">
        <v>97.478656000000001</v>
      </c>
      <c r="HA7" s="246">
        <v>97.478656000000001</v>
      </c>
      <c r="HB7" s="246">
        <v>92.156362000000001</v>
      </c>
      <c r="HC7" s="246">
        <v>101.347697</v>
      </c>
      <c r="HD7" s="246">
        <v>101.073401</v>
      </c>
      <c r="HE7" s="246">
        <v>95.933942999999999</v>
      </c>
      <c r="HF7" s="246">
        <v>101.153998</v>
      </c>
      <c r="HG7" s="246">
        <v>95.532235999999997</v>
      </c>
      <c r="HH7" s="246">
        <v>87.924573440000003</v>
      </c>
      <c r="HI7" s="246">
        <v>97.676236000000003</v>
      </c>
      <c r="HJ7" s="246">
        <v>93.606150999999997</v>
      </c>
      <c r="HK7" s="246">
        <v>93.606150999999997</v>
      </c>
      <c r="HL7" s="246">
        <v>91.173052999999996</v>
      </c>
      <c r="HM7" s="246">
        <v>91.598088000000004</v>
      </c>
      <c r="HN7" s="246">
        <v>82.923552200000003</v>
      </c>
      <c r="HO7" s="246">
        <v>85.250747500000003</v>
      </c>
      <c r="HP7" s="246">
        <v>85.722211999999999</v>
      </c>
      <c r="HQ7" s="246">
        <v>95.94129787</v>
      </c>
      <c r="HR7" s="246">
        <v>93.392422999999994</v>
      </c>
      <c r="HS7" s="246">
        <v>98.445359999999994</v>
      </c>
      <c r="HT7" s="246"/>
      <c r="HU7" s="246"/>
      <c r="HV7" s="246"/>
      <c r="HW7" s="246"/>
      <c r="HX7" s="246"/>
      <c r="HY7" s="246"/>
      <c r="HZ7" s="246"/>
      <c r="IA7" s="246"/>
    </row>
    <row r="8" spans="1:235">
      <c r="A8" s="245"/>
      <c r="B8" s="254">
        <v>45670.104166666664</v>
      </c>
      <c r="C8" s="246">
        <v>92.008540999999994</v>
      </c>
      <c r="D8" s="246">
        <v>92.136234000000002</v>
      </c>
      <c r="E8" s="246">
        <v>92.062482000000003</v>
      </c>
      <c r="F8" s="246">
        <v>92.008540999999994</v>
      </c>
      <c r="G8" s="246">
        <v>92.631468999999996</v>
      </c>
      <c r="H8" s="246">
        <v>100.785366</v>
      </c>
      <c r="I8" s="246">
        <v>100.313906</v>
      </c>
      <c r="J8" s="246">
        <v>100.99580400000001</v>
      </c>
      <c r="K8" s="246">
        <v>92.731441000000004</v>
      </c>
      <c r="L8" s="246">
        <v>92.805373000000003</v>
      </c>
      <c r="M8" s="246">
        <v>100.326646</v>
      </c>
      <c r="N8" s="246">
        <v>99.560855000000004</v>
      </c>
      <c r="O8" s="246">
        <v>96.327791000000005</v>
      </c>
      <c r="P8" s="246">
        <v>90.351230079999993</v>
      </c>
      <c r="Q8" s="246">
        <v>100.80049200000001</v>
      </c>
      <c r="R8" s="246">
        <v>93.643832000000003</v>
      </c>
      <c r="S8" s="246">
        <v>95.121173999999996</v>
      </c>
      <c r="T8" s="246">
        <v>86.437656000000004</v>
      </c>
      <c r="U8" s="246">
        <v>87.127161999999998</v>
      </c>
      <c r="V8" s="246">
        <v>94.129084000000006</v>
      </c>
      <c r="W8" s="246">
        <v>93.298603999999997</v>
      </c>
      <c r="X8" s="246">
        <v>89.771511000000004</v>
      </c>
      <c r="Y8" s="246">
        <v>91.726878999999997</v>
      </c>
      <c r="Z8" s="246">
        <v>101.048863</v>
      </c>
      <c r="AA8" s="246">
        <v>90.078524000000002</v>
      </c>
      <c r="AB8" s="246">
        <v>93.669241</v>
      </c>
      <c r="AC8" s="246">
        <v>93.325363999999993</v>
      </c>
      <c r="AD8" s="246">
        <v>93.077376000000001</v>
      </c>
      <c r="AE8" s="246">
        <v>87.669621000000006</v>
      </c>
      <c r="AF8" s="246">
        <v>93.038495499999996</v>
      </c>
      <c r="AG8" s="246">
        <v>93.569926949999996</v>
      </c>
      <c r="AH8" s="246">
        <v>93.767234999999999</v>
      </c>
      <c r="AI8" s="246">
        <v>93.789491999999996</v>
      </c>
      <c r="AJ8" s="246">
        <v>85.469031000000001</v>
      </c>
      <c r="AK8" s="246">
        <v>94.335611999999998</v>
      </c>
      <c r="AL8" s="246">
        <v>90.110273500000005</v>
      </c>
      <c r="AM8" s="246">
        <v>90.564959999999999</v>
      </c>
      <c r="AN8" s="246">
        <v>99.476456999999996</v>
      </c>
      <c r="AO8" s="246">
        <v>87.654691999999997</v>
      </c>
      <c r="AP8" s="246">
        <v>82.689952000000005</v>
      </c>
      <c r="AQ8" s="246">
        <v>83.037972999999994</v>
      </c>
      <c r="AR8" s="246">
        <v>100.61560900000001</v>
      </c>
      <c r="AS8" s="246">
        <v>95.891625000000005</v>
      </c>
      <c r="AT8" s="246">
        <v>94.099986999999999</v>
      </c>
      <c r="AU8" s="246">
        <v>96.875879999999995</v>
      </c>
      <c r="AV8" s="246">
        <v>93.615347999999997</v>
      </c>
      <c r="AW8" s="246">
        <v>87.186951500000006</v>
      </c>
      <c r="AX8" s="246">
        <v>87.700681000000003</v>
      </c>
      <c r="AY8" s="246">
        <v>96.026403000000002</v>
      </c>
      <c r="AZ8" s="246">
        <v>92.790295999999998</v>
      </c>
      <c r="BA8" s="246">
        <v>92.506930999999994</v>
      </c>
      <c r="BB8" s="246">
        <v>92.506930999999994</v>
      </c>
      <c r="BC8" s="246">
        <v>92.506930999999994</v>
      </c>
      <c r="BD8" s="246">
        <v>92.024556000000004</v>
      </c>
      <c r="BE8" s="246">
        <v>92.506930999999994</v>
      </c>
      <c r="BF8" s="246">
        <v>99.207937000000001</v>
      </c>
      <c r="BG8" s="246">
        <v>98.803297000000001</v>
      </c>
      <c r="BH8" s="246">
        <v>98.803297000000001</v>
      </c>
      <c r="BI8" s="246">
        <v>98.803297000000001</v>
      </c>
      <c r="BJ8" s="246">
        <v>90.150065999999995</v>
      </c>
      <c r="BK8" s="246">
        <v>90.705062999999996</v>
      </c>
      <c r="BL8" s="246">
        <v>94.765887000000006</v>
      </c>
      <c r="BM8" s="246">
        <v>94.542935999999997</v>
      </c>
      <c r="BN8" s="246">
        <v>94.576305000000005</v>
      </c>
      <c r="BO8" s="246">
        <v>92.723803000000004</v>
      </c>
      <c r="BP8" s="246">
        <v>97.849673999999993</v>
      </c>
      <c r="BQ8" s="246">
        <v>85.427797999999996</v>
      </c>
      <c r="BR8" s="246">
        <v>85.537999859999999</v>
      </c>
      <c r="BS8" s="246">
        <v>94.225830999999999</v>
      </c>
      <c r="BT8" s="246">
        <v>90.420975999999996</v>
      </c>
      <c r="BU8" s="246">
        <v>95.997602999999998</v>
      </c>
      <c r="BV8" s="246">
        <v>99.718603000000002</v>
      </c>
      <c r="BW8" s="246">
        <v>94.986385999999996</v>
      </c>
      <c r="BX8" s="246">
        <v>94.986385999999996</v>
      </c>
      <c r="BY8" s="246">
        <v>94.283527000000007</v>
      </c>
      <c r="BZ8" s="246">
        <v>94.216339000000005</v>
      </c>
      <c r="CA8" s="246">
        <v>94.315150000000003</v>
      </c>
      <c r="CB8" s="246">
        <v>94.327903000000006</v>
      </c>
      <c r="CC8" s="246">
        <v>94.063365000000005</v>
      </c>
      <c r="CD8" s="246">
        <v>93.832657999999995</v>
      </c>
      <c r="CE8" s="246">
        <v>95.172931000000005</v>
      </c>
      <c r="CF8" s="246">
        <v>95.997602999999998</v>
      </c>
      <c r="CG8" s="246">
        <v>92.478222000000002</v>
      </c>
      <c r="CH8" s="246">
        <v>92.731368000000003</v>
      </c>
      <c r="CI8" s="246">
        <v>95.253225</v>
      </c>
      <c r="CJ8" s="246">
        <v>95.334228999999993</v>
      </c>
      <c r="CK8" s="246">
        <v>96.873899699999996</v>
      </c>
      <c r="CL8" s="246">
        <v>95.845602</v>
      </c>
      <c r="CM8" s="246">
        <v>96.470669999999998</v>
      </c>
      <c r="CN8" s="246">
        <v>90.788432999999998</v>
      </c>
      <c r="CO8" s="246">
        <v>91.189155999999997</v>
      </c>
      <c r="CP8" s="246">
        <v>99.851116180000005</v>
      </c>
      <c r="CQ8" s="246">
        <v>90.380855999999994</v>
      </c>
      <c r="CR8" s="246">
        <v>91.466954999999999</v>
      </c>
      <c r="CS8" s="246">
        <v>91.038103179999993</v>
      </c>
      <c r="CT8" s="246">
        <v>90.843027000000006</v>
      </c>
      <c r="CU8" s="246">
        <v>91.542902999999995</v>
      </c>
      <c r="CV8" s="246">
        <v>104.67813396</v>
      </c>
      <c r="CW8" s="246">
        <v>90.409028000000006</v>
      </c>
      <c r="CX8" s="246">
        <v>92.452421000000001</v>
      </c>
      <c r="CY8" s="246">
        <v>92.612174999999993</v>
      </c>
      <c r="CZ8" s="246">
        <v>94.581665000000001</v>
      </c>
      <c r="DA8" s="246">
        <v>101.07503699999999</v>
      </c>
      <c r="DB8" s="246">
        <v>101.292304</v>
      </c>
      <c r="DC8" s="246">
        <v>99.718603000000002</v>
      </c>
      <c r="DD8" s="246">
        <v>99.047085999999993</v>
      </c>
      <c r="DE8" s="246">
        <v>94.608069999999998</v>
      </c>
      <c r="DF8" s="246">
        <v>94.986385999999996</v>
      </c>
      <c r="DG8" s="246">
        <v>93.458091499999995</v>
      </c>
      <c r="DH8" s="246">
        <v>95.946622070000004</v>
      </c>
      <c r="DI8" s="246">
        <v>100.864358</v>
      </c>
      <c r="DJ8" s="246">
        <v>100.651048</v>
      </c>
      <c r="DK8" s="246">
        <v>91.829862669999997</v>
      </c>
      <c r="DL8" s="246">
        <v>96.985855000000001</v>
      </c>
      <c r="DM8" s="246">
        <v>96.106938999999997</v>
      </c>
      <c r="DN8" s="246">
        <v>93.106059000000002</v>
      </c>
      <c r="DO8" s="246">
        <v>81.955909000000005</v>
      </c>
      <c r="DP8" s="246">
        <v>95.908929999999998</v>
      </c>
      <c r="DQ8" s="246">
        <v>91.813518999999999</v>
      </c>
      <c r="DR8" s="246">
        <v>92.157162</v>
      </c>
      <c r="DS8" s="246">
        <v>91.023066999999998</v>
      </c>
      <c r="DT8" s="246">
        <v>100.063063</v>
      </c>
      <c r="DU8" s="246">
        <v>100.261987</v>
      </c>
      <c r="DV8" s="246">
        <v>89.322838000000004</v>
      </c>
      <c r="DW8" s="246">
        <v>83.686696999999995</v>
      </c>
      <c r="DX8" s="246">
        <v>81.509283249999996</v>
      </c>
      <c r="DY8" s="246">
        <v>91.249628630000004</v>
      </c>
      <c r="DZ8" s="246">
        <v>95.498559999999998</v>
      </c>
      <c r="EA8" s="246">
        <v>95.707739000000004</v>
      </c>
      <c r="EB8" s="246">
        <v>90.441937999999993</v>
      </c>
      <c r="EC8" s="246">
        <v>90.996701000000002</v>
      </c>
      <c r="ED8" s="246">
        <v>91.727018999999999</v>
      </c>
      <c r="EE8" s="246">
        <v>91.064920000000001</v>
      </c>
      <c r="EF8" s="246">
        <v>103.50020737</v>
      </c>
      <c r="EG8" s="246">
        <v>101.05043499999999</v>
      </c>
      <c r="EH8" s="246">
        <v>101.05043499999999</v>
      </c>
      <c r="EI8" s="246">
        <v>91.732473999999996</v>
      </c>
      <c r="EJ8" s="246">
        <v>99.461237999999994</v>
      </c>
      <c r="EK8" s="246">
        <v>99.841418000000004</v>
      </c>
      <c r="EL8" s="246">
        <v>99.718603000000002</v>
      </c>
      <c r="EM8" s="246">
        <v>90.794967</v>
      </c>
      <c r="EN8" s="246">
        <v>95.804562000000004</v>
      </c>
      <c r="EO8" s="246">
        <v>98.073804999999993</v>
      </c>
      <c r="EP8" s="246">
        <v>92.799711000000002</v>
      </c>
      <c r="EQ8" s="246">
        <v>92.790571</v>
      </c>
      <c r="ER8" s="246">
        <v>94.781482749999995</v>
      </c>
      <c r="ES8" s="246">
        <v>89.886171000000004</v>
      </c>
      <c r="ET8" s="246">
        <v>88.741737000000001</v>
      </c>
      <c r="EU8" s="246">
        <v>90.887000999999998</v>
      </c>
      <c r="EV8" s="246">
        <v>92.701633999999999</v>
      </c>
      <c r="EW8" s="246">
        <v>88.733868000000001</v>
      </c>
      <c r="EX8" s="246">
        <v>87.579618999999994</v>
      </c>
      <c r="EY8" s="246">
        <v>90.678066000000001</v>
      </c>
      <c r="EZ8" s="246">
        <v>91.072411000000002</v>
      </c>
      <c r="FA8" s="246">
        <v>91.237425999999999</v>
      </c>
      <c r="FB8" s="246">
        <v>95.187709299999995</v>
      </c>
      <c r="FC8" s="246">
        <v>90.634687</v>
      </c>
      <c r="FD8" s="246">
        <v>97.226331999999999</v>
      </c>
      <c r="FE8" s="246">
        <v>93.456586999999999</v>
      </c>
      <c r="FF8" s="246">
        <v>95.178265920000001</v>
      </c>
      <c r="FG8" s="246">
        <v>100.968642</v>
      </c>
      <c r="FH8" s="246">
        <v>87.360693499999996</v>
      </c>
      <c r="FI8" s="246">
        <v>87.906260000000003</v>
      </c>
      <c r="FJ8" s="246">
        <v>91.226506999999998</v>
      </c>
      <c r="FK8" s="246">
        <v>95.264069000000006</v>
      </c>
      <c r="FL8" s="246">
        <v>94.294652459999995</v>
      </c>
      <c r="FM8" s="246">
        <v>94.124414999999999</v>
      </c>
      <c r="FN8" s="246">
        <v>94.283527000000007</v>
      </c>
      <c r="FO8" s="246">
        <v>98.718339</v>
      </c>
      <c r="FP8" s="246">
        <v>98.718339</v>
      </c>
      <c r="FQ8" s="246">
        <v>94.440113999999994</v>
      </c>
      <c r="FR8" s="246">
        <v>94.440113999999994</v>
      </c>
      <c r="FS8" s="246">
        <v>94.440113999999994</v>
      </c>
      <c r="FT8" s="246">
        <v>100.58935700000001</v>
      </c>
      <c r="FU8" s="246">
        <v>100.40192500000001</v>
      </c>
      <c r="FV8" s="246">
        <v>93.569683999999995</v>
      </c>
      <c r="FW8" s="246">
        <v>93.469998000000004</v>
      </c>
      <c r="FX8" s="246">
        <v>92.555142660000001</v>
      </c>
      <c r="FY8" s="246">
        <v>94.169664999999995</v>
      </c>
      <c r="FZ8" s="246">
        <v>92.169757000000004</v>
      </c>
      <c r="GA8" s="246">
        <v>95.997602999999998</v>
      </c>
      <c r="GB8" s="246">
        <v>95.997602999999998</v>
      </c>
      <c r="GC8" s="246">
        <v>100.270019</v>
      </c>
      <c r="GD8" s="246">
        <v>90.048434670000006</v>
      </c>
      <c r="GE8" s="246">
        <v>99.461237999999994</v>
      </c>
      <c r="GF8" s="246">
        <v>99.047085999999993</v>
      </c>
      <c r="GG8" s="246">
        <v>104.63842176</v>
      </c>
      <c r="GH8" s="246">
        <v>90.456647000000004</v>
      </c>
      <c r="GI8" s="246">
        <v>104.63842176</v>
      </c>
      <c r="GJ8" s="246">
        <v>98.718339</v>
      </c>
      <c r="GK8" s="246">
        <v>92.821721999999994</v>
      </c>
      <c r="GL8" s="246">
        <v>97.148906999999994</v>
      </c>
      <c r="GM8" s="246">
        <v>86.671158000000005</v>
      </c>
      <c r="GN8" s="246">
        <v>93.420338000000001</v>
      </c>
      <c r="GO8" s="246">
        <v>83.063971539999997</v>
      </c>
      <c r="GP8" s="246">
        <v>82.851163459999995</v>
      </c>
      <c r="GQ8" s="246">
        <v>91.013192000000004</v>
      </c>
      <c r="GR8" s="246">
        <v>99.106673999999998</v>
      </c>
      <c r="GS8" s="246">
        <v>99.107082000000005</v>
      </c>
      <c r="GT8" s="246">
        <v>98.962181999999999</v>
      </c>
      <c r="GU8" s="246">
        <v>93.420338000000001</v>
      </c>
      <c r="GV8" s="246">
        <v>93.420338000000001</v>
      </c>
      <c r="GW8" s="246">
        <v>93.420338000000001</v>
      </c>
      <c r="GX8" s="246">
        <v>96.801643999999996</v>
      </c>
      <c r="GY8" s="246">
        <v>96.999639000000002</v>
      </c>
      <c r="GZ8" s="246">
        <v>96.999639000000002</v>
      </c>
      <c r="HA8" s="246">
        <v>96.999639000000002</v>
      </c>
      <c r="HB8" s="246">
        <v>91.595187999999993</v>
      </c>
      <c r="HC8" s="246">
        <v>101.66943499999999</v>
      </c>
      <c r="HD8" s="246">
        <v>101.376947</v>
      </c>
      <c r="HE8" s="246">
        <v>95.375204999999994</v>
      </c>
      <c r="HF8" s="246">
        <v>101.34208</v>
      </c>
      <c r="HG8" s="246">
        <v>95.226680999999999</v>
      </c>
      <c r="HH8" s="246">
        <v>88.179672280000005</v>
      </c>
      <c r="HI8" s="246">
        <v>97.205171000000007</v>
      </c>
      <c r="HJ8" s="246">
        <v>93.611401999999998</v>
      </c>
      <c r="HK8" s="246">
        <v>93.611401999999998</v>
      </c>
      <c r="HL8" s="246">
        <v>90.633142000000007</v>
      </c>
      <c r="HM8" s="246">
        <v>91.555807000000001</v>
      </c>
      <c r="HN8" s="246">
        <v>82.661506419999995</v>
      </c>
      <c r="HO8" s="246">
        <v>84.740023500000007</v>
      </c>
      <c r="HP8" s="246">
        <v>85.207773000000003</v>
      </c>
      <c r="HQ8" s="246">
        <v>95.553990859999999</v>
      </c>
      <c r="HR8" s="246">
        <v>93.365465999999998</v>
      </c>
      <c r="HS8" s="246">
        <v>97.946133000000003</v>
      </c>
      <c r="HT8" s="246"/>
      <c r="HU8" s="246"/>
      <c r="HV8" s="246"/>
      <c r="HW8" s="246"/>
      <c r="HX8" s="246"/>
      <c r="HY8" s="246"/>
      <c r="HZ8" s="246"/>
      <c r="IA8" s="246"/>
    </row>
    <row r="9" spans="1:235">
      <c r="A9" s="245"/>
      <c r="B9" s="254">
        <v>45670.125</v>
      </c>
      <c r="C9" s="246">
        <v>87.319124000000002</v>
      </c>
      <c r="D9" s="246">
        <v>87.435823999999997</v>
      </c>
      <c r="E9" s="246">
        <v>87.367198000000002</v>
      </c>
      <c r="F9" s="246">
        <v>87.319124000000002</v>
      </c>
      <c r="G9" s="246">
        <v>88.144447999999997</v>
      </c>
      <c r="H9" s="246">
        <v>95.829458000000002</v>
      </c>
      <c r="I9" s="246">
        <v>95.357050999999998</v>
      </c>
      <c r="J9" s="246">
        <v>96.041791000000003</v>
      </c>
      <c r="K9" s="246">
        <v>88.224262999999993</v>
      </c>
      <c r="L9" s="246">
        <v>88.099412999999998</v>
      </c>
      <c r="M9" s="246">
        <v>95.413139000000001</v>
      </c>
      <c r="N9" s="246">
        <v>94.682805000000002</v>
      </c>
      <c r="O9" s="246">
        <v>91.473951999999997</v>
      </c>
      <c r="P9" s="246">
        <v>85.827007420000001</v>
      </c>
      <c r="Q9" s="246">
        <v>95.780214000000001</v>
      </c>
      <c r="R9" s="246">
        <v>88.874453000000003</v>
      </c>
      <c r="S9" s="246">
        <v>90.342860000000002</v>
      </c>
      <c r="T9" s="246">
        <v>82.210650000000001</v>
      </c>
      <c r="U9" s="246">
        <v>82.858219000000005</v>
      </c>
      <c r="V9" s="246">
        <v>89.411095000000003</v>
      </c>
      <c r="W9" s="246">
        <v>88.673997</v>
      </c>
      <c r="X9" s="246">
        <v>85.350117999999995</v>
      </c>
      <c r="Y9" s="246">
        <v>87.179866000000004</v>
      </c>
      <c r="Z9" s="246">
        <v>96.082288000000005</v>
      </c>
      <c r="AA9" s="246">
        <v>85.564988999999997</v>
      </c>
      <c r="AB9" s="246">
        <v>89.015868999999995</v>
      </c>
      <c r="AC9" s="246">
        <v>88.714242999999996</v>
      </c>
      <c r="AD9" s="246">
        <v>88.461624999999998</v>
      </c>
      <c r="AE9" s="246">
        <v>83.209974000000003</v>
      </c>
      <c r="AF9" s="246">
        <v>88.343241500000005</v>
      </c>
      <c r="AG9" s="246">
        <v>88.850562729999993</v>
      </c>
      <c r="AH9" s="246">
        <v>89.041655000000006</v>
      </c>
      <c r="AI9" s="246">
        <v>89.064781999999994</v>
      </c>
      <c r="AJ9" s="246">
        <v>81.218237000000002</v>
      </c>
      <c r="AK9" s="246">
        <v>89.612638000000004</v>
      </c>
      <c r="AL9" s="246">
        <v>85.621118999999993</v>
      </c>
      <c r="AM9" s="246">
        <v>86.052519000000004</v>
      </c>
      <c r="AN9" s="246">
        <v>94.550145000000001</v>
      </c>
      <c r="AO9" s="246">
        <v>83.285351000000006</v>
      </c>
      <c r="AP9" s="246">
        <v>78.268721499999998</v>
      </c>
      <c r="AQ9" s="246">
        <v>78.612598000000006</v>
      </c>
      <c r="AR9" s="246">
        <v>95.600516999999996</v>
      </c>
      <c r="AS9" s="246">
        <v>91.139133000000001</v>
      </c>
      <c r="AT9" s="246">
        <v>89.433133999999995</v>
      </c>
      <c r="AU9" s="246">
        <v>92.053873999999993</v>
      </c>
      <c r="AV9" s="246">
        <v>88.986193999999998</v>
      </c>
      <c r="AW9" s="246">
        <v>82.839609999999993</v>
      </c>
      <c r="AX9" s="246">
        <v>83.327286000000001</v>
      </c>
      <c r="AY9" s="246">
        <v>91.152573000000004</v>
      </c>
      <c r="AZ9" s="246">
        <v>88.243281999999994</v>
      </c>
      <c r="BA9" s="246">
        <v>88.011568999999994</v>
      </c>
      <c r="BB9" s="246">
        <v>88.011568999999994</v>
      </c>
      <c r="BC9" s="246">
        <v>88.011568999999994</v>
      </c>
      <c r="BD9" s="246">
        <v>87.611659000000003</v>
      </c>
      <c r="BE9" s="246">
        <v>88.011568999999994</v>
      </c>
      <c r="BF9" s="246">
        <v>94.305036999999999</v>
      </c>
      <c r="BG9" s="246">
        <v>93.912218999999993</v>
      </c>
      <c r="BH9" s="246">
        <v>93.912218999999993</v>
      </c>
      <c r="BI9" s="246">
        <v>93.912218999999993</v>
      </c>
      <c r="BJ9" s="246">
        <v>85.675550999999999</v>
      </c>
      <c r="BK9" s="246">
        <v>86.207729</v>
      </c>
      <c r="BL9" s="246">
        <v>90.101843000000002</v>
      </c>
      <c r="BM9" s="246">
        <v>89.868218999999996</v>
      </c>
      <c r="BN9" s="246">
        <v>89.721796999999995</v>
      </c>
      <c r="BO9" s="246">
        <v>87.992068000000003</v>
      </c>
      <c r="BP9" s="246">
        <v>92.949233000000007</v>
      </c>
      <c r="BQ9" s="246">
        <v>81.179299</v>
      </c>
      <c r="BR9" s="246">
        <v>81.284020299999995</v>
      </c>
      <c r="BS9" s="246">
        <v>89.508820999999998</v>
      </c>
      <c r="BT9" s="246">
        <v>85.927922499999994</v>
      </c>
      <c r="BU9" s="246">
        <v>91.107840999999993</v>
      </c>
      <c r="BV9" s="246">
        <v>94.781019000000001</v>
      </c>
      <c r="BW9" s="246">
        <v>90.096688</v>
      </c>
      <c r="BX9" s="246">
        <v>90.096688</v>
      </c>
      <c r="BY9" s="246">
        <v>89.400187000000003</v>
      </c>
      <c r="BZ9" s="246">
        <v>89.444346999999993</v>
      </c>
      <c r="CA9" s="246">
        <v>89.502257999999998</v>
      </c>
      <c r="CB9" s="246">
        <v>89.524647000000002</v>
      </c>
      <c r="CC9" s="246">
        <v>89.275634999999994</v>
      </c>
      <c r="CD9" s="246">
        <v>89.088516999999996</v>
      </c>
      <c r="CE9" s="246">
        <v>90.402631999999997</v>
      </c>
      <c r="CF9" s="246">
        <v>91.107840999999993</v>
      </c>
      <c r="CG9" s="246">
        <v>87.916883330000005</v>
      </c>
      <c r="CH9" s="246">
        <v>88.181653999999995</v>
      </c>
      <c r="CI9" s="246">
        <v>90.531367000000003</v>
      </c>
      <c r="CJ9" s="246">
        <v>90.389155000000002</v>
      </c>
      <c r="CK9" s="246">
        <v>92.010208009999999</v>
      </c>
      <c r="CL9" s="246">
        <v>90.871706000000003</v>
      </c>
      <c r="CM9" s="246">
        <v>91.453992</v>
      </c>
      <c r="CN9" s="246">
        <v>86.258509000000004</v>
      </c>
      <c r="CO9" s="246">
        <v>86.658849000000004</v>
      </c>
      <c r="CP9" s="246">
        <v>94.860775180000005</v>
      </c>
      <c r="CQ9" s="246">
        <v>85.944661999999994</v>
      </c>
      <c r="CR9" s="246">
        <v>86.846396999999996</v>
      </c>
      <c r="CS9" s="246">
        <v>86.437309060000004</v>
      </c>
      <c r="CT9" s="246">
        <v>86.208107999999996</v>
      </c>
      <c r="CU9" s="246">
        <v>86.959963000000002</v>
      </c>
      <c r="CV9" s="246">
        <v>99.533179459999999</v>
      </c>
      <c r="CW9" s="246">
        <v>85.868285999999998</v>
      </c>
      <c r="CX9" s="246">
        <v>87.705318669999997</v>
      </c>
      <c r="CY9" s="246">
        <v>87.902263000000005</v>
      </c>
      <c r="CZ9" s="246">
        <v>89.658575999999996</v>
      </c>
      <c r="DA9" s="246">
        <v>96.053065000000004</v>
      </c>
      <c r="DB9" s="246">
        <v>96.244527000000005</v>
      </c>
      <c r="DC9" s="246">
        <v>94.781019000000001</v>
      </c>
      <c r="DD9" s="246">
        <v>94.140485999999996</v>
      </c>
      <c r="DE9" s="246">
        <v>89.709781000000007</v>
      </c>
      <c r="DF9" s="246">
        <v>90.096688</v>
      </c>
      <c r="DG9" s="246">
        <v>88.858064000000013</v>
      </c>
      <c r="DH9" s="246">
        <v>91.086992429999995</v>
      </c>
      <c r="DI9" s="246">
        <v>95.910784000000007</v>
      </c>
      <c r="DJ9" s="246">
        <v>95.707475000000002</v>
      </c>
      <c r="DK9" s="246">
        <v>87.426956329999996</v>
      </c>
      <c r="DL9" s="246">
        <v>92.122223000000005</v>
      </c>
      <c r="DM9" s="246">
        <v>91.298878000000002</v>
      </c>
      <c r="DN9" s="246">
        <v>88.454887999999997</v>
      </c>
      <c r="DO9" s="246">
        <v>77.929407999999995</v>
      </c>
      <c r="DP9" s="246">
        <v>91.114410000000007</v>
      </c>
      <c r="DQ9" s="246">
        <v>87.532615000000007</v>
      </c>
      <c r="DR9" s="246">
        <v>87.769904999999994</v>
      </c>
      <c r="DS9" s="246">
        <v>86.492137999999997</v>
      </c>
      <c r="DT9" s="246">
        <v>95.115557999999993</v>
      </c>
      <c r="DU9" s="246">
        <v>95.309183000000004</v>
      </c>
      <c r="DV9" s="246">
        <v>84.731380000000001</v>
      </c>
      <c r="DW9" s="246">
        <v>79.545743000000002</v>
      </c>
      <c r="DX9" s="246">
        <v>77.491677999999993</v>
      </c>
      <c r="DY9" s="246">
        <v>86.656714699999995</v>
      </c>
      <c r="DZ9" s="246">
        <v>90.745351999999997</v>
      </c>
      <c r="EA9" s="246">
        <v>90.939134999999993</v>
      </c>
      <c r="EB9" s="246">
        <v>85.955648999999994</v>
      </c>
      <c r="EC9" s="246">
        <v>86.484196999999995</v>
      </c>
      <c r="ED9" s="246">
        <v>87.250806999999995</v>
      </c>
      <c r="EE9" s="246">
        <v>86.521955000000005</v>
      </c>
      <c r="EF9" s="246">
        <v>98.413148219999997</v>
      </c>
      <c r="EG9" s="246">
        <v>95.986599999999996</v>
      </c>
      <c r="EH9" s="246">
        <v>95.986599999999996</v>
      </c>
      <c r="EI9" s="246">
        <v>87.110544000000004</v>
      </c>
      <c r="EJ9" s="246">
        <v>94.536148999999995</v>
      </c>
      <c r="EK9" s="246">
        <v>94.895105999999998</v>
      </c>
      <c r="EL9" s="246">
        <v>94.781019000000001</v>
      </c>
      <c r="EM9" s="246">
        <v>86.406797999999995</v>
      </c>
      <c r="EN9" s="246">
        <v>91.022452999999999</v>
      </c>
      <c r="EO9" s="246">
        <v>93.161534000000003</v>
      </c>
      <c r="EP9" s="246">
        <v>88.252172999999999</v>
      </c>
      <c r="EQ9" s="246">
        <v>88.243540999999993</v>
      </c>
      <c r="ER9" s="246">
        <v>90.092595329999995</v>
      </c>
      <c r="ES9" s="246">
        <v>85.395174999999995</v>
      </c>
      <c r="ET9" s="246">
        <v>84.319974999999999</v>
      </c>
      <c r="EU9" s="246">
        <v>86.366562999999999</v>
      </c>
      <c r="EV9" s="246">
        <v>88.016769999999994</v>
      </c>
      <c r="EW9" s="246">
        <v>84.193780000000004</v>
      </c>
      <c r="EX9" s="246">
        <v>83.097587000000004</v>
      </c>
      <c r="EY9" s="246">
        <v>86.193820000000002</v>
      </c>
      <c r="EZ9" s="246">
        <v>86.540148000000002</v>
      </c>
      <c r="FA9" s="246">
        <v>86.685092999999995</v>
      </c>
      <c r="FB9" s="246">
        <v>90.458752869999998</v>
      </c>
      <c r="FC9" s="246">
        <v>86.032222000000004</v>
      </c>
      <c r="FD9" s="246">
        <v>92.358287000000004</v>
      </c>
      <c r="FE9" s="246">
        <v>88.85624</v>
      </c>
      <c r="FF9" s="246">
        <v>90.463374209999998</v>
      </c>
      <c r="FG9" s="246">
        <v>95.887516000000005</v>
      </c>
      <c r="FH9" s="246">
        <v>84.208132000000006</v>
      </c>
      <c r="FI9" s="246">
        <v>84.605160999999995</v>
      </c>
      <c r="FJ9" s="246">
        <v>86.697987999999995</v>
      </c>
      <c r="FK9" s="246">
        <v>90.541790000000006</v>
      </c>
      <c r="FL9" s="246">
        <v>89.410736220000004</v>
      </c>
      <c r="FM9" s="246">
        <v>89.254593999999997</v>
      </c>
      <c r="FN9" s="246">
        <v>89.400187000000003</v>
      </c>
      <c r="FO9" s="246">
        <v>93.826830000000001</v>
      </c>
      <c r="FP9" s="246">
        <v>93.826830000000001</v>
      </c>
      <c r="FQ9" s="246">
        <v>89.869797000000005</v>
      </c>
      <c r="FR9" s="246">
        <v>89.869797000000005</v>
      </c>
      <c r="FS9" s="246">
        <v>89.869797000000005</v>
      </c>
      <c r="FT9" s="246">
        <v>95.642589000000001</v>
      </c>
      <c r="FU9" s="246">
        <v>95.462249</v>
      </c>
      <c r="FV9" s="246">
        <v>88.635088999999994</v>
      </c>
      <c r="FW9" s="246">
        <v>88.436442999999997</v>
      </c>
      <c r="FX9" s="246">
        <v>87.927179809999998</v>
      </c>
      <c r="FY9" s="246">
        <v>89.379058999999998</v>
      </c>
      <c r="FZ9" s="246">
        <v>87.571721999999994</v>
      </c>
      <c r="GA9" s="246">
        <v>91.107840999999993</v>
      </c>
      <c r="GB9" s="246">
        <v>91.107840999999993</v>
      </c>
      <c r="GC9" s="246">
        <v>95.293718999999996</v>
      </c>
      <c r="GD9" s="246">
        <v>85.536352669999999</v>
      </c>
      <c r="GE9" s="246">
        <v>94.536148999999995</v>
      </c>
      <c r="GF9" s="246">
        <v>94.140485999999996</v>
      </c>
      <c r="GG9" s="246">
        <v>99.495419119999994</v>
      </c>
      <c r="GH9" s="246">
        <v>86.037987999999999</v>
      </c>
      <c r="GI9" s="246">
        <v>99.495419119999994</v>
      </c>
      <c r="GJ9" s="246">
        <v>93.826830000000001</v>
      </c>
      <c r="GK9" s="246">
        <v>88.300003000000004</v>
      </c>
      <c r="GL9" s="246">
        <v>92.287234999999995</v>
      </c>
      <c r="GM9" s="246">
        <v>82.263112000000007</v>
      </c>
      <c r="GN9" s="246">
        <v>88.809718000000004</v>
      </c>
      <c r="GO9" s="246">
        <v>78.919462539999998</v>
      </c>
      <c r="GP9" s="246">
        <v>78.717272589999993</v>
      </c>
      <c r="GQ9" s="246">
        <v>86.377302</v>
      </c>
      <c r="GR9" s="246">
        <v>94.211557999999997</v>
      </c>
      <c r="GS9" s="246">
        <v>94.200039000000004</v>
      </c>
      <c r="GT9" s="246">
        <v>94.060473000000002</v>
      </c>
      <c r="GU9" s="246">
        <v>88.809718000000004</v>
      </c>
      <c r="GV9" s="246">
        <v>88.809718000000004</v>
      </c>
      <c r="GW9" s="246">
        <v>88.809718000000004</v>
      </c>
      <c r="GX9" s="246">
        <v>91.948566</v>
      </c>
      <c r="GY9" s="246">
        <v>92.137298999999999</v>
      </c>
      <c r="GZ9" s="246">
        <v>92.137298999999999</v>
      </c>
      <c r="HA9" s="246">
        <v>92.137298999999999</v>
      </c>
      <c r="HB9" s="246">
        <v>86.947406000000001</v>
      </c>
      <c r="HC9" s="246">
        <v>96.701498000000001</v>
      </c>
      <c r="HD9" s="246">
        <v>96.419589999999999</v>
      </c>
      <c r="HE9" s="246">
        <v>90.568059000000005</v>
      </c>
      <c r="HF9" s="246">
        <v>96.391054999999994</v>
      </c>
      <c r="HG9" s="246">
        <v>90.469877999999994</v>
      </c>
      <c r="HH9" s="246">
        <v>83.872239769999993</v>
      </c>
      <c r="HI9" s="246">
        <v>92.338762000000003</v>
      </c>
      <c r="HJ9" s="246">
        <v>88.981505999999996</v>
      </c>
      <c r="HK9" s="246">
        <v>88.981505999999996</v>
      </c>
      <c r="HL9" s="246">
        <v>86.071258</v>
      </c>
      <c r="HM9" s="246">
        <v>87.022148999999999</v>
      </c>
      <c r="HN9" s="246">
        <v>78.537078570000006</v>
      </c>
      <c r="HO9" s="246">
        <v>80.416001499999993</v>
      </c>
      <c r="HP9" s="246">
        <v>80.862290000000002</v>
      </c>
      <c r="HQ9" s="246">
        <v>90.702573770000001</v>
      </c>
      <c r="HR9" s="246">
        <v>88.750704999999996</v>
      </c>
      <c r="HS9" s="246">
        <v>93.039897999999994</v>
      </c>
      <c r="HT9" s="246"/>
      <c r="HU9" s="246"/>
      <c r="HV9" s="246"/>
      <c r="HW9" s="246"/>
      <c r="HX9" s="246"/>
      <c r="HY9" s="246"/>
      <c r="HZ9" s="246"/>
      <c r="IA9" s="246"/>
    </row>
    <row r="10" spans="1:235">
      <c r="A10" s="245"/>
      <c r="B10" s="254">
        <v>45670.145833333336</v>
      </c>
      <c r="C10" s="246">
        <v>87.179214999999999</v>
      </c>
      <c r="D10" s="246">
        <v>87.294822999999994</v>
      </c>
      <c r="E10" s="246">
        <v>87.225778000000005</v>
      </c>
      <c r="F10" s="246">
        <v>87.179214999999999</v>
      </c>
      <c r="G10" s="246">
        <v>88.00188</v>
      </c>
      <c r="H10" s="246">
        <v>95.869775000000004</v>
      </c>
      <c r="I10" s="246">
        <v>95.432046</v>
      </c>
      <c r="J10" s="246">
        <v>96.066552999999999</v>
      </c>
      <c r="K10" s="246">
        <v>88.142756000000006</v>
      </c>
      <c r="L10" s="246">
        <v>87.924447999999998</v>
      </c>
      <c r="M10" s="246">
        <v>95.297045999999995</v>
      </c>
      <c r="N10" s="246">
        <v>94.558946000000006</v>
      </c>
      <c r="O10" s="246">
        <v>91.283163999999999</v>
      </c>
      <c r="P10" s="246">
        <v>85.734179280000006</v>
      </c>
      <c r="Q10" s="246">
        <v>95.760260000000002</v>
      </c>
      <c r="R10" s="246">
        <v>88.851597999999996</v>
      </c>
      <c r="S10" s="246">
        <v>90.181430000000006</v>
      </c>
      <c r="T10" s="246">
        <v>82.046901500000004</v>
      </c>
      <c r="U10" s="246">
        <v>82.700396999999995</v>
      </c>
      <c r="V10" s="246">
        <v>89.268354000000002</v>
      </c>
      <c r="W10" s="246">
        <v>88.543266000000003</v>
      </c>
      <c r="X10" s="246">
        <v>85.286558999999997</v>
      </c>
      <c r="Y10" s="246">
        <v>87.073553000000004</v>
      </c>
      <c r="Z10" s="246">
        <v>96.052357999999998</v>
      </c>
      <c r="AA10" s="246">
        <v>85.527704999999997</v>
      </c>
      <c r="AB10" s="246">
        <v>89.013406000000003</v>
      </c>
      <c r="AC10" s="246">
        <v>88.618835000000004</v>
      </c>
      <c r="AD10" s="246">
        <v>88.330520000000007</v>
      </c>
      <c r="AE10" s="246">
        <v>83.158592999999996</v>
      </c>
      <c r="AF10" s="246">
        <v>88.200763249999994</v>
      </c>
      <c r="AG10" s="246">
        <v>88.708659499999996</v>
      </c>
      <c r="AH10" s="246">
        <v>88.901133999999999</v>
      </c>
      <c r="AI10" s="246">
        <v>88.919900999999996</v>
      </c>
      <c r="AJ10" s="246">
        <v>81.213617999999997</v>
      </c>
      <c r="AK10" s="246">
        <v>89.463502000000005</v>
      </c>
      <c r="AL10" s="246">
        <v>85.565816499999997</v>
      </c>
      <c r="AM10" s="246">
        <v>85.998469</v>
      </c>
      <c r="AN10" s="246">
        <v>94.535444999999996</v>
      </c>
      <c r="AO10" s="246">
        <v>83.233261999999996</v>
      </c>
      <c r="AP10" s="246">
        <v>78.207999000000001</v>
      </c>
      <c r="AQ10" s="246">
        <v>78.551829999999995</v>
      </c>
      <c r="AR10" s="246">
        <v>95.560047999999995</v>
      </c>
      <c r="AS10" s="246">
        <v>91.163838999999996</v>
      </c>
      <c r="AT10" s="246">
        <v>89.460706999999999</v>
      </c>
      <c r="AU10" s="246">
        <v>92.083798000000002</v>
      </c>
      <c r="AV10" s="246">
        <v>88.854991999999996</v>
      </c>
      <c r="AW10" s="246">
        <v>82.751749500000003</v>
      </c>
      <c r="AX10" s="246">
        <v>83.238606000000004</v>
      </c>
      <c r="AY10" s="246">
        <v>90.992086999999998</v>
      </c>
      <c r="AZ10" s="246">
        <v>88.165718999999996</v>
      </c>
      <c r="BA10" s="246">
        <v>87.914911000000004</v>
      </c>
      <c r="BB10" s="246">
        <v>87.914911000000004</v>
      </c>
      <c r="BC10" s="246">
        <v>87.914911000000004</v>
      </c>
      <c r="BD10" s="246">
        <v>87.474942999999996</v>
      </c>
      <c r="BE10" s="246">
        <v>87.914911000000004</v>
      </c>
      <c r="BF10" s="246">
        <v>94.340076999999994</v>
      </c>
      <c r="BG10" s="246">
        <v>93.928702000000001</v>
      </c>
      <c r="BH10" s="246">
        <v>93.928702000000001</v>
      </c>
      <c r="BI10" s="246">
        <v>93.928702000000001</v>
      </c>
      <c r="BJ10" s="246">
        <v>85.616290000000006</v>
      </c>
      <c r="BK10" s="246">
        <v>86.142347999999998</v>
      </c>
      <c r="BL10" s="246">
        <v>89.972752999999997</v>
      </c>
      <c r="BM10" s="246">
        <v>89.746685999999997</v>
      </c>
      <c r="BN10" s="246">
        <v>89.847767000000005</v>
      </c>
      <c r="BO10" s="246">
        <v>88.059169999999995</v>
      </c>
      <c r="BP10" s="246">
        <v>92.891722999999999</v>
      </c>
      <c r="BQ10" s="246">
        <v>81.171366000000006</v>
      </c>
      <c r="BR10" s="246">
        <v>81.276077060000006</v>
      </c>
      <c r="BS10" s="246">
        <v>89.396345999999994</v>
      </c>
      <c r="BT10" s="246">
        <v>85.818360999999996</v>
      </c>
      <c r="BU10" s="246">
        <v>90.941363999999993</v>
      </c>
      <c r="BV10" s="246">
        <v>94.768275000000003</v>
      </c>
      <c r="BW10" s="246">
        <v>90.262844000000001</v>
      </c>
      <c r="BX10" s="246">
        <v>90.262844000000001</v>
      </c>
      <c r="BY10" s="246">
        <v>89.242123000000007</v>
      </c>
      <c r="BZ10" s="246">
        <v>89.353357000000003</v>
      </c>
      <c r="CA10" s="246">
        <v>89.610349999999997</v>
      </c>
      <c r="CB10" s="246">
        <v>89.500584000000003</v>
      </c>
      <c r="CC10" s="246">
        <v>89.249779000000004</v>
      </c>
      <c r="CD10" s="246">
        <v>88.981279000000001</v>
      </c>
      <c r="CE10" s="246">
        <v>90.481876</v>
      </c>
      <c r="CF10" s="246">
        <v>90.941363999999993</v>
      </c>
      <c r="CG10" s="246">
        <v>87.860516669999996</v>
      </c>
      <c r="CH10" s="246">
        <v>88.108090000000004</v>
      </c>
      <c r="CI10" s="246">
        <v>90.498799000000005</v>
      </c>
      <c r="CJ10" s="246">
        <v>90.093878000000004</v>
      </c>
      <c r="CK10" s="246">
        <v>91.936948830000006</v>
      </c>
      <c r="CL10" s="246">
        <v>90.673580000000001</v>
      </c>
      <c r="CM10" s="246">
        <v>91.232371000000001</v>
      </c>
      <c r="CN10" s="246">
        <v>86.164904000000007</v>
      </c>
      <c r="CO10" s="246">
        <v>86.544719000000001</v>
      </c>
      <c r="CP10" s="246">
        <v>94.739324730000007</v>
      </c>
      <c r="CQ10" s="246">
        <v>85.874336</v>
      </c>
      <c r="CR10" s="246">
        <v>86.854140000000001</v>
      </c>
      <c r="CS10" s="246">
        <v>86.414984009999998</v>
      </c>
      <c r="CT10" s="246">
        <v>86.101265999999995</v>
      </c>
      <c r="CU10" s="246">
        <v>86.901813000000004</v>
      </c>
      <c r="CV10" s="246">
        <v>99.502174490000002</v>
      </c>
      <c r="CW10" s="246">
        <v>85.834520999999995</v>
      </c>
      <c r="CX10" s="246">
        <v>87.344808999999998</v>
      </c>
      <c r="CY10" s="246">
        <v>87.606590999999995</v>
      </c>
      <c r="CZ10" s="246">
        <v>89.820779999999999</v>
      </c>
      <c r="DA10" s="246">
        <v>96.015710999999996</v>
      </c>
      <c r="DB10" s="246">
        <v>96.204845000000006</v>
      </c>
      <c r="DC10" s="246">
        <v>94.768275000000003</v>
      </c>
      <c r="DD10" s="246">
        <v>94.123741999999993</v>
      </c>
      <c r="DE10" s="246">
        <v>89.865627000000003</v>
      </c>
      <c r="DF10" s="246">
        <v>90.262844000000001</v>
      </c>
      <c r="DG10" s="246">
        <v>88.742591500000003</v>
      </c>
      <c r="DH10" s="246">
        <v>90.994331399999993</v>
      </c>
      <c r="DI10" s="246">
        <v>95.828412</v>
      </c>
      <c r="DJ10" s="246">
        <v>95.625964999999994</v>
      </c>
      <c r="DK10" s="246">
        <v>87.290064999999998</v>
      </c>
      <c r="DL10" s="246">
        <v>92.047382999999996</v>
      </c>
      <c r="DM10" s="246">
        <v>91.177781999999993</v>
      </c>
      <c r="DN10" s="246">
        <v>88.316998999999996</v>
      </c>
      <c r="DO10" s="246">
        <v>78.004750999999999</v>
      </c>
      <c r="DP10" s="246">
        <v>90.992356000000001</v>
      </c>
      <c r="DQ10" s="246">
        <v>87.531672</v>
      </c>
      <c r="DR10" s="246">
        <v>87.721512000000004</v>
      </c>
      <c r="DS10" s="246">
        <v>86.385490000000004</v>
      </c>
      <c r="DT10" s="246">
        <v>95.096404000000007</v>
      </c>
      <c r="DU10" s="246">
        <v>95.282942000000006</v>
      </c>
      <c r="DV10" s="246">
        <v>84.767118999999994</v>
      </c>
      <c r="DW10" s="246">
        <v>79.450877000000006</v>
      </c>
      <c r="DX10" s="246">
        <v>77.376725750000006</v>
      </c>
      <c r="DY10" s="246">
        <v>86.543696139999994</v>
      </c>
      <c r="DZ10" s="246">
        <v>90.756620999999996</v>
      </c>
      <c r="EA10" s="246">
        <v>90.962402999999995</v>
      </c>
      <c r="EB10" s="246">
        <v>85.858065999999994</v>
      </c>
      <c r="EC10" s="246">
        <v>86.382838000000007</v>
      </c>
      <c r="ED10" s="246">
        <v>87.062017999999995</v>
      </c>
      <c r="EE10" s="246">
        <v>86.427334999999999</v>
      </c>
      <c r="EF10" s="246">
        <v>98.382492150000004</v>
      </c>
      <c r="EG10" s="246">
        <v>95.930458000000002</v>
      </c>
      <c r="EH10" s="246">
        <v>95.930458000000002</v>
      </c>
      <c r="EI10" s="246">
        <v>87.102951000000004</v>
      </c>
      <c r="EJ10" s="246">
        <v>94.522094999999993</v>
      </c>
      <c r="EK10" s="246">
        <v>94.881164999999996</v>
      </c>
      <c r="EL10" s="246">
        <v>94.768275000000003</v>
      </c>
      <c r="EM10" s="246">
        <v>86.289119999999997</v>
      </c>
      <c r="EN10" s="246">
        <v>91.039748000000003</v>
      </c>
      <c r="EO10" s="246">
        <v>93.098866000000001</v>
      </c>
      <c r="EP10" s="246">
        <v>88.174882999999994</v>
      </c>
      <c r="EQ10" s="246">
        <v>88.165987000000001</v>
      </c>
      <c r="ER10" s="246">
        <v>89.966542959999998</v>
      </c>
      <c r="ES10" s="246">
        <v>85.322187999999997</v>
      </c>
      <c r="ET10" s="246">
        <v>84.262799000000001</v>
      </c>
      <c r="EU10" s="246">
        <v>86.280157000000003</v>
      </c>
      <c r="EV10" s="246">
        <v>87.994037000000006</v>
      </c>
      <c r="EW10" s="246">
        <v>84.170495000000003</v>
      </c>
      <c r="EX10" s="246">
        <v>83.03613</v>
      </c>
      <c r="EY10" s="246">
        <v>86.065956999999997</v>
      </c>
      <c r="EZ10" s="246">
        <v>86.433879000000005</v>
      </c>
      <c r="FA10" s="246">
        <v>86.587843000000007</v>
      </c>
      <c r="FB10" s="246">
        <v>90.339618380000005</v>
      </c>
      <c r="FC10" s="246">
        <v>85.895632000000006</v>
      </c>
      <c r="FD10" s="246">
        <v>92.258287999999993</v>
      </c>
      <c r="FE10" s="246">
        <v>88.762846999999994</v>
      </c>
      <c r="FF10" s="246">
        <v>90.310046159999999</v>
      </c>
      <c r="FG10" s="246">
        <v>95.800704999999994</v>
      </c>
      <c r="FH10" s="246">
        <v>82.972256999999999</v>
      </c>
      <c r="FI10" s="246">
        <v>83.499078999999995</v>
      </c>
      <c r="FJ10" s="246">
        <v>86.602092999999996</v>
      </c>
      <c r="FK10" s="246">
        <v>90.510465999999994</v>
      </c>
      <c r="FL10" s="246">
        <v>89.252653570000007</v>
      </c>
      <c r="FM10" s="246">
        <v>89.097787999999994</v>
      </c>
      <c r="FN10" s="246">
        <v>89.242123000000007</v>
      </c>
      <c r="FO10" s="246">
        <v>93.811085000000006</v>
      </c>
      <c r="FP10" s="246">
        <v>93.811085000000006</v>
      </c>
      <c r="FQ10" s="246">
        <v>89.645563999999993</v>
      </c>
      <c r="FR10" s="246">
        <v>89.645563999999993</v>
      </c>
      <c r="FS10" s="246">
        <v>89.645563999999993</v>
      </c>
      <c r="FT10" s="246">
        <v>95.570505999999995</v>
      </c>
      <c r="FU10" s="246">
        <v>95.389088000000001</v>
      </c>
      <c r="FV10" s="246">
        <v>88.785150000000002</v>
      </c>
      <c r="FW10" s="246">
        <v>88.643084000000002</v>
      </c>
      <c r="FX10" s="246">
        <v>87.841454819999996</v>
      </c>
      <c r="FY10" s="246">
        <v>89.350765999999993</v>
      </c>
      <c r="FZ10" s="246">
        <v>87.445828000000006</v>
      </c>
      <c r="GA10" s="246">
        <v>90.941363999999993</v>
      </c>
      <c r="GB10" s="246">
        <v>90.941363999999993</v>
      </c>
      <c r="GC10" s="246">
        <v>95.265732999999997</v>
      </c>
      <c r="GD10" s="246">
        <v>85.499129670000002</v>
      </c>
      <c r="GE10" s="246">
        <v>94.522094999999993</v>
      </c>
      <c r="GF10" s="246">
        <v>94.123741999999993</v>
      </c>
      <c r="GG10" s="246">
        <v>99.464425910000003</v>
      </c>
      <c r="GH10" s="246">
        <v>85.852710000000002</v>
      </c>
      <c r="GI10" s="246">
        <v>99.464425910000003</v>
      </c>
      <c r="GJ10" s="246">
        <v>93.811085000000006</v>
      </c>
      <c r="GK10" s="246">
        <v>88.156150999999994</v>
      </c>
      <c r="GL10" s="246">
        <v>92.337565999999995</v>
      </c>
      <c r="GM10" s="246">
        <v>82.204875999999999</v>
      </c>
      <c r="GN10" s="246">
        <v>88.675953000000007</v>
      </c>
      <c r="GO10" s="246">
        <v>78.833821639999996</v>
      </c>
      <c r="GP10" s="246">
        <v>78.631851100000006</v>
      </c>
      <c r="GQ10" s="246">
        <v>86.362950999999995</v>
      </c>
      <c r="GR10" s="246">
        <v>94.255026000000001</v>
      </c>
      <c r="GS10" s="246">
        <v>94.187780000000004</v>
      </c>
      <c r="GT10" s="246">
        <v>94.043263999999994</v>
      </c>
      <c r="GU10" s="246">
        <v>88.675953000000007</v>
      </c>
      <c r="GV10" s="246">
        <v>88.675953000000007</v>
      </c>
      <c r="GW10" s="246">
        <v>88.675953000000007</v>
      </c>
      <c r="GX10" s="246">
        <v>91.872459000000006</v>
      </c>
      <c r="GY10" s="246">
        <v>92.060974000000002</v>
      </c>
      <c r="GZ10" s="246">
        <v>92.060974000000002</v>
      </c>
      <c r="HA10" s="246">
        <v>92.060974000000002</v>
      </c>
      <c r="HB10" s="246">
        <v>86.797769000000002</v>
      </c>
      <c r="HC10" s="246">
        <v>96.597083999999995</v>
      </c>
      <c r="HD10" s="246">
        <v>96.318342000000001</v>
      </c>
      <c r="HE10" s="246">
        <v>90.361771000000005</v>
      </c>
      <c r="HF10" s="246">
        <v>96.393906999999999</v>
      </c>
      <c r="HG10" s="246">
        <v>90.346010000000007</v>
      </c>
      <c r="HH10" s="246">
        <v>83.691625579999993</v>
      </c>
      <c r="HI10" s="246">
        <v>92.248476999999994</v>
      </c>
      <c r="HJ10" s="246">
        <v>88.857198999999994</v>
      </c>
      <c r="HK10" s="246">
        <v>88.857198999999994</v>
      </c>
      <c r="HL10" s="246">
        <v>85.959002999999996</v>
      </c>
      <c r="HM10" s="246">
        <v>86.948547000000005</v>
      </c>
      <c r="HN10" s="246">
        <v>78.451852619999997</v>
      </c>
      <c r="HO10" s="246">
        <v>80.354121500000005</v>
      </c>
      <c r="HP10" s="246">
        <v>80.801669000000004</v>
      </c>
      <c r="HQ10" s="246">
        <v>90.539476699999994</v>
      </c>
      <c r="HR10" s="246">
        <v>88.651714999999996</v>
      </c>
      <c r="HS10" s="246">
        <v>92.975780999999998</v>
      </c>
      <c r="HT10" s="246"/>
      <c r="HU10" s="246"/>
      <c r="HV10" s="246"/>
      <c r="HW10" s="246"/>
      <c r="HX10" s="246"/>
      <c r="HY10" s="246"/>
      <c r="HZ10" s="246"/>
      <c r="IA10" s="246"/>
    </row>
    <row r="11" spans="1:235">
      <c r="A11" s="245"/>
      <c r="B11" s="254">
        <v>45670.166666666664</v>
      </c>
      <c r="C11" s="246">
        <v>88.059282999999994</v>
      </c>
      <c r="D11" s="246">
        <v>88.176263000000006</v>
      </c>
      <c r="E11" s="246">
        <v>88.107617000000005</v>
      </c>
      <c r="F11" s="246">
        <v>88.059282999999994</v>
      </c>
      <c r="G11" s="246">
        <v>87.985924999999995</v>
      </c>
      <c r="H11" s="246">
        <v>95.932086999999996</v>
      </c>
      <c r="I11" s="246">
        <v>95.494518999999997</v>
      </c>
      <c r="J11" s="246">
        <v>96.122516000000005</v>
      </c>
      <c r="K11" s="246">
        <v>87.882035999999999</v>
      </c>
      <c r="L11" s="246">
        <v>88.749568999999994</v>
      </c>
      <c r="M11" s="246">
        <v>95.333714000000001</v>
      </c>
      <c r="N11" s="246">
        <v>94.587125999999998</v>
      </c>
      <c r="O11" s="246">
        <v>91.458505000000002</v>
      </c>
      <c r="P11" s="246">
        <v>85.787064549999997</v>
      </c>
      <c r="Q11" s="246">
        <v>95.867251999999993</v>
      </c>
      <c r="R11" s="246">
        <v>88.696224999999998</v>
      </c>
      <c r="S11" s="246">
        <v>90.365808999999999</v>
      </c>
      <c r="T11" s="246">
        <v>82.389546499999994</v>
      </c>
      <c r="U11" s="246">
        <v>83.044428999999994</v>
      </c>
      <c r="V11" s="246">
        <v>89.442997000000005</v>
      </c>
      <c r="W11" s="246">
        <v>88.605261999999996</v>
      </c>
      <c r="X11" s="246">
        <v>85.420952</v>
      </c>
      <c r="Y11" s="246">
        <v>87.21696</v>
      </c>
      <c r="Z11" s="246">
        <v>96.053804</v>
      </c>
      <c r="AA11" s="246">
        <v>85.410319000000001</v>
      </c>
      <c r="AB11" s="246">
        <v>88.264190999999997</v>
      </c>
      <c r="AC11" s="246">
        <v>88.664152000000001</v>
      </c>
      <c r="AD11" s="246">
        <v>88.396637999999996</v>
      </c>
      <c r="AE11" s="246">
        <v>84.082419000000002</v>
      </c>
      <c r="AF11" s="246">
        <v>88.353233750000001</v>
      </c>
      <c r="AG11" s="246">
        <v>88.861094780000002</v>
      </c>
      <c r="AH11" s="246">
        <v>89.050573999999997</v>
      </c>
      <c r="AI11" s="246">
        <v>89.074147999999994</v>
      </c>
      <c r="AJ11" s="246">
        <v>81.831073000000004</v>
      </c>
      <c r="AK11" s="246">
        <v>89.641446000000002</v>
      </c>
      <c r="AL11" s="246">
        <v>85.511718999999999</v>
      </c>
      <c r="AM11" s="246">
        <v>85.943220999999994</v>
      </c>
      <c r="AN11" s="246">
        <v>94.530812999999995</v>
      </c>
      <c r="AO11" s="246">
        <v>83.655235000000005</v>
      </c>
      <c r="AP11" s="246">
        <v>80.601951999999997</v>
      </c>
      <c r="AQ11" s="246">
        <v>80.856234000000001</v>
      </c>
      <c r="AR11" s="246">
        <v>95.560783000000001</v>
      </c>
      <c r="AS11" s="246">
        <v>91.138947000000002</v>
      </c>
      <c r="AT11" s="246">
        <v>89.426687000000001</v>
      </c>
      <c r="AU11" s="246">
        <v>92.071807000000007</v>
      </c>
      <c r="AV11" s="246">
        <v>88.907032000000001</v>
      </c>
      <c r="AW11" s="246">
        <v>83.024113</v>
      </c>
      <c r="AX11" s="246">
        <v>83.512589000000006</v>
      </c>
      <c r="AY11" s="246">
        <v>91.151172000000003</v>
      </c>
      <c r="AZ11" s="246">
        <v>88.177508000000003</v>
      </c>
      <c r="BA11" s="246">
        <v>87.901864000000003</v>
      </c>
      <c r="BB11" s="246">
        <v>87.901864000000003</v>
      </c>
      <c r="BC11" s="246">
        <v>87.901864000000003</v>
      </c>
      <c r="BD11" s="246">
        <v>87.416426999999999</v>
      </c>
      <c r="BE11" s="246">
        <v>87.901864000000003</v>
      </c>
      <c r="BF11" s="246">
        <v>94.340333000000001</v>
      </c>
      <c r="BG11" s="246">
        <v>93.924002000000002</v>
      </c>
      <c r="BH11" s="246">
        <v>93.924002000000002</v>
      </c>
      <c r="BI11" s="246">
        <v>93.924002000000002</v>
      </c>
      <c r="BJ11" s="246">
        <v>85.865105999999997</v>
      </c>
      <c r="BK11" s="246">
        <v>86.319902999999996</v>
      </c>
      <c r="BL11" s="246">
        <v>89.873525000000001</v>
      </c>
      <c r="BM11" s="246">
        <v>89.723121000000006</v>
      </c>
      <c r="BN11" s="246">
        <v>88.654807000000005</v>
      </c>
      <c r="BO11" s="246">
        <v>87.185102000000001</v>
      </c>
      <c r="BP11" s="246">
        <v>92.857100000000003</v>
      </c>
      <c r="BQ11" s="246">
        <v>81.793689999999998</v>
      </c>
      <c r="BR11" s="246">
        <v>81.89920386</v>
      </c>
      <c r="BS11" s="246">
        <v>89.285567</v>
      </c>
      <c r="BT11" s="246">
        <v>86.000899500000003</v>
      </c>
      <c r="BU11" s="246">
        <v>91.117669000000006</v>
      </c>
      <c r="BV11" s="246">
        <v>94.786760000000001</v>
      </c>
      <c r="BW11" s="246">
        <v>88.808896000000004</v>
      </c>
      <c r="BX11" s="246">
        <v>88.808896000000004</v>
      </c>
      <c r="BY11" s="246">
        <v>90.145199000000005</v>
      </c>
      <c r="BZ11" s="246">
        <v>89.469261000000003</v>
      </c>
      <c r="CA11" s="246">
        <v>88.615954000000002</v>
      </c>
      <c r="CB11" s="246">
        <v>89.368859</v>
      </c>
      <c r="CC11" s="246">
        <v>89.110850999999997</v>
      </c>
      <c r="CD11" s="246">
        <v>89.085414</v>
      </c>
      <c r="CE11" s="246">
        <v>90.418171999999998</v>
      </c>
      <c r="CF11" s="246">
        <v>91.117669000000006</v>
      </c>
      <c r="CG11" s="246">
        <v>87.876222670000004</v>
      </c>
      <c r="CH11" s="246">
        <v>88.120617999999993</v>
      </c>
      <c r="CI11" s="246">
        <v>90.485071000000005</v>
      </c>
      <c r="CJ11" s="246">
        <v>90.288760999999994</v>
      </c>
      <c r="CK11" s="246">
        <v>91.993944400000004</v>
      </c>
      <c r="CL11" s="246">
        <v>90.940828999999994</v>
      </c>
      <c r="CM11" s="246">
        <v>91.496252999999996</v>
      </c>
      <c r="CN11" s="246">
        <v>86.448690999999997</v>
      </c>
      <c r="CO11" s="246">
        <v>86.732410000000002</v>
      </c>
      <c r="CP11" s="246">
        <v>95.059625400000002</v>
      </c>
      <c r="CQ11" s="246">
        <v>85.949904000000004</v>
      </c>
      <c r="CR11" s="246">
        <v>86.372506000000001</v>
      </c>
      <c r="CS11" s="246">
        <v>86.949657959999996</v>
      </c>
      <c r="CT11" s="246">
        <v>87.113794999999996</v>
      </c>
      <c r="CU11" s="246">
        <v>86.903446000000002</v>
      </c>
      <c r="CV11" s="246">
        <v>99.503672420000001</v>
      </c>
      <c r="CW11" s="246">
        <v>85.753161000000006</v>
      </c>
      <c r="CX11" s="246">
        <v>87.446258</v>
      </c>
      <c r="CY11" s="246">
        <v>87.683723999999998</v>
      </c>
      <c r="CZ11" s="246">
        <v>88.213151999999994</v>
      </c>
      <c r="DA11" s="246">
        <v>96.046389000000005</v>
      </c>
      <c r="DB11" s="246">
        <v>96.241024999999993</v>
      </c>
      <c r="DC11" s="246">
        <v>94.786760000000001</v>
      </c>
      <c r="DD11" s="246">
        <v>94.124617999999998</v>
      </c>
      <c r="DE11" s="246">
        <v>88.405925999999994</v>
      </c>
      <c r="DF11" s="246">
        <v>88.808896000000004</v>
      </c>
      <c r="DG11" s="246">
        <v>88.7772875</v>
      </c>
      <c r="DH11" s="246">
        <v>91.112363979999998</v>
      </c>
      <c r="DI11" s="246">
        <v>95.868814</v>
      </c>
      <c r="DJ11" s="246">
        <v>95.664758000000006</v>
      </c>
      <c r="DK11" s="246">
        <v>87.230709669999996</v>
      </c>
      <c r="DL11" s="246">
        <v>92.102129000000005</v>
      </c>
      <c r="DM11" s="246">
        <v>91.247844999999998</v>
      </c>
      <c r="DN11" s="246">
        <v>88.538858000000005</v>
      </c>
      <c r="DO11" s="246">
        <v>78.644621999999998</v>
      </c>
      <c r="DP11" s="246">
        <v>91.057912000000002</v>
      </c>
      <c r="DQ11" s="246">
        <v>87.531543999999997</v>
      </c>
      <c r="DR11" s="246">
        <v>87.714979999999997</v>
      </c>
      <c r="DS11" s="246">
        <v>86.652151000000003</v>
      </c>
      <c r="DT11" s="246">
        <v>95.118009000000001</v>
      </c>
      <c r="DU11" s="246">
        <v>95.301371000000003</v>
      </c>
      <c r="DV11" s="246">
        <v>84.549154999999999</v>
      </c>
      <c r="DW11" s="246">
        <v>79.876659000000004</v>
      </c>
      <c r="DX11" s="246">
        <v>77.803925750000005</v>
      </c>
      <c r="DY11" s="246">
        <v>87.399889619999996</v>
      </c>
      <c r="DZ11" s="246">
        <v>90.733115999999995</v>
      </c>
      <c r="EA11" s="246">
        <v>90.939491000000004</v>
      </c>
      <c r="EB11" s="246">
        <v>86.101667000000006</v>
      </c>
      <c r="EC11" s="246">
        <v>86.583078999999998</v>
      </c>
      <c r="ED11" s="246">
        <v>87.024354000000002</v>
      </c>
      <c r="EE11" s="246">
        <v>86.742056000000005</v>
      </c>
      <c r="EF11" s="246">
        <v>98.383973229999995</v>
      </c>
      <c r="EG11" s="246">
        <v>95.926704000000001</v>
      </c>
      <c r="EH11" s="246">
        <v>95.926704000000001</v>
      </c>
      <c r="EI11" s="246">
        <v>86.633322000000007</v>
      </c>
      <c r="EJ11" s="246">
        <v>94.535555000000002</v>
      </c>
      <c r="EK11" s="246">
        <v>94.908966000000007</v>
      </c>
      <c r="EL11" s="246">
        <v>94.786760000000001</v>
      </c>
      <c r="EM11" s="246">
        <v>86.300347000000002</v>
      </c>
      <c r="EN11" s="246">
        <v>91.018123000000003</v>
      </c>
      <c r="EO11" s="246">
        <v>93.176460000000006</v>
      </c>
      <c r="EP11" s="246">
        <v>88.186432999999994</v>
      </c>
      <c r="EQ11" s="246">
        <v>88.177768999999998</v>
      </c>
      <c r="ER11" s="246">
        <v>90.019092020000002</v>
      </c>
      <c r="ES11" s="246">
        <v>85.729027000000002</v>
      </c>
      <c r="ET11" s="246">
        <v>84.687794999999994</v>
      </c>
      <c r="EU11" s="246">
        <v>86.512317999999993</v>
      </c>
      <c r="EV11" s="246">
        <v>88.538481000000004</v>
      </c>
      <c r="EW11" s="246">
        <v>85.288714999999996</v>
      </c>
      <c r="EX11" s="246">
        <v>84.186211999999998</v>
      </c>
      <c r="EY11" s="246">
        <v>86.417300999999995</v>
      </c>
      <c r="EZ11" s="246">
        <v>86.776623999999998</v>
      </c>
      <c r="FA11" s="246">
        <v>86.926997999999998</v>
      </c>
      <c r="FB11" s="246">
        <v>90.535539450000002</v>
      </c>
      <c r="FC11" s="246">
        <v>86.811668999999995</v>
      </c>
      <c r="FD11" s="246">
        <v>92.315929999999994</v>
      </c>
      <c r="FE11" s="246">
        <v>88.791331999999997</v>
      </c>
      <c r="FF11" s="246">
        <v>90.224020679999995</v>
      </c>
      <c r="FG11" s="246">
        <v>95.877235999999996</v>
      </c>
      <c r="FH11" s="246">
        <v>82.893443500000004</v>
      </c>
      <c r="FI11" s="246">
        <v>83.422634000000002</v>
      </c>
      <c r="FJ11" s="246">
        <v>86.819024999999996</v>
      </c>
      <c r="FK11" s="246">
        <v>90.497066000000004</v>
      </c>
      <c r="FL11" s="246">
        <v>90.155836129999997</v>
      </c>
      <c r="FM11" s="246">
        <v>89.999266000000006</v>
      </c>
      <c r="FN11" s="246">
        <v>90.145199000000005</v>
      </c>
      <c r="FO11" s="246">
        <v>93.80265</v>
      </c>
      <c r="FP11" s="246">
        <v>93.80265</v>
      </c>
      <c r="FQ11" s="246">
        <v>89.568979999999996</v>
      </c>
      <c r="FR11" s="246">
        <v>89.568979999999996</v>
      </c>
      <c r="FS11" s="246">
        <v>89.568979999999996</v>
      </c>
      <c r="FT11" s="246">
        <v>95.611476999999994</v>
      </c>
      <c r="FU11" s="246">
        <v>95.426681000000002</v>
      </c>
      <c r="FV11" s="246">
        <v>86.799470999999997</v>
      </c>
      <c r="FW11" s="246">
        <v>86.613268000000005</v>
      </c>
      <c r="FX11" s="246">
        <v>88.183834009999998</v>
      </c>
      <c r="FY11" s="246">
        <v>89.217552999999995</v>
      </c>
      <c r="FZ11" s="246">
        <v>87.703175999999999</v>
      </c>
      <c r="GA11" s="246">
        <v>91.117669000000006</v>
      </c>
      <c r="GB11" s="246">
        <v>91.117669000000006</v>
      </c>
      <c r="GC11" s="246">
        <v>95.270045999999994</v>
      </c>
      <c r="GD11" s="246">
        <v>85.381566000000007</v>
      </c>
      <c r="GE11" s="246">
        <v>94.535555000000002</v>
      </c>
      <c r="GF11" s="246">
        <v>94.124617999999998</v>
      </c>
      <c r="GG11" s="246">
        <v>99.465923279999998</v>
      </c>
      <c r="GH11" s="246">
        <v>85.842609999999993</v>
      </c>
      <c r="GI11" s="246">
        <v>99.465923279999998</v>
      </c>
      <c r="GJ11" s="246">
        <v>93.80265</v>
      </c>
      <c r="GK11" s="246">
        <v>88.167305999999996</v>
      </c>
      <c r="GL11" s="246">
        <v>92.324877999999998</v>
      </c>
      <c r="GM11" s="246">
        <v>83.136066999999997</v>
      </c>
      <c r="GN11" s="246">
        <v>88.723966000000004</v>
      </c>
      <c r="GO11" s="246">
        <v>79.093463470000003</v>
      </c>
      <c r="GP11" s="246">
        <v>78.890827740000006</v>
      </c>
      <c r="GQ11" s="246">
        <v>86.169042000000005</v>
      </c>
      <c r="GR11" s="246">
        <v>94.244591999999997</v>
      </c>
      <c r="GS11" s="246">
        <v>94.183491000000004</v>
      </c>
      <c r="GT11" s="246">
        <v>94.038501999999994</v>
      </c>
      <c r="GU11" s="246">
        <v>88.723966000000004</v>
      </c>
      <c r="GV11" s="246">
        <v>88.723966000000004</v>
      </c>
      <c r="GW11" s="246">
        <v>88.723966000000004</v>
      </c>
      <c r="GX11" s="246">
        <v>91.925203999999994</v>
      </c>
      <c r="GY11" s="246">
        <v>92.115879000000007</v>
      </c>
      <c r="GZ11" s="246">
        <v>92.115879000000007</v>
      </c>
      <c r="HA11" s="246">
        <v>92.115879000000007</v>
      </c>
      <c r="HB11" s="246">
        <v>87.675618999999998</v>
      </c>
      <c r="HC11" s="246">
        <v>96.649513999999996</v>
      </c>
      <c r="HD11" s="246">
        <v>96.368799999999993</v>
      </c>
      <c r="HE11" s="246">
        <v>91.008611000000002</v>
      </c>
      <c r="HF11" s="246">
        <v>96.445203000000006</v>
      </c>
      <c r="HG11" s="246">
        <v>90.404212000000001</v>
      </c>
      <c r="HH11" s="246">
        <v>83.681779820000003</v>
      </c>
      <c r="HI11" s="246">
        <v>92.301524000000001</v>
      </c>
      <c r="HJ11" s="246">
        <v>88.90889</v>
      </c>
      <c r="HK11" s="246">
        <v>88.90889</v>
      </c>
      <c r="HL11" s="246">
        <v>86.809411999999995</v>
      </c>
      <c r="HM11" s="246">
        <v>87.043600999999995</v>
      </c>
      <c r="HN11" s="246">
        <v>78.710236429999995</v>
      </c>
      <c r="HO11" s="246">
        <v>81.293036999999998</v>
      </c>
      <c r="HP11" s="246">
        <v>81.739113000000003</v>
      </c>
      <c r="HQ11" s="246">
        <v>90.69973632</v>
      </c>
      <c r="HR11" s="246">
        <v>88.701363999999998</v>
      </c>
      <c r="HS11" s="246">
        <v>93.050253999999995</v>
      </c>
      <c r="HT11" s="246"/>
      <c r="HU11" s="246"/>
      <c r="HV11" s="246"/>
      <c r="HW11" s="246"/>
      <c r="HX11" s="246"/>
      <c r="HY11" s="246"/>
      <c r="HZ11" s="246"/>
      <c r="IA11" s="246"/>
    </row>
    <row r="12" spans="1:235">
      <c r="A12" s="245"/>
      <c r="B12" s="254">
        <v>45670.1875</v>
      </c>
      <c r="C12" s="246">
        <v>87.906363999999996</v>
      </c>
      <c r="D12" s="246">
        <v>88.022589999999994</v>
      </c>
      <c r="E12" s="246">
        <v>87.954222000000001</v>
      </c>
      <c r="F12" s="246">
        <v>87.906363999999996</v>
      </c>
      <c r="G12" s="246">
        <v>88.014574999999994</v>
      </c>
      <c r="H12" s="246">
        <v>95.863242999999997</v>
      </c>
      <c r="I12" s="246">
        <v>95.434348999999997</v>
      </c>
      <c r="J12" s="246">
        <v>96.053925000000007</v>
      </c>
      <c r="K12" s="246">
        <v>88.064533999999995</v>
      </c>
      <c r="L12" s="246">
        <v>88.641609000000003</v>
      </c>
      <c r="M12" s="246">
        <v>95.187967999999998</v>
      </c>
      <c r="N12" s="246">
        <v>94.440710999999993</v>
      </c>
      <c r="O12" s="246">
        <v>91.747951999999998</v>
      </c>
      <c r="P12" s="246">
        <v>86.347058290000007</v>
      </c>
      <c r="Q12" s="246">
        <v>95.788516000000001</v>
      </c>
      <c r="R12" s="246">
        <v>88.588334000000003</v>
      </c>
      <c r="S12" s="246">
        <v>90.617738000000003</v>
      </c>
      <c r="T12" s="246">
        <v>82.468393500000005</v>
      </c>
      <c r="U12" s="246">
        <v>83.120935000000003</v>
      </c>
      <c r="V12" s="246">
        <v>89.674338000000006</v>
      </c>
      <c r="W12" s="246">
        <v>88.575113000000002</v>
      </c>
      <c r="X12" s="246">
        <v>85.396852999999993</v>
      </c>
      <c r="Y12" s="246">
        <v>87.163917999999995</v>
      </c>
      <c r="Z12" s="246">
        <v>95.955340000000007</v>
      </c>
      <c r="AA12" s="246">
        <v>85.240105</v>
      </c>
      <c r="AB12" s="246">
        <v>88.783610999999993</v>
      </c>
      <c r="AC12" s="246">
        <v>88.641019999999997</v>
      </c>
      <c r="AD12" s="246">
        <v>88.364690999999993</v>
      </c>
      <c r="AE12" s="246">
        <v>83.864654000000002</v>
      </c>
      <c r="AF12" s="246">
        <v>88.665113250000005</v>
      </c>
      <c r="AG12" s="246">
        <v>89.168842080000005</v>
      </c>
      <c r="AH12" s="246">
        <v>89.352811000000003</v>
      </c>
      <c r="AI12" s="246">
        <v>89.377341999999999</v>
      </c>
      <c r="AJ12" s="246">
        <v>81.614545000000007</v>
      </c>
      <c r="AK12" s="246">
        <v>89.873835</v>
      </c>
      <c r="AL12" s="246">
        <v>85.18383</v>
      </c>
      <c r="AM12" s="246">
        <v>85.569773999999995</v>
      </c>
      <c r="AN12" s="246">
        <v>94.461493000000004</v>
      </c>
      <c r="AO12" s="246">
        <v>83.524812999999995</v>
      </c>
      <c r="AP12" s="246">
        <v>80.123818</v>
      </c>
      <c r="AQ12" s="246">
        <v>80.395711000000006</v>
      </c>
      <c r="AR12" s="246">
        <v>95.530596000000003</v>
      </c>
      <c r="AS12" s="246">
        <v>91.093390999999997</v>
      </c>
      <c r="AT12" s="246">
        <v>89.383457000000007</v>
      </c>
      <c r="AU12" s="246">
        <v>92.041083999999998</v>
      </c>
      <c r="AV12" s="246">
        <v>88.869528000000003</v>
      </c>
      <c r="AW12" s="246">
        <v>83.058487</v>
      </c>
      <c r="AX12" s="246">
        <v>83.546079000000006</v>
      </c>
      <c r="AY12" s="246">
        <v>91.578720000000004</v>
      </c>
      <c r="AZ12" s="246">
        <v>88.171741999999995</v>
      </c>
      <c r="BA12" s="246">
        <v>87.915763999999996</v>
      </c>
      <c r="BB12" s="246">
        <v>87.915763999999996</v>
      </c>
      <c r="BC12" s="246">
        <v>87.915763999999996</v>
      </c>
      <c r="BD12" s="246">
        <v>87.466087000000002</v>
      </c>
      <c r="BE12" s="246">
        <v>87.915763999999996</v>
      </c>
      <c r="BF12" s="246">
        <v>94.291673000000003</v>
      </c>
      <c r="BG12" s="246">
        <v>93.873478000000006</v>
      </c>
      <c r="BH12" s="246">
        <v>93.873478000000006</v>
      </c>
      <c r="BI12" s="246">
        <v>93.873478000000006</v>
      </c>
      <c r="BJ12" s="246">
        <v>85.706597000000002</v>
      </c>
      <c r="BK12" s="246">
        <v>86.176991000000001</v>
      </c>
      <c r="BL12" s="246">
        <v>90.027527000000006</v>
      </c>
      <c r="BM12" s="246">
        <v>89.880215000000007</v>
      </c>
      <c r="BN12" s="246">
        <v>89.479612000000003</v>
      </c>
      <c r="BO12" s="246">
        <v>87.663099000000003</v>
      </c>
      <c r="BP12" s="246">
        <v>92.743731999999994</v>
      </c>
      <c r="BQ12" s="246">
        <v>81.585494999999995</v>
      </c>
      <c r="BR12" s="246">
        <v>81.690740289999994</v>
      </c>
      <c r="BS12" s="246">
        <v>89.158258000000004</v>
      </c>
      <c r="BT12" s="246">
        <v>86.145262750000001</v>
      </c>
      <c r="BU12" s="246">
        <v>91.564626000000004</v>
      </c>
      <c r="BV12" s="246">
        <v>94.706126999999995</v>
      </c>
      <c r="BW12" s="246">
        <v>89.792691000000005</v>
      </c>
      <c r="BX12" s="246">
        <v>89.792691000000005</v>
      </c>
      <c r="BY12" s="246">
        <v>89.979129999999998</v>
      </c>
      <c r="BZ12" s="246">
        <v>89.760733000000002</v>
      </c>
      <c r="CA12" s="246">
        <v>89.321010999999999</v>
      </c>
      <c r="CB12" s="246">
        <v>89.264529999999993</v>
      </c>
      <c r="CC12" s="246">
        <v>89.005522999999997</v>
      </c>
      <c r="CD12" s="246">
        <v>89.371177000000003</v>
      </c>
      <c r="CE12" s="246">
        <v>90.285408000000004</v>
      </c>
      <c r="CF12" s="246">
        <v>91.564626000000004</v>
      </c>
      <c r="CG12" s="246">
        <v>87.876241669999999</v>
      </c>
      <c r="CH12" s="246">
        <v>88.115943000000001</v>
      </c>
      <c r="CI12" s="246">
        <v>90.382850000000005</v>
      </c>
      <c r="CJ12" s="246">
        <v>90.700012000000001</v>
      </c>
      <c r="CK12" s="246">
        <v>92.756888360000005</v>
      </c>
      <c r="CL12" s="246">
        <v>91.490167999999997</v>
      </c>
      <c r="CM12" s="246">
        <v>92.040329</v>
      </c>
      <c r="CN12" s="246">
        <v>86.476945999999998</v>
      </c>
      <c r="CO12" s="246">
        <v>86.877499999999998</v>
      </c>
      <c r="CP12" s="246">
        <v>95.213526250000001</v>
      </c>
      <c r="CQ12" s="246">
        <v>85.959035</v>
      </c>
      <c r="CR12" s="246">
        <v>86.517095999999995</v>
      </c>
      <c r="CS12" s="246">
        <v>86.666186800000006</v>
      </c>
      <c r="CT12" s="246">
        <v>86.922567000000001</v>
      </c>
      <c r="CU12" s="246">
        <v>86.866118</v>
      </c>
      <c r="CV12" s="246">
        <v>99.401671989999997</v>
      </c>
      <c r="CW12" s="246">
        <v>85.626857999999999</v>
      </c>
      <c r="CX12" s="246">
        <v>87.450109670000003</v>
      </c>
      <c r="CY12" s="246">
        <v>87.678094999999999</v>
      </c>
      <c r="CZ12" s="246">
        <v>89.200183999999993</v>
      </c>
      <c r="DA12" s="246">
        <v>95.977226000000002</v>
      </c>
      <c r="DB12" s="246">
        <v>96.172081000000006</v>
      </c>
      <c r="DC12" s="246">
        <v>94.706126999999995</v>
      </c>
      <c r="DD12" s="246">
        <v>94.043589999999995</v>
      </c>
      <c r="DE12" s="246">
        <v>89.381242</v>
      </c>
      <c r="DF12" s="246">
        <v>89.792691000000005</v>
      </c>
      <c r="DG12" s="246">
        <v>88.766578500000008</v>
      </c>
      <c r="DH12" s="246">
        <v>91.40918886</v>
      </c>
      <c r="DI12" s="246">
        <v>95.760283999999999</v>
      </c>
      <c r="DJ12" s="246">
        <v>95.549114000000003</v>
      </c>
      <c r="DK12" s="246">
        <v>87.280424999999994</v>
      </c>
      <c r="DL12" s="246">
        <v>92.862502000000006</v>
      </c>
      <c r="DM12" s="246">
        <v>91.640022999999999</v>
      </c>
      <c r="DN12" s="246">
        <v>88.719667000000001</v>
      </c>
      <c r="DO12" s="246">
        <v>78.349733999999998</v>
      </c>
      <c r="DP12" s="246">
        <v>91.415870999999996</v>
      </c>
      <c r="DQ12" s="246">
        <v>87.531679999999994</v>
      </c>
      <c r="DR12" s="246">
        <v>87.721937999999994</v>
      </c>
      <c r="DS12" s="246">
        <v>86.686570000000003</v>
      </c>
      <c r="DT12" s="246">
        <v>95.050741000000002</v>
      </c>
      <c r="DU12" s="246">
        <v>95.242603000000003</v>
      </c>
      <c r="DV12" s="246">
        <v>84.430987999999999</v>
      </c>
      <c r="DW12" s="246">
        <v>79.861169000000004</v>
      </c>
      <c r="DX12" s="246">
        <v>77.849622499999995</v>
      </c>
      <c r="DY12" s="246">
        <v>87.24205327</v>
      </c>
      <c r="DZ12" s="246">
        <v>90.603532000000001</v>
      </c>
      <c r="EA12" s="246">
        <v>90.806847000000005</v>
      </c>
      <c r="EB12" s="246">
        <v>86.040802999999997</v>
      </c>
      <c r="EC12" s="246">
        <v>86.525598000000002</v>
      </c>
      <c r="ED12" s="246">
        <v>86.892914000000005</v>
      </c>
      <c r="EE12" s="246">
        <v>86.768136999999996</v>
      </c>
      <c r="EF12" s="246">
        <v>98.283120589999996</v>
      </c>
      <c r="EG12" s="246">
        <v>95.901105000000001</v>
      </c>
      <c r="EH12" s="246">
        <v>95.901105000000001</v>
      </c>
      <c r="EI12" s="246">
        <v>86.790375999999995</v>
      </c>
      <c r="EJ12" s="246">
        <v>94.454182000000003</v>
      </c>
      <c r="EK12" s="246">
        <v>94.828004000000007</v>
      </c>
      <c r="EL12" s="246">
        <v>94.706126999999995</v>
      </c>
      <c r="EM12" s="246">
        <v>86.316287000000003</v>
      </c>
      <c r="EN12" s="246">
        <v>90.902901999999997</v>
      </c>
      <c r="EO12" s="246">
        <v>93.916758000000002</v>
      </c>
      <c r="EP12" s="246">
        <v>88.181393</v>
      </c>
      <c r="EQ12" s="246">
        <v>88.172023999999993</v>
      </c>
      <c r="ER12" s="246">
        <v>89.968707710000004</v>
      </c>
      <c r="ES12" s="246">
        <v>85.596982999999994</v>
      </c>
      <c r="ET12" s="246">
        <v>84.539713000000006</v>
      </c>
      <c r="EU12" s="246">
        <v>86.405918999999997</v>
      </c>
      <c r="EV12" s="246">
        <v>88.249830000000003</v>
      </c>
      <c r="EW12" s="246">
        <v>85.084478000000004</v>
      </c>
      <c r="EX12" s="246">
        <v>83.953531999999996</v>
      </c>
      <c r="EY12" s="246">
        <v>86.481979999999993</v>
      </c>
      <c r="EZ12" s="246">
        <v>86.812532000000004</v>
      </c>
      <c r="FA12" s="246">
        <v>86.950888000000006</v>
      </c>
      <c r="FB12" s="246">
        <v>90.686991500000005</v>
      </c>
      <c r="FC12" s="246">
        <v>86.646395999999996</v>
      </c>
      <c r="FD12" s="246">
        <v>92.913014000000004</v>
      </c>
      <c r="FE12" s="246">
        <v>88.785900999999996</v>
      </c>
      <c r="FF12" s="246">
        <v>90.374942970000006</v>
      </c>
      <c r="FG12" s="246">
        <v>96.498934000000006</v>
      </c>
      <c r="FH12" s="246">
        <v>82.964402500000006</v>
      </c>
      <c r="FI12" s="246">
        <v>83.491065000000006</v>
      </c>
      <c r="FJ12" s="246">
        <v>86.721118000000004</v>
      </c>
      <c r="FK12" s="246">
        <v>90.393305999999995</v>
      </c>
      <c r="FL12" s="246">
        <v>89.989747539999996</v>
      </c>
      <c r="FM12" s="246">
        <v>89.834108999999998</v>
      </c>
      <c r="FN12" s="246">
        <v>89.979129999999998</v>
      </c>
      <c r="FO12" s="246">
        <v>93.720551999999998</v>
      </c>
      <c r="FP12" s="246">
        <v>93.720551999999998</v>
      </c>
      <c r="FQ12" s="246">
        <v>89.456232</v>
      </c>
      <c r="FR12" s="246">
        <v>89.456232</v>
      </c>
      <c r="FS12" s="246">
        <v>89.456232</v>
      </c>
      <c r="FT12" s="246">
        <v>95.497609999999995</v>
      </c>
      <c r="FU12" s="246">
        <v>95.311847999999998</v>
      </c>
      <c r="FV12" s="246">
        <v>87.809691000000001</v>
      </c>
      <c r="FW12" s="246">
        <v>87.547557999999995</v>
      </c>
      <c r="FX12" s="246">
        <v>88.204946109999995</v>
      </c>
      <c r="FY12" s="246">
        <v>89.113247999999999</v>
      </c>
      <c r="FZ12" s="246">
        <v>87.846149999999994</v>
      </c>
      <c r="GA12" s="246">
        <v>91.564626000000004</v>
      </c>
      <c r="GB12" s="246">
        <v>91.564626000000004</v>
      </c>
      <c r="GC12" s="246">
        <v>95.236204999999998</v>
      </c>
      <c r="GD12" s="246">
        <v>85.211569999999995</v>
      </c>
      <c r="GE12" s="246">
        <v>94.454182000000003</v>
      </c>
      <c r="GF12" s="246">
        <v>94.043589999999995</v>
      </c>
      <c r="GG12" s="246">
        <v>99.363961540000005</v>
      </c>
      <c r="GH12" s="246">
        <v>85.687254999999993</v>
      </c>
      <c r="GI12" s="246">
        <v>99.363961540000005</v>
      </c>
      <c r="GJ12" s="246">
        <v>93.720551999999998</v>
      </c>
      <c r="GK12" s="246">
        <v>88.178741000000002</v>
      </c>
      <c r="GL12" s="246">
        <v>92.187543000000005</v>
      </c>
      <c r="GM12" s="246">
        <v>82.936549999999997</v>
      </c>
      <c r="GN12" s="246">
        <v>88.698733000000004</v>
      </c>
      <c r="GO12" s="246">
        <v>79.11931448</v>
      </c>
      <c r="GP12" s="246">
        <v>78.916612520000001</v>
      </c>
      <c r="GQ12" s="246">
        <v>86.053921000000003</v>
      </c>
      <c r="GR12" s="246">
        <v>94.194132999999994</v>
      </c>
      <c r="GS12" s="246">
        <v>94.104219999999998</v>
      </c>
      <c r="GT12" s="246">
        <v>93.952318000000005</v>
      </c>
      <c r="GU12" s="246">
        <v>88.698733000000004</v>
      </c>
      <c r="GV12" s="246">
        <v>88.698733000000004</v>
      </c>
      <c r="GW12" s="246">
        <v>88.698733000000004</v>
      </c>
      <c r="GX12" s="246">
        <v>92.671659000000005</v>
      </c>
      <c r="GY12" s="246">
        <v>92.862123999999994</v>
      </c>
      <c r="GZ12" s="246">
        <v>92.862123999999994</v>
      </c>
      <c r="HA12" s="246">
        <v>92.862123999999994</v>
      </c>
      <c r="HB12" s="246">
        <v>87.524338999999998</v>
      </c>
      <c r="HC12" s="246">
        <v>96.502960000000002</v>
      </c>
      <c r="HD12" s="246">
        <v>96.224438000000006</v>
      </c>
      <c r="HE12" s="246">
        <v>91.039614</v>
      </c>
      <c r="HF12" s="246">
        <v>96.371953000000005</v>
      </c>
      <c r="HG12" s="246">
        <v>90.632559000000001</v>
      </c>
      <c r="HH12" s="246">
        <v>83.53033542</v>
      </c>
      <c r="HI12" s="246">
        <v>92.965305000000001</v>
      </c>
      <c r="HJ12" s="246">
        <v>88.809374000000005</v>
      </c>
      <c r="HK12" s="246">
        <v>88.857921000000005</v>
      </c>
      <c r="HL12" s="246">
        <v>86.652642</v>
      </c>
      <c r="HM12" s="246">
        <v>86.912266000000002</v>
      </c>
      <c r="HN12" s="246">
        <v>78.735962180000001</v>
      </c>
      <c r="HO12" s="246">
        <v>81.100850500000007</v>
      </c>
      <c r="HP12" s="246">
        <v>81.545591999999999</v>
      </c>
      <c r="HQ12" s="246">
        <v>91.125925379999998</v>
      </c>
      <c r="HR12" s="246">
        <v>88.674108000000004</v>
      </c>
      <c r="HS12" s="246">
        <v>93.791145</v>
      </c>
      <c r="HT12" s="246"/>
      <c r="HU12" s="246"/>
      <c r="HV12" s="246"/>
      <c r="HW12" s="246"/>
      <c r="HX12" s="246"/>
      <c r="HY12" s="246"/>
      <c r="HZ12" s="246"/>
      <c r="IA12" s="246"/>
    </row>
    <row r="13" spans="1:235">
      <c r="A13" s="245"/>
      <c r="B13" s="254">
        <v>45670.208333333336</v>
      </c>
      <c r="C13" s="246">
        <v>86.537228999999996</v>
      </c>
      <c r="D13" s="246">
        <v>86.653249000000002</v>
      </c>
      <c r="E13" s="246">
        <v>86.584530000000001</v>
      </c>
      <c r="F13" s="246">
        <v>86.537228999999996</v>
      </c>
      <c r="G13" s="246">
        <v>86.857405</v>
      </c>
      <c r="H13" s="246">
        <v>94.739658000000006</v>
      </c>
      <c r="I13" s="246">
        <v>94.269824</v>
      </c>
      <c r="J13" s="246">
        <v>94.941678999999993</v>
      </c>
      <c r="K13" s="246">
        <v>86.926072000000005</v>
      </c>
      <c r="L13" s="246">
        <v>87.365564000000006</v>
      </c>
      <c r="M13" s="246">
        <v>94.126183999999995</v>
      </c>
      <c r="N13" s="246">
        <v>93.400307999999995</v>
      </c>
      <c r="O13" s="246">
        <v>90.479601000000002</v>
      </c>
      <c r="P13" s="246">
        <v>85.22023299</v>
      </c>
      <c r="Q13" s="246">
        <v>94.750684000000007</v>
      </c>
      <c r="R13" s="246">
        <v>87.587711999999996</v>
      </c>
      <c r="S13" s="246">
        <v>89.356048999999999</v>
      </c>
      <c r="T13" s="246">
        <v>81.128445499999998</v>
      </c>
      <c r="U13" s="246">
        <v>81.771912999999998</v>
      </c>
      <c r="V13" s="246">
        <v>88.427668999999995</v>
      </c>
      <c r="W13" s="246">
        <v>87.418143000000001</v>
      </c>
      <c r="X13" s="246">
        <v>84.164011000000002</v>
      </c>
      <c r="Y13" s="246">
        <v>85.917810000000003</v>
      </c>
      <c r="Z13" s="246">
        <v>94.854383999999996</v>
      </c>
      <c r="AA13" s="246">
        <v>83.987084999999993</v>
      </c>
      <c r="AB13" s="246">
        <v>87.667475999999994</v>
      </c>
      <c r="AC13" s="246">
        <v>87.504368999999997</v>
      </c>
      <c r="AD13" s="246">
        <v>87.213256999999999</v>
      </c>
      <c r="AE13" s="246">
        <v>81.999174999999994</v>
      </c>
      <c r="AF13" s="246">
        <v>87.407769250000001</v>
      </c>
      <c r="AG13" s="246">
        <v>87.913239099999998</v>
      </c>
      <c r="AH13" s="246">
        <v>88.106243000000006</v>
      </c>
      <c r="AI13" s="246">
        <v>88.127313999999998</v>
      </c>
      <c r="AJ13" s="246">
        <v>79.991223000000005</v>
      </c>
      <c r="AK13" s="246">
        <v>88.621852000000004</v>
      </c>
      <c r="AL13" s="246">
        <v>83.815673669999995</v>
      </c>
      <c r="AM13" s="246">
        <v>84.243114000000006</v>
      </c>
      <c r="AN13" s="246">
        <v>93.342484999999996</v>
      </c>
      <c r="AO13" s="246">
        <v>81.982147999999995</v>
      </c>
      <c r="AP13" s="246">
        <v>77.206487999999993</v>
      </c>
      <c r="AQ13" s="246">
        <v>77.542986999999997</v>
      </c>
      <c r="AR13" s="246">
        <v>94.391802999999996</v>
      </c>
      <c r="AS13" s="246">
        <v>90.000185999999999</v>
      </c>
      <c r="AT13" s="246">
        <v>88.291246999999998</v>
      </c>
      <c r="AU13" s="246">
        <v>90.856393999999995</v>
      </c>
      <c r="AV13" s="246">
        <v>87.716493</v>
      </c>
      <c r="AW13" s="246">
        <v>81.792231999999998</v>
      </c>
      <c r="AX13" s="246">
        <v>82.272772000000003</v>
      </c>
      <c r="AY13" s="246">
        <v>90.303562999999997</v>
      </c>
      <c r="AZ13" s="246">
        <v>87.033192</v>
      </c>
      <c r="BA13" s="246">
        <v>86.778351000000001</v>
      </c>
      <c r="BB13" s="246">
        <v>86.778351000000001</v>
      </c>
      <c r="BC13" s="246">
        <v>86.778351000000001</v>
      </c>
      <c r="BD13" s="246">
        <v>86.328737000000004</v>
      </c>
      <c r="BE13" s="246">
        <v>86.778351000000001</v>
      </c>
      <c r="BF13" s="246">
        <v>93.210199000000003</v>
      </c>
      <c r="BG13" s="246">
        <v>92.753437000000005</v>
      </c>
      <c r="BH13" s="246">
        <v>92.753437000000005</v>
      </c>
      <c r="BI13" s="246">
        <v>92.753437000000005</v>
      </c>
      <c r="BJ13" s="246">
        <v>84.326353999999995</v>
      </c>
      <c r="BK13" s="246">
        <v>84.843630000000005</v>
      </c>
      <c r="BL13" s="246">
        <v>89.025402</v>
      </c>
      <c r="BM13" s="246">
        <v>88.80498</v>
      </c>
      <c r="BN13" s="246">
        <v>88.382785999999996</v>
      </c>
      <c r="BO13" s="246">
        <v>86.513569000000004</v>
      </c>
      <c r="BP13" s="246">
        <v>91.660184000000001</v>
      </c>
      <c r="BQ13" s="246">
        <v>79.958901999999995</v>
      </c>
      <c r="BR13" s="246">
        <v>80.06204898</v>
      </c>
      <c r="BS13" s="246">
        <v>88.051113999999998</v>
      </c>
      <c r="BT13" s="246">
        <v>84.927197250000006</v>
      </c>
      <c r="BU13" s="246">
        <v>90.283129000000002</v>
      </c>
      <c r="BV13" s="246">
        <v>93.595135999999997</v>
      </c>
      <c r="BW13" s="246">
        <v>88.706140000000005</v>
      </c>
      <c r="BX13" s="246">
        <v>88.706140000000005</v>
      </c>
      <c r="BY13" s="246">
        <v>88.606583000000001</v>
      </c>
      <c r="BZ13" s="246">
        <v>88.543042999999997</v>
      </c>
      <c r="CA13" s="246">
        <v>88.193490999999995</v>
      </c>
      <c r="CB13" s="246">
        <v>88.260368999999997</v>
      </c>
      <c r="CC13" s="246">
        <v>88.000890999999996</v>
      </c>
      <c r="CD13" s="246">
        <v>88.163726999999994</v>
      </c>
      <c r="CE13" s="246">
        <v>89.129609000000002</v>
      </c>
      <c r="CF13" s="246">
        <v>90.283129000000002</v>
      </c>
      <c r="CG13" s="246">
        <v>86.738781329999995</v>
      </c>
      <c r="CH13" s="246">
        <v>86.977598999999998</v>
      </c>
      <c r="CI13" s="246">
        <v>89.259895999999998</v>
      </c>
      <c r="CJ13" s="246">
        <v>89.125625999999997</v>
      </c>
      <c r="CK13" s="246">
        <v>91.521640289999993</v>
      </c>
      <c r="CL13" s="246">
        <v>90.175220999999993</v>
      </c>
      <c r="CM13" s="246">
        <v>90.646910000000005</v>
      </c>
      <c r="CN13" s="246">
        <v>85.161035999999996</v>
      </c>
      <c r="CO13" s="246">
        <v>85.648504000000003</v>
      </c>
      <c r="CP13" s="246">
        <v>93.767338359999997</v>
      </c>
      <c r="CQ13" s="246">
        <v>84.786581999999996</v>
      </c>
      <c r="CR13" s="246">
        <v>85.305122999999995</v>
      </c>
      <c r="CS13" s="246">
        <v>84.837805639999999</v>
      </c>
      <c r="CT13" s="246">
        <v>85.269542000000001</v>
      </c>
      <c r="CU13" s="246">
        <v>86.011154000000005</v>
      </c>
      <c r="CV13" s="246">
        <v>98.261174060000002</v>
      </c>
      <c r="CW13" s="246">
        <v>84.500798000000003</v>
      </c>
      <c r="CX13" s="246">
        <v>86.533623000000006</v>
      </c>
      <c r="CY13" s="246">
        <v>86.717483999999999</v>
      </c>
      <c r="CZ13" s="246">
        <v>88.230450000000005</v>
      </c>
      <c r="DA13" s="246">
        <v>94.855905000000007</v>
      </c>
      <c r="DB13" s="246">
        <v>95.045668000000006</v>
      </c>
      <c r="DC13" s="246">
        <v>93.595135999999997</v>
      </c>
      <c r="DD13" s="246">
        <v>92.926131999999996</v>
      </c>
      <c r="DE13" s="246">
        <v>88.324127000000004</v>
      </c>
      <c r="DF13" s="246">
        <v>88.706140000000005</v>
      </c>
      <c r="DG13" s="246">
        <v>87.621451500000006</v>
      </c>
      <c r="DH13" s="246">
        <v>90.169135979999993</v>
      </c>
      <c r="DI13" s="246">
        <v>94.692750000000004</v>
      </c>
      <c r="DJ13" s="246">
        <v>94.478014999999999</v>
      </c>
      <c r="DK13" s="246">
        <v>86.146761330000004</v>
      </c>
      <c r="DL13" s="246">
        <v>91.628660999999994</v>
      </c>
      <c r="DM13" s="246">
        <v>90.456512000000004</v>
      </c>
      <c r="DN13" s="246">
        <v>87.453259000000003</v>
      </c>
      <c r="DO13" s="246">
        <v>76.784712999999996</v>
      </c>
      <c r="DP13" s="246">
        <v>90.239926999999994</v>
      </c>
      <c r="DQ13" s="246">
        <v>86.419876000000002</v>
      </c>
      <c r="DR13" s="246">
        <v>86.597442999999998</v>
      </c>
      <c r="DS13" s="246">
        <v>85.365414999999999</v>
      </c>
      <c r="DT13" s="246">
        <v>93.924284</v>
      </c>
      <c r="DU13" s="246">
        <v>94.105344000000002</v>
      </c>
      <c r="DV13" s="246">
        <v>83.523632000000006</v>
      </c>
      <c r="DW13" s="246">
        <v>78.252086000000006</v>
      </c>
      <c r="DX13" s="246">
        <v>76.206145750000005</v>
      </c>
      <c r="DY13" s="246">
        <v>85.557251669999999</v>
      </c>
      <c r="DZ13" s="246">
        <v>89.460530000000006</v>
      </c>
      <c r="EA13" s="246">
        <v>89.655855000000003</v>
      </c>
      <c r="EB13" s="246">
        <v>84.719514000000004</v>
      </c>
      <c r="EC13" s="246">
        <v>85.236864999999995</v>
      </c>
      <c r="ED13" s="246">
        <v>85.941835999999995</v>
      </c>
      <c r="EE13" s="246">
        <v>85.428013000000007</v>
      </c>
      <c r="EF13" s="246">
        <v>97.1554565</v>
      </c>
      <c r="EG13" s="246">
        <v>94.748574000000005</v>
      </c>
      <c r="EH13" s="246">
        <v>94.748574000000005</v>
      </c>
      <c r="EI13" s="246">
        <v>85.564835000000002</v>
      </c>
      <c r="EJ13" s="246">
        <v>93.340095000000005</v>
      </c>
      <c r="EK13" s="246">
        <v>93.722352999999998</v>
      </c>
      <c r="EL13" s="246">
        <v>93.595135999999997</v>
      </c>
      <c r="EM13" s="246">
        <v>85.169000999999994</v>
      </c>
      <c r="EN13" s="246">
        <v>89.751686000000007</v>
      </c>
      <c r="EO13" s="246">
        <v>92.677289000000002</v>
      </c>
      <c r="EP13" s="246">
        <v>87.042638999999994</v>
      </c>
      <c r="EQ13" s="246">
        <v>87.033467000000002</v>
      </c>
      <c r="ER13" s="246">
        <v>88.803378339999995</v>
      </c>
      <c r="ES13" s="246">
        <v>84.084068000000002</v>
      </c>
      <c r="ET13" s="246">
        <v>82.999199000000004</v>
      </c>
      <c r="EU13" s="246">
        <v>85.021351999999993</v>
      </c>
      <c r="EV13" s="246">
        <v>86.388039000000006</v>
      </c>
      <c r="EW13" s="246">
        <v>82.989585000000005</v>
      </c>
      <c r="EX13" s="246">
        <v>81.932074999999998</v>
      </c>
      <c r="EY13" s="246">
        <v>85.085836999999998</v>
      </c>
      <c r="EZ13" s="246">
        <v>85.443026000000003</v>
      </c>
      <c r="FA13" s="246">
        <v>85.592502999999994</v>
      </c>
      <c r="FB13" s="246">
        <v>89.404105250000001</v>
      </c>
      <c r="FC13" s="246">
        <v>85.288831000000002</v>
      </c>
      <c r="FD13" s="246">
        <v>91.700145000000006</v>
      </c>
      <c r="FE13" s="246">
        <v>87.651222000000004</v>
      </c>
      <c r="FF13" s="246">
        <v>89.344876589999998</v>
      </c>
      <c r="FG13" s="246">
        <v>95.205758000000003</v>
      </c>
      <c r="FH13" s="246">
        <v>81.887279500000005</v>
      </c>
      <c r="FI13" s="246">
        <v>82.406947000000002</v>
      </c>
      <c r="FJ13" s="246">
        <v>85.335650999999999</v>
      </c>
      <c r="FK13" s="246">
        <v>89.266946000000004</v>
      </c>
      <c r="FL13" s="246">
        <v>88.617038579999999</v>
      </c>
      <c r="FM13" s="246">
        <v>88.461816999999996</v>
      </c>
      <c r="FN13" s="246">
        <v>88.606583000000001</v>
      </c>
      <c r="FO13" s="246">
        <v>92.595420000000004</v>
      </c>
      <c r="FP13" s="246">
        <v>92.595420000000004</v>
      </c>
      <c r="FQ13" s="246">
        <v>88.455769000000004</v>
      </c>
      <c r="FR13" s="246">
        <v>88.455769000000004</v>
      </c>
      <c r="FS13" s="246">
        <v>88.455769000000004</v>
      </c>
      <c r="FT13" s="246">
        <v>94.423036999999994</v>
      </c>
      <c r="FU13" s="246">
        <v>94.237145999999996</v>
      </c>
      <c r="FV13" s="246">
        <v>87.073836</v>
      </c>
      <c r="FW13" s="246">
        <v>86.932693</v>
      </c>
      <c r="FX13" s="246">
        <v>86.8239473</v>
      </c>
      <c r="FY13" s="246">
        <v>88.106149000000002</v>
      </c>
      <c r="FZ13" s="246">
        <v>86.562871999999999</v>
      </c>
      <c r="GA13" s="246">
        <v>90.283129000000002</v>
      </c>
      <c r="GB13" s="246">
        <v>90.283129000000002</v>
      </c>
      <c r="GC13" s="246">
        <v>94.108339000000001</v>
      </c>
      <c r="GD13" s="246">
        <v>83.958854669999994</v>
      </c>
      <c r="GE13" s="246">
        <v>93.340095000000005</v>
      </c>
      <c r="GF13" s="246">
        <v>92.926131999999996</v>
      </c>
      <c r="GG13" s="246">
        <v>98.223896280000005</v>
      </c>
      <c r="GH13" s="246">
        <v>84.762466000000003</v>
      </c>
      <c r="GI13" s="246">
        <v>98.223896280000005</v>
      </c>
      <c r="GJ13" s="246">
        <v>92.595420000000004</v>
      </c>
      <c r="GK13" s="246">
        <v>87.013676000000004</v>
      </c>
      <c r="GL13" s="246">
        <v>91.021388999999999</v>
      </c>
      <c r="GM13" s="246">
        <v>81.083622000000005</v>
      </c>
      <c r="GN13" s="246">
        <v>87.542710999999997</v>
      </c>
      <c r="GO13" s="246">
        <v>77.915364740000001</v>
      </c>
      <c r="GP13" s="246">
        <v>77.715747269999994</v>
      </c>
      <c r="GQ13" s="246">
        <v>85.082862000000006</v>
      </c>
      <c r="GR13" s="246">
        <v>93.116795999999994</v>
      </c>
      <c r="GS13" s="246">
        <v>92.990049999999997</v>
      </c>
      <c r="GT13" s="246">
        <v>92.835958000000005</v>
      </c>
      <c r="GU13" s="246">
        <v>87.542710999999997</v>
      </c>
      <c r="GV13" s="246">
        <v>87.542710999999997</v>
      </c>
      <c r="GW13" s="246">
        <v>87.542710999999997</v>
      </c>
      <c r="GX13" s="246">
        <v>91.433870999999996</v>
      </c>
      <c r="GY13" s="246">
        <v>91.628624000000002</v>
      </c>
      <c r="GZ13" s="246">
        <v>91.628624000000002</v>
      </c>
      <c r="HA13" s="246">
        <v>91.628624000000002</v>
      </c>
      <c r="HB13" s="246">
        <v>86.289592999999996</v>
      </c>
      <c r="HC13" s="246">
        <v>95.403876999999994</v>
      </c>
      <c r="HD13" s="246">
        <v>95.137473</v>
      </c>
      <c r="HE13" s="246">
        <v>89.692188999999999</v>
      </c>
      <c r="HF13" s="246">
        <v>95.289032000000006</v>
      </c>
      <c r="HG13" s="246">
        <v>89.477861000000004</v>
      </c>
      <c r="HH13" s="246">
        <v>82.628825210000002</v>
      </c>
      <c r="HI13" s="246">
        <v>91.739739</v>
      </c>
      <c r="HJ13" s="246">
        <v>87.659040000000005</v>
      </c>
      <c r="HK13" s="246">
        <v>87.707037999999997</v>
      </c>
      <c r="HL13" s="246">
        <v>84.979223000000005</v>
      </c>
      <c r="HM13" s="246">
        <v>85.638159000000002</v>
      </c>
      <c r="HN13" s="246">
        <v>77.537845860000004</v>
      </c>
      <c r="HO13" s="246">
        <v>79.269517500000006</v>
      </c>
      <c r="HP13" s="246">
        <v>79.708265999999995</v>
      </c>
      <c r="HQ13" s="246">
        <v>89.843262420000002</v>
      </c>
      <c r="HR13" s="246">
        <v>87.533306999999994</v>
      </c>
      <c r="HS13" s="246">
        <v>92.552684999999997</v>
      </c>
      <c r="HT13" s="246"/>
      <c r="HU13" s="246"/>
      <c r="HV13" s="246"/>
      <c r="HW13" s="246"/>
      <c r="HX13" s="246"/>
      <c r="HY13" s="246"/>
      <c r="HZ13" s="246"/>
      <c r="IA13" s="246"/>
    </row>
    <row r="14" spans="1:235">
      <c r="A14" s="245"/>
      <c r="B14" s="254">
        <v>45670.229166666664</v>
      </c>
      <c r="C14" s="246">
        <v>87.565078999999997</v>
      </c>
      <c r="D14" s="246">
        <v>87.685845</v>
      </c>
      <c r="E14" s="246">
        <v>87.611735999999993</v>
      </c>
      <c r="F14" s="246">
        <v>87.565078999999997</v>
      </c>
      <c r="G14" s="246">
        <v>87.878550000000004</v>
      </c>
      <c r="H14" s="246">
        <v>95.701937000000001</v>
      </c>
      <c r="I14" s="246">
        <v>95.197322999999997</v>
      </c>
      <c r="J14" s="246">
        <v>95.923317999999995</v>
      </c>
      <c r="K14" s="246">
        <v>87.892782999999994</v>
      </c>
      <c r="L14" s="246">
        <v>88.312093000000004</v>
      </c>
      <c r="M14" s="246">
        <v>95.076870999999997</v>
      </c>
      <c r="N14" s="246">
        <v>94.343748000000005</v>
      </c>
      <c r="O14" s="246">
        <v>91.554128000000006</v>
      </c>
      <c r="P14" s="246">
        <v>86.318789010000003</v>
      </c>
      <c r="Q14" s="246">
        <v>95.703931999999995</v>
      </c>
      <c r="R14" s="246">
        <v>88.247500000000002</v>
      </c>
      <c r="S14" s="246">
        <v>90.410112999999996</v>
      </c>
      <c r="T14" s="246">
        <v>82.100198500000005</v>
      </c>
      <c r="U14" s="246">
        <v>82.761178000000001</v>
      </c>
      <c r="V14" s="246">
        <v>89.472168999999994</v>
      </c>
      <c r="W14" s="246">
        <v>88.406564000000003</v>
      </c>
      <c r="X14" s="246">
        <v>85.021356999999995</v>
      </c>
      <c r="Y14" s="246">
        <v>86.923484999999999</v>
      </c>
      <c r="Z14" s="246">
        <v>95.854215999999994</v>
      </c>
      <c r="AA14" s="246">
        <v>84.955200000000005</v>
      </c>
      <c r="AB14" s="246">
        <v>88.566333999999998</v>
      </c>
      <c r="AC14" s="246">
        <v>88.507469</v>
      </c>
      <c r="AD14" s="246">
        <v>88.202465000000004</v>
      </c>
      <c r="AE14" s="246">
        <v>83.402103999999994</v>
      </c>
      <c r="AF14" s="246">
        <v>88.455503750000005</v>
      </c>
      <c r="AG14" s="246">
        <v>88.967699190000005</v>
      </c>
      <c r="AH14" s="246">
        <v>89.165851000000004</v>
      </c>
      <c r="AI14" s="246">
        <v>89.180024000000003</v>
      </c>
      <c r="AJ14" s="246">
        <v>81.175466999999998</v>
      </c>
      <c r="AK14" s="246">
        <v>89.666627000000005</v>
      </c>
      <c r="AL14" s="246">
        <v>84.796043330000003</v>
      </c>
      <c r="AM14" s="246">
        <v>85.227559999999997</v>
      </c>
      <c r="AN14" s="246">
        <v>94.379683</v>
      </c>
      <c r="AO14" s="246">
        <v>83.084952999999999</v>
      </c>
      <c r="AP14" s="246">
        <v>79.375630999999998</v>
      </c>
      <c r="AQ14" s="246">
        <v>79.664286000000004</v>
      </c>
      <c r="AR14" s="246">
        <v>95.402215999999996</v>
      </c>
      <c r="AS14" s="246">
        <v>91.097299000000007</v>
      </c>
      <c r="AT14" s="246">
        <v>89.421852000000001</v>
      </c>
      <c r="AU14" s="246">
        <v>91.990842000000001</v>
      </c>
      <c r="AV14" s="246">
        <v>88.696425000000005</v>
      </c>
      <c r="AW14" s="246">
        <v>82.793069000000003</v>
      </c>
      <c r="AX14" s="246">
        <v>83.283484000000001</v>
      </c>
      <c r="AY14" s="246">
        <v>91.396530999999996</v>
      </c>
      <c r="AZ14" s="246">
        <v>88.037816000000007</v>
      </c>
      <c r="BA14" s="246">
        <v>87.781396999999998</v>
      </c>
      <c r="BB14" s="246">
        <v>87.781396999999998</v>
      </c>
      <c r="BC14" s="246">
        <v>87.781396999999998</v>
      </c>
      <c r="BD14" s="246">
        <v>87.329725999999994</v>
      </c>
      <c r="BE14" s="246">
        <v>87.781396999999998</v>
      </c>
      <c r="BF14" s="246">
        <v>94.253221999999994</v>
      </c>
      <c r="BG14" s="246">
        <v>93.833806999999993</v>
      </c>
      <c r="BH14" s="246">
        <v>93.833806999999993</v>
      </c>
      <c r="BI14" s="246">
        <v>93.833806999999993</v>
      </c>
      <c r="BJ14" s="246">
        <v>85.412262999999996</v>
      </c>
      <c r="BK14" s="246">
        <v>85.905102999999997</v>
      </c>
      <c r="BL14" s="246">
        <v>89.86497</v>
      </c>
      <c r="BM14" s="246">
        <v>89.721576999999996</v>
      </c>
      <c r="BN14" s="246">
        <v>89.230247000000006</v>
      </c>
      <c r="BO14" s="246">
        <v>87.380521000000002</v>
      </c>
      <c r="BP14" s="246">
        <v>92.487555</v>
      </c>
      <c r="BQ14" s="246">
        <v>81.145796000000004</v>
      </c>
      <c r="BR14" s="246">
        <v>81.250474080000004</v>
      </c>
      <c r="BS14" s="246">
        <v>88.929462000000001</v>
      </c>
      <c r="BT14" s="246">
        <v>85.937369750000002</v>
      </c>
      <c r="BU14" s="246">
        <v>91.370102000000003</v>
      </c>
      <c r="BV14" s="246">
        <v>94.624447000000004</v>
      </c>
      <c r="BW14" s="246">
        <v>89.523238000000006</v>
      </c>
      <c r="BX14" s="246">
        <v>89.523238000000006</v>
      </c>
      <c r="BY14" s="246">
        <v>89.721618000000007</v>
      </c>
      <c r="BZ14" s="246">
        <v>89.694659999999999</v>
      </c>
      <c r="CA14" s="246">
        <v>89.081547</v>
      </c>
      <c r="CB14" s="246">
        <v>88.913370999999998</v>
      </c>
      <c r="CC14" s="246">
        <v>88.656953999999999</v>
      </c>
      <c r="CD14" s="246">
        <v>89.292851999999996</v>
      </c>
      <c r="CE14" s="246">
        <v>90.254372000000004</v>
      </c>
      <c r="CF14" s="246">
        <v>91.370102000000003</v>
      </c>
      <c r="CG14" s="246">
        <v>87.73819933</v>
      </c>
      <c r="CH14" s="246">
        <v>87.981240999999997</v>
      </c>
      <c r="CI14" s="246">
        <v>90.355153000000001</v>
      </c>
      <c r="CJ14" s="246">
        <v>90.222087999999999</v>
      </c>
      <c r="CK14" s="246">
        <v>92.724409100000003</v>
      </c>
      <c r="CL14" s="246">
        <v>91.230502999999999</v>
      </c>
      <c r="CM14" s="246">
        <v>91.723952999999995</v>
      </c>
      <c r="CN14" s="246">
        <v>86.230887999999993</v>
      </c>
      <c r="CO14" s="246">
        <v>86.668249000000003</v>
      </c>
      <c r="CP14" s="246">
        <v>94.960783239999998</v>
      </c>
      <c r="CQ14" s="246">
        <v>85.736394000000004</v>
      </c>
      <c r="CR14" s="246">
        <v>86.233958999999999</v>
      </c>
      <c r="CS14" s="246">
        <v>85.754197500000004</v>
      </c>
      <c r="CT14" s="246">
        <v>86.496190999999996</v>
      </c>
      <c r="CU14" s="246">
        <v>86.989817000000002</v>
      </c>
      <c r="CV14" s="246">
        <v>99.296916019999998</v>
      </c>
      <c r="CW14" s="246">
        <v>85.487388999999993</v>
      </c>
      <c r="CX14" s="246">
        <v>87.426592670000005</v>
      </c>
      <c r="CY14" s="246">
        <v>87.634218000000004</v>
      </c>
      <c r="CZ14" s="246">
        <v>88.994448000000006</v>
      </c>
      <c r="DA14" s="246">
        <v>95.909153000000003</v>
      </c>
      <c r="DB14" s="246">
        <v>96.115978999999996</v>
      </c>
      <c r="DC14" s="246">
        <v>94.624447000000004</v>
      </c>
      <c r="DD14" s="246">
        <v>93.962153000000001</v>
      </c>
      <c r="DE14" s="246">
        <v>89.099203000000003</v>
      </c>
      <c r="DF14" s="246">
        <v>89.523238000000006</v>
      </c>
      <c r="DG14" s="246">
        <v>88.641257999999993</v>
      </c>
      <c r="DH14" s="246">
        <v>91.341902430000005</v>
      </c>
      <c r="DI14" s="246">
        <v>95.651529999999994</v>
      </c>
      <c r="DJ14" s="246">
        <v>95.441148999999996</v>
      </c>
      <c r="DK14" s="246">
        <v>87.144920330000005</v>
      </c>
      <c r="DL14" s="246">
        <v>92.832910999999996</v>
      </c>
      <c r="DM14" s="246">
        <v>91.532325999999998</v>
      </c>
      <c r="DN14" s="246">
        <v>88.493624999999994</v>
      </c>
      <c r="DO14" s="246">
        <v>77.932850000000002</v>
      </c>
      <c r="DP14" s="246">
        <v>91.298411999999999</v>
      </c>
      <c r="DQ14" s="246">
        <v>87.419200000000004</v>
      </c>
      <c r="DR14" s="246">
        <v>87.598611000000005</v>
      </c>
      <c r="DS14" s="246">
        <v>86.449172000000004</v>
      </c>
      <c r="DT14" s="246">
        <v>94.964387000000002</v>
      </c>
      <c r="DU14" s="246">
        <v>95.158439999999999</v>
      </c>
      <c r="DV14" s="246">
        <v>84.109464000000003</v>
      </c>
      <c r="DW14" s="246">
        <v>79.316423</v>
      </c>
      <c r="DX14" s="246">
        <v>77.248403749999994</v>
      </c>
      <c r="DY14" s="246">
        <v>86.840499350000002</v>
      </c>
      <c r="DZ14" s="246">
        <v>90.566710999999998</v>
      </c>
      <c r="EA14" s="246">
        <v>90.767335000000003</v>
      </c>
      <c r="EB14" s="246">
        <v>85.752853999999999</v>
      </c>
      <c r="EC14" s="246">
        <v>86.258216000000004</v>
      </c>
      <c r="ED14" s="246">
        <v>86.722308999999996</v>
      </c>
      <c r="EE14" s="246">
        <v>86.511088999999998</v>
      </c>
      <c r="EF14" s="246">
        <v>98.179543429999995</v>
      </c>
      <c r="EG14" s="246">
        <v>95.741598999999994</v>
      </c>
      <c r="EH14" s="246">
        <v>95.741598999999994</v>
      </c>
      <c r="EI14" s="246">
        <v>86.547222000000005</v>
      </c>
      <c r="EJ14" s="246">
        <v>94.372893000000005</v>
      </c>
      <c r="EK14" s="246">
        <v>94.745586000000003</v>
      </c>
      <c r="EL14" s="246">
        <v>94.624447000000004</v>
      </c>
      <c r="EM14" s="246">
        <v>86.133911999999995</v>
      </c>
      <c r="EN14" s="246">
        <v>90.786159999999995</v>
      </c>
      <c r="EO14" s="246">
        <v>93.908581999999996</v>
      </c>
      <c r="EP14" s="246">
        <v>88.047313000000003</v>
      </c>
      <c r="EQ14" s="246">
        <v>88.038093000000003</v>
      </c>
      <c r="ER14" s="246">
        <v>89.77203634</v>
      </c>
      <c r="ES14" s="246">
        <v>85.227312999999995</v>
      </c>
      <c r="ET14" s="246">
        <v>84.117276000000004</v>
      </c>
      <c r="EU14" s="246">
        <v>86.100038999999995</v>
      </c>
      <c r="EV14" s="246">
        <v>87.321175999999994</v>
      </c>
      <c r="EW14" s="246">
        <v>84.529640000000001</v>
      </c>
      <c r="EX14" s="246">
        <v>83.438224000000005</v>
      </c>
      <c r="EY14" s="246">
        <v>86.164570999999995</v>
      </c>
      <c r="EZ14" s="246">
        <v>86.531060999999994</v>
      </c>
      <c r="FA14" s="246">
        <v>86.684426000000002</v>
      </c>
      <c r="FB14" s="246">
        <v>90.468565049999995</v>
      </c>
      <c r="FC14" s="246">
        <v>86.283788999999999</v>
      </c>
      <c r="FD14" s="246">
        <v>92.876147000000003</v>
      </c>
      <c r="FE14" s="246">
        <v>88.677547000000004</v>
      </c>
      <c r="FF14" s="246">
        <v>90.198721300000003</v>
      </c>
      <c r="FG14" s="246">
        <v>96.590846999999997</v>
      </c>
      <c r="FH14" s="246">
        <v>82.844763499999999</v>
      </c>
      <c r="FI14" s="246">
        <v>83.369495999999998</v>
      </c>
      <c r="FJ14" s="246">
        <v>86.420213000000004</v>
      </c>
      <c r="FK14" s="246">
        <v>90.358744000000002</v>
      </c>
      <c r="FL14" s="246">
        <v>89.732205149999999</v>
      </c>
      <c r="FM14" s="246">
        <v>89.570768999999999</v>
      </c>
      <c r="FN14" s="246">
        <v>89.721618000000007</v>
      </c>
      <c r="FO14" s="246">
        <v>93.643026000000006</v>
      </c>
      <c r="FP14" s="246">
        <v>93.643026000000006</v>
      </c>
      <c r="FQ14" s="246">
        <v>89.123081999999997</v>
      </c>
      <c r="FR14" s="246">
        <v>89.123081999999997</v>
      </c>
      <c r="FS14" s="246">
        <v>89.123081999999997</v>
      </c>
      <c r="FT14" s="246">
        <v>95.384108999999995</v>
      </c>
      <c r="FU14" s="246">
        <v>95.204361000000006</v>
      </c>
      <c r="FV14" s="246">
        <v>87.709868999999998</v>
      </c>
      <c r="FW14" s="246">
        <v>87.563276000000002</v>
      </c>
      <c r="FX14" s="246">
        <v>87.939560549999996</v>
      </c>
      <c r="FY14" s="246">
        <v>88.761387999999997</v>
      </c>
      <c r="FZ14" s="246">
        <v>87.601140000000001</v>
      </c>
      <c r="GA14" s="246">
        <v>91.370102000000003</v>
      </c>
      <c r="GB14" s="246">
        <v>91.370102000000003</v>
      </c>
      <c r="GC14" s="246">
        <v>95.132604999999998</v>
      </c>
      <c r="GD14" s="246">
        <v>84.926681329999994</v>
      </c>
      <c r="GE14" s="246">
        <v>94.366692</v>
      </c>
      <c r="GF14" s="246">
        <v>93.962153000000001</v>
      </c>
      <c r="GG14" s="246">
        <v>99.259245309999997</v>
      </c>
      <c r="GH14" s="246">
        <v>85.581856999999999</v>
      </c>
      <c r="GI14" s="246">
        <v>99.259245309999997</v>
      </c>
      <c r="GJ14" s="246">
        <v>93.643026000000006</v>
      </c>
      <c r="GK14" s="246">
        <v>88.045596000000003</v>
      </c>
      <c r="GL14" s="246">
        <v>92.140266999999994</v>
      </c>
      <c r="GM14" s="246">
        <v>82.456046000000001</v>
      </c>
      <c r="GN14" s="246">
        <v>88.538991999999993</v>
      </c>
      <c r="GO14" s="246">
        <v>78.894191590000005</v>
      </c>
      <c r="GP14" s="246">
        <v>78.692066389999994</v>
      </c>
      <c r="GQ14" s="246">
        <v>85.756697000000003</v>
      </c>
      <c r="GR14" s="246">
        <v>94.148646999999997</v>
      </c>
      <c r="GS14" s="246">
        <v>94.030313000000007</v>
      </c>
      <c r="GT14" s="246">
        <v>93.873200999999995</v>
      </c>
      <c r="GU14" s="246">
        <v>88.538991999999993</v>
      </c>
      <c r="GV14" s="246">
        <v>88.538991999999993</v>
      </c>
      <c r="GW14" s="246">
        <v>88.538991999999993</v>
      </c>
      <c r="GX14" s="246">
        <v>92.646743999999998</v>
      </c>
      <c r="GY14" s="246">
        <v>92.834755000000001</v>
      </c>
      <c r="GZ14" s="246">
        <v>92.834755000000001</v>
      </c>
      <c r="HA14" s="246">
        <v>92.834755000000001</v>
      </c>
      <c r="HB14" s="246">
        <v>87.186741999999995</v>
      </c>
      <c r="HC14" s="246">
        <v>96.389336</v>
      </c>
      <c r="HD14" s="246">
        <v>96.115557999999993</v>
      </c>
      <c r="HE14" s="246">
        <v>90.715157000000005</v>
      </c>
      <c r="HF14" s="246">
        <v>96.293069000000003</v>
      </c>
      <c r="HG14" s="246">
        <v>90.479741000000004</v>
      </c>
      <c r="HH14" s="246">
        <v>83.427590499999994</v>
      </c>
      <c r="HI14" s="246">
        <v>92.932660999999996</v>
      </c>
      <c r="HJ14" s="246">
        <v>88.514404999999996</v>
      </c>
      <c r="HK14" s="246">
        <v>88.660265999999993</v>
      </c>
      <c r="HL14" s="246">
        <v>86.253800999999996</v>
      </c>
      <c r="HM14" s="246">
        <v>86.672427999999996</v>
      </c>
      <c r="HN14" s="246">
        <v>78.511930059999997</v>
      </c>
      <c r="HO14" s="246">
        <v>80.606210500000003</v>
      </c>
      <c r="HP14" s="246">
        <v>81.054463999999996</v>
      </c>
      <c r="HQ14" s="246">
        <v>90.937057899999999</v>
      </c>
      <c r="HR14" s="246">
        <v>88.531564000000003</v>
      </c>
      <c r="HS14" s="246">
        <v>93.781200999999996</v>
      </c>
      <c r="HT14" s="246"/>
      <c r="HU14" s="246"/>
      <c r="HV14" s="246"/>
      <c r="HW14" s="246"/>
      <c r="HX14" s="246"/>
      <c r="HY14" s="246"/>
      <c r="HZ14" s="246"/>
      <c r="IA14" s="246"/>
    </row>
    <row r="15" spans="1:235">
      <c r="A15" s="245"/>
      <c r="B15" s="254">
        <v>45670.25</v>
      </c>
      <c r="C15" s="246">
        <v>87.658872000000002</v>
      </c>
      <c r="D15" s="246">
        <v>87.778321000000005</v>
      </c>
      <c r="E15" s="246">
        <v>87.707179999999994</v>
      </c>
      <c r="F15" s="246">
        <v>87.658872000000002</v>
      </c>
      <c r="G15" s="246">
        <v>87.780371000000002</v>
      </c>
      <c r="H15" s="246">
        <v>95.250039000000001</v>
      </c>
      <c r="I15" s="246">
        <v>94.781863000000001</v>
      </c>
      <c r="J15" s="246">
        <v>95.457008999999999</v>
      </c>
      <c r="K15" s="246">
        <v>87.811027999999993</v>
      </c>
      <c r="L15" s="246">
        <v>88.411651000000006</v>
      </c>
      <c r="M15" s="246">
        <v>94.653509</v>
      </c>
      <c r="N15" s="246">
        <v>93.925758000000002</v>
      </c>
      <c r="O15" s="246">
        <v>91.669263000000001</v>
      </c>
      <c r="P15" s="246">
        <v>86.287136559999993</v>
      </c>
      <c r="Q15" s="246">
        <v>95.281496000000004</v>
      </c>
      <c r="R15" s="246">
        <v>87.949201000000002</v>
      </c>
      <c r="S15" s="246">
        <v>90.558706000000001</v>
      </c>
      <c r="T15" s="246">
        <v>82.171414999999996</v>
      </c>
      <c r="U15" s="246">
        <v>82.82593</v>
      </c>
      <c r="V15" s="246">
        <v>89.633174999999994</v>
      </c>
      <c r="W15" s="246">
        <v>88.248755000000003</v>
      </c>
      <c r="X15" s="246">
        <v>84.912284999999997</v>
      </c>
      <c r="Y15" s="246">
        <v>86.809331</v>
      </c>
      <c r="Z15" s="246">
        <v>95.464477000000002</v>
      </c>
      <c r="AA15" s="246">
        <v>84.809047000000007</v>
      </c>
      <c r="AB15" s="246">
        <v>88.528126</v>
      </c>
      <c r="AC15" s="246">
        <v>88.364766000000003</v>
      </c>
      <c r="AD15" s="246">
        <v>88.052936000000003</v>
      </c>
      <c r="AE15" s="246">
        <v>83.468624000000005</v>
      </c>
      <c r="AF15" s="246">
        <v>88.626493999999994</v>
      </c>
      <c r="AG15" s="246">
        <v>89.136959950000005</v>
      </c>
      <c r="AH15" s="246">
        <v>89.343604999999997</v>
      </c>
      <c r="AI15" s="246">
        <v>89.354292999999998</v>
      </c>
      <c r="AJ15" s="246">
        <v>81.221841999999995</v>
      </c>
      <c r="AK15" s="246">
        <v>89.828363999999993</v>
      </c>
      <c r="AL15" s="246">
        <v>84.653122670000002</v>
      </c>
      <c r="AM15" s="246">
        <v>85.081050000000005</v>
      </c>
      <c r="AN15" s="246">
        <v>93.990137000000004</v>
      </c>
      <c r="AO15" s="246">
        <v>83.033731000000003</v>
      </c>
      <c r="AP15" s="246">
        <v>79.695956499999994</v>
      </c>
      <c r="AQ15" s="246">
        <v>79.969489999999993</v>
      </c>
      <c r="AR15" s="246">
        <v>94.859646999999995</v>
      </c>
      <c r="AS15" s="246">
        <v>90.776658999999995</v>
      </c>
      <c r="AT15" s="246">
        <v>89.116213999999999</v>
      </c>
      <c r="AU15" s="246">
        <v>91.647783000000004</v>
      </c>
      <c r="AV15" s="246">
        <v>88.507266999999999</v>
      </c>
      <c r="AW15" s="246">
        <v>82.778841</v>
      </c>
      <c r="AX15" s="246">
        <v>83.268161000000006</v>
      </c>
      <c r="AY15" s="246">
        <v>91.544918999999993</v>
      </c>
      <c r="AZ15" s="246">
        <v>87.909436999999997</v>
      </c>
      <c r="BA15" s="246">
        <v>87.661893000000006</v>
      </c>
      <c r="BB15" s="246">
        <v>87.661893000000006</v>
      </c>
      <c r="BC15" s="246">
        <v>87.661893000000006</v>
      </c>
      <c r="BD15" s="246">
        <v>87.226620999999994</v>
      </c>
      <c r="BE15" s="246">
        <v>87.661893000000006</v>
      </c>
      <c r="BF15" s="246">
        <v>93.917658000000003</v>
      </c>
      <c r="BG15" s="246">
        <v>93.496492000000003</v>
      </c>
      <c r="BH15" s="246">
        <v>93.496492000000003</v>
      </c>
      <c r="BI15" s="246">
        <v>93.496492000000003</v>
      </c>
      <c r="BJ15" s="246">
        <v>85.308698000000007</v>
      </c>
      <c r="BK15" s="246">
        <v>85.792327999999998</v>
      </c>
      <c r="BL15" s="246">
        <v>90.119500000000002</v>
      </c>
      <c r="BM15" s="246">
        <v>89.889747999999997</v>
      </c>
      <c r="BN15" s="246">
        <v>89.224035000000001</v>
      </c>
      <c r="BO15" s="246">
        <v>87.335560000000001</v>
      </c>
      <c r="BP15" s="246">
        <v>92.140732999999997</v>
      </c>
      <c r="BQ15" s="246">
        <v>81.188811999999999</v>
      </c>
      <c r="BR15" s="246">
        <v>81.293545570000006</v>
      </c>
      <c r="BS15" s="246">
        <v>88.606410999999994</v>
      </c>
      <c r="BT15" s="246">
        <v>86.077653249999997</v>
      </c>
      <c r="BU15" s="246">
        <v>91.523034999999993</v>
      </c>
      <c r="BV15" s="246">
        <v>94.192160000000001</v>
      </c>
      <c r="BW15" s="246">
        <v>89.562640000000002</v>
      </c>
      <c r="BX15" s="246">
        <v>89.562640000000002</v>
      </c>
      <c r="BY15" s="246">
        <v>89.789597999999998</v>
      </c>
      <c r="BZ15" s="246">
        <v>89.922815</v>
      </c>
      <c r="CA15" s="246">
        <v>89.025513000000004</v>
      </c>
      <c r="CB15" s="246">
        <v>88.671299000000005</v>
      </c>
      <c r="CC15" s="246">
        <v>88.380701000000002</v>
      </c>
      <c r="CD15" s="246">
        <v>89.501895000000005</v>
      </c>
      <c r="CE15" s="246">
        <v>89.939549</v>
      </c>
      <c r="CF15" s="246">
        <v>91.523034999999993</v>
      </c>
      <c r="CG15" s="246">
        <v>87.610772999999995</v>
      </c>
      <c r="CH15" s="246">
        <v>87.853042000000002</v>
      </c>
      <c r="CI15" s="246">
        <v>90.093851999999998</v>
      </c>
      <c r="CJ15" s="246">
        <v>90.597380999999999</v>
      </c>
      <c r="CK15" s="246">
        <v>92.543562109999996</v>
      </c>
      <c r="CL15" s="246">
        <v>91.407467999999994</v>
      </c>
      <c r="CM15" s="246">
        <v>91.927006000000006</v>
      </c>
      <c r="CN15" s="246">
        <v>86.209038000000007</v>
      </c>
      <c r="CO15" s="246">
        <v>86.809123999999997</v>
      </c>
      <c r="CP15" s="246">
        <v>95.068769489999994</v>
      </c>
      <c r="CQ15" s="246">
        <v>85.659452999999999</v>
      </c>
      <c r="CR15" s="246">
        <v>86.120636000000005</v>
      </c>
      <c r="CS15" s="246">
        <v>85.480933820000004</v>
      </c>
      <c r="CT15" s="246">
        <v>86.673627999999994</v>
      </c>
      <c r="CU15" s="246">
        <v>86.861878000000004</v>
      </c>
      <c r="CV15" s="246">
        <v>98.893179160000003</v>
      </c>
      <c r="CW15" s="246">
        <v>85.344442999999998</v>
      </c>
      <c r="CX15" s="246">
        <v>87.270375000000001</v>
      </c>
      <c r="CY15" s="246">
        <v>87.470112999999998</v>
      </c>
      <c r="CZ15" s="246">
        <v>89.039861999999999</v>
      </c>
      <c r="DA15" s="246">
        <v>95.480575000000002</v>
      </c>
      <c r="DB15" s="246">
        <v>95.687546999999995</v>
      </c>
      <c r="DC15" s="246">
        <v>94.192160000000001</v>
      </c>
      <c r="DD15" s="246">
        <v>93.563170999999997</v>
      </c>
      <c r="DE15" s="246">
        <v>89.155878000000001</v>
      </c>
      <c r="DF15" s="246">
        <v>89.562640000000002</v>
      </c>
      <c r="DG15" s="246">
        <v>88.526400999999993</v>
      </c>
      <c r="DH15" s="246">
        <v>91.574247499999998</v>
      </c>
      <c r="DI15" s="246">
        <v>95.252782999999994</v>
      </c>
      <c r="DJ15" s="246">
        <v>95.040599</v>
      </c>
      <c r="DK15" s="246">
        <v>87.042171330000002</v>
      </c>
      <c r="DL15" s="246">
        <v>92.656193999999999</v>
      </c>
      <c r="DM15" s="246">
        <v>91.606578999999996</v>
      </c>
      <c r="DN15" s="246">
        <v>88.663589999999999</v>
      </c>
      <c r="DO15" s="246">
        <v>78.084909999999994</v>
      </c>
      <c r="DP15" s="246">
        <v>91.386683000000005</v>
      </c>
      <c r="DQ15" s="246">
        <v>87.300653999999994</v>
      </c>
      <c r="DR15" s="246">
        <v>87.479590000000002</v>
      </c>
      <c r="DS15" s="246">
        <v>86.380758999999998</v>
      </c>
      <c r="DT15" s="246">
        <v>94.511975000000007</v>
      </c>
      <c r="DU15" s="246">
        <v>94.692850000000007</v>
      </c>
      <c r="DV15" s="246">
        <v>83.749010999999996</v>
      </c>
      <c r="DW15" s="246">
        <v>79.272516999999993</v>
      </c>
      <c r="DX15" s="246">
        <v>77.208218500000001</v>
      </c>
      <c r="DY15" s="246">
        <v>86.927995480000007</v>
      </c>
      <c r="DZ15" s="246">
        <v>90.265946</v>
      </c>
      <c r="EA15" s="246">
        <v>90.445323000000002</v>
      </c>
      <c r="EB15" s="246">
        <v>85.664664000000002</v>
      </c>
      <c r="EC15" s="246">
        <v>86.158793000000003</v>
      </c>
      <c r="ED15" s="246">
        <v>86.12424</v>
      </c>
      <c r="EE15" s="246">
        <v>86.512287999999998</v>
      </c>
      <c r="EF15" s="246">
        <v>97.780349749999999</v>
      </c>
      <c r="EG15" s="246">
        <v>95.188167000000007</v>
      </c>
      <c r="EH15" s="246">
        <v>95.188167000000007</v>
      </c>
      <c r="EI15" s="246">
        <v>86.385687000000004</v>
      </c>
      <c r="EJ15" s="246">
        <v>93.940917999999996</v>
      </c>
      <c r="EK15" s="246">
        <v>94.315135999999995</v>
      </c>
      <c r="EL15" s="246">
        <v>94.192160000000001</v>
      </c>
      <c r="EM15" s="246">
        <v>86.085555999999997</v>
      </c>
      <c r="EN15" s="246">
        <v>90.423373999999995</v>
      </c>
      <c r="EO15" s="246">
        <v>93.753133000000005</v>
      </c>
      <c r="EP15" s="246">
        <v>87.919152999999994</v>
      </c>
      <c r="EQ15" s="246">
        <v>87.909721000000005</v>
      </c>
      <c r="ER15" s="246">
        <v>89.554265999999998</v>
      </c>
      <c r="ES15" s="246">
        <v>85.180925000000002</v>
      </c>
      <c r="ET15" s="246">
        <v>84.065556999999998</v>
      </c>
      <c r="EU15" s="246">
        <v>86.019554999999997</v>
      </c>
      <c r="EV15" s="246">
        <v>87.042918999999998</v>
      </c>
      <c r="EW15" s="246">
        <v>84.627947000000006</v>
      </c>
      <c r="EX15" s="246">
        <v>83.548145000000005</v>
      </c>
      <c r="EY15" s="246">
        <v>86.196543000000005</v>
      </c>
      <c r="EZ15" s="246">
        <v>86.556403000000003</v>
      </c>
      <c r="FA15" s="246">
        <v>86.706998999999996</v>
      </c>
      <c r="FB15" s="246">
        <v>90.615617279999995</v>
      </c>
      <c r="FC15" s="246">
        <v>86.414868999999996</v>
      </c>
      <c r="FD15" s="246">
        <v>92.839635999999999</v>
      </c>
      <c r="FE15" s="246">
        <v>88.580971000000005</v>
      </c>
      <c r="FF15" s="246">
        <v>90.4563074</v>
      </c>
      <c r="FG15" s="246">
        <v>96.335369999999998</v>
      </c>
      <c r="FH15" s="246">
        <v>82.727705</v>
      </c>
      <c r="FI15" s="246">
        <v>83.254093999999995</v>
      </c>
      <c r="FJ15" s="246">
        <v>86.344628999999998</v>
      </c>
      <c r="FK15" s="246">
        <v>90.096673999999993</v>
      </c>
      <c r="FL15" s="246">
        <v>89.80019317</v>
      </c>
      <c r="FM15" s="246">
        <v>89.640553999999995</v>
      </c>
      <c r="FN15" s="246">
        <v>89.789597999999998</v>
      </c>
      <c r="FO15" s="246">
        <v>93.271696000000006</v>
      </c>
      <c r="FP15" s="246">
        <v>93.271696000000006</v>
      </c>
      <c r="FQ15" s="246">
        <v>88.283968999999999</v>
      </c>
      <c r="FR15" s="246">
        <v>88.283968999999999</v>
      </c>
      <c r="FS15" s="246">
        <v>88.283968999999999</v>
      </c>
      <c r="FT15" s="246">
        <v>94.976376999999999</v>
      </c>
      <c r="FU15" s="246">
        <v>94.795198999999997</v>
      </c>
      <c r="FV15" s="246">
        <v>87.793391</v>
      </c>
      <c r="FW15" s="246">
        <v>87.595521000000005</v>
      </c>
      <c r="FX15" s="246">
        <v>87.953978750000005</v>
      </c>
      <c r="FY15" s="246">
        <v>88.480453999999995</v>
      </c>
      <c r="FZ15" s="246">
        <v>87.773992000000007</v>
      </c>
      <c r="GA15" s="246">
        <v>91.523034999999993</v>
      </c>
      <c r="GB15" s="246">
        <v>91.523034999999993</v>
      </c>
      <c r="GC15" s="246">
        <v>94.654658999999995</v>
      </c>
      <c r="GD15" s="246">
        <v>84.780510669999998</v>
      </c>
      <c r="GE15" s="246">
        <v>93.770529999999994</v>
      </c>
      <c r="GF15" s="246">
        <v>93.563170999999997</v>
      </c>
      <c r="GG15" s="246">
        <v>98.855661620000006</v>
      </c>
      <c r="GH15" s="246">
        <v>85.073437999999996</v>
      </c>
      <c r="GI15" s="246">
        <v>98.855661620000006</v>
      </c>
      <c r="GJ15" s="246">
        <v>93.271696000000006</v>
      </c>
      <c r="GK15" s="246">
        <v>87.946708000000001</v>
      </c>
      <c r="GL15" s="246">
        <v>91.710020999999998</v>
      </c>
      <c r="GM15" s="246">
        <v>82.530590000000004</v>
      </c>
      <c r="GN15" s="246">
        <v>88.377080000000007</v>
      </c>
      <c r="GO15" s="246">
        <v>78.874200630000004</v>
      </c>
      <c r="GP15" s="246">
        <v>78.672126640000002</v>
      </c>
      <c r="GQ15" s="246">
        <v>85.359757999999999</v>
      </c>
      <c r="GR15" s="246">
        <v>93.790916999999993</v>
      </c>
      <c r="GS15" s="246">
        <v>93.664596000000003</v>
      </c>
      <c r="GT15" s="246">
        <v>93.504346999999996</v>
      </c>
      <c r="GU15" s="246">
        <v>88.377080000000007</v>
      </c>
      <c r="GV15" s="246">
        <v>88.377080000000007</v>
      </c>
      <c r="GW15" s="246">
        <v>88.377080000000007</v>
      </c>
      <c r="GX15" s="246">
        <v>92.484971000000002</v>
      </c>
      <c r="GY15" s="246">
        <v>92.671356000000003</v>
      </c>
      <c r="GZ15" s="246">
        <v>92.671356000000003</v>
      </c>
      <c r="HA15" s="246">
        <v>92.671356000000003</v>
      </c>
      <c r="HB15" s="246">
        <v>87.295123000000004</v>
      </c>
      <c r="HC15" s="246">
        <v>95.99333</v>
      </c>
      <c r="HD15" s="246">
        <v>95.712918000000002</v>
      </c>
      <c r="HE15" s="246">
        <v>90.779607999999996</v>
      </c>
      <c r="HF15" s="246">
        <v>95.808396000000002</v>
      </c>
      <c r="HG15" s="246">
        <v>90.617800000000003</v>
      </c>
      <c r="HH15" s="246">
        <v>82.931969420000001</v>
      </c>
      <c r="HI15" s="246">
        <v>92.851202000000001</v>
      </c>
      <c r="HJ15" s="246">
        <v>88.328708000000006</v>
      </c>
      <c r="HK15" s="246">
        <v>88.447230000000005</v>
      </c>
      <c r="HL15" s="246">
        <v>86.340705999999997</v>
      </c>
      <c r="HM15" s="246">
        <v>86.546042</v>
      </c>
      <c r="HN15" s="246">
        <v>78.492035959999995</v>
      </c>
      <c r="HO15" s="246">
        <v>80.694068000000001</v>
      </c>
      <c r="HP15" s="246">
        <v>81.138851000000003</v>
      </c>
      <c r="HQ15" s="246">
        <v>91.090110190000004</v>
      </c>
      <c r="HR15" s="246">
        <v>88.376519000000002</v>
      </c>
      <c r="HS15" s="246">
        <v>93.624504000000002</v>
      </c>
      <c r="HT15" s="246"/>
      <c r="HU15" s="246"/>
      <c r="HV15" s="246"/>
      <c r="HW15" s="246"/>
      <c r="HX15" s="246"/>
      <c r="HY15" s="246"/>
      <c r="HZ15" s="246"/>
      <c r="IA15" s="246"/>
    </row>
    <row r="16" spans="1:235">
      <c r="A16" s="245"/>
      <c r="B16" s="254">
        <v>45670.270833333336</v>
      </c>
      <c r="C16" s="246">
        <v>64.271878000000001</v>
      </c>
      <c r="D16" s="246">
        <v>64.362133</v>
      </c>
      <c r="E16" s="246">
        <v>64.306711000000007</v>
      </c>
      <c r="F16" s="246">
        <v>64.271878000000001</v>
      </c>
      <c r="G16" s="246">
        <v>64.456532999999993</v>
      </c>
      <c r="H16" s="246">
        <v>69.549497000000002</v>
      </c>
      <c r="I16" s="246">
        <v>69.209108000000001</v>
      </c>
      <c r="J16" s="246">
        <v>69.690196999999998</v>
      </c>
      <c r="K16" s="246">
        <v>64.444164999999998</v>
      </c>
      <c r="L16" s="246">
        <v>64.795861000000002</v>
      </c>
      <c r="M16" s="246">
        <v>69.193391000000005</v>
      </c>
      <c r="N16" s="246">
        <v>68.661309000000003</v>
      </c>
      <c r="O16" s="246">
        <v>67.349863999999997</v>
      </c>
      <c r="P16" s="246">
        <v>63.401636840000002</v>
      </c>
      <c r="Q16" s="246">
        <v>69.550225999999995</v>
      </c>
      <c r="R16" s="246">
        <v>64.607472999999999</v>
      </c>
      <c r="S16" s="246">
        <v>66.529477</v>
      </c>
      <c r="T16" s="246">
        <v>60.357031999999997</v>
      </c>
      <c r="U16" s="246">
        <v>60.838005000000003</v>
      </c>
      <c r="V16" s="246">
        <v>65.846834000000001</v>
      </c>
      <c r="W16" s="246">
        <v>64.812674000000001</v>
      </c>
      <c r="X16" s="246">
        <v>62.338842999999997</v>
      </c>
      <c r="Y16" s="246">
        <v>63.741804000000002</v>
      </c>
      <c r="Z16" s="246">
        <v>69.695524000000006</v>
      </c>
      <c r="AA16" s="246">
        <v>62.195081999999999</v>
      </c>
      <c r="AB16" s="246">
        <v>64.923557000000002</v>
      </c>
      <c r="AC16" s="246">
        <v>64.879148000000001</v>
      </c>
      <c r="AD16" s="246">
        <v>64.671370999999994</v>
      </c>
      <c r="AE16" s="246">
        <v>61.203749000000002</v>
      </c>
      <c r="AF16" s="246">
        <v>65.129022750000004</v>
      </c>
      <c r="AG16" s="246">
        <v>65.505478980000007</v>
      </c>
      <c r="AH16" s="246">
        <v>65.661140000000003</v>
      </c>
      <c r="AI16" s="246">
        <v>65.664473000000001</v>
      </c>
      <c r="AJ16" s="246">
        <v>60.016894000000001</v>
      </c>
      <c r="AK16" s="246">
        <v>65.989063999999999</v>
      </c>
      <c r="AL16" s="246">
        <v>62.070121999999998</v>
      </c>
      <c r="AM16" s="246">
        <v>62.386799000000003</v>
      </c>
      <c r="AN16" s="246">
        <v>68.674926999999997</v>
      </c>
      <c r="AO16" s="246">
        <v>61.039133999999997</v>
      </c>
      <c r="AP16" s="246">
        <v>58.237886000000003</v>
      </c>
      <c r="AQ16" s="246">
        <v>58.449223000000003</v>
      </c>
      <c r="AR16" s="246">
        <v>69.225638000000004</v>
      </c>
      <c r="AS16" s="246">
        <v>66.337241000000006</v>
      </c>
      <c r="AT16" s="246">
        <v>65.144527999999994</v>
      </c>
      <c r="AU16" s="246">
        <v>67.202661000000006</v>
      </c>
      <c r="AV16" s="246">
        <v>64.992718999999994</v>
      </c>
      <c r="AW16" s="246">
        <v>60.805272500000001</v>
      </c>
      <c r="AX16" s="246">
        <v>61.162089000000002</v>
      </c>
      <c r="AY16" s="246">
        <v>67.291646999999998</v>
      </c>
      <c r="AZ16" s="246">
        <v>64.534419</v>
      </c>
      <c r="BA16" s="246">
        <v>64.359215000000006</v>
      </c>
      <c r="BB16" s="246">
        <v>64.359215000000006</v>
      </c>
      <c r="BC16" s="246">
        <v>64.359215000000006</v>
      </c>
      <c r="BD16" s="246">
        <v>64.051164</v>
      </c>
      <c r="BE16" s="246">
        <v>64.359215000000006</v>
      </c>
      <c r="BF16" s="246">
        <v>68.569716999999997</v>
      </c>
      <c r="BG16" s="246">
        <v>68.310894000000005</v>
      </c>
      <c r="BH16" s="246">
        <v>68.310894000000005</v>
      </c>
      <c r="BI16" s="246">
        <v>68.310894000000005</v>
      </c>
      <c r="BJ16" s="246">
        <v>62.591383</v>
      </c>
      <c r="BK16" s="246">
        <v>62.945148000000003</v>
      </c>
      <c r="BL16" s="246">
        <v>66.181263999999999</v>
      </c>
      <c r="BM16" s="246">
        <v>66.015412999999995</v>
      </c>
      <c r="BN16" s="246">
        <v>65.374416999999994</v>
      </c>
      <c r="BO16" s="246">
        <v>63.990085000000001</v>
      </c>
      <c r="BP16" s="246">
        <v>67.513086999999999</v>
      </c>
      <c r="BQ16" s="246">
        <v>59.982810999999998</v>
      </c>
      <c r="BR16" s="246">
        <v>60.060188830000001</v>
      </c>
      <c r="BS16" s="246">
        <v>64.943752000000003</v>
      </c>
      <c r="BT16" s="246">
        <v>63.2032095</v>
      </c>
      <c r="BU16" s="246">
        <v>67.270241999999996</v>
      </c>
      <c r="BV16" s="246">
        <v>68.770807000000005</v>
      </c>
      <c r="BW16" s="246">
        <v>65.576025000000001</v>
      </c>
      <c r="BX16" s="246">
        <v>65.576025000000001</v>
      </c>
      <c r="BY16" s="246">
        <v>65.883410999999995</v>
      </c>
      <c r="BZ16" s="246">
        <v>66.143683999999993</v>
      </c>
      <c r="CA16" s="246">
        <v>65.268109999999993</v>
      </c>
      <c r="CB16" s="246">
        <v>65.169579999999996</v>
      </c>
      <c r="CC16" s="246">
        <v>64.929199999999994</v>
      </c>
      <c r="CD16" s="246">
        <v>65.813905000000005</v>
      </c>
      <c r="CE16" s="246">
        <v>65.850621000000004</v>
      </c>
      <c r="CF16" s="246">
        <v>67.270241999999996</v>
      </c>
      <c r="CG16" s="246">
        <v>64.317936000000003</v>
      </c>
      <c r="CH16" s="246">
        <v>64.493540999999993</v>
      </c>
      <c r="CI16" s="246">
        <v>65.963570000000004</v>
      </c>
      <c r="CJ16" s="246">
        <v>66.674773999999999</v>
      </c>
      <c r="CK16" s="246">
        <v>67.982887950000006</v>
      </c>
      <c r="CL16" s="246">
        <v>67.157196999999996</v>
      </c>
      <c r="CM16" s="246">
        <v>67.551677999999995</v>
      </c>
      <c r="CN16" s="246">
        <v>63.306787</v>
      </c>
      <c r="CO16" s="246">
        <v>63.739064999999997</v>
      </c>
      <c r="CP16" s="246">
        <v>69.800896309999999</v>
      </c>
      <c r="CQ16" s="246">
        <v>62.825533999999998</v>
      </c>
      <c r="CR16" s="246">
        <v>63.135235999999999</v>
      </c>
      <c r="CS16" s="246">
        <v>62.840716409999999</v>
      </c>
      <c r="CT16" s="246">
        <v>63.523353999999998</v>
      </c>
      <c r="CU16" s="246">
        <v>63.769196000000001</v>
      </c>
      <c r="CV16" s="246">
        <v>72.198708440000004</v>
      </c>
      <c r="CW16" s="246">
        <v>62.634611999999997</v>
      </c>
      <c r="CX16" s="246">
        <v>64.260531330000006</v>
      </c>
      <c r="CY16" s="246">
        <v>64.368106999999995</v>
      </c>
      <c r="CZ16" s="246">
        <v>65.082414999999997</v>
      </c>
      <c r="DA16" s="246">
        <v>69.692873000000006</v>
      </c>
      <c r="DB16" s="246">
        <v>69.835424000000003</v>
      </c>
      <c r="DC16" s="246">
        <v>68.770807000000005</v>
      </c>
      <c r="DD16" s="246">
        <v>68.345530999999994</v>
      </c>
      <c r="DE16" s="246">
        <v>65.270995999999997</v>
      </c>
      <c r="DF16" s="246">
        <v>65.576025000000001</v>
      </c>
      <c r="DG16" s="246">
        <v>65.009110499999991</v>
      </c>
      <c r="DH16" s="246">
        <v>67.358412759999993</v>
      </c>
      <c r="DI16" s="246">
        <v>69.631809000000004</v>
      </c>
      <c r="DJ16" s="246">
        <v>69.465278999999995</v>
      </c>
      <c r="DK16" s="246">
        <v>63.915755330000003</v>
      </c>
      <c r="DL16" s="246">
        <v>68.062330000000003</v>
      </c>
      <c r="DM16" s="246">
        <v>67.306967</v>
      </c>
      <c r="DN16" s="246">
        <v>65.113613999999998</v>
      </c>
      <c r="DO16" s="246">
        <v>58.229312</v>
      </c>
      <c r="DP16" s="246">
        <v>67.142622000000003</v>
      </c>
      <c r="DQ16" s="246">
        <v>64.094635999999994</v>
      </c>
      <c r="DR16" s="246">
        <v>64.225691999999995</v>
      </c>
      <c r="DS16" s="246">
        <v>63.443168</v>
      </c>
      <c r="DT16" s="246">
        <v>68.964993000000007</v>
      </c>
      <c r="DU16" s="246">
        <v>69.072019999999995</v>
      </c>
      <c r="DV16" s="246">
        <v>61.519697999999998</v>
      </c>
      <c r="DW16" s="246">
        <v>58.267259000000003</v>
      </c>
      <c r="DX16" s="246">
        <v>56.746238249999998</v>
      </c>
      <c r="DY16" s="246">
        <v>63.717223449999999</v>
      </c>
      <c r="DZ16" s="246">
        <v>66.091190999999995</v>
      </c>
      <c r="EA16" s="246">
        <v>66.223007999999993</v>
      </c>
      <c r="EB16" s="246">
        <v>62.906916000000002</v>
      </c>
      <c r="EC16" s="246">
        <v>63.267313000000001</v>
      </c>
      <c r="ED16" s="246">
        <v>63.019908999999998</v>
      </c>
      <c r="EE16" s="246">
        <v>63.522354</v>
      </c>
      <c r="EF16" s="246">
        <v>71.386267720000006</v>
      </c>
      <c r="EG16" s="246">
        <v>69.482158999999996</v>
      </c>
      <c r="EH16" s="246">
        <v>69.482158999999996</v>
      </c>
      <c r="EI16" s="246">
        <v>63.350574000000002</v>
      </c>
      <c r="EJ16" s="246">
        <v>68.583836000000005</v>
      </c>
      <c r="EK16" s="246">
        <v>68.858761000000001</v>
      </c>
      <c r="EL16" s="246">
        <v>68.770807000000005</v>
      </c>
      <c r="EM16" s="246">
        <v>63.172753999999998</v>
      </c>
      <c r="EN16" s="246">
        <v>66.217347000000004</v>
      </c>
      <c r="EO16" s="246">
        <v>68.884124</v>
      </c>
      <c r="EP16" s="246">
        <v>64.541768000000005</v>
      </c>
      <c r="EQ16" s="246">
        <v>64.534632999999999</v>
      </c>
      <c r="ER16" s="246">
        <v>65.750297309999993</v>
      </c>
      <c r="ES16" s="246">
        <v>62.524853</v>
      </c>
      <c r="ET16" s="246">
        <v>61.797922999999997</v>
      </c>
      <c r="EU16" s="246">
        <v>63.134438000000003</v>
      </c>
      <c r="EV16" s="246">
        <v>63.988999</v>
      </c>
      <c r="EW16" s="246">
        <v>61.952112</v>
      </c>
      <c r="EX16" s="246">
        <v>61.212409000000001</v>
      </c>
      <c r="EY16" s="246">
        <v>63.314912999999997</v>
      </c>
      <c r="EZ16" s="246">
        <v>63.557253000000003</v>
      </c>
      <c r="FA16" s="246">
        <v>63.658684999999998</v>
      </c>
      <c r="FB16" s="246">
        <v>66.533959260000003</v>
      </c>
      <c r="FC16" s="246">
        <v>63.338777</v>
      </c>
      <c r="FD16" s="246">
        <v>68.214281999999997</v>
      </c>
      <c r="FE16" s="246">
        <v>65.041641999999996</v>
      </c>
      <c r="FF16" s="246">
        <v>66.428915540000006</v>
      </c>
      <c r="FG16" s="246">
        <v>70.804344999999998</v>
      </c>
      <c r="FH16" s="246">
        <v>61.095359999999999</v>
      </c>
      <c r="FI16" s="246">
        <v>61.440741000000003</v>
      </c>
      <c r="FJ16" s="246">
        <v>63.369034999999997</v>
      </c>
      <c r="FK16" s="246">
        <v>65.966605999999999</v>
      </c>
      <c r="FL16" s="246">
        <v>65.891185239999999</v>
      </c>
      <c r="FM16" s="246">
        <v>65.770698999999993</v>
      </c>
      <c r="FN16" s="246">
        <v>65.883410999999995</v>
      </c>
      <c r="FO16" s="246">
        <v>68.160197999999994</v>
      </c>
      <c r="FP16" s="246">
        <v>68.160197999999994</v>
      </c>
      <c r="FQ16" s="246">
        <v>64.682066000000006</v>
      </c>
      <c r="FR16" s="246">
        <v>64.682066000000006</v>
      </c>
      <c r="FS16" s="246">
        <v>64.682066000000006</v>
      </c>
      <c r="FT16" s="246">
        <v>69.408351999999994</v>
      </c>
      <c r="FU16" s="246">
        <v>69.273651000000001</v>
      </c>
      <c r="FV16" s="246">
        <v>63.886265000000002</v>
      </c>
      <c r="FW16" s="246">
        <v>63.699368</v>
      </c>
      <c r="FX16" s="246">
        <v>64.571052089999995</v>
      </c>
      <c r="FY16" s="246">
        <v>64.992171999999997</v>
      </c>
      <c r="FZ16" s="246">
        <v>64.445491000000004</v>
      </c>
      <c r="GA16" s="246">
        <v>67.270241999999996</v>
      </c>
      <c r="GB16" s="246">
        <v>67.270241999999996</v>
      </c>
      <c r="GC16" s="246">
        <v>69.129255999999998</v>
      </c>
      <c r="GD16" s="246">
        <v>62.174140999999999</v>
      </c>
      <c r="GE16" s="246">
        <v>68.254452000000001</v>
      </c>
      <c r="GF16" s="246">
        <v>68.345530999999994</v>
      </c>
      <c r="GG16" s="246">
        <v>72.171318099999993</v>
      </c>
      <c r="GH16" s="246">
        <v>62.200336</v>
      </c>
      <c r="GI16" s="246">
        <v>72.171318099999993</v>
      </c>
      <c r="GJ16" s="246">
        <v>68.160197999999994</v>
      </c>
      <c r="GK16" s="246">
        <v>64.580312000000006</v>
      </c>
      <c r="GL16" s="246">
        <v>67.152376000000004</v>
      </c>
      <c r="GM16" s="246">
        <v>60.505473000000002</v>
      </c>
      <c r="GN16" s="246">
        <v>64.900212999999994</v>
      </c>
      <c r="GO16" s="246">
        <v>57.920518950000002</v>
      </c>
      <c r="GP16" s="246">
        <v>57.772127840000003</v>
      </c>
      <c r="GQ16" s="246">
        <v>62.657032999999998</v>
      </c>
      <c r="GR16" s="246">
        <v>68.427533999999994</v>
      </c>
      <c r="GS16" s="246">
        <v>68.445059999999998</v>
      </c>
      <c r="GT16" s="246">
        <v>68.334365000000005</v>
      </c>
      <c r="GU16" s="246">
        <v>64.900212999999994</v>
      </c>
      <c r="GV16" s="246">
        <v>64.900212999999994</v>
      </c>
      <c r="GW16" s="246">
        <v>64.900212999999994</v>
      </c>
      <c r="GX16" s="246">
        <v>67.947100000000006</v>
      </c>
      <c r="GY16" s="246">
        <v>68.077284000000006</v>
      </c>
      <c r="GZ16" s="246">
        <v>68.077284000000006</v>
      </c>
      <c r="HA16" s="246">
        <v>68.077284000000006</v>
      </c>
      <c r="HB16" s="246">
        <v>63.986111000000001</v>
      </c>
      <c r="HC16" s="246">
        <v>70.162189999999995</v>
      </c>
      <c r="HD16" s="246">
        <v>69.968406999999999</v>
      </c>
      <c r="HE16" s="246">
        <v>66.505067999999994</v>
      </c>
      <c r="HF16" s="246">
        <v>69.943904000000003</v>
      </c>
      <c r="HG16" s="246">
        <v>66.567184999999995</v>
      </c>
      <c r="HH16" s="246">
        <v>60.634629140000001</v>
      </c>
      <c r="HI16" s="246">
        <v>68.216603000000006</v>
      </c>
      <c r="HJ16" s="246">
        <v>64.831648999999999</v>
      </c>
      <c r="HK16" s="246">
        <v>64.936153000000004</v>
      </c>
      <c r="HL16" s="246">
        <v>63.286746999999998</v>
      </c>
      <c r="HM16" s="246">
        <v>63.498739</v>
      </c>
      <c r="HN16" s="246">
        <v>57.639879960000002</v>
      </c>
      <c r="HO16" s="246">
        <v>59.160502000000001</v>
      </c>
      <c r="HP16" s="246">
        <v>59.486030999999997</v>
      </c>
      <c r="HQ16" s="246">
        <v>66.965615020000001</v>
      </c>
      <c r="HR16" s="246">
        <v>64.887670999999997</v>
      </c>
      <c r="HS16" s="246">
        <v>68.787988999999996</v>
      </c>
      <c r="HT16" s="246"/>
      <c r="HU16" s="246"/>
      <c r="HV16" s="246"/>
      <c r="HW16" s="246"/>
      <c r="HX16" s="246"/>
      <c r="HY16" s="246"/>
      <c r="HZ16" s="246"/>
      <c r="IA16" s="246"/>
    </row>
    <row r="17" spans="1:235">
      <c r="A17" s="245"/>
      <c r="B17" s="254">
        <v>45670.291666666664</v>
      </c>
      <c r="C17" s="246">
        <v>64.752609000000007</v>
      </c>
      <c r="D17" s="246">
        <v>64.855142999999998</v>
      </c>
      <c r="E17" s="246">
        <v>64.790727000000004</v>
      </c>
      <c r="F17" s="246">
        <v>64.752609000000007</v>
      </c>
      <c r="G17" s="246">
        <v>64.400096000000005</v>
      </c>
      <c r="H17" s="246">
        <v>68.685252000000006</v>
      </c>
      <c r="I17" s="246">
        <v>68.370399000000006</v>
      </c>
      <c r="J17" s="246">
        <v>68.802983999999995</v>
      </c>
      <c r="K17" s="246">
        <v>64.155282</v>
      </c>
      <c r="L17" s="246">
        <v>65.260171</v>
      </c>
      <c r="M17" s="246">
        <v>68.508578999999997</v>
      </c>
      <c r="N17" s="246">
        <v>67.965784999999997</v>
      </c>
      <c r="O17" s="246">
        <v>67.551691000000005</v>
      </c>
      <c r="P17" s="246">
        <v>63.438199320000003</v>
      </c>
      <c r="Q17" s="246">
        <v>68.694383999999999</v>
      </c>
      <c r="R17" s="246">
        <v>64.314918000000006</v>
      </c>
      <c r="S17" s="246">
        <v>66.672629999999998</v>
      </c>
      <c r="T17" s="246">
        <v>60.501399499999998</v>
      </c>
      <c r="U17" s="246">
        <v>60.978208000000002</v>
      </c>
      <c r="V17" s="246">
        <v>65.918605999999997</v>
      </c>
      <c r="W17" s="246">
        <v>64.850286999999994</v>
      </c>
      <c r="X17" s="246">
        <v>62.417597999999998</v>
      </c>
      <c r="Y17" s="246">
        <v>63.798107999999999</v>
      </c>
      <c r="Z17" s="246">
        <v>68.969697999999994</v>
      </c>
      <c r="AA17" s="246">
        <v>61.978622999999999</v>
      </c>
      <c r="AB17" s="246">
        <v>64.289800999999997</v>
      </c>
      <c r="AC17" s="246">
        <v>64.924390000000002</v>
      </c>
      <c r="AD17" s="246">
        <v>64.703123000000005</v>
      </c>
      <c r="AE17" s="246">
        <v>61.593012999999999</v>
      </c>
      <c r="AF17" s="246">
        <v>65.180308999999994</v>
      </c>
      <c r="AG17" s="246">
        <v>65.557832259999998</v>
      </c>
      <c r="AH17" s="246">
        <v>65.717241999999999</v>
      </c>
      <c r="AI17" s="246">
        <v>65.720735000000005</v>
      </c>
      <c r="AJ17" s="246">
        <v>60.160902</v>
      </c>
      <c r="AK17" s="246">
        <v>66.063490000000002</v>
      </c>
      <c r="AL17" s="246">
        <v>61.896602999999999</v>
      </c>
      <c r="AM17" s="246">
        <v>62.208334999999998</v>
      </c>
      <c r="AN17" s="246">
        <v>67.961764000000002</v>
      </c>
      <c r="AO17" s="246">
        <v>61.163207999999997</v>
      </c>
      <c r="AP17" s="246">
        <v>59.511212</v>
      </c>
      <c r="AQ17" s="246">
        <v>59.669865999999999</v>
      </c>
      <c r="AR17" s="246">
        <v>68.070633000000001</v>
      </c>
      <c r="AS17" s="246">
        <v>65.696017999999995</v>
      </c>
      <c r="AT17" s="246">
        <v>64.530569999999997</v>
      </c>
      <c r="AU17" s="246">
        <v>66.413251000000002</v>
      </c>
      <c r="AV17" s="246">
        <v>65.044376</v>
      </c>
      <c r="AW17" s="246">
        <v>60.962277</v>
      </c>
      <c r="AX17" s="246">
        <v>61.317019000000002</v>
      </c>
      <c r="AY17" s="246">
        <v>67.332527999999996</v>
      </c>
      <c r="AZ17" s="246">
        <v>64.480890000000002</v>
      </c>
      <c r="BA17" s="246">
        <v>64.282853000000003</v>
      </c>
      <c r="BB17" s="246">
        <v>64.282853000000003</v>
      </c>
      <c r="BC17" s="246">
        <v>64.282853000000003</v>
      </c>
      <c r="BD17" s="246">
        <v>63.931870000000004</v>
      </c>
      <c r="BE17" s="246">
        <v>64.282853000000003</v>
      </c>
      <c r="BF17" s="246">
        <v>67.878230000000002</v>
      </c>
      <c r="BG17" s="246">
        <v>67.647796</v>
      </c>
      <c r="BH17" s="246">
        <v>67.647796</v>
      </c>
      <c r="BI17" s="246">
        <v>67.647796</v>
      </c>
      <c r="BJ17" s="246">
        <v>62.665354000000001</v>
      </c>
      <c r="BK17" s="246">
        <v>62.964542999999999</v>
      </c>
      <c r="BL17" s="246">
        <v>66.084761</v>
      </c>
      <c r="BM17" s="246">
        <v>65.965194999999994</v>
      </c>
      <c r="BN17" s="246">
        <v>64.344639999999998</v>
      </c>
      <c r="BO17" s="246">
        <v>63.252682</v>
      </c>
      <c r="BP17" s="246">
        <v>67.046901000000005</v>
      </c>
      <c r="BQ17" s="246">
        <v>60.103900000000003</v>
      </c>
      <c r="BR17" s="246">
        <v>60.181434029999998</v>
      </c>
      <c r="BS17" s="246">
        <v>64.525273999999996</v>
      </c>
      <c r="BT17" s="246">
        <v>63.265872250000001</v>
      </c>
      <c r="BU17" s="246">
        <v>67.298940000000002</v>
      </c>
      <c r="BV17" s="246">
        <v>67.946145999999999</v>
      </c>
      <c r="BW17" s="246">
        <v>64.467691000000002</v>
      </c>
      <c r="BX17" s="246">
        <v>64.467691000000002</v>
      </c>
      <c r="BY17" s="246">
        <v>66.583353000000002</v>
      </c>
      <c r="BZ17" s="246">
        <v>66.218079000000003</v>
      </c>
      <c r="CA17" s="246">
        <v>64.406036999999998</v>
      </c>
      <c r="CB17" s="246">
        <v>64.941604999999996</v>
      </c>
      <c r="CC17" s="246">
        <v>64.656555999999995</v>
      </c>
      <c r="CD17" s="246">
        <v>65.878375000000005</v>
      </c>
      <c r="CE17" s="246">
        <v>65.448697999999993</v>
      </c>
      <c r="CF17" s="246">
        <v>67.298940000000002</v>
      </c>
      <c r="CG17" s="246">
        <v>64.265029999999996</v>
      </c>
      <c r="CH17" s="246">
        <v>64.440128999999999</v>
      </c>
      <c r="CI17" s="246">
        <v>65.578857999999997</v>
      </c>
      <c r="CJ17" s="246">
        <v>66.629887999999994</v>
      </c>
      <c r="CK17" s="246">
        <v>67.979419019999995</v>
      </c>
      <c r="CL17" s="246">
        <v>67.121516</v>
      </c>
      <c r="CM17" s="246">
        <v>67.458826999999999</v>
      </c>
      <c r="CN17" s="246">
        <v>63.449466000000001</v>
      </c>
      <c r="CO17" s="246">
        <v>63.800773999999997</v>
      </c>
      <c r="CP17" s="246">
        <v>69.914631420000006</v>
      </c>
      <c r="CQ17" s="246">
        <v>62.804406</v>
      </c>
      <c r="CR17" s="246">
        <v>62.673119</v>
      </c>
      <c r="CS17" s="246">
        <v>62.799745080000001</v>
      </c>
      <c r="CT17" s="246">
        <v>64.067249000000004</v>
      </c>
      <c r="CU17" s="246">
        <v>64.163472999999996</v>
      </c>
      <c r="CV17" s="246">
        <v>71.446813669999997</v>
      </c>
      <c r="CW17" s="246">
        <v>62.620686999999997</v>
      </c>
      <c r="CX17" s="246">
        <v>64.340417329999994</v>
      </c>
      <c r="CY17" s="246">
        <v>64.434026000000003</v>
      </c>
      <c r="CZ17" s="246">
        <v>63.919795999999998</v>
      </c>
      <c r="DA17" s="246">
        <v>68.837593999999996</v>
      </c>
      <c r="DB17" s="246">
        <v>68.980339000000001</v>
      </c>
      <c r="DC17" s="246">
        <v>67.946145999999999</v>
      </c>
      <c r="DD17" s="246">
        <v>67.614532999999994</v>
      </c>
      <c r="DE17" s="246">
        <v>64.122635000000002</v>
      </c>
      <c r="DF17" s="246">
        <v>64.467691000000002</v>
      </c>
      <c r="DG17" s="246">
        <v>65.039871000000005</v>
      </c>
      <c r="DH17" s="246">
        <v>67.43417402</v>
      </c>
      <c r="DI17" s="246">
        <v>68.918631000000005</v>
      </c>
      <c r="DJ17" s="246">
        <v>68.739913000000001</v>
      </c>
      <c r="DK17" s="246">
        <v>63.795865999999997</v>
      </c>
      <c r="DL17" s="246">
        <v>68.064819999999997</v>
      </c>
      <c r="DM17" s="246">
        <v>67.317445000000006</v>
      </c>
      <c r="DN17" s="246">
        <v>65.192429000000004</v>
      </c>
      <c r="DO17" s="246">
        <v>58.348644999999998</v>
      </c>
      <c r="DP17" s="246">
        <v>67.149932000000007</v>
      </c>
      <c r="DQ17" s="246">
        <v>64.019013000000001</v>
      </c>
      <c r="DR17" s="246">
        <v>64.149703000000002</v>
      </c>
      <c r="DS17" s="246">
        <v>63.603518999999999</v>
      </c>
      <c r="DT17" s="246">
        <v>68.087919999999997</v>
      </c>
      <c r="DU17" s="246">
        <v>68.163273000000004</v>
      </c>
      <c r="DV17" s="246">
        <v>61.155472000000003</v>
      </c>
      <c r="DW17" s="246">
        <v>58.440344000000003</v>
      </c>
      <c r="DX17" s="246">
        <v>56.946158750000002</v>
      </c>
      <c r="DY17" s="246">
        <v>63.998163499999997</v>
      </c>
      <c r="DZ17" s="246">
        <v>65.697622999999993</v>
      </c>
      <c r="EA17" s="246">
        <v>65.832998000000003</v>
      </c>
      <c r="EB17" s="246">
        <v>63.044552000000003</v>
      </c>
      <c r="EC17" s="246">
        <v>63.369765999999998</v>
      </c>
      <c r="ED17" s="246">
        <v>62.589796999999997</v>
      </c>
      <c r="EE17" s="246">
        <v>63.667307000000001</v>
      </c>
      <c r="EF17" s="246">
        <v>70.642833899999999</v>
      </c>
      <c r="EG17" s="246">
        <v>68.325860000000006</v>
      </c>
      <c r="EH17" s="246">
        <v>68.325860000000006</v>
      </c>
      <c r="EI17" s="246">
        <v>62.911503000000003</v>
      </c>
      <c r="EJ17" s="246">
        <v>67.765065000000007</v>
      </c>
      <c r="EK17" s="246">
        <v>68.025276000000005</v>
      </c>
      <c r="EL17" s="246">
        <v>67.946145999999999</v>
      </c>
      <c r="EM17" s="246">
        <v>63.201034999999997</v>
      </c>
      <c r="EN17" s="246">
        <v>65.821051999999995</v>
      </c>
      <c r="EO17" s="246">
        <v>68.868801000000005</v>
      </c>
      <c r="EP17" s="246">
        <v>64.487995999999995</v>
      </c>
      <c r="EQ17" s="246">
        <v>64.481097000000005</v>
      </c>
      <c r="ER17" s="246">
        <v>65.807510859999994</v>
      </c>
      <c r="ES17" s="246">
        <v>62.649177999999999</v>
      </c>
      <c r="ET17" s="246">
        <v>61.911839999999998</v>
      </c>
      <c r="EU17" s="246">
        <v>63.168509</v>
      </c>
      <c r="EV17" s="246">
        <v>63.947279000000002</v>
      </c>
      <c r="EW17" s="246">
        <v>62.497354000000001</v>
      </c>
      <c r="EX17" s="246">
        <v>61.751077000000002</v>
      </c>
      <c r="EY17" s="246">
        <v>63.434144000000003</v>
      </c>
      <c r="EZ17" s="246">
        <v>63.695194000000001</v>
      </c>
      <c r="FA17" s="246">
        <v>63.804442999999999</v>
      </c>
      <c r="FB17" s="246">
        <v>66.598374140000004</v>
      </c>
      <c r="FC17" s="246">
        <v>63.810585000000003</v>
      </c>
      <c r="FD17" s="246">
        <v>68.248034000000004</v>
      </c>
      <c r="FE17" s="246">
        <v>65.057726000000002</v>
      </c>
      <c r="FF17" s="246">
        <v>66.310993269999997</v>
      </c>
      <c r="FG17" s="246">
        <v>71.035687999999993</v>
      </c>
      <c r="FH17" s="246">
        <v>60.6386605</v>
      </c>
      <c r="FI17" s="246">
        <v>61.023941000000001</v>
      </c>
      <c r="FJ17" s="246">
        <v>63.380451999999998</v>
      </c>
      <c r="FK17" s="246">
        <v>65.582308999999995</v>
      </c>
      <c r="FL17" s="246">
        <v>66.591209840000005</v>
      </c>
      <c r="FM17" s="246">
        <v>66.455420000000004</v>
      </c>
      <c r="FN17" s="246">
        <v>66.583353000000002</v>
      </c>
      <c r="FO17" s="246">
        <v>67.503366999999997</v>
      </c>
      <c r="FP17" s="246">
        <v>67.503366999999997</v>
      </c>
      <c r="FQ17" s="246">
        <v>64.435059999999993</v>
      </c>
      <c r="FR17" s="246">
        <v>64.435059999999993</v>
      </c>
      <c r="FS17" s="246">
        <v>64.435059999999993</v>
      </c>
      <c r="FT17" s="246">
        <v>68.663051999999993</v>
      </c>
      <c r="FU17" s="246">
        <v>68.531363999999996</v>
      </c>
      <c r="FV17" s="246">
        <v>62.78304</v>
      </c>
      <c r="FW17" s="246">
        <v>62.630428999999999</v>
      </c>
      <c r="FX17" s="246">
        <v>64.729059539999994</v>
      </c>
      <c r="FY17" s="246">
        <v>64.709187999999997</v>
      </c>
      <c r="FZ17" s="246">
        <v>64.530281000000002</v>
      </c>
      <c r="GA17" s="246">
        <v>67.298940000000002</v>
      </c>
      <c r="GB17" s="246">
        <v>67.298940000000002</v>
      </c>
      <c r="GC17" s="246">
        <v>68.227976999999996</v>
      </c>
      <c r="GD17" s="246">
        <v>61.957811669999998</v>
      </c>
      <c r="GE17" s="246">
        <v>67.060682</v>
      </c>
      <c r="GF17" s="246">
        <v>67.614532999999994</v>
      </c>
      <c r="GG17" s="246">
        <v>71.419708580000005</v>
      </c>
      <c r="GH17" s="246">
        <v>61.650733000000002</v>
      </c>
      <c r="GI17" s="246">
        <v>71.419708580000005</v>
      </c>
      <c r="GJ17" s="246">
        <v>67.503366999999997</v>
      </c>
      <c r="GK17" s="246">
        <v>64.561509999999998</v>
      </c>
      <c r="GL17" s="246">
        <v>66.865240999999997</v>
      </c>
      <c r="GM17" s="246">
        <v>60.924084999999998</v>
      </c>
      <c r="GN17" s="246">
        <v>64.938771000000003</v>
      </c>
      <c r="GO17" s="246">
        <v>58.051058529999999</v>
      </c>
      <c r="GP17" s="246">
        <v>57.902332989999998</v>
      </c>
      <c r="GQ17" s="246">
        <v>62.290199000000001</v>
      </c>
      <c r="GR17" s="246">
        <v>67.693524999999994</v>
      </c>
      <c r="GS17" s="246">
        <v>67.776585999999995</v>
      </c>
      <c r="GT17" s="246">
        <v>67.674347999999995</v>
      </c>
      <c r="GU17" s="246">
        <v>64.938771000000003</v>
      </c>
      <c r="GV17" s="246">
        <v>64.938771000000003</v>
      </c>
      <c r="GW17" s="246">
        <v>64.938771000000003</v>
      </c>
      <c r="GX17" s="246">
        <v>67.947100000000006</v>
      </c>
      <c r="GY17" s="246">
        <v>68.081125999999998</v>
      </c>
      <c r="GZ17" s="246">
        <v>68.081125999999998</v>
      </c>
      <c r="HA17" s="246">
        <v>68.081125999999998</v>
      </c>
      <c r="HB17" s="246">
        <v>64.435740999999993</v>
      </c>
      <c r="HC17" s="246">
        <v>69.470567000000003</v>
      </c>
      <c r="HD17" s="246">
        <v>69.267623</v>
      </c>
      <c r="HE17" s="246">
        <v>67.028451000000004</v>
      </c>
      <c r="HF17" s="246">
        <v>69.031048999999996</v>
      </c>
      <c r="HG17" s="246">
        <v>66.567037999999997</v>
      </c>
      <c r="HH17" s="246">
        <v>60.09886075</v>
      </c>
      <c r="HI17" s="246">
        <v>68.244116000000005</v>
      </c>
      <c r="HJ17" s="246">
        <v>64.885842999999994</v>
      </c>
      <c r="HK17" s="246">
        <v>64.990111999999996</v>
      </c>
      <c r="HL17" s="246">
        <v>63.565789000000002</v>
      </c>
      <c r="HM17" s="246">
        <v>63.453836000000003</v>
      </c>
      <c r="HN17" s="246">
        <v>57.769787049999998</v>
      </c>
      <c r="HO17" s="246">
        <v>59.586056499999998</v>
      </c>
      <c r="HP17" s="246">
        <v>59.90972</v>
      </c>
      <c r="HQ17" s="246">
        <v>67.015802179999994</v>
      </c>
      <c r="HR17" s="246">
        <v>64.937443000000002</v>
      </c>
      <c r="HS17" s="246">
        <v>68.774585000000002</v>
      </c>
      <c r="HT17" s="246"/>
      <c r="HU17" s="246"/>
      <c r="HV17" s="246"/>
      <c r="HW17" s="246"/>
      <c r="HX17" s="246"/>
      <c r="HY17" s="246"/>
      <c r="HZ17" s="246"/>
      <c r="IA17" s="246"/>
    </row>
    <row r="18" spans="1:235">
      <c r="A18" s="245"/>
      <c r="B18" s="254">
        <v>45670.3125</v>
      </c>
      <c r="C18" s="246">
        <v>63.850622999999999</v>
      </c>
      <c r="D18" s="246">
        <v>63.968034000000003</v>
      </c>
      <c r="E18" s="246">
        <v>63.894373999999999</v>
      </c>
      <c r="F18" s="246">
        <v>63.850622999999999</v>
      </c>
      <c r="G18" s="246">
        <v>64.008690999999999</v>
      </c>
      <c r="H18" s="246">
        <v>67.363476000000006</v>
      </c>
      <c r="I18" s="246">
        <v>67.022388000000007</v>
      </c>
      <c r="J18" s="246">
        <v>67.505094</v>
      </c>
      <c r="K18" s="246">
        <v>63.845143999999998</v>
      </c>
      <c r="L18" s="246">
        <v>64.461111000000002</v>
      </c>
      <c r="M18" s="246">
        <v>67.515331000000003</v>
      </c>
      <c r="N18" s="246">
        <v>66.976720999999998</v>
      </c>
      <c r="O18" s="246">
        <v>67.362418000000005</v>
      </c>
      <c r="P18" s="246">
        <v>63.370521799999999</v>
      </c>
      <c r="Q18" s="246">
        <v>67.489962000000006</v>
      </c>
      <c r="R18" s="246">
        <v>63.644756999999998</v>
      </c>
      <c r="S18" s="246">
        <v>66.388159999999999</v>
      </c>
      <c r="T18" s="246">
        <v>59.955145000000002</v>
      </c>
      <c r="U18" s="246">
        <v>60.424238000000003</v>
      </c>
      <c r="V18" s="246">
        <v>65.566716999999997</v>
      </c>
      <c r="W18" s="246">
        <v>64.375185000000002</v>
      </c>
      <c r="X18" s="246">
        <v>61.967649000000002</v>
      </c>
      <c r="Y18" s="246">
        <v>63.238700999999999</v>
      </c>
      <c r="Z18" s="246">
        <v>67.930397999999997</v>
      </c>
      <c r="AA18" s="246">
        <v>61.375276999999997</v>
      </c>
      <c r="AB18" s="246">
        <v>64.078653000000003</v>
      </c>
      <c r="AC18" s="246">
        <v>64.479382000000001</v>
      </c>
      <c r="AD18" s="246">
        <v>64.219029000000006</v>
      </c>
      <c r="AE18" s="246">
        <v>60.186061000000002</v>
      </c>
      <c r="AF18" s="246">
        <v>64.855070999999995</v>
      </c>
      <c r="AG18" s="246">
        <v>65.234047410000002</v>
      </c>
      <c r="AH18" s="246">
        <v>65.394229999999993</v>
      </c>
      <c r="AI18" s="246">
        <v>65.393741000000006</v>
      </c>
      <c r="AJ18" s="246">
        <v>58.612048999999999</v>
      </c>
      <c r="AK18" s="246">
        <v>65.709380999999993</v>
      </c>
      <c r="AL18" s="246">
        <v>61.277123670000002</v>
      </c>
      <c r="AM18" s="246">
        <v>61.590843</v>
      </c>
      <c r="AN18" s="246">
        <v>66.745383000000004</v>
      </c>
      <c r="AO18" s="246">
        <v>60.141266000000002</v>
      </c>
      <c r="AP18" s="246">
        <v>56.718820000000001</v>
      </c>
      <c r="AQ18" s="246">
        <v>56.965266</v>
      </c>
      <c r="AR18" s="246">
        <v>65.634865000000005</v>
      </c>
      <c r="AS18" s="246">
        <v>64.708725999999999</v>
      </c>
      <c r="AT18" s="246">
        <v>63.57752</v>
      </c>
      <c r="AU18" s="246">
        <v>65.425130999999993</v>
      </c>
      <c r="AV18" s="246">
        <v>64.616637999999995</v>
      </c>
      <c r="AW18" s="246">
        <v>60.423794999999998</v>
      </c>
      <c r="AX18" s="246">
        <v>60.775170000000003</v>
      </c>
      <c r="AY18" s="246">
        <v>67.031290999999996</v>
      </c>
      <c r="AZ18" s="246">
        <v>63.990707999999998</v>
      </c>
      <c r="BA18" s="246">
        <v>63.830267999999997</v>
      </c>
      <c r="BB18" s="246">
        <v>63.830267999999997</v>
      </c>
      <c r="BC18" s="246">
        <v>63.830267999999997</v>
      </c>
      <c r="BD18" s="246">
        <v>63.546646000000003</v>
      </c>
      <c r="BE18" s="246">
        <v>63.830267999999997</v>
      </c>
      <c r="BF18" s="246">
        <v>66.826397</v>
      </c>
      <c r="BG18" s="246">
        <v>66.611092999999997</v>
      </c>
      <c r="BH18" s="246">
        <v>66.611092999999997</v>
      </c>
      <c r="BI18" s="246">
        <v>66.611092999999997</v>
      </c>
      <c r="BJ18" s="246">
        <v>61.972034000000001</v>
      </c>
      <c r="BK18" s="246">
        <v>62.305984000000002</v>
      </c>
      <c r="BL18" s="246">
        <v>65.893478000000002</v>
      </c>
      <c r="BM18" s="246">
        <v>65.713380000000001</v>
      </c>
      <c r="BN18" s="246">
        <v>64.283275000000003</v>
      </c>
      <c r="BO18" s="246">
        <v>63.002039000000003</v>
      </c>
      <c r="BP18" s="246">
        <v>66.222052000000005</v>
      </c>
      <c r="BQ18" s="246">
        <v>58.558430000000001</v>
      </c>
      <c r="BR18" s="246">
        <v>58.63397037</v>
      </c>
      <c r="BS18" s="246">
        <v>63.765061000000003</v>
      </c>
      <c r="BT18" s="246">
        <v>62.855066749999999</v>
      </c>
      <c r="BU18" s="246">
        <v>66.995450000000005</v>
      </c>
      <c r="BV18" s="246">
        <v>66.794572000000002</v>
      </c>
      <c r="BW18" s="246">
        <v>64.505989999999997</v>
      </c>
      <c r="BX18" s="246">
        <v>64.505989999999997</v>
      </c>
      <c r="BY18" s="246">
        <v>65.944149999999993</v>
      </c>
      <c r="BZ18" s="246">
        <v>65.943624</v>
      </c>
      <c r="CA18" s="246">
        <v>64.283384999999996</v>
      </c>
      <c r="CB18" s="246">
        <v>64.294967999999997</v>
      </c>
      <c r="CC18" s="246">
        <v>63.991011999999998</v>
      </c>
      <c r="CD18" s="246">
        <v>65.588973999999993</v>
      </c>
      <c r="CE18" s="246">
        <v>64.565890999999993</v>
      </c>
      <c r="CF18" s="246">
        <v>66.995450000000005</v>
      </c>
      <c r="CG18" s="246">
        <v>63.744675669999999</v>
      </c>
      <c r="CH18" s="246">
        <v>63.944256000000003</v>
      </c>
      <c r="CI18" s="246">
        <v>64.778942000000001</v>
      </c>
      <c r="CJ18" s="246">
        <v>66.449389999999994</v>
      </c>
      <c r="CK18" s="246">
        <v>67.985849329999994</v>
      </c>
      <c r="CL18" s="246">
        <v>66.806911999999997</v>
      </c>
      <c r="CM18" s="246">
        <v>67.181292999999997</v>
      </c>
      <c r="CN18" s="246">
        <v>62.887169</v>
      </c>
      <c r="CO18" s="246">
        <v>63.380847000000003</v>
      </c>
      <c r="CP18" s="246">
        <v>69.345919850000001</v>
      </c>
      <c r="CQ18" s="246">
        <v>62.442869999999999</v>
      </c>
      <c r="CR18" s="246">
        <v>62.246281000000003</v>
      </c>
      <c r="CS18" s="246">
        <v>61.776248340000002</v>
      </c>
      <c r="CT18" s="246">
        <v>62.845880999999999</v>
      </c>
      <c r="CU18" s="246">
        <v>63.781120999999999</v>
      </c>
      <c r="CV18" s="246">
        <v>70.370186169999997</v>
      </c>
      <c r="CW18" s="246">
        <v>62.098967999999999</v>
      </c>
      <c r="CX18" s="246">
        <v>63.815551669999998</v>
      </c>
      <c r="CY18" s="246">
        <v>63.919246000000001</v>
      </c>
      <c r="CZ18" s="246">
        <v>63.873643999999999</v>
      </c>
      <c r="DA18" s="246">
        <v>67.586793999999998</v>
      </c>
      <c r="DB18" s="246">
        <v>67.754026999999994</v>
      </c>
      <c r="DC18" s="246">
        <v>66.794572000000002</v>
      </c>
      <c r="DD18" s="246">
        <v>66.527405999999999</v>
      </c>
      <c r="DE18" s="246">
        <v>64.134128000000004</v>
      </c>
      <c r="DF18" s="246">
        <v>64.505989999999997</v>
      </c>
      <c r="DG18" s="246">
        <v>64.614332499999989</v>
      </c>
      <c r="DH18" s="246">
        <v>67.154678649999994</v>
      </c>
      <c r="DI18" s="246">
        <v>67.885608000000005</v>
      </c>
      <c r="DJ18" s="246">
        <v>67.695092000000002</v>
      </c>
      <c r="DK18" s="246">
        <v>63.411087999999999</v>
      </c>
      <c r="DL18" s="246">
        <v>68.067402000000001</v>
      </c>
      <c r="DM18" s="246">
        <v>67.124413000000004</v>
      </c>
      <c r="DN18" s="246">
        <v>64.768159999999995</v>
      </c>
      <c r="DO18" s="246">
        <v>56.247799999999998</v>
      </c>
      <c r="DP18" s="246">
        <v>66.941181</v>
      </c>
      <c r="DQ18" s="246">
        <v>63.563589</v>
      </c>
      <c r="DR18" s="246">
        <v>63.695687</v>
      </c>
      <c r="DS18" s="246">
        <v>63.076971</v>
      </c>
      <c r="DT18" s="246">
        <v>66.949574999999996</v>
      </c>
      <c r="DU18" s="246">
        <v>67.045355999999998</v>
      </c>
      <c r="DV18" s="246">
        <v>60.485281999999998</v>
      </c>
      <c r="DW18" s="246">
        <v>57.414465</v>
      </c>
      <c r="DX18" s="246">
        <v>55.918616999999998</v>
      </c>
      <c r="DY18" s="246">
        <v>62.861810239999997</v>
      </c>
      <c r="DZ18" s="246">
        <v>64.857304999999997</v>
      </c>
      <c r="EA18" s="246">
        <v>64.991433000000001</v>
      </c>
      <c r="EB18" s="246">
        <v>62.418951</v>
      </c>
      <c r="EC18" s="246">
        <v>62.772810999999997</v>
      </c>
      <c r="ED18" s="246">
        <v>61.956381999999998</v>
      </c>
      <c r="EE18" s="246">
        <v>63.072698000000003</v>
      </c>
      <c r="EF18" s="246">
        <v>69.578321529999997</v>
      </c>
      <c r="EG18" s="246">
        <v>65.893173000000004</v>
      </c>
      <c r="EH18" s="246">
        <v>65.893173000000004</v>
      </c>
      <c r="EI18" s="246">
        <v>62.502974000000002</v>
      </c>
      <c r="EJ18" s="246">
        <v>66.626534000000007</v>
      </c>
      <c r="EK18" s="246">
        <v>66.864756</v>
      </c>
      <c r="EL18" s="246">
        <v>66.794572000000002</v>
      </c>
      <c r="EM18" s="246">
        <v>62.81277</v>
      </c>
      <c r="EN18" s="246">
        <v>64.979774000000006</v>
      </c>
      <c r="EO18" s="246">
        <v>68.846969999999999</v>
      </c>
      <c r="EP18" s="246">
        <v>63.997155999999997</v>
      </c>
      <c r="EQ18" s="246">
        <v>63.990895999999999</v>
      </c>
      <c r="ER18" s="246">
        <v>65.379289240000006</v>
      </c>
      <c r="ES18" s="246">
        <v>61.733206000000003</v>
      </c>
      <c r="ET18" s="246">
        <v>60.886077999999998</v>
      </c>
      <c r="EU18" s="246">
        <v>62.439349</v>
      </c>
      <c r="EV18" s="246">
        <v>62.905079999999998</v>
      </c>
      <c r="EW18" s="246">
        <v>60.944017000000002</v>
      </c>
      <c r="EX18" s="246">
        <v>60.179839999999999</v>
      </c>
      <c r="EY18" s="246">
        <v>62.840350000000001</v>
      </c>
      <c r="EZ18" s="246">
        <v>63.083516000000003</v>
      </c>
      <c r="FA18" s="246">
        <v>63.185290000000002</v>
      </c>
      <c r="FB18" s="246">
        <v>66.160033760000005</v>
      </c>
      <c r="FC18" s="246">
        <v>62.806105000000002</v>
      </c>
      <c r="FD18" s="246">
        <v>68.170818999999995</v>
      </c>
      <c r="FE18" s="246">
        <v>64.612896000000006</v>
      </c>
      <c r="FF18" s="246">
        <v>66.116346680000007</v>
      </c>
      <c r="FG18" s="246">
        <v>70.962968000000004</v>
      </c>
      <c r="FH18" s="246">
        <v>60.848678999999997</v>
      </c>
      <c r="FI18" s="246">
        <v>61.163679000000002</v>
      </c>
      <c r="FJ18" s="246">
        <v>62.676830000000002</v>
      </c>
      <c r="FK18" s="246">
        <v>64.781901000000005</v>
      </c>
      <c r="FL18" s="246">
        <v>65.95193141</v>
      </c>
      <c r="FM18" s="246">
        <v>65.798043000000007</v>
      </c>
      <c r="FN18" s="246">
        <v>65.944149999999993</v>
      </c>
      <c r="FO18" s="246">
        <v>66.458909000000006</v>
      </c>
      <c r="FP18" s="246">
        <v>66.458909000000006</v>
      </c>
      <c r="FQ18" s="246">
        <v>64.113381000000004</v>
      </c>
      <c r="FR18" s="246">
        <v>64.113381000000004</v>
      </c>
      <c r="FS18" s="246">
        <v>64.113381000000004</v>
      </c>
      <c r="FT18" s="246">
        <v>67.598893000000004</v>
      </c>
      <c r="FU18" s="246">
        <v>67.469818000000004</v>
      </c>
      <c r="FV18" s="246">
        <v>62.593536999999998</v>
      </c>
      <c r="FW18" s="246">
        <v>62.420737000000003</v>
      </c>
      <c r="FX18" s="246">
        <v>64.097033809999999</v>
      </c>
      <c r="FY18" s="246">
        <v>64.037138999999996</v>
      </c>
      <c r="FZ18" s="246">
        <v>64.047342</v>
      </c>
      <c r="GA18" s="246">
        <v>66.995450000000005</v>
      </c>
      <c r="GB18" s="246">
        <v>66.995450000000005</v>
      </c>
      <c r="GC18" s="246">
        <v>66.511392999999998</v>
      </c>
      <c r="GD18" s="246">
        <v>61.35461067</v>
      </c>
      <c r="GE18" s="246">
        <v>65.764026999999999</v>
      </c>
      <c r="GF18" s="246">
        <v>66.527405999999999</v>
      </c>
      <c r="GG18" s="246">
        <v>70.343489529999999</v>
      </c>
      <c r="GH18" s="246">
        <v>60.873457000000002</v>
      </c>
      <c r="GI18" s="246">
        <v>70.343489529999999</v>
      </c>
      <c r="GJ18" s="246">
        <v>66.458909000000006</v>
      </c>
      <c r="GK18" s="246">
        <v>64.157622000000003</v>
      </c>
      <c r="GL18" s="246">
        <v>65.992472000000006</v>
      </c>
      <c r="GM18" s="246">
        <v>59.551507999999998</v>
      </c>
      <c r="GN18" s="246">
        <v>64.510824999999997</v>
      </c>
      <c r="GO18" s="246">
        <v>57.536602889999998</v>
      </c>
      <c r="GP18" s="246">
        <v>57.389195360000002</v>
      </c>
      <c r="GQ18" s="246">
        <v>61.586275999999998</v>
      </c>
      <c r="GR18" s="246">
        <v>66.627252999999996</v>
      </c>
      <c r="GS18" s="246">
        <v>66.695431999999997</v>
      </c>
      <c r="GT18" s="246">
        <v>66.617438000000007</v>
      </c>
      <c r="GU18" s="246">
        <v>64.510824999999997</v>
      </c>
      <c r="GV18" s="246">
        <v>64.510824999999997</v>
      </c>
      <c r="GW18" s="246">
        <v>64.510824999999997</v>
      </c>
      <c r="GX18" s="246">
        <v>67.947100000000006</v>
      </c>
      <c r="GY18" s="246">
        <v>68.076922999999994</v>
      </c>
      <c r="GZ18" s="246">
        <v>68.076922999999994</v>
      </c>
      <c r="HA18" s="246">
        <v>68.076922999999994</v>
      </c>
      <c r="HB18" s="246">
        <v>63.524470000000001</v>
      </c>
      <c r="HC18" s="246">
        <v>68.472003000000001</v>
      </c>
      <c r="HD18" s="246">
        <v>68.265825000000007</v>
      </c>
      <c r="HE18" s="246">
        <v>66.452988000000005</v>
      </c>
      <c r="HF18" s="246">
        <v>67.752504999999999</v>
      </c>
      <c r="HG18" s="246">
        <v>66.326302999999996</v>
      </c>
      <c r="HH18" s="246">
        <v>59.341150339999999</v>
      </c>
      <c r="HI18" s="246">
        <v>68.200059999999993</v>
      </c>
      <c r="HJ18" s="246">
        <v>64.462958</v>
      </c>
      <c r="HK18" s="246">
        <v>64.564192000000006</v>
      </c>
      <c r="HL18" s="246">
        <v>62.437112999999997</v>
      </c>
      <c r="HM18" s="246">
        <v>62.834133000000001</v>
      </c>
      <c r="HN18" s="246">
        <v>57.257824069999998</v>
      </c>
      <c r="HO18" s="246">
        <v>58.235769500000004</v>
      </c>
      <c r="HP18" s="246">
        <v>58.554574000000002</v>
      </c>
      <c r="HQ18" s="246">
        <v>66.725644700000004</v>
      </c>
      <c r="HR18" s="246">
        <v>64.494645000000006</v>
      </c>
      <c r="HS18" s="246">
        <v>68.754587000000001</v>
      </c>
      <c r="HT18" s="246"/>
      <c r="HU18" s="246"/>
      <c r="HV18" s="246"/>
      <c r="HW18" s="246"/>
      <c r="HX18" s="246"/>
      <c r="HY18" s="246"/>
      <c r="HZ18" s="246"/>
      <c r="IA18" s="246"/>
    </row>
    <row r="19" spans="1:235">
      <c r="A19" s="245"/>
      <c r="B19" s="254">
        <v>45670.333333333336</v>
      </c>
      <c r="C19" s="246">
        <v>88.826860999999994</v>
      </c>
      <c r="D19" s="246">
        <v>89.005240000000001</v>
      </c>
      <c r="E19" s="246">
        <v>88.893654999999995</v>
      </c>
      <c r="F19" s="246">
        <v>88.826860999999994</v>
      </c>
      <c r="G19" s="246">
        <v>88.456826000000007</v>
      </c>
      <c r="H19" s="246">
        <v>92.791116000000002</v>
      </c>
      <c r="I19" s="246">
        <v>92.338815999999994</v>
      </c>
      <c r="J19" s="246">
        <v>92.980643000000001</v>
      </c>
      <c r="K19" s="246">
        <v>88.235591999999997</v>
      </c>
      <c r="L19" s="246">
        <v>89.716894999999994</v>
      </c>
      <c r="M19" s="246">
        <v>92.936126999999999</v>
      </c>
      <c r="N19" s="246">
        <v>92.202063999999993</v>
      </c>
      <c r="O19" s="246">
        <v>93.591091000000006</v>
      </c>
      <c r="P19" s="246">
        <v>88.057599490000001</v>
      </c>
      <c r="Q19" s="246">
        <v>92.841206999999997</v>
      </c>
      <c r="R19" s="246">
        <v>87.662453999999997</v>
      </c>
      <c r="S19" s="246">
        <v>92.108948999999996</v>
      </c>
      <c r="T19" s="246">
        <v>82.916898000000003</v>
      </c>
      <c r="U19" s="246">
        <v>83.569957000000002</v>
      </c>
      <c r="V19" s="246">
        <v>90.863671999999994</v>
      </c>
      <c r="W19" s="246">
        <v>88.976992999999993</v>
      </c>
      <c r="X19" s="246">
        <v>85.620541000000003</v>
      </c>
      <c r="Y19" s="246">
        <v>87.402973000000003</v>
      </c>
      <c r="Z19" s="246">
        <v>93.508525000000006</v>
      </c>
      <c r="AA19" s="246">
        <v>84.799137000000002</v>
      </c>
      <c r="AB19" s="246">
        <v>88.676703000000003</v>
      </c>
      <c r="AC19" s="246">
        <v>89.133897000000005</v>
      </c>
      <c r="AD19" s="246">
        <v>88.753934000000001</v>
      </c>
      <c r="AE19" s="246">
        <v>83.301574000000002</v>
      </c>
      <c r="AF19" s="246">
        <v>89.952623250000002</v>
      </c>
      <c r="AG19" s="246">
        <v>90.464799439999993</v>
      </c>
      <c r="AH19" s="246">
        <v>90.684527000000003</v>
      </c>
      <c r="AI19" s="246">
        <v>90.681267000000005</v>
      </c>
      <c r="AJ19" s="246">
        <v>81.143326999999999</v>
      </c>
      <c r="AK19" s="246">
        <v>91.052223999999995</v>
      </c>
      <c r="AL19" s="246">
        <v>84.646238999999994</v>
      </c>
      <c r="AM19" s="246">
        <v>85.079141000000007</v>
      </c>
      <c r="AN19" s="246">
        <v>91.703385999999995</v>
      </c>
      <c r="AO19" s="246">
        <v>83.188945000000004</v>
      </c>
      <c r="AP19" s="246">
        <v>78.546520999999998</v>
      </c>
      <c r="AQ19" s="246">
        <v>78.887000999999998</v>
      </c>
      <c r="AR19" s="246">
        <v>88.748761999999999</v>
      </c>
      <c r="AS19" s="246">
        <v>89.017769999999999</v>
      </c>
      <c r="AT19" s="246">
        <v>87.399889000000002</v>
      </c>
      <c r="AU19" s="246">
        <v>89.917845999999997</v>
      </c>
      <c r="AV19" s="246">
        <v>89.346664000000004</v>
      </c>
      <c r="AW19" s="246">
        <v>83.652045999999999</v>
      </c>
      <c r="AX19" s="246">
        <v>84.137770000000003</v>
      </c>
      <c r="AY19" s="246">
        <v>93.013547000000003</v>
      </c>
      <c r="AZ19" s="246">
        <v>88.374791000000002</v>
      </c>
      <c r="BA19" s="246">
        <v>88.150954999999996</v>
      </c>
      <c r="BB19" s="246">
        <v>88.150954999999996</v>
      </c>
      <c r="BC19" s="246">
        <v>88.150954999999996</v>
      </c>
      <c r="BD19" s="246">
        <v>87.768556000000004</v>
      </c>
      <c r="BE19" s="246">
        <v>88.150954999999996</v>
      </c>
      <c r="BF19" s="246">
        <v>92.012393000000003</v>
      </c>
      <c r="BG19" s="246">
        <v>91.701718</v>
      </c>
      <c r="BH19" s="246">
        <v>91.701718</v>
      </c>
      <c r="BI19" s="246">
        <v>91.701718</v>
      </c>
      <c r="BJ19" s="246">
        <v>85.594924000000006</v>
      </c>
      <c r="BK19" s="246">
        <v>86.063112000000004</v>
      </c>
      <c r="BL19" s="246">
        <v>91.035985999999994</v>
      </c>
      <c r="BM19" s="246">
        <v>90.854174</v>
      </c>
      <c r="BN19" s="246">
        <v>89.018619999999999</v>
      </c>
      <c r="BO19" s="246">
        <v>87.196145999999999</v>
      </c>
      <c r="BP19" s="246">
        <v>91.175610000000006</v>
      </c>
      <c r="BQ19" s="246">
        <v>81.071427</v>
      </c>
      <c r="BR19" s="246">
        <v>81.176009140000005</v>
      </c>
      <c r="BS19" s="246">
        <v>87.971751999999995</v>
      </c>
      <c r="BT19" s="246">
        <v>87.051154499999996</v>
      </c>
      <c r="BU19" s="246">
        <v>92.956873999999999</v>
      </c>
      <c r="BV19" s="246">
        <v>91.930464000000001</v>
      </c>
      <c r="BW19" s="246">
        <v>89.434917999999996</v>
      </c>
      <c r="BX19" s="246">
        <v>89.434917999999996</v>
      </c>
      <c r="BY19" s="246">
        <v>92.004242000000005</v>
      </c>
      <c r="BZ19" s="246">
        <v>91.468449000000007</v>
      </c>
      <c r="CA19" s="246">
        <v>88.940295000000006</v>
      </c>
      <c r="CB19" s="246">
        <v>88.569143999999994</v>
      </c>
      <c r="CC19" s="246">
        <v>88.139954000000003</v>
      </c>
      <c r="CD19" s="246">
        <v>90.970541999999995</v>
      </c>
      <c r="CE19" s="246">
        <v>89.173353000000006</v>
      </c>
      <c r="CF19" s="246">
        <v>92.956873999999999</v>
      </c>
      <c r="CG19" s="246">
        <v>88.025836670000004</v>
      </c>
      <c r="CH19" s="246">
        <v>88.308909</v>
      </c>
      <c r="CI19" s="246">
        <v>89.354161000000005</v>
      </c>
      <c r="CJ19" s="246">
        <v>92.244500000000002</v>
      </c>
      <c r="CK19" s="246">
        <v>94.564249239999995</v>
      </c>
      <c r="CL19" s="246">
        <v>92.658613000000003</v>
      </c>
      <c r="CM19" s="246">
        <v>93.204295000000002</v>
      </c>
      <c r="CN19" s="246">
        <v>87.057311999999996</v>
      </c>
      <c r="CO19" s="246">
        <v>87.778587000000002</v>
      </c>
      <c r="CP19" s="246">
        <v>96.114124570000001</v>
      </c>
      <c r="CQ19" s="246">
        <v>86.345365000000001</v>
      </c>
      <c r="CR19" s="246">
        <v>86.066739999999996</v>
      </c>
      <c r="CS19" s="246">
        <v>85.600617839999998</v>
      </c>
      <c r="CT19" s="246">
        <v>87.215146000000004</v>
      </c>
      <c r="CU19" s="246">
        <v>88.160982000000004</v>
      </c>
      <c r="CV19" s="246">
        <v>96.866977180000006</v>
      </c>
      <c r="CW19" s="246">
        <v>85.815729000000005</v>
      </c>
      <c r="CX19" s="246">
        <v>88.139072330000005</v>
      </c>
      <c r="CY19" s="246">
        <v>88.296751999999998</v>
      </c>
      <c r="CZ19" s="246">
        <v>88.417844000000002</v>
      </c>
      <c r="DA19" s="246">
        <v>93.043008</v>
      </c>
      <c r="DB19" s="246">
        <v>93.270025000000004</v>
      </c>
      <c r="DC19" s="246">
        <v>91.930464000000001</v>
      </c>
      <c r="DD19" s="246">
        <v>91.584402999999995</v>
      </c>
      <c r="DE19" s="246">
        <v>88.886938000000001</v>
      </c>
      <c r="DF19" s="246">
        <v>89.434917999999996</v>
      </c>
      <c r="DG19" s="246">
        <v>89.339067</v>
      </c>
      <c r="DH19" s="246">
        <v>93.148267070000003</v>
      </c>
      <c r="DI19" s="246">
        <v>93.474382000000006</v>
      </c>
      <c r="DJ19" s="246">
        <v>93.203075999999996</v>
      </c>
      <c r="DK19" s="246">
        <v>87.581874330000005</v>
      </c>
      <c r="DL19" s="246">
        <v>94.688238999999996</v>
      </c>
      <c r="DM19" s="246">
        <v>93.084785999999994</v>
      </c>
      <c r="DN19" s="246">
        <v>89.731675999999993</v>
      </c>
      <c r="DO19" s="246">
        <v>77.940798000000001</v>
      </c>
      <c r="DP19" s="246">
        <v>92.792280000000005</v>
      </c>
      <c r="DQ19" s="246">
        <v>87.533974999999998</v>
      </c>
      <c r="DR19" s="246">
        <v>87.839718000000005</v>
      </c>
      <c r="DS19" s="246">
        <v>87.337714000000005</v>
      </c>
      <c r="DT19" s="246">
        <v>92.144174000000007</v>
      </c>
      <c r="DU19" s="246">
        <v>92.273707999999999</v>
      </c>
      <c r="DV19" s="246">
        <v>83.289664000000002</v>
      </c>
      <c r="DW19" s="246">
        <v>79.399170999999996</v>
      </c>
      <c r="DX19" s="246">
        <v>77.321317500000006</v>
      </c>
      <c r="DY19" s="246">
        <v>87.21267177</v>
      </c>
      <c r="DZ19" s="246">
        <v>89.517842000000002</v>
      </c>
      <c r="EA19" s="246">
        <v>89.710688000000005</v>
      </c>
      <c r="EB19" s="246">
        <v>86.250542999999993</v>
      </c>
      <c r="EC19" s="246">
        <v>86.748029000000002</v>
      </c>
      <c r="ED19" s="246">
        <v>85.429423</v>
      </c>
      <c r="EE19" s="246">
        <v>87.319410000000005</v>
      </c>
      <c r="EF19" s="246">
        <v>95.776948309999995</v>
      </c>
      <c r="EG19" s="246">
        <v>89.117558000000002</v>
      </c>
      <c r="EH19" s="246">
        <v>89.117558000000002</v>
      </c>
      <c r="EI19" s="246">
        <v>86.394169000000005</v>
      </c>
      <c r="EJ19" s="246">
        <v>91.702350999999993</v>
      </c>
      <c r="EK19" s="246">
        <v>92.020971000000003</v>
      </c>
      <c r="EL19" s="246">
        <v>91.930464000000001</v>
      </c>
      <c r="EM19" s="246">
        <v>86.99436</v>
      </c>
      <c r="EN19" s="246">
        <v>89.709027000000006</v>
      </c>
      <c r="EO19" s="246">
        <v>95.792077000000006</v>
      </c>
      <c r="EP19" s="246">
        <v>88.383230999999995</v>
      </c>
      <c r="EQ19" s="246">
        <v>88.375038000000004</v>
      </c>
      <c r="ER19" s="246">
        <v>90.404865729999997</v>
      </c>
      <c r="ES19" s="246">
        <v>85.371004999999997</v>
      </c>
      <c r="ET19" s="246">
        <v>84.218458999999996</v>
      </c>
      <c r="EU19" s="246">
        <v>86.312638000000007</v>
      </c>
      <c r="EV19" s="246">
        <v>87.164789999999996</v>
      </c>
      <c r="EW19" s="246">
        <v>84.344504000000001</v>
      </c>
      <c r="EX19" s="246">
        <v>83.328198999999998</v>
      </c>
      <c r="EY19" s="246">
        <v>86.933254000000005</v>
      </c>
      <c r="EZ19" s="246">
        <v>87.315787999999998</v>
      </c>
      <c r="FA19" s="246">
        <v>87.475853000000001</v>
      </c>
      <c r="FB19" s="246">
        <v>91.627590260000005</v>
      </c>
      <c r="FC19" s="246">
        <v>87.292117000000005</v>
      </c>
      <c r="FD19" s="246">
        <v>94.720101999999997</v>
      </c>
      <c r="FE19" s="246">
        <v>89.319894000000005</v>
      </c>
      <c r="FF19" s="246">
        <v>91.352490160000002</v>
      </c>
      <c r="FG19" s="246">
        <v>98.612793999999994</v>
      </c>
      <c r="FH19" s="246">
        <v>84.121020999999999</v>
      </c>
      <c r="FI19" s="246">
        <v>84.546792999999994</v>
      </c>
      <c r="FJ19" s="246">
        <v>86.637947999999994</v>
      </c>
      <c r="FK19" s="246">
        <v>89.360258999999999</v>
      </c>
      <c r="FL19" s="246">
        <v>92.015098499999993</v>
      </c>
      <c r="FM19" s="246">
        <v>91.782692999999995</v>
      </c>
      <c r="FN19" s="246">
        <v>92.004242000000005</v>
      </c>
      <c r="FO19" s="246">
        <v>91.510363999999996</v>
      </c>
      <c r="FP19" s="246">
        <v>91.510363999999996</v>
      </c>
      <c r="FQ19" s="246">
        <v>88.639994000000002</v>
      </c>
      <c r="FR19" s="246">
        <v>88.639994000000002</v>
      </c>
      <c r="FS19" s="246">
        <v>88.639994000000002</v>
      </c>
      <c r="FT19" s="246">
        <v>93.054868999999997</v>
      </c>
      <c r="FU19" s="246">
        <v>92.877414000000002</v>
      </c>
      <c r="FV19" s="246">
        <v>86.228206</v>
      </c>
      <c r="FW19" s="246">
        <v>86.106966999999997</v>
      </c>
      <c r="FX19" s="246">
        <v>88.743759639999993</v>
      </c>
      <c r="FY19" s="246">
        <v>88.198595999999995</v>
      </c>
      <c r="FZ19" s="246">
        <v>88.719061999999994</v>
      </c>
      <c r="GA19" s="246">
        <v>92.956873999999999</v>
      </c>
      <c r="GB19" s="246">
        <v>92.956873999999999</v>
      </c>
      <c r="GC19" s="246">
        <v>90.748427000000007</v>
      </c>
      <c r="GD19" s="246">
        <v>84.770497669999997</v>
      </c>
      <c r="GE19" s="246">
        <v>90.426289999999995</v>
      </c>
      <c r="GF19" s="246">
        <v>91.584402999999995</v>
      </c>
      <c r="GG19" s="246">
        <v>96.830228329999997</v>
      </c>
      <c r="GH19" s="246">
        <v>83.843187999999998</v>
      </c>
      <c r="GI19" s="246">
        <v>96.830228329999997</v>
      </c>
      <c r="GJ19" s="246">
        <v>91.510363999999996</v>
      </c>
      <c r="GK19" s="246">
        <v>88.678118999999995</v>
      </c>
      <c r="GL19" s="246">
        <v>91.097873000000007</v>
      </c>
      <c r="GM19" s="246">
        <v>82.439415999999994</v>
      </c>
      <c r="GN19" s="246">
        <v>89.190871999999999</v>
      </c>
      <c r="GO19" s="246">
        <v>79.650301780000007</v>
      </c>
      <c r="GP19" s="246">
        <v>79.446239439999999</v>
      </c>
      <c r="GQ19" s="246">
        <v>84.836194000000006</v>
      </c>
      <c r="GR19" s="246">
        <v>91.716233000000003</v>
      </c>
      <c r="GS19" s="246">
        <v>91.791278000000005</v>
      </c>
      <c r="GT19" s="246">
        <v>91.705313000000004</v>
      </c>
      <c r="GU19" s="246">
        <v>89.190871999999999</v>
      </c>
      <c r="GV19" s="246">
        <v>89.190871999999999</v>
      </c>
      <c r="GW19" s="246">
        <v>89.190871999999999</v>
      </c>
      <c r="GX19" s="246">
        <v>94.512202000000002</v>
      </c>
      <c r="GY19" s="246">
        <v>94.695531000000003</v>
      </c>
      <c r="GZ19" s="246">
        <v>94.695531000000003</v>
      </c>
      <c r="HA19" s="246">
        <v>94.695531000000003</v>
      </c>
      <c r="HB19" s="246">
        <v>88.350768000000002</v>
      </c>
      <c r="HC19" s="246">
        <v>94.246290000000002</v>
      </c>
      <c r="HD19" s="246">
        <v>93.956637999999998</v>
      </c>
      <c r="HE19" s="246">
        <v>92.674065999999996</v>
      </c>
      <c r="HF19" s="246">
        <v>93.313744999999997</v>
      </c>
      <c r="HG19" s="246">
        <v>91.824734000000007</v>
      </c>
      <c r="HH19" s="246">
        <v>81.73268727</v>
      </c>
      <c r="HI19" s="246">
        <v>94.809008000000006</v>
      </c>
      <c r="HJ19" s="246">
        <v>89.132694000000001</v>
      </c>
      <c r="HK19" s="246">
        <v>89.273677000000006</v>
      </c>
      <c r="HL19" s="246">
        <v>86.623458999999997</v>
      </c>
      <c r="HM19" s="246">
        <v>86.800512999999995</v>
      </c>
      <c r="HN19" s="246">
        <v>79.264376720000001</v>
      </c>
      <c r="HO19" s="246">
        <v>80.626537499999998</v>
      </c>
      <c r="HP19" s="246">
        <v>81.065348</v>
      </c>
      <c r="HQ19" s="246">
        <v>92.607862119999993</v>
      </c>
      <c r="HR19" s="246">
        <v>89.161389</v>
      </c>
      <c r="HS19" s="246">
        <v>95.660120000000006</v>
      </c>
      <c r="HT19" s="246"/>
      <c r="HU19" s="246"/>
      <c r="HV19" s="246"/>
      <c r="HW19" s="246"/>
      <c r="HX19" s="246"/>
      <c r="HY19" s="246"/>
      <c r="HZ19" s="246"/>
      <c r="IA19" s="246"/>
    </row>
    <row r="20" spans="1:235" s="247" customFormat="1">
      <c r="A20" s="245"/>
      <c r="B20" s="254">
        <v>45670.354166666664</v>
      </c>
      <c r="C20" s="246">
        <v>95.336393000000001</v>
      </c>
      <c r="D20" s="246">
        <v>95.551032000000006</v>
      </c>
      <c r="E20" s="246">
        <v>95.413612999999998</v>
      </c>
      <c r="F20" s="246">
        <v>95.336393000000001</v>
      </c>
      <c r="G20" s="246">
        <v>93.986036999999996</v>
      </c>
      <c r="H20" s="246">
        <v>98.417107000000001</v>
      </c>
      <c r="I20" s="246">
        <v>97.901939999999996</v>
      </c>
      <c r="J20" s="246">
        <v>98.640338999999997</v>
      </c>
      <c r="K20" s="246">
        <v>93.638474000000002</v>
      </c>
      <c r="L20" s="246">
        <v>96.393955000000005</v>
      </c>
      <c r="M20" s="246">
        <v>98.706655999999995</v>
      </c>
      <c r="N20" s="246">
        <v>97.917586</v>
      </c>
      <c r="O20" s="246">
        <v>100.462767</v>
      </c>
      <c r="P20" s="246">
        <v>94.843666470000002</v>
      </c>
      <c r="Q20" s="246">
        <v>98.544135999999995</v>
      </c>
      <c r="R20" s="246">
        <v>93.091517999999994</v>
      </c>
      <c r="S20" s="246">
        <v>98.759613000000002</v>
      </c>
      <c r="T20" s="246">
        <v>88.557125499999998</v>
      </c>
      <c r="U20" s="246">
        <v>89.260925999999998</v>
      </c>
      <c r="V20" s="246">
        <v>97.311062000000007</v>
      </c>
      <c r="W20" s="246">
        <v>94.626193999999998</v>
      </c>
      <c r="X20" s="246">
        <v>90.950822000000002</v>
      </c>
      <c r="Y20" s="246">
        <v>92.931268000000003</v>
      </c>
      <c r="Z20" s="246">
        <v>99.279471000000001</v>
      </c>
      <c r="AA20" s="246">
        <v>90.052396000000002</v>
      </c>
      <c r="AB20" s="246">
        <v>94.052284</v>
      </c>
      <c r="AC20" s="246">
        <v>94.860236</v>
      </c>
      <c r="AD20" s="246">
        <v>94.386324000000002</v>
      </c>
      <c r="AE20" s="246">
        <v>88.820659000000006</v>
      </c>
      <c r="AF20" s="246">
        <v>96.316657750000005</v>
      </c>
      <c r="AG20" s="246">
        <v>97.7505563</v>
      </c>
      <c r="AH20" s="246">
        <v>97.119408000000007</v>
      </c>
      <c r="AI20" s="246">
        <v>97.111902000000001</v>
      </c>
      <c r="AJ20" s="246">
        <v>86.457886999999999</v>
      </c>
      <c r="AK20" s="246">
        <v>97.512330000000006</v>
      </c>
      <c r="AL20" s="246">
        <v>89.885510999999994</v>
      </c>
      <c r="AM20" s="246">
        <v>90.354170999999994</v>
      </c>
      <c r="AN20" s="246">
        <v>97.111954999999995</v>
      </c>
      <c r="AO20" s="246">
        <v>88.498700999999997</v>
      </c>
      <c r="AP20" s="246">
        <v>83.856187000000006</v>
      </c>
      <c r="AQ20" s="246">
        <v>84.216391999999999</v>
      </c>
      <c r="AR20" s="246">
        <v>93.168818999999999</v>
      </c>
      <c r="AS20" s="246">
        <v>94.519878000000006</v>
      </c>
      <c r="AT20" s="246">
        <v>92.796055999999993</v>
      </c>
      <c r="AU20" s="246">
        <v>95.601781000000003</v>
      </c>
      <c r="AV20" s="246">
        <v>95.025665000000004</v>
      </c>
      <c r="AW20" s="246">
        <v>89.291704999999993</v>
      </c>
      <c r="AX20" s="246">
        <v>89.813434000000001</v>
      </c>
      <c r="AY20" s="246">
        <v>99.620074000000002</v>
      </c>
      <c r="AZ20" s="246">
        <v>93.938524000000001</v>
      </c>
      <c r="BA20" s="246">
        <v>93.657608999999994</v>
      </c>
      <c r="BB20" s="246">
        <v>93.657608999999994</v>
      </c>
      <c r="BC20" s="246">
        <v>93.657608999999994</v>
      </c>
      <c r="BD20" s="246">
        <v>93.174002999999999</v>
      </c>
      <c r="BE20" s="246">
        <v>93.657608999999994</v>
      </c>
      <c r="BF20" s="246">
        <v>97.680924000000005</v>
      </c>
      <c r="BG20" s="246">
        <v>97.375598999999994</v>
      </c>
      <c r="BH20" s="246">
        <v>97.375598999999994</v>
      </c>
      <c r="BI20" s="246">
        <v>97.375598999999994</v>
      </c>
      <c r="BJ20" s="246">
        <v>90.834311999999997</v>
      </c>
      <c r="BK20" s="246">
        <v>91.381917999999999</v>
      </c>
      <c r="BL20" s="246">
        <v>97.434770999999998</v>
      </c>
      <c r="BM20" s="246">
        <v>97.159356000000002</v>
      </c>
      <c r="BN20" s="246">
        <v>94.479876000000004</v>
      </c>
      <c r="BO20" s="246">
        <v>92.545437000000007</v>
      </c>
      <c r="BP20" s="246">
        <v>96.845506</v>
      </c>
      <c r="BQ20" s="246">
        <v>86.368684999999999</v>
      </c>
      <c r="BR20" s="246">
        <v>86.449439720000001</v>
      </c>
      <c r="BS20" s="246">
        <v>93.297668000000002</v>
      </c>
      <c r="BT20" s="246">
        <v>93.131469999999993</v>
      </c>
      <c r="BU20" s="246">
        <v>99.546121999999997</v>
      </c>
      <c r="BV20" s="246">
        <v>97.564807999999999</v>
      </c>
      <c r="BW20" s="246">
        <v>94.877943000000002</v>
      </c>
      <c r="BX20" s="246">
        <v>94.877943000000002</v>
      </c>
      <c r="BY20" s="246">
        <v>99.158097999999995</v>
      </c>
      <c r="BZ20" s="246">
        <v>98.077620999999994</v>
      </c>
      <c r="CA20" s="246">
        <v>94.415903999999998</v>
      </c>
      <c r="CB20" s="246">
        <v>94.109718999999998</v>
      </c>
      <c r="CC20" s="246">
        <v>93.624041000000005</v>
      </c>
      <c r="CD20" s="246">
        <v>97.436646999999994</v>
      </c>
      <c r="CE20" s="246">
        <v>94.678792999999999</v>
      </c>
      <c r="CF20" s="246">
        <v>99.546121999999997</v>
      </c>
      <c r="CG20" s="246">
        <v>93.542848329999998</v>
      </c>
      <c r="CH20" s="246">
        <v>93.863825000000006</v>
      </c>
      <c r="CI20" s="246">
        <v>94.914593999999994</v>
      </c>
      <c r="CJ20" s="246">
        <v>98.817745000000002</v>
      </c>
      <c r="CK20" s="246">
        <v>101.47439885999999</v>
      </c>
      <c r="CL20" s="246">
        <v>99.156775999999994</v>
      </c>
      <c r="CM20" s="246">
        <v>99.777195000000006</v>
      </c>
      <c r="CN20" s="246">
        <v>92.948997000000006</v>
      </c>
      <c r="CO20" s="246">
        <v>93.912501000000006</v>
      </c>
      <c r="CP20" s="246">
        <v>103.12845664</v>
      </c>
      <c r="CQ20" s="246">
        <v>91.888870999999995</v>
      </c>
      <c r="CR20" s="246">
        <v>91.382660000000001</v>
      </c>
      <c r="CS20" s="246">
        <v>89.884153130000001</v>
      </c>
      <c r="CT20" s="246">
        <v>93.445307</v>
      </c>
      <c r="CU20" s="246">
        <v>93.790338000000006</v>
      </c>
      <c r="CV20" s="246">
        <v>101.91633375000001</v>
      </c>
      <c r="CW20" s="246">
        <v>91.206357999999994</v>
      </c>
      <c r="CX20" s="246">
        <v>93.133921000000001</v>
      </c>
      <c r="CY20" s="246">
        <v>93.318674000000001</v>
      </c>
      <c r="CZ20" s="246">
        <v>93.786923000000002</v>
      </c>
      <c r="DA20" s="246">
        <v>98.777349999999998</v>
      </c>
      <c r="DB20" s="246">
        <v>99.025974000000005</v>
      </c>
      <c r="DC20" s="246">
        <v>97.564807999999999</v>
      </c>
      <c r="DD20" s="246">
        <v>97.193907999999993</v>
      </c>
      <c r="DE20" s="246">
        <v>94.286617000000007</v>
      </c>
      <c r="DF20" s="246">
        <v>94.877943000000002</v>
      </c>
      <c r="DG20" s="246">
        <v>95.042858499999994</v>
      </c>
      <c r="DH20" s="246">
        <v>101.20217785</v>
      </c>
      <c r="DI20" s="246">
        <v>99.282531000000006</v>
      </c>
      <c r="DJ20" s="246">
        <v>98.983102000000002</v>
      </c>
      <c r="DK20" s="246">
        <v>92.949955329999995</v>
      </c>
      <c r="DL20" s="246">
        <v>101.594504</v>
      </c>
      <c r="DM20" s="246">
        <v>99.682483000000005</v>
      </c>
      <c r="DN20" s="246">
        <v>96.075970999999996</v>
      </c>
      <c r="DO20" s="246">
        <v>83.196366999999995</v>
      </c>
      <c r="DP20" s="246">
        <v>99.348523</v>
      </c>
      <c r="DQ20" s="246">
        <v>92.956868</v>
      </c>
      <c r="DR20" s="246">
        <v>93.304142999999996</v>
      </c>
      <c r="DS20" s="246">
        <v>93.279978</v>
      </c>
      <c r="DT20" s="246">
        <v>97.823607999999993</v>
      </c>
      <c r="DU20" s="246">
        <v>97.986401000000001</v>
      </c>
      <c r="DV20" s="246">
        <v>88.354179000000002</v>
      </c>
      <c r="DW20" s="246">
        <v>84.346957000000003</v>
      </c>
      <c r="DX20" s="246">
        <v>82.071793999999997</v>
      </c>
      <c r="DY20" s="246">
        <v>93.649483919999994</v>
      </c>
      <c r="DZ20" s="246">
        <v>95.087539000000007</v>
      </c>
      <c r="EA20" s="246">
        <v>95.298164999999997</v>
      </c>
      <c r="EB20" s="246">
        <v>91.652764000000005</v>
      </c>
      <c r="EC20" s="246">
        <v>92.204730999999995</v>
      </c>
      <c r="ED20" s="246">
        <v>90.720670999999996</v>
      </c>
      <c r="EE20" s="246">
        <v>93.248864999999995</v>
      </c>
      <c r="EF20" s="246">
        <v>101.4416786</v>
      </c>
      <c r="EG20" s="246">
        <v>93.550904000000003</v>
      </c>
      <c r="EH20" s="246">
        <v>93.550904000000003</v>
      </c>
      <c r="EI20" s="246">
        <v>91.750224000000003</v>
      </c>
      <c r="EJ20" s="246">
        <v>97.321365999999998</v>
      </c>
      <c r="EK20" s="246">
        <v>97.660886000000005</v>
      </c>
      <c r="EL20" s="246">
        <v>97.564807999999999</v>
      </c>
      <c r="EM20" s="246">
        <v>92.560693000000001</v>
      </c>
      <c r="EN20" s="246">
        <v>95.315281999999996</v>
      </c>
      <c r="EO20" s="246">
        <v>102.81532799999999</v>
      </c>
      <c r="EP20" s="246">
        <v>93.947216999999995</v>
      </c>
      <c r="EQ20" s="246">
        <v>93.938777999999999</v>
      </c>
      <c r="ER20" s="246">
        <v>96.626752499999995</v>
      </c>
      <c r="ES20" s="246">
        <v>90.857923999999997</v>
      </c>
      <c r="ET20" s="246">
        <v>89.614851999999999</v>
      </c>
      <c r="EU20" s="246">
        <v>91.798636000000002</v>
      </c>
      <c r="EV20" s="246">
        <v>92.998294000000001</v>
      </c>
      <c r="EW20" s="246">
        <v>90.043512000000007</v>
      </c>
      <c r="EX20" s="246">
        <v>88.915152000000006</v>
      </c>
      <c r="EY20" s="246">
        <v>92.884692000000001</v>
      </c>
      <c r="EZ20" s="246">
        <v>93.272118000000006</v>
      </c>
      <c r="FA20" s="246">
        <v>93.434246000000002</v>
      </c>
      <c r="FB20" s="246">
        <v>100.01549879</v>
      </c>
      <c r="FC20" s="246">
        <v>93.625755999999996</v>
      </c>
      <c r="FD20" s="246">
        <v>101.58538799999999</v>
      </c>
      <c r="FE20" s="246">
        <v>95.040751999999998</v>
      </c>
      <c r="FF20" s="246">
        <v>98.857897500000007</v>
      </c>
      <c r="FG20" s="246">
        <v>105.651899</v>
      </c>
      <c r="FH20" s="246">
        <v>88.921024500000001</v>
      </c>
      <c r="FI20" s="246">
        <v>89.417948999999993</v>
      </c>
      <c r="FJ20" s="246">
        <v>92.144734999999997</v>
      </c>
      <c r="FK20" s="246">
        <v>94.920174000000003</v>
      </c>
      <c r="FL20" s="246">
        <v>99.170096130000005</v>
      </c>
      <c r="FM20" s="246">
        <v>98.891963000000004</v>
      </c>
      <c r="FN20" s="246">
        <v>99.158097999999995</v>
      </c>
      <c r="FO20" s="246">
        <v>97.123812999999998</v>
      </c>
      <c r="FP20" s="246">
        <v>97.123812999999998</v>
      </c>
      <c r="FQ20" s="246">
        <v>94.288162</v>
      </c>
      <c r="FR20" s="246">
        <v>94.288162</v>
      </c>
      <c r="FS20" s="246">
        <v>94.288162</v>
      </c>
      <c r="FT20" s="246">
        <v>98.818989000000002</v>
      </c>
      <c r="FU20" s="246">
        <v>98.625673000000006</v>
      </c>
      <c r="FV20" s="246">
        <v>91.411276000000001</v>
      </c>
      <c r="FW20" s="246">
        <v>91.264284000000004</v>
      </c>
      <c r="FX20" s="246">
        <v>95.223212959999998</v>
      </c>
      <c r="FY20" s="246">
        <v>93.686212999999995</v>
      </c>
      <c r="FZ20" s="246">
        <v>94.970612000000003</v>
      </c>
      <c r="GA20" s="246">
        <v>99.546121999999997</v>
      </c>
      <c r="GB20" s="246">
        <v>99.546121999999997</v>
      </c>
      <c r="GC20" s="246">
        <v>95.418299000000005</v>
      </c>
      <c r="GD20" s="246">
        <v>90.021612669999996</v>
      </c>
      <c r="GE20" s="246">
        <v>95.922968999999995</v>
      </c>
      <c r="GF20" s="246">
        <v>97.193907999999993</v>
      </c>
      <c r="GG20" s="246">
        <v>101.87463637</v>
      </c>
      <c r="GH20" s="246">
        <v>89.041798999999997</v>
      </c>
      <c r="GI20" s="246">
        <v>101.87463637</v>
      </c>
      <c r="GJ20" s="246">
        <v>97.123812999999998</v>
      </c>
      <c r="GK20" s="246">
        <v>94.257085000000004</v>
      </c>
      <c r="GL20" s="246">
        <v>96.795411999999999</v>
      </c>
      <c r="GM20" s="246">
        <v>87.895218</v>
      </c>
      <c r="GN20" s="246">
        <v>94.859212999999997</v>
      </c>
      <c r="GO20" s="246">
        <v>85.310913170000006</v>
      </c>
      <c r="GP20" s="246">
        <v>85.089322760000002</v>
      </c>
      <c r="GQ20" s="246">
        <v>90.006709000000001</v>
      </c>
      <c r="GR20" s="246">
        <v>97.332856000000007</v>
      </c>
      <c r="GS20" s="246">
        <v>97.374098000000004</v>
      </c>
      <c r="GT20" s="246">
        <v>97.307338999999999</v>
      </c>
      <c r="GU20" s="246">
        <v>94.859212999999997</v>
      </c>
      <c r="GV20" s="246">
        <v>94.859212999999997</v>
      </c>
      <c r="GW20" s="246">
        <v>94.859212999999997</v>
      </c>
      <c r="GX20" s="246">
        <v>101.40761500000001</v>
      </c>
      <c r="GY20" s="246">
        <v>101.600723</v>
      </c>
      <c r="GZ20" s="246">
        <v>101.600723</v>
      </c>
      <c r="HA20" s="246">
        <v>101.600723</v>
      </c>
      <c r="HB20" s="246">
        <v>94.794650000000004</v>
      </c>
      <c r="HC20" s="246">
        <v>100.103058</v>
      </c>
      <c r="HD20" s="246">
        <v>99.782679000000002</v>
      </c>
      <c r="HE20" s="246">
        <v>99.819755000000001</v>
      </c>
      <c r="HF20" s="246">
        <v>99.015691000000004</v>
      </c>
      <c r="HG20" s="246">
        <v>98.232491999999993</v>
      </c>
      <c r="HH20" s="246">
        <v>87.391676380000007</v>
      </c>
      <c r="HI20" s="246">
        <v>101.705257</v>
      </c>
      <c r="HJ20" s="246">
        <v>94.775987999999998</v>
      </c>
      <c r="HK20" s="246">
        <v>94.959479999999999</v>
      </c>
      <c r="HL20" s="246">
        <v>92.572404000000006</v>
      </c>
      <c r="HM20" s="246">
        <v>92.230619000000004</v>
      </c>
      <c r="HN20" s="246">
        <v>84.360602630000002</v>
      </c>
      <c r="HO20" s="246">
        <v>85.939438999999993</v>
      </c>
      <c r="HP20" s="246">
        <v>86.411676</v>
      </c>
      <c r="HQ20" s="246">
        <v>100.65841912</v>
      </c>
      <c r="HR20" s="246">
        <v>94.890732</v>
      </c>
      <c r="HS20" s="246">
        <v>102.668808</v>
      </c>
      <c r="HT20" s="246"/>
      <c r="HU20" s="246"/>
      <c r="HV20" s="246"/>
      <c r="HW20" s="246"/>
      <c r="HX20" s="246"/>
      <c r="HY20" s="246"/>
      <c r="HZ20" s="246"/>
      <c r="IA20" s="246"/>
    </row>
    <row r="21" spans="1:235" s="247" customFormat="1">
      <c r="A21" s="245"/>
      <c r="B21" s="254">
        <v>45670.375</v>
      </c>
      <c r="C21" s="246">
        <v>113.458911</v>
      </c>
      <c r="D21" s="246">
        <v>113.725385</v>
      </c>
      <c r="E21" s="246">
        <v>113.55579299999999</v>
      </c>
      <c r="F21" s="246">
        <v>113.458911</v>
      </c>
      <c r="G21" s="246">
        <v>110.896119</v>
      </c>
      <c r="H21" s="246">
        <v>116.827658</v>
      </c>
      <c r="I21" s="246">
        <v>116.263125</v>
      </c>
      <c r="J21" s="246">
        <v>117.06964499999999</v>
      </c>
      <c r="K21" s="246">
        <v>110.468067</v>
      </c>
      <c r="L21" s="246">
        <v>114.743619</v>
      </c>
      <c r="M21" s="246">
        <v>117.182429</v>
      </c>
      <c r="N21" s="246">
        <v>116.243582</v>
      </c>
      <c r="O21" s="246">
        <v>119.384349</v>
      </c>
      <c r="P21" s="246">
        <v>112.67404662</v>
      </c>
      <c r="Q21" s="246">
        <v>116.992295</v>
      </c>
      <c r="R21" s="246">
        <v>111.225365</v>
      </c>
      <c r="S21" s="246">
        <v>117.299803</v>
      </c>
      <c r="T21" s="246">
        <v>104.9871845</v>
      </c>
      <c r="U21" s="246">
        <v>105.816295</v>
      </c>
      <c r="V21" s="246">
        <v>115.509398</v>
      </c>
      <c r="W21" s="246">
        <v>111.971231</v>
      </c>
      <c r="X21" s="246">
        <v>107.632169</v>
      </c>
      <c r="Y21" s="246">
        <v>109.97927</v>
      </c>
      <c r="Z21" s="246">
        <v>117.840048</v>
      </c>
      <c r="AA21" s="246">
        <v>106.739104</v>
      </c>
      <c r="AB21" s="246">
        <v>111.185418</v>
      </c>
      <c r="AC21" s="246">
        <v>112.287926</v>
      </c>
      <c r="AD21" s="246">
        <v>111.686117</v>
      </c>
      <c r="AE21" s="246">
        <v>105.30185899999999</v>
      </c>
      <c r="AF21" s="246">
        <v>114.361358</v>
      </c>
      <c r="AG21" s="246">
        <v>116.05307218999999</v>
      </c>
      <c r="AH21" s="246">
        <v>115.306325</v>
      </c>
      <c r="AI21" s="246">
        <v>115.301039</v>
      </c>
      <c r="AJ21" s="246">
        <v>102.33881599999999</v>
      </c>
      <c r="AK21" s="246">
        <v>115.752652</v>
      </c>
      <c r="AL21" s="246">
        <v>106.48680299999999</v>
      </c>
      <c r="AM21" s="246">
        <v>107.037502</v>
      </c>
      <c r="AN21" s="246">
        <v>115.179687</v>
      </c>
      <c r="AO21" s="246">
        <v>104.805384</v>
      </c>
      <c r="AP21" s="246">
        <v>99.521951999999999</v>
      </c>
      <c r="AQ21" s="246">
        <v>99.947419999999994</v>
      </c>
      <c r="AR21" s="246">
        <v>110.38407599999999</v>
      </c>
      <c r="AS21" s="246">
        <v>112.114588</v>
      </c>
      <c r="AT21" s="246">
        <v>110.045787</v>
      </c>
      <c r="AU21" s="246">
        <v>113.230147</v>
      </c>
      <c r="AV21" s="246">
        <v>112.440482</v>
      </c>
      <c r="AW21" s="246">
        <v>105.87230150000001</v>
      </c>
      <c r="AX21" s="246">
        <v>106.48732</v>
      </c>
      <c r="AY21" s="246">
        <v>118.276718</v>
      </c>
      <c r="AZ21" s="246">
        <v>111.039879</v>
      </c>
      <c r="BA21" s="246">
        <v>110.58322200000001</v>
      </c>
      <c r="BB21" s="246">
        <v>110.58322200000001</v>
      </c>
      <c r="BC21" s="246">
        <v>110.58322200000001</v>
      </c>
      <c r="BD21" s="246">
        <v>109.78058299999999</v>
      </c>
      <c r="BE21" s="246">
        <v>110.58322200000001</v>
      </c>
      <c r="BF21" s="246">
        <v>115.925359</v>
      </c>
      <c r="BG21" s="246">
        <v>115.526123</v>
      </c>
      <c r="BH21" s="246">
        <v>115.526123</v>
      </c>
      <c r="BI21" s="246">
        <v>115.526123</v>
      </c>
      <c r="BJ21" s="246">
        <v>107.474265</v>
      </c>
      <c r="BK21" s="246">
        <v>108.140518</v>
      </c>
      <c r="BL21" s="246">
        <v>115.49812</v>
      </c>
      <c r="BM21" s="246">
        <v>115.167444</v>
      </c>
      <c r="BN21" s="246">
        <v>111.86638000000001</v>
      </c>
      <c r="BO21" s="246">
        <v>109.673033</v>
      </c>
      <c r="BP21" s="246">
        <v>115.327594</v>
      </c>
      <c r="BQ21" s="246">
        <v>102.247821</v>
      </c>
      <c r="BR21" s="246">
        <v>102.34342271</v>
      </c>
      <c r="BS21" s="246">
        <v>111.021781</v>
      </c>
      <c r="BT21" s="246">
        <v>110.51716424999999</v>
      </c>
      <c r="BU21" s="246">
        <v>118.183671</v>
      </c>
      <c r="BV21" s="246">
        <v>115.721968</v>
      </c>
      <c r="BW21" s="246">
        <v>112.32962000000001</v>
      </c>
      <c r="BX21" s="246">
        <v>112.365891</v>
      </c>
      <c r="BY21" s="246">
        <v>118.199969</v>
      </c>
      <c r="BZ21" s="246">
        <v>116.439528</v>
      </c>
      <c r="CA21" s="246">
        <v>111.715823</v>
      </c>
      <c r="CB21" s="246">
        <v>112.461315</v>
      </c>
      <c r="CC21" s="246">
        <v>111.87615599999999</v>
      </c>
      <c r="CD21" s="246">
        <v>115.605116</v>
      </c>
      <c r="CE21" s="246">
        <v>112.08304200000001</v>
      </c>
      <c r="CF21" s="246">
        <v>118.183671</v>
      </c>
      <c r="CG21" s="246">
        <v>110.53246133</v>
      </c>
      <c r="CH21" s="246">
        <v>110.944092</v>
      </c>
      <c r="CI21" s="246">
        <v>112.417557</v>
      </c>
      <c r="CJ21" s="246">
        <v>117.510514</v>
      </c>
      <c r="CK21" s="246">
        <v>120.55731733</v>
      </c>
      <c r="CL21" s="246">
        <v>117.693693</v>
      </c>
      <c r="CM21" s="246">
        <v>118.481092</v>
      </c>
      <c r="CN21" s="246">
        <v>110.18383300000001</v>
      </c>
      <c r="CO21" s="246">
        <v>111.44302999999999</v>
      </c>
      <c r="CP21" s="246">
        <v>122.40836355</v>
      </c>
      <c r="CQ21" s="246">
        <v>108.79209899999999</v>
      </c>
      <c r="CR21" s="246">
        <v>108.31518</v>
      </c>
      <c r="CS21" s="246">
        <v>106.01801765</v>
      </c>
      <c r="CT21" s="246">
        <v>111.12070900000001</v>
      </c>
      <c r="CU21" s="246">
        <v>111.05302399999999</v>
      </c>
      <c r="CV21" s="246">
        <v>120.96987967</v>
      </c>
      <c r="CW21" s="246">
        <v>108.07702</v>
      </c>
      <c r="CX21" s="246">
        <v>110.28233867</v>
      </c>
      <c r="CY21" s="246">
        <v>110.489992</v>
      </c>
      <c r="CZ21" s="246">
        <v>111.17671199999999</v>
      </c>
      <c r="DA21" s="246">
        <v>117.18572899999999</v>
      </c>
      <c r="DB21" s="246">
        <v>117.487595</v>
      </c>
      <c r="DC21" s="246">
        <v>115.721968</v>
      </c>
      <c r="DD21" s="246">
        <v>115.276572</v>
      </c>
      <c r="DE21" s="246">
        <v>111.707922</v>
      </c>
      <c r="DF21" s="246">
        <v>112.365891</v>
      </c>
      <c r="DG21" s="246">
        <v>112.44146000000001</v>
      </c>
      <c r="DH21" s="246">
        <v>120.14905847999999</v>
      </c>
      <c r="DI21" s="246">
        <v>117.893747</v>
      </c>
      <c r="DJ21" s="246">
        <v>117.500833</v>
      </c>
      <c r="DK21" s="246">
        <v>109.42817866999999</v>
      </c>
      <c r="DL21" s="246">
        <v>120.700658</v>
      </c>
      <c r="DM21" s="246">
        <v>118.30315400000001</v>
      </c>
      <c r="DN21" s="246">
        <v>114.048012</v>
      </c>
      <c r="DO21" s="246">
        <v>98.365516999999997</v>
      </c>
      <c r="DP21" s="246">
        <v>117.88632</v>
      </c>
      <c r="DQ21" s="246">
        <v>109.757705</v>
      </c>
      <c r="DR21" s="246">
        <v>110.166814</v>
      </c>
      <c r="DS21" s="246">
        <v>110.57008</v>
      </c>
      <c r="DT21" s="246">
        <v>116.01990000000001</v>
      </c>
      <c r="DU21" s="246">
        <v>116.19990799999999</v>
      </c>
      <c r="DV21" s="246">
        <v>105.626492</v>
      </c>
      <c r="DW21" s="246">
        <v>100.061995</v>
      </c>
      <c r="DX21" s="246">
        <v>97.460577749999999</v>
      </c>
      <c r="DY21" s="246">
        <v>111.26171847000001</v>
      </c>
      <c r="DZ21" s="246">
        <v>112.606358</v>
      </c>
      <c r="EA21" s="246">
        <v>112.849208</v>
      </c>
      <c r="EB21" s="246">
        <v>108.431748</v>
      </c>
      <c r="EC21" s="246">
        <v>109.09989</v>
      </c>
      <c r="ED21" s="246">
        <v>107.84739</v>
      </c>
      <c r="EE21" s="246">
        <v>110.55775800000001</v>
      </c>
      <c r="EF21" s="246">
        <v>120.40648641</v>
      </c>
      <c r="EG21" s="246">
        <v>110.856568</v>
      </c>
      <c r="EH21" s="246">
        <v>110.856568</v>
      </c>
      <c r="EI21" s="246">
        <v>108.78625099999999</v>
      </c>
      <c r="EJ21" s="246">
        <v>115.422708</v>
      </c>
      <c r="EK21" s="246">
        <v>115.845805</v>
      </c>
      <c r="EL21" s="246">
        <v>115.721968</v>
      </c>
      <c r="EM21" s="246">
        <v>109.539345</v>
      </c>
      <c r="EN21" s="246">
        <v>112.89259</v>
      </c>
      <c r="EO21" s="246">
        <v>122.201916</v>
      </c>
      <c r="EP21" s="246">
        <v>111.050298</v>
      </c>
      <c r="EQ21" s="246">
        <v>111.040183</v>
      </c>
      <c r="ER21" s="246">
        <v>114.35489201999999</v>
      </c>
      <c r="ES21" s="246">
        <v>107.608062</v>
      </c>
      <c r="ET21" s="246">
        <v>106.098721</v>
      </c>
      <c r="EU21" s="246">
        <v>108.685029</v>
      </c>
      <c r="EV21" s="246">
        <v>109.691135</v>
      </c>
      <c r="EW21" s="246">
        <v>106.900561</v>
      </c>
      <c r="EX21" s="246">
        <v>105.497936</v>
      </c>
      <c r="EY21" s="246">
        <v>110.085787</v>
      </c>
      <c r="EZ21" s="246">
        <v>110.593941</v>
      </c>
      <c r="FA21" s="246">
        <v>110.806546</v>
      </c>
      <c r="FB21" s="246">
        <v>118.68526675</v>
      </c>
      <c r="FC21" s="246">
        <v>111.394689</v>
      </c>
      <c r="FD21" s="246">
        <v>120.67167499999999</v>
      </c>
      <c r="FE21" s="246">
        <v>112.47014799999999</v>
      </c>
      <c r="FF21" s="246">
        <v>117.17111058</v>
      </c>
      <c r="FG21" s="246">
        <v>125.091448</v>
      </c>
      <c r="FH21" s="246">
        <v>104.1327885</v>
      </c>
      <c r="FI21" s="246">
        <v>104.793555</v>
      </c>
      <c r="FJ21" s="246">
        <v>109.077736</v>
      </c>
      <c r="FK21" s="246">
        <v>112.42307099999999</v>
      </c>
      <c r="FL21" s="246">
        <v>118.2142712</v>
      </c>
      <c r="FM21" s="246">
        <v>117.86998800000001</v>
      </c>
      <c r="FN21" s="246">
        <v>118.199969</v>
      </c>
      <c r="FO21" s="246">
        <v>115.18059100000001</v>
      </c>
      <c r="FP21" s="246">
        <v>115.18059100000001</v>
      </c>
      <c r="FQ21" s="246">
        <v>112.33386900000001</v>
      </c>
      <c r="FR21" s="246">
        <v>112.33386900000001</v>
      </c>
      <c r="FS21" s="246">
        <v>112.33386900000001</v>
      </c>
      <c r="FT21" s="246">
        <v>117.28206299999999</v>
      </c>
      <c r="FU21" s="246">
        <v>117.054344</v>
      </c>
      <c r="FV21" s="246">
        <v>108.332123</v>
      </c>
      <c r="FW21" s="246">
        <v>108.329581</v>
      </c>
      <c r="FX21" s="246">
        <v>112.99562997</v>
      </c>
      <c r="FY21" s="246">
        <v>111.956846</v>
      </c>
      <c r="FZ21" s="246">
        <v>112.73801</v>
      </c>
      <c r="GA21" s="246">
        <v>118.183671</v>
      </c>
      <c r="GB21" s="246">
        <v>118.183671</v>
      </c>
      <c r="GC21" s="246">
        <v>113.099121</v>
      </c>
      <c r="GD21" s="246">
        <v>106.70303199999999</v>
      </c>
      <c r="GE21" s="246">
        <v>113.713719</v>
      </c>
      <c r="GF21" s="246">
        <v>115.276572</v>
      </c>
      <c r="GG21" s="246">
        <v>120.92038685</v>
      </c>
      <c r="GH21" s="246">
        <v>105.743917</v>
      </c>
      <c r="GI21" s="246">
        <v>120.92038685</v>
      </c>
      <c r="GJ21" s="246">
        <v>115.18059100000001</v>
      </c>
      <c r="GK21" s="246">
        <v>111.297755</v>
      </c>
      <c r="GL21" s="246">
        <v>114.59200300000001</v>
      </c>
      <c r="GM21" s="246">
        <v>104.25332</v>
      </c>
      <c r="GN21" s="246">
        <v>112.20942700000001</v>
      </c>
      <c r="GO21" s="246">
        <v>101.12947652</v>
      </c>
      <c r="GP21" s="246">
        <v>100.86679827</v>
      </c>
      <c r="GQ21" s="246">
        <v>107.469082</v>
      </c>
      <c r="GR21" s="246">
        <v>115.495547</v>
      </c>
      <c r="GS21" s="246">
        <v>115.505973</v>
      </c>
      <c r="GT21" s="246">
        <v>115.427734</v>
      </c>
      <c r="GU21" s="246">
        <v>112.20942700000001</v>
      </c>
      <c r="GV21" s="246">
        <v>112.20942700000001</v>
      </c>
      <c r="GW21" s="246">
        <v>112.20942700000001</v>
      </c>
      <c r="GX21" s="246">
        <v>120.480272</v>
      </c>
      <c r="GY21" s="246">
        <v>120.709695</v>
      </c>
      <c r="GZ21" s="246">
        <v>120.709695</v>
      </c>
      <c r="HA21" s="246">
        <v>120.709695</v>
      </c>
      <c r="HB21" s="246">
        <v>112.80474100000001</v>
      </c>
      <c r="HC21" s="246">
        <v>118.789467</v>
      </c>
      <c r="HD21" s="246">
        <v>118.409266</v>
      </c>
      <c r="HE21" s="246">
        <v>118.92562700000001</v>
      </c>
      <c r="HF21" s="246">
        <v>117.48877899999999</v>
      </c>
      <c r="HG21" s="246">
        <v>116.49072099999999</v>
      </c>
      <c r="HH21" s="246">
        <v>103.78427073</v>
      </c>
      <c r="HI21" s="246">
        <v>120.823526</v>
      </c>
      <c r="HJ21" s="246">
        <v>112.157151</v>
      </c>
      <c r="HK21" s="246">
        <v>112.37633099999999</v>
      </c>
      <c r="HL21" s="246">
        <v>109.982077</v>
      </c>
      <c r="HM21" s="246">
        <v>109.16112099999999</v>
      </c>
      <c r="HN21" s="246">
        <v>100.00295701</v>
      </c>
      <c r="HO21" s="246">
        <v>101.96485749999999</v>
      </c>
      <c r="HP21" s="246">
        <v>102.517779</v>
      </c>
      <c r="HQ21" s="246">
        <v>119.52045262999999</v>
      </c>
      <c r="HR21" s="246">
        <v>112.325694</v>
      </c>
      <c r="HS21" s="246">
        <v>122.022667</v>
      </c>
      <c r="HT21" s="246"/>
      <c r="HU21" s="246"/>
      <c r="HV21" s="246"/>
      <c r="HW21" s="246"/>
      <c r="HX21" s="246"/>
      <c r="HY21" s="246"/>
      <c r="HZ21" s="246"/>
      <c r="IA21" s="246"/>
    </row>
    <row r="22" spans="1:235" s="247" customFormat="1">
      <c r="A22" s="245"/>
      <c r="B22" s="254">
        <v>45670.395833333336</v>
      </c>
      <c r="C22" s="246">
        <v>130.32189299999999</v>
      </c>
      <c r="D22" s="246">
        <v>130.645096</v>
      </c>
      <c r="E22" s="246">
        <v>130.43790999999999</v>
      </c>
      <c r="F22" s="246">
        <v>130.32189299999999</v>
      </c>
      <c r="G22" s="246">
        <v>127.389942</v>
      </c>
      <c r="H22" s="246">
        <v>134.098691</v>
      </c>
      <c r="I22" s="246">
        <v>133.48520300000001</v>
      </c>
      <c r="J22" s="246">
        <v>134.37898799999999</v>
      </c>
      <c r="K22" s="246">
        <v>126.923299</v>
      </c>
      <c r="L22" s="246">
        <v>131.79303400000001</v>
      </c>
      <c r="M22" s="246">
        <v>134.72912299999999</v>
      </c>
      <c r="N22" s="246">
        <v>133.67257000000001</v>
      </c>
      <c r="O22" s="246">
        <v>136.50618800000001</v>
      </c>
      <c r="P22" s="246">
        <v>129.32560061000001</v>
      </c>
      <c r="Q22" s="246">
        <v>134.27955399999999</v>
      </c>
      <c r="R22" s="246">
        <v>127.686988</v>
      </c>
      <c r="S22" s="246">
        <v>134.021807</v>
      </c>
      <c r="T22" s="246">
        <v>120.321645</v>
      </c>
      <c r="U22" s="246">
        <v>121.266491</v>
      </c>
      <c r="V22" s="246">
        <v>131.86411699999999</v>
      </c>
      <c r="W22" s="246">
        <v>128.604716</v>
      </c>
      <c r="X22" s="246">
        <v>123.627555</v>
      </c>
      <c r="Y22" s="246">
        <v>126.319875</v>
      </c>
      <c r="Z22" s="246">
        <v>135.39542700000001</v>
      </c>
      <c r="AA22" s="246">
        <v>122.652975</v>
      </c>
      <c r="AB22" s="246">
        <v>127.89819799999999</v>
      </c>
      <c r="AC22" s="246">
        <v>128.92166499999999</v>
      </c>
      <c r="AD22" s="246">
        <v>128.266357</v>
      </c>
      <c r="AE22" s="246">
        <v>120.92416</v>
      </c>
      <c r="AF22" s="246">
        <v>130.68512949999999</v>
      </c>
      <c r="AG22" s="246">
        <v>132.62800268999999</v>
      </c>
      <c r="AH22" s="246">
        <v>131.74890600000001</v>
      </c>
      <c r="AI22" s="246">
        <v>131.759805</v>
      </c>
      <c r="AJ22" s="246">
        <v>117.600521</v>
      </c>
      <c r="AK22" s="246">
        <v>132.142594</v>
      </c>
      <c r="AL22" s="246">
        <v>122.35994167</v>
      </c>
      <c r="AM22" s="246">
        <v>122.98618999999999</v>
      </c>
      <c r="AN22" s="246">
        <v>132.18721099999999</v>
      </c>
      <c r="AO22" s="246">
        <v>120.385313</v>
      </c>
      <c r="AP22" s="246">
        <v>114.23993299999999</v>
      </c>
      <c r="AQ22" s="246">
        <v>114.727828</v>
      </c>
      <c r="AR22" s="246">
        <v>126.401309</v>
      </c>
      <c r="AS22" s="246">
        <v>128.75080500000001</v>
      </c>
      <c r="AT22" s="246">
        <v>126.345068</v>
      </c>
      <c r="AU22" s="246">
        <v>129.93933999999999</v>
      </c>
      <c r="AV22" s="246">
        <v>129.18500399999999</v>
      </c>
      <c r="AW22" s="246">
        <v>121.4270685</v>
      </c>
      <c r="AX22" s="246">
        <v>122.129925</v>
      </c>
      <c r="AY22" s="246">
        <v>135.56428099999999</v>
      </c>
      <c r="AZ22" s="246">
        <v>127.41848899999999</v>
      </c>
      <c r="BA22" s="246">
        <v>126.915143</v>
      </c>
      <c r="BB22" s="246">
        <v>126.905311</v>
      </c>
      <c r="BC22" s="246">
        <v>126.80435825000001</v>
      </c>
      <c r="BD22" s="246">
        <v>126.05839400000001</v>
      </c>
      <c r="BE22" s="246">
        <v>126.905311</v>
      </c>
      <c r="BF22" s="246">
        <v>133.122919</v>
      </c>
      <c r="BG22" s="246">
        <v>132.68886000000001</v>
      </c>
      <c r="BH22" s="246">
        <v>132.68886000000001</v>
      </c>
      <c r="BI22" s="246">
        <v>132.68886000000001</v>
      </c>
      <c r="BJ22" s="246">
        <v>123.43174399999999</v>
      </c>
      <c r="BK22" s="246">
        <v>124.193404</v>
      </c>
      <c r="BL22" s="246">
        <v>132.05397500000001</v>
      </c>
      <c r="BM22" s="246">
        <v>131.82573199999999</v>
      </c>
      <c r="BN22" s="246">
        <v>128.793924</v>
      </c>
      <c r="BO22" s="246">
        <v>126.217535</v>
      </c>
      <c r="BP22" s="246">
        <v>132.495048</v>
      </c>
      <c r="BQ22" s="246">
        <v>117.488129</v>
      </c>
      <c r="BR22" s="246">
        <v>117.5979804</v>
      </c>
      <c r="BS22" s="246">
        <v>127.468125</v>
      </c>
      <c r="BT22" s="246">
        <v>126.02178075</v>
      </c>
      <c r="BU22" s="246">
        <v>135.46627000000001</v>
      </c>
      <c r="BV22" s="246">
        <v>132.85530499999999</v>
      </c>
      <c r="BW22" s="246">
        <v>129.32380900000001</v>
      </c>
      <c r="BX22" s="246">
        <v>129.39147</v>
      </c>
      <c r="BY22" s="246">
        <v>136.07007200000001</v>
      </c>
      <c r="BZ22" s="246">
        <v>132.94271699999999</v>
      </c>
      <c r="CA22" s="246">
        <v>128.565403</v>
      </c>
      <c r="CB22" s="246">
        <v>129.14911599999999</v>
      </c>
      <c r="CC22" s="246">
        <v>128.45296400000001</v>
      </c>
      <c r="CD22" s="246">
        <v>131.85427100000001</v>
      </c>
      <c r="CE22" s="246">
        <v>128.858045</v>
      </c>
      <c r="CF22" s="246">
        <v>135.46627000000001</v>
      </c>
      <c r="CG22" s="246">
        <v>126.82025267</v>
      </c>
      <c r="CH22" s="246">
        <v>127.30556199999999</v>
      </c>
      <c r="CI22" s="246">
        <v>129.124751</v>
      </c>
      <c r="CJ22" s="246">
        <v>134.89698000000001</v>
      </c>
      <c r="CK22" s="246">
        <v>138.39168996000001</v>
      </c>
      <c r="CL22" s="246">
        <v>134.950141</v>
      </c>
      <c r="CM22" s="246">
        <v>135.885278</v>
      </c>
      <c r="CN22" s="246">
        <v>126.354585</v>
      </c>
      <c r="CO22" s="246">
        <v>127.07660300000001</v>
      </c>
      <c r="CP22" s="246">
        <v>139.4381721</v>
      </c>
      <c r="CQ22" s="246">
        <v>125.120547</v>
      </c>
      <c r="CR22" s="246">
        <v>124.557385</v>
      </c>
      <c r="CS22" s="246">
        <v>121.68723444</v>
      </c>
      <c r="CT22" s="246">
        <v>127.701182</v>
      </c>
      <c r="CU22" s="246">
        <v>127.537468</v>
      </c>
      <c r="CV22" s="246">
        <v>138.99152953999999</v>
      </c>
      <c r="CW22" s="246">
        <v>124.199923</v>
      </c>
      <c r="CX22" s="246">
        <v>126.67506299999999</v>
      </c>
      <c r="CY22" s="246">
        <v>126.90907300000001</v>
      </c>
      <c r="CZ22" s="246">
        <v>128.19854100000001</v>
      </c>
      <c r="DA22" s="246">
        <v>134.489136</v>
      </c>
      <c r="DB22" s="246">
        <v>134.817409</v>
      </c>
      <c r="DC22" s="246">
        <v>132.85530499999999</v>
      </c>
      <c r="DD22" s="246">
        <v>132.35093900000001</v>
      </c>
      <c r="DE22" s="246">
        <v>128.70427699999999</v>
      </c>
      <c r="DF22" s="246">
        <v>129.39147</v>
      </c>
      <c r="DG22" s="246">
        <v>129.14105799999999</v>
      </c>
      <c r="DH22" s="246">
        <v>137.17800607999999</v>
      </c>
      <c r="DI22" s="246">
        <v>135.49408500000001</v>
      </c>
      <c r="DJ22" s="246">
        <v>135.03232600000001</v>
      </c>
      <c r="DK22" s="246">
        <v>125.675513</v>
      </c>
      <c r="DL22" s="246">
        <v>138.561025</v>
      </c>
      <c r="DM22" s="246">
        <v>135.62946400000001</v>
      </c>
      <c r="DN22" s="246">
        <v>129.92293100000001</v>
      </c>
      <c r="DO22" s="246">
        <v>113.14003700000001</v>
      </c>
      <c r="DP22" s="246">
        <v>135.12728000000001</v>
      </c>
      <c r="DQ22" s="246">
        <v>125.97039599999999</v>
      </c>
      <c r="DR22" s="246">
        <v>126.438592</v>
      </c>
      <c r="DS22" s="246">
        <v>126.89451</v>
      </c>
      <c r="DT22" s="246">
        <v>133.24989099999999</v>
      </c>
      <c r="DU22" s="246">
        <v>133.49462199999999</v>
      </c>
      <c r="DV22" s="246">
        <v>121.17014899999999</v>
      </c>
      <c r="DW22" s="246">
        <v>114.886087</v>
      </c>
      <c r="DX22" s="246">
        <v>111.873195</v>
      </c>
      <c r="DY22" s="246">
        <v>127.52276474999999</v>
      </c>
      <c r="DZ22" s="246">
        <v>129.388823</v>
      </c>
      <c r="EA22" s="246">
        <v>129.66654399999999</v>
      </c>
      <c r="EB22" s="246">
        <v>124.54577</v>
      </c>
      <c r="EC22" s="246">
        <v>125.311736</v>
      </c>
      <c r="ED22" s="246">
        <v>124.655311</v>
      </c>
      <c r="EE22" s="246">
        <v>126.73864500000001</v>
      </c>
      <c r="EF22" s="246">
        <v>138.34420399999999</v>
      </c>
      <c r="EG22" s="246">
        <v>126.961688</v>
      </c>
      <c r="EH22" s="246">
        <v>126.961688</v>
      </c>
      <c r="EI22" s="246">
        <v>125.09904899999999</v>
      </c>
      <c r="EJ22" s="246">
        <v>132.51400699999999</v>
      </c>
      <c r="EK22" s="246">
        <v>132.99181899999999</v>
      </c>
      <c r="EL22" s="246">
        <v>132.85530499999999</v>
      </c>
      <c r="EM22" s="246">
        <v>125.97121</v>
      </c>
      <c r="EN22" s="246">
        <v>129.73406299999999</v>
      </c>
      <c r="EO22" s="246">
        <v>140.329444</v>
      </c>
      <c r="EP22" s="246">
        <v>127.430128</v>
      </c>
      <c r="EQ22" s="246">
        <v>127.418829</v>
      </c>
      <c r="ER22" s="246">
        <v>131.37704618000001</v>
      </c>
      <c r="ES22" s="246">
        <v>123.591031</v>
      </c>
      <c r="ET22" s="246">
        <v>121.869118</v>
      </c>
      <c r="EU22" s="246">
        <v>124.837086</v>
      </c>
      <c r="EV22" s="246">
        <v>125.90322999999999</v>
      </c>
      <c r="EW22" s="246">
        <v>122.75958900000001</v>
      </c>
      <c r="EX22" s="246">
        <v>121.092851</v>
      </c>
      <c r="EY22" s="246">
        <v>126.13253</v>
      </c>
      <c r="EZ22" s="246">
        <v>126.735505</v>
      </c>
      <c r="FA22" s="246">
        <v>126.987764</v>
      </c>
      <c r="FB22" s="246">
        <v>135.33480312</v>
      </c>
      <c r="FC22" s="246">
        <v>127.918806</v>
      </c>
      <c r="FD22" s="246">
        <v>138.49505099999999</v>
      </c>
      <c r="FE22" s="246">
        <v>129.10628299999999</v>
      </c>
      <c r="FF22" s="246">
        <v>134.01936158999999</v>
      </c>
      <c r="FG22" s="246">
        <v>144.06915699999999</v>
      </c>
      <c r="FH22" s="246">
        <v>119.608898</v>
      </c>
      <c r="FI22" s="246">
        <v>120.36341</v>
      </c>
      <c r="FJ22" s="246">
        <v>125.292778</v>
      </c>
      <c r="FK22" s="246">
        <v>129.130549</v>
      </c>
      <c r="FL22" s="246">
        <v>136.08653648000001</v>
      </c>
      <c r="FM22" s="246">
        <v>135.67025599999999</v>
      </c>
      <c r="FN22" s="246">
        <v>136.07007200000001</v>
      </c>
      <c r="FO22" s="246">
        <v>132.24281400000001</v>
      </c>
      <c r="FP22" s="246">
        <v>132.24281400000001</v>
      </c>
      <c r="FQ22" s="246">
        <v>130.15413000000001</v>
      </c>
      <c r="FR22" s="246">
        <v>130.15413000000001</v>
      </c>
      <c r="FS22" s="246">
        <v>130.15413000000001</v>
      </c>
      <c r="FT22" s="246">
        <v>134.75095899999999</v>
      </c>
      <c r="FU22" s="246">
        <v>134.49531899999999</v>
      </c>
      <c r="FV22" s="246">
        <v>125.14925700000001</v>
      </c>
      <c r="FW22" s="246">
        <v>125.144792</v>
      </c>
      <c r="FX22" s="246">
        <v>129.5106821</v>
      </c>
      <c r="FY22" s="246">
        <v>128.54411500000001</v>
      </c>
      <c r="FZ22" s="246">
        <v>128.102205</v>
      </c>
      <c r="GA22" s="246">
        <v>135.46627000000001</v>
      </c>
      <c r="GB22" s="246">
        <v>135.46627000000001</v>
      </c>
      <c r="GC22" s="246">
        <v>129.58226300000001</v>
      </c>
      <c r="GD22" s="246">
        <v>122.61160067</v>
      </c>
      <c r="GE22" s="246">
        <v>130.53220999999999</v>
      </c>
      <c r="GF22" s="246">
        <v>132.35093900000001</v>
      </c>
      <c r="GG22" s="246">
        <v>138.93466346</v>
      </c>
      <c r="GH22" s="246">
        <v>121.936629</v>
      </c>
      <c r="GI22" s="246">
        <v>138.93466346</v>
      </c>
      <c r="GJ22" s="246">
        <v>132.24281400000001</v>
      </c>
      <c r="GK22" s="246">
        <v>127.87831</v>
      </c>
      <c r="GL22" s="246">
        <v>131.72731899999999</v>
      </c>
      <c r="GM22" s="246">
        <v>119.714817</v>
      </c>
      <c r="GN22" s="246">
        <v>128.92486400000001</v>
      </c>
      <c r="GO22" s="246">
        <v>115.97139697999999</v>
      </c>
      <c r="GP22" s="246">
        <v>115.67016765</v>
      </c>
      <c r="GQ22" s="246">
        <v>123.292072</v>
      </c>
      <c r="GR22" s="246">
        <v>132.59885199999999</v>
      </c>
      <c r="GS22" s="246">
        <v>132.61262600000001</v>
      </c>
      <c r="GT22" s="246">
        <v>132.52952199999999</v>
      </c>
      <c r="GU22" s="246">
        <v>128.92486400000001</v>
      </c>
      <c r="GV22" s="246">
        <v>128.92486400000001</v>
      </c>
      <c r="GW22" s="246">
        <v>128.92486400000001</v>
      </c>
      <c r="GX22" s="246">
        <v>138.32066599999999</v>
      </c>
      <c r="GY22" s="246">
        <v>138.575537</v>
      </c>
      <c r="GZ22" s="246">
        <v>138.575537</v>
      </c>
      <c r="HA22" s="246">
        <v>138.575537</v>
      </c>
      <c r="HB22" s="246">
        <v>129.500395</v>
      </c>
      <c r="HC22" s="246">
        <v>136.543486</v>
      </c>
      <c r="HD22" s="246">
        <v>136.091127</v>
      </c>
      <c r="HE22" s="246">
        <v>136.667383</v>
      </c>
      <c r="HF22" s="246">
        <v>134.83690899999999</v>
      </c>
      <c r="HG22" s="246">
        <v>133.43200400000001</v>
      </c>
      <c r="HH22" s="246">
        <v>119.67689939</v>
      </c>
      <c r="HI22" s="246">
        <v>138.693625</v>
      </c>
      <c r="HJ22" s="246">
        <v>128.84641400000001</v>
      </c>
      <c r="HK22" s="246">
        <v>129.09902299999999</v>
      </c>
      <c r="HL22" s="246">
        <v>126.056102</v>
      </c>
      <c r="HM22" s="246">
        <v>125.36332400000001</v>
      </c>
      <c r="HN22" s="246">
        <v>114.6795477</v>
      </c>
      <c r="HO22" s="246">
        <v>117.115353</v>
      </c>
      <c r="HP22" s="246">
        <v>117.743334</v>
      </c>
      <c r="HQ22" s="246">
        <v>137.00825463999999</v>
      </c>
      <c r="HR22" s="246">
        <v>128.976764</v>
      </c>
      <c r="HS22" s="246">
        <v>140.11831000000001</v>
      </c>
      <c r="HT22" s="246"/>
      <c r="HU22" s="246"/>
      <c r="HV22" s="246"/>
      <c r="HW22" s="246"/>
      <c r="HX22" s="246"/>
      <c r="HY22" s="246"/>
      <c r="HZ22" s="246"/>
      <c r="IA22" s="246"/>
    </row>
    <row r="23" spans="1:235" s="247" customFormat="1">
      <c r="A23" s="245"/>
      <c r="B23" s="254">
        <v>45670.416666666664</v>
      </c>
      <c r="C23" s="246">
        <v>132.90856400000001</v>
      </c>
      <c r="D23" s="246">
        <v>133.250925</v>
      </c>
      <c r="E23" s="246">
        <v>133.02840399999999</v>
      </c>
      <c r="F23" s="246">
        <v>132.90856400000001</v>
      </c>
      <c r="G23" s="246">
        <v>129.52027200000001</v>
      </c>
      <c r="H23" s="246">
        <v>136.246565</v>
      </c>
      <c r="I23" s="246">
        <v>135.61339100000001</v>
      </c>
      <c r="J23" s="246">
        <v>136.536643</v>
      </c>
      <c r="K23" s="246">
        <v>128.98428799999999</v>
      </c>
      <c r="L23" s="246">
        <v>134.44346100000001</v>
      </c>
      <c r="M23" s="246">
        <v>136.92225099999999</v>
      </c>
      <c r="N23" s="246">
        <v>135.86937</v>
      </c>
      <c r="O23" s="246">
        <v>139.310971</v>
      </c>
      <c r="P23" s="246">
        <v>131.79302494999999</v>
      </c>
      <c r="Q23" s="246">
        <v>136.38444799999999</v>
      </c>
      <c r="R23" s="246">
        <v>130.117254</v>
      </c>
      <c r="S23" s="246">
        <v>136.72459900000001</v>
      </c>
      <c r="T23" s="246">
        <v>122.591617</v>
      </c>
      <c r="U23" s="246">
        <v>123.54797600000001</v>
      </c>
      <c r="V23" s="246">
        <v>134.45654400000001</v>
      </c>
      <c r="W23" s="246">
        <v>130.78984500000001</v>
      </c>
      <c r="X23" s="246">
        <v>125.747137</v>
      </c>
      <c r="Y23" s="246">
        <v>128.478883</v>
      </c>
      <c r="Z23" s="246">
        <v>137.59458699999999</v>
      </c>
      <c r="AA23" s="246">
        <v>124.75348099999999</v>
      </c>
      <c r="AB23" s="246">
        <v>129.96995000000001</v>
      </c>
      <c r="AC23" s="246">
        <v>131.164142</v>
      </c>
      <c r="AD23" s="246">
        <v>130.437703</v>
      </c>
      <c r="AE23" s="246">
        <v>123.06097</v>
      </c>
      <c r="AF23" s="246">
        <v>133.29165599999999</v>
      </c>
      <c r="AG23" s="246">
        <v>135.26484307999999</v>
      </c>
      <c r="AH23" s="246">
        <v>134.38924499999999</v>
      </c>
      <c r="AI23" s="246">
        <v>134.382148</v>
      </c>
      <c r="AJ23" s="246">
        <v>119.791111</v>
      </c>
      <c r="AK23" s="246">
        <v>134.74669</v>
      </c>
      <c r="AL23" s="246">
        <v>124.44212833</v>
      </c>
      <c r="AM23" s="246">
        <v>125.076808</v>
      </c>
      <c r="AN23" s="246">
        <v>134.24318400000001</v>
      </c>
      <c r="AO23" s="246">
        <v>122.555138</v>
      </c>
      <c r="AP23" s="246">
        <v>116.2972505</v>
      </c>
      <c r="AQ23" s="246">
        <v>116.792872</v>
      </c>
      <c r="AR23" s="246">
        <v>128.047641</v>
      </c>
      <c r="AS23" s="246">
        <v>130.95467600000001</v>
      </c>
      <c r="AT23" s="246">
        <v>128.52695900000001</v>
      </c>
      <c r="AU23" s="246">
        <v>132.36553599999999</v>
      </c>
      <c r="AV23" s="246">
        <v>131.430701</v>
      </c>
      <c r="AW23" s="246">
        <v>123.674318</v>
      </c>
      <c r="AX23" s="246">
        <v>124.389304</v>
      </c>
      <c r="AY23" s="246">
        <v>138.187117</v>
      </c>
      <c r="AZ23" s="246">
        <v>129.539681</v>
      </c>
      <c r="BA23" s="246">
        <v>129.00157200000001</v>
      </c>
      <c r="BB23" s="246">
        <v>128.986996</v>
      </c>
      <c r="BC23" s="246">
        <v>128.83730775000001</v>
      </c>
      <c r="BD23" s="246">
        <v>128.094255</v>
      </c>
      <c r="BE23" s="246">
        <v>128.986996</v>
      </c>
      <c r="BF23" s="246">
        <v>135.32749000000001</v>
      </c>
      <c r="BG23" s="246">
        <v>134.94475800000001</v>
      </c>
      <c r="BH23" s="246">
        <v>134.94475800000001</v>
      </c>
      <c r="BI23" s="246">
        <v>134.94475800000001</v>
      </c>
      <c r="BJ23" s="246">
        <v>125.520134</v>
      </c>
      <c r="BK23" s="246">
        <v>126.29657400000001</v>
      </c>
      <c r="BL23" s="246">
        <v>134.48164199999999</v>
      </c>
      <c r="BM23" s="246">
        <v>134.25430499999999</v>
      </c>
      <c r="BN23" s="246">
        <v>130.89398299999999</v>
      </c>
      <c r="BO23" s="246">
        <v>128.295152</v>
      </c>
      <c r="BP23" s="246">
        <v>134.78457</v>
      </c>
      <c r="BQ23" s="246">
        <v>119.686128</v>
      </c>
      <c r="BR23" s="246">
        <v>119.79803453</v>
      </c>
      <c r="BS23" s="246">
        <v>129.72655399999999</v>
      </c>
      <c r="BT23" s="246">
        <v>128.419085</v>
      </c>
      <c r="BU23" s="246">
        <v>138.08038400000001</v>
      </c>
      <c r="BV23" s="246">
        <v>134.96780000000001</v>
      </c>
      <c r="BW23" s="246">
        <v>131.430443</v>
      </c>
      <c r="BX23" s="246">
        <v>131.498424</v>
      </c>
      <c r="BY23" s="246">
        <v>138.99786800000001</v>
      </c>
      <c r="BZ23" s="246">
        <v>135.820134</v>
      </c>
      <c r="CA23" s="246">
        <v>130.66985600000001</v>
      </c>
      <c r="CB23" s="246">
        <v>131.64765499999999</v>
      </c>
      <c r="CC23" s="246">
        <v>130.89796999999999</v>
      </c>
      <c r="CD23" s="246">
        <v>134.689898</v>
      </c>
      <c r="CE23" s="246">
        <v>130.94315900000001</v>
      </c>
      <c r="CF23" s="246">
        <v>138.08038400000001</v>
      </c>
      <c r="CG23" s="246">
        <v>128.92852766999999</v>
      </c>
      <c r="CH23" s="246">
        <v>129.42431500000001</v>
      </c>
      <c r="CI23" s="246">
        <v>131.22416100000001</v>
      </c>
      <c r="CJ23" s="246">
        <v>137.564716</v>
      </c>
      <c r="CK23" s="246">
        <v>140.89119367000001</v>
      </c>
      <c r="CL23" s="246">
        <v>137.518283</v>
      </c>
      <c r="CM23" s="246">
        <v>138.51465300000001</v>
      </c>
      <c r="CN23" s="246">
        <v>128.686949</v>
      </c>
      <c r="CO23" s="246">
        <v>129.49309199999999</v>
      </c>
      <c r="CP23" s="246">
        <v>142.10612158999999</v>
      </c>
      <c r="CQ23" s="246">
        <v>127.33274400000001</v>
      </c>
      <c r="CR23" s="246">
        <v>126.65555500000001</v>
      </c>
      <c r="CS23" s="246">
        <v>124.27076309</v>
      </c>
      <c r="CT23" s="246">
        <v>130.169298</v>
      </c>
      <c r="CU23" s="246">
        <v>129.754312</v>
      </c>
      <c r="CV23" s="246">
        <v>141.24909923000001</v>
      </c>
      <c r="CW23" s="246">
        <v>126.35760999999999</v>
      </c>
      <c r="CX23" s="246">
        <v>128.43247167000001</v>
      </c>
      <c r="CY23" s="246">
        <v>128.72867099999999</v>
      </c>
      <c r="CZ23" s="246">
        <v>130.11679699999999</v>
      </c>
      <c r="DA23" s="246">
        <v>136.65318600000001</v>
      </c>
      <c r="DB23" s="246">
        <v>136.979353</v>
      </c>
      <c r="DC23" s="246">
        <v>134.96780000000001</v>
      </c>
      <c r="DD23" s="246">
        <v>134.46062599999999</v>
      </c>
      <c r="DE23" s="246">
        <v>130.751723</v>
      </c>
      <c r="DF23" s="246">
        <v>131.498424</v>
      </c>
      <c r="DG23" s="246">
        <v>131.39098999999999</v>
      </c>
      <c r="DH23" s="246">
        <v>140.14709182999999</v>
      </c>
      <c r="DI23" s="246">
        <v>137.765253</v>
      </c>
      <c r="DJ23" s="246">
        <v>137.28144</v>
      </c>
      <c r="DK23" s="246">
        <v>127.69326533</v>
      </c>
      <c r="DL23" s="246">
        <v>141.06644299999999</v>
      </c>
      <c r="DM23" s="246">
        <v>138.193724</v>
      </c>
      <c r="DN23" s="246">
        <v>132.44225700000001</v>
      </c>
      <c r="DO23" s="246">
        <v>115.342962</v>
      </c>
      <c r="DP23" s="246">
        <v>137.68238700000001</v>
      </c>
      <c r="DQ23" s="246">
        <v>128.05042499999999</v>
      </c>
      <c r="DR23" s="246">
        <v>128.52178599999999</v>
      </c>
      <c r="DS23" s="246">
        <v>129.27319900000001</v>
      </c>
      <c r="DT23" s="246">
        <v>135.36620400000001</v>
      </c>
      <c r="DU23" s="246">
        <v>135.61418499999999</v>
      </c>
      <c r="DV23" s="246">
        <v>123.50724700000001</v>
      </c>
      <c r="DW23" s="246">
        <v>117.035096</v>
      </c>
      <c r="DX23" s="246">
        <v>114.0092745</v>
      </c>
      <c r="DY23" s="246">
        <v>129.81862688000001</v>
      </c>
      <c r="DZ23" s="246">
        <v>131.45421099999999</v>
      </c>
      <c r="EA23" s="246">
        <v>131.72568200000001</v>
      </c>
      <c r="EB23" s="246">
        <v>126.680684</v>
      </c>
      <c r="EC23" s="246">
        <v>127.457042</v>
      </c>
      <c r="ED23" s="246">
        <v>126.78315499999999</v>
      </c>
      <c r="EE23" s="246">
        <v>129.080918</v>
      </c>
      <c r="EF23" s="246">
        <v>140.59125950999999</v>
      </c>
      <c r="EG23" s="246">
        <v>128.62687</v>
      </c>
      <c r="EH23" s="246">
        <v>128.62687</v>
      </c>
      <c r="EI23" s="246">
        <v>127.224076</v>
      </c>
      <c r="EJ23" s="246">
        <v>134.61844099999999</v>
      </c>
      <c r="EK23" s="246">
        <v>135.103611</v>
      </c>
      <c r="EL23" s="246">
        <v>134.96780000000001</v>
      </c>
      <c r="EM23" s="246">
        <v>128.206523</v>
      </c>
      <c r="EN23" s="246">
        <v>131.79449700000001</v>
      </c>
      <c r="EO23" s="246">
        <v>142.96845099999999</v>
      </c>
      <c r="EP23" s="246">
        <v>129.55125899999999</v>
      </c>
      <c r="EQ23" s="246">
        <v>129.540019</v>
      </c>
      <c r="ER23" s="246">
        <v>133.67680978999999</v>
      </c>
      <c r="ES23" s="246">
        <v>125.75828300000001</v>
      </c>
      <c r="ET23" s="246">
        <v>124.055229</v>
      </c>
      <c r="EU23" s="246">
        <v>126.990503</v>
      </c>
      <c r="EV23" s="246">
        <v>128.576268</v>
      </c>
      <c r="EW23" s="246">
        <v>124.93689999999999</v>
      </c>
      <c r="EX23" s="246">
        <v>123.25899099999999</v>
      </c>
      <c r="EY23" s="246">
        <v>128.47382400000001</v>
      </c>
      <c r="EZ23" s="246">
        <v>129.082898</v>
      </c>
      <c r="FA23" s="246">
        <v>129.33771200000001</v>
      </c>
      <c r="FB23" s="246">
        <v>137.90833008000001</v>
      </c>
      <c r="FC23" s="246">
        <v>130.416932</v>
      </c>
      <c r="FD23" s="246">
        <v>141.12393499999999</v>
      </c>
      <c r="FE23" s="246">
        <v>131.35801599999999</v>
      </c>
      <c r="FF23" s="246">
        <v>136.48307148999999</v>
      </c>
      <c r="FG23" s="246">
        <v>146.879873</v>
      </c>
      <c r="FH23" s="246">
        <v>121.500559</v>
      </c>
      <c r="FI23" s="246">
        <v>122.271973</v>
      </c>
      <c r="FJ23" s="246">
        <v>127.446186</v>
      </c>
      <c r="FK23" s="246">
        <v>131.228904</v>
      </c>
      <c r="FL23" s="246">
        <v>139.01468674</v>
      </c>
      <c r="FM23" s="246">
        <v>138.574522</v>
      </c>
      <c r="FN23" s="246">
        <v>138.99786800000001</v>
      </c>
      <c r="FO23" s="246">
        <v>134.35196400000001</v>
      </c>
      <c r="FP23" s="246">
        <v>134.35196400000001</v>
      </c>
      <c r="FQ23" s="246">
        <v>132.685552</v>
      </c>
      <c r="FR23" s="246">
        <v>132.685552</v>
      </c>
      <c r="FS23" s="246">
        <v>132.685552</v>
      </c>
      <c r="FT23" s="246">
        <v>136.96422200000001</v>
      </c>
      <c r="FU23" s="246">
        <v>136.70459500000001</v>
      </c>
      <c r="FV23" s="246">
        <v>126.655182</v>
      </c>
      <c r="FW23" s="246">
        <v>126.42616200000001</v>
      </c>
      <c r="FX23" s="246">
        <v>131.93236293999999</v>
      </c>
      <c r="FY23" s="246">
        <v>130.97129200000001</v>
      </c>
      <c r="FZ23" s="246">
        <v>130.55640600000001</v>
      </c>
      <c r="GA23" s="246">
        <v>138.08038400000001</v>
      </c>
      <c r="GB23" s="246">
        <v>138.08038400000001</v>
      </c>
      <c r="GC23" s="246">
        <v>131.40400099999999</v>
      </c>
      <c r="GD23" s="246">
        <v>124.711495</v>
      </c>
      <c r="GE23" s="246">
        <v>132.54952700000001</v>
      </c>
      <c r="GF23" s="246">
        <v>134.46062599999999</v>
      </c>
      <c r="GG23" s="246">
        <v>141.19130949999999</v>
      </c>
      <c r="GH23" s="246">
        <v>123.818033</v>
      </c>
      <c r="GI23" s="246">
        <v>141.19130949999999</v>
      </c>
      <c r="GJ23" s="246">
        <v>134.35196400000001</v>
      </c>
      <c r="GK23" s="246">
        <v>130.04477700000001</v>
      </c>
      <c r="GL23" s="246">
        <v>133.747467</v>
      </c>
      <c r="GM23" s="246">
        <v>121.846137</v>
      </c>
      <c r="GN23" s="246">
        <v>131.14470399999999</v>
      </c>
      <c r="GO23" s="246">
        <v>118.11209897000001</v>
      </c>
      <c r="GP23" s="246">
        <v>117.80530928</v>
      </c>
      <c r="GQ23" s="246">
        <v>125.588945</v>
      </c>
      <c r="GR23" s="246">
        <v>134.75567699999999</v>
      </c>
      <c r="GS23" s="246">
        <v>134.724155</v>
      </c>
      <c r="GT23" s="246">
        <v>134.64421400000001</v>
      </c>
      <c r="GU23" s="246">
        <v>131.14470399999999</v>
      </c>
      <c r="GV23" s="246">
        <v>131.14470399999999</v>
      </c>
      <c r="GW23" s="246">
        <v>131.14470399999999</v>
      </c>
      <c r="GX23" s="246">
        <v>140.85225600000001</v>
      </c>
      <c r="GY23" s="246">
        <v>141.10082199999999</v>
      </c>
      <c r="GZ23" s="246">
        <v>141.10082199999999</v>
      </c>
      <c r="HA23" s="246">
        <v>141.10082199999999</v>
      </c>
      <c r="HB23" s="246">
        <v>132.05401699999999</v>
      </c>
      <c r="HC23" s="246">
        <v>138.72358500000001</v>
      </c>
      <c r="HD23" s="246">
        <v>138.27165600000001</v>
      </c>
      <c r="HE23" s="246">
        <v>139.53662199999999</v>
      </c>
      <c r="HF23" s="246">
        <v>137.012103</v>
      </c>
      <c r="HG23" s="246">
        <v>135.972993</v>
      </c>
      <c r="HH23" s="246">
        <v>121.52343721</v>
      </c>
      <c r="HI23" s="246">
        <v>141.29460599999999</v>
      </c>
      <c r="HJ23" s="246">
        <v>131.095977</v>
      </c>
      <c r="HK23" s="246">
        <v>131.352124</v>
      </c>
      <c r="HL23" s="246">
        <v>128.325559</v>
      </c>
      <c r="HM23" s="246">
        <v>127.486695</v>
      </c>
      <c r="HN23" s="246">
        <v>116.7964036</v>
      </c>
      <c r="HO23" s="246">
        <v>119.201463</v>
      </c>
      <c r="HP23" s="246">
        <v>119.840564</v>
      </c>
      <c r="HQ23" s="246">
        <v>139.66718657999999</v>
      </c>
      <c r="HR23" s="246">
        <v>131.225562</v>
      </c>
      <c r="HS23" s="246">
        <v>142.74373800000001</v>
      </c>
      <c r="HT23" s="246"/>
      <c r="HU23" s="246"/>
      <c r="HV23" s="246"/>
      <c r="HW23" s="246"/>
      <c r="HX23" s="246"/>
      <c r="HY23" s="246"/>
      <c r="HZ23" s="246"/>
      <c r="IA23" s="246"/>
    </row>
    <row r="24" spans="1:235" s="247" customFormat="1">
      <c r="A24" s="245"/>
      <c r="B24" s="254">
        <v>45670.4375</v>
      </c>
      <c r="C24" s="246">
        <v>135.875371</v>
      </c>
      <c r="D24" s="246">
        <v>136.22636900000001</v>
      </c>
      <c r="E24" s="246">
        <v>136.00079199999999</v>
      </c>
      <c r="F24" s="246">
        <v>135.875371</v>
      </c>
      <c r="G24" s="246">
        <v>132.16666699999999</v>
      </c>
      <c r="H24" s="246">
        <v>138.62836999999999</v>
      </c>
      <c r="I24" s="246">
        <v>137.95292800000001</v>
      </c>
      <c r="J24" s="246">
        <v>138.94504800000001</v>
      </c>
      <c r="K24" s="246">
        <v>131.48178300000001</v>
      </c>
      <c r="L24" s="246">
        <v>137.56267</v>
      </c>
      <c r="M24" s="246">
        <v>139.389014</v>
      </c>
      <c r="N24" s="246">
        <v>138.34010000000001</v>
      </c>
      <c r="O24" s="246">
        <v>142.57153</v>
      </c>
      <c r="P24" s="246">
        <v>134.76218165</v>
      </c>
      <c r="Q24" s="246">
        <v>138.717026</v>
      </c>
      <c r="R24" s="246">
        <v>132.420018</v>
      </c>
      <c r="S24" s="246">
        <v>139.85345100000001</v>
      </c>
      <c r="T24" s="246">
        <v>125.078236</v>
      </c>
      <c r="U24" s="246">
        <v>126.06255400000001</v>
      </c>
      <c r="V24" s="246">
        <v>137.481753</v>
      </c>
      <c r="W24" s="246">
        <v>133.41922500000001</v>
      </c>
      <c r="X24" s="246">
        <v>128.27007499999999</v>
      </c>
      <c r="Y24" s="246">
        <v>131.049249</v>
      </c>
      <c r="Z24" s="246">
        <v>140.08786000000001</v>
      </c>
      <c r="AA24" s="246">
        <v>127.00109</v>
      </c>
      <c r="AB24" s="246">
        <v>132.088649</v>
      </c>
      <c r="AC24" s="246">
        <v>133.79862399999999</v>
      </c>
      <c r="AD24" s="246">
        <v>133.06070299999999</v>
      </c>
      <c r="AE24" s="246">
        <v>125.55547</v>
      </c>
      <c r="AF24" s="246">
        <v>136.2977305</v>
      </c>
      <c r="AG24" s="246">
        <v>138.30760749000001</v>
      </c>
      <c r="AH24" s="246">
        <v>137.423473</v>
      </c>
      <c r="AI24" s="246">
        <v>137.41021799999999</v>
      </c>
      <c r="AJ24" s="246">
        <v>122.185514</v>
      </c>
      <c r="AK24" s="246">
        <v>137.78022899999999</v>
      </c>
      <c r="AL24" s="246">
        <v>126.72700733000001</v>
      </c>
      <c r="AM24" s="246">
        <v>127.379468</v>
      </c>
      <c r="AN24" s="246">
        <v>136.60572500000001</v>
      </c>
      <c r="AO24" s="246">
        <v>125.01680899999999</v>
      </c>
      <c r="AP24" s="246">
        <v>118.6806855</v>
      </c>
      <c r="AQ24" s="246">
        <v>119.188346</v>
      </c>
      <c r="AR24" s="246">
        <v>130.14708999999999</v>
      </c>
      <c r="AS24" s="246">
        <v>133.31742199999999</v>
      </c>
      <c r="AT24" s="246">
        <v>130.83695900000001</v>
      </c>
      <c r="AU24" s="246">
        <v>134.65907100000001</v>
      </c>
      <c r="AV24" s="246">
        <v>134.09410500000001</v>
      </c>
      <c r="AW24" s="246">
        <v>126.2976705</v>
      </c>
      <c r="AX24" s="246">
        <v>127.02852799999999</v>
      </c>
      <c r="AY24" s="246">
        <v>141.23735300000001</v>
      </c>
      <c r="AZ24" s="246">
        <v>132.08067399999999</v>
      </c>
      <c r="BA24" s="246">
        <v>131.55981800000001</v>
      </c>
      <c r="BB24" s="246">
        <v>131.538364</v>
      </c>
      <c r="BC24" s="246">
        <v>131.31797349999999</v>
      </c>
      <c r="BD24" s="246">
        <v>130.70456999999999</v>
      </c>
      <c r="BE24" s="246">
        <v>131.538364</v>
      </c>
      <c r="BF24" s="246">
        <v>137.78667100000001</v>
      </c>
      <c r="BG24" s="246">
        <v>137.38882599999999</v>
      </c>
      <c r="BH24" s="246">
        <v>137.38882599999999</v>
      </c>
      <c r="BI24" s="246">
        <v>137.38882599999999</v>
      </c>
      <c r="BJ24" s="246">
        <v>127.95186699999999</v>
      </c>
      <c r="BK24" s="246">
        <v>128.74221900000001</v>
      </c>
      <c r="BL24" s="246">
        <v>137.68851799999999</v>
      </c>
      <c r="BM24" s="246">
        <v>137.32543200000001</v>
      </c>
      <c r="BN24" s="246">
        <v>132.85139599999999</v>
      </c>
      <c r="BO24" s="246">
        <v>130.27329499999999</v>
      </c>
      <c r="BP24" s="246">
        <v>137.165548</v>
      </c>
      <c r="BQ24" s="246">
        <v>122.09223799999999</v>
      </c>
      <c r="BR24" s="246">
        <v>122.20639423999999</v>
      </c>
      <c r="BS24" s="246">
        <v>131.95582200000001</v>
      </c>
      <c r="BT24" s="246">
        <v>131.32394925</v>
      </c>
      <c r="BU24" s="246">
        <v>141.10392899999999</v>
      </c>
      <c r="BV24" s="246">
        <v>137.362235</v>
      </c>
      <c r="BW24" s="246">
        <v>133.14645300000001</v>
      </c>
      <c r="BX24" s="246">
        <v>133.21912</v>
      </c>
      <c r="BY24" s="246">
        <v>142.11517000000001</v>
      </c>
      <c r="BZ24" s="246">
        <v>138.97502</v>
      </c>
      <c r="CA24" s="246">
        <v>132.76829799999999</v>
      </c>
      <c r="CB24" s="246">
        <v>133.984677</v>
      </c>
      <c r="CC24" s="246">
        <v>133.225673</v>
      </c>
      <c r="CD24" s="246">
        <v>137.783692</v>
      </c>
      <c r="CE24" s="246">
        <v>133.15572599999999</v>
      </c>
      <c r="CF24" s="246">
        <v>141.10392899999999</v>
      </c>
      <c r="CG24" s="246">
        <v>131.46137533000001</v>
      </c>
      <c r="CH24" s="246">
        <v>131.96376900000001</v>
      </c>
      <c r="CI24" s="246">
        <v>133.60187400000001</v>
      </c>
      <c r="CJ24" s="246">
        <v>140.447215</v>
      </c>
      <c r="CK24" s="246">
        <v>144.04377348</v>
      </c>
      <c r="CL24" s="246">
        <v>140.40104600000001</v>
      </c>
      <c r="CM24" s="246">
        <v>141.453948</v>
      </c>
      <c r="CN24" s="246">
        <v>131.421559</v>
      </c>
      <c r="CO24" s="246">
        <v>132.41500400000001</v>
      </c>
      <c r="CP24" s="246">
        <v>145.22555005999999</v>
      </c>
      <c r="CQ24" s="246">
        <v>129.99518900000001</v>
      </c>
      <c r="CR24" s="246">
        <v>128.773979</v>
      </c>
      <c r="CS24" s="246">
        <v>126.87339489</v>
      </c>
      <c r="CT24" s="246">
        <v>133.09307999999999</v>
      </c>
      <c r="CU24" s="246">
        <v>132.30221299999999</v>
      </c>
      <c r="CV24" s="246">
        <v>143.80859355999999</v>
      </c>
      <c r="CW24" s="246">
        <v>128.69323499999999</v>
      </c>
      <c r="CX24" s="246">
        <v>131.25580633000001</v>
      </c>
      <c r="CY24" s="246">
        <v>131.522066</v>
      </c>
      <c r="CZ24" s="246">
        <v>131.670815</v>
      </c>
      <c r="DA24" s="246">
        <v>139.10317599999999</v>
      </c>
      <c r="DB24" s="246">
        <v>139.44336100000001</v>
      </c>
      <c r="DC24" s="246">
        <v>137.362235</v>
      </c>
      <c r="DD24" s="246">
        <v>136.85462999999999</v>
      </c>
      <c r="DE24" s="246">
        <v>132.520364</v>
      </c>
      <c r="DF24" s="246">
        <v>133.21912</v>
      </c>
      <c r="DG24" s="246">
        <v>134.037396</v>
      </c>
      <c r="DH24" s="246">
        <v>143.40248618999999</v>
      </c>
      <c r="DI24" s="246">
        <v>140.25335200000001</v>
      </c>
      <c r="DJ24" s="246">
        <v>139.75982500000001</v>
      </c>
      <c r="DK24" s="246">
        <v>130.339652</v>
      </c>
      <c r="DL24" s="246">
        <v>144.21963199999999</v>
      </c>
      <c r="DM24" s="246">
        <v>141.27732900000001</v>
      </c>
      <c r="DN24" s="246">
        <v>135.429934</v>
      </c>
      <c r="DO24" s="246">
        <v>117.601934</v>
      </c>
      <c r="DP24" s="246">
        <v>140.756147</v>
      </c>
      <c r="DQ24" s="246">
        <v>130.58852099999999</v>
      </c>
      <c r="DR24" s="246">
        <v>131.06986699999999</v>
      </c>
      <c r="DS24" s="246">
        <v>132.01761300000001</v>
      </c>
      <c r="DT24" s="246">
        <v>137.78825599999999</v>
      </c>
      <c r="DU24" s="246">
        <v>138.06037900000001</v>
      </c>
      <c r="DV24" s="246">
        <v>125.64675</v>
      </c>
      <c r="DW24" s="246">
        <v>119.49723400000001</v>
      </c>
      <c r="DX24" s="246">
        <v>116.46891524999999</v>
      </c>
      <c r="DY24" s="246">
        <v>132.60928374</v>
      </c>
      <c r="DZ24" s="246">
        <v>133.76770999999999</v>
      </c>
      <c r="EA24" s="246">
        <v>134.053471</v>
      </c>
      <c r="EB24" s="246">
        <v>129.220327</v>
      </c>
      <c r="EC24" s="246">
        <v>130.009941</v>
      </c>
      <c r="ED24" s="246">
        <v>129.366805</v>
      </c>
      <c r="EE24" s="246">
        <v>131.83418900000001</v>
      </c>
      <c r="EF24" s="246">
        <v>143.1388335</v>
      </c>
      <c r="EG24" s="246">
        <v>130.74859799999999</v>
      </c>
      <c r="EH24" s="246">
        <v>130.74859799999999</v>
      </c>
      <c r="EI24" s="246">
        <v>129.34411299999999</v>
      </c>
      <c r="EJ24" s="246">
        <v>137.01108500000001</v>
      </c>
      <c r="EK24" s="246">
        <v>137.488831</v>
      </c>
      <c r="EL24" s="246">
        <v>137.362235</v>
      </c>
      <c r="EM24" s="246">
        <v>130.85905</v>
      </c>
      <c r="EN24" s="246">
        <v>134.12587500000001</v>
      </c>
      <c r="EO24" s="246">
        <v>146.21682899999999</v>
      </c>
      <c r="EP24" s="246">
        <v>132.093245</v>
      </c>
      <c r="EQ24" s="246">
        <v>132.081041</v>
      </c>
      <c r="ER24" s="246">
        <v>136.38528951999999</v>
      </c>
      <c r="ES24" s="246">
        <v>128.26716099999999</v>
      </c>
      <c r="ET24" s="246">
        <v>126.534463</v>
      </c>
      <c r="EU24" s="246">
        <v>129.49225999999999</v>
      </c>
      <c r="EV24" s="246">
        <v>131.269071</v>
      </c>
      <c r="EW24" s="246">
        <v>127.540648</v>
      </c>
      <c r="EX24" s="246">
        <v>125.811277</v>
      </c>
      <c r="EY24" s="246">
        <v>131.13181900000001</v>
      </c>
      <c r="EZ24" s="246">
        <v>131.81789900000001</v>
      </c>
      <c r="FA24" s="246">
        <v>132.10486399999999</v>
      </c>
      <c r="FB24" s="246">
        <v>141.02012544999999</v>
      </c>
      <c r="FC24" s="246">
        <v>133.37205</v>
      </c>
      <c r="FD24" s="246">
        <v>144.29952299999999</v>
      </c>
      <c r="FE24" s="246">
        <v>133.974366</v>
      </c>
      <c r="FF24" s="246">
        <v>139.76468066999999</v>
      </c>
      <c r="FG24" s="246">
        <v>150.16182000000001</v>
      </c>
      <c r="FH24" s="246">
        <v>123.97124100000001</v>
      </c>
      <c r="FI24" s="246">
        <v>124.75898599999999</v>
      </c>
      <c r="FJ24" s="246">
        <v>129.95517100000001</v>
      </c>
      <c r="FK24" s="246">
        <v>133.60730100000001</v>
      </c>
      <c r="FL24" s="246">
        <v>142.13236594</v>
      </c>
      <c r="FM24" s="246">
        <v>141.681389</v>
      </c>
      <c r="FN24" s="246">
        <v>142.11517000000001</v>
      </c>
      <c r="FO24" s="246">
        <v>136.752724</v>
      </c>
      <c r="FP24" s="246">
        <v>136.752724</v>
      </c>
      <c r="FQ24" s="246">
        <v>135.40108499999999</v>
      </c>
      <c r="FR24" s="246">
        <v>135.40108499999999</v>
      </c>
      <c r="FS24" s="246">
        <v>135.40108499999999</v>
      </c>
      <c r="FT24" s="246">
        <v>139.44211000000001</v>
      </c>
      <c r="FU24" s="246">
        <v>139.17202</v>
      </c>
      <c r="FV24" s="246">
        <v>127.729505</v>
      </c>
      <c r="FW24" s="246">
        <v>127.54532</v>
      </c>
      <c r="FX24" s="246">
        <v>134.74490843999999</v>
      </c>
      <c r="FY24" s="246">
        <v>133.30867599999999</v>
      </c>
      <c r="FZ24" s="246">
        <v>133.51461699999999</v>
      </c>
      <c r="GA24" s="246">
        <v>141.10392899999999</v>
      </c>
      <c r="GB24" s="246">
        <v>141.10392899999999</v>
      </c>
      <c r="GC24" s="246">
        <v>133.62032500000001</v>
      </c>
      <c r="GD24" s="246">
        <v>126.95814767</v>
      </c>
      <c r="GE24" s="246">
        <v>134.90685999999999</v>
      </c>
      <c r="GF24" s="246">
        <v>136.85462999999999</v>
      </c>
      <c r="GG24" s="246">
        <v>143.74975666</v>
      </c>
      <c r="GH24" s="246">
        <v>126.32146299999999</v>
      </c>
      <c r="GI24" s="246">
        <v>143.74975666</v>
      </c>
      <c r="GJ24" s="246">
        <v>136.752724</v>
      </c>
      <c r="GK24" s="246">
        <v>132.698139</v>
      </c>
      <c r="GL24" s="246">
        <v>136.12487899999999</v>
      </c>
      <c r="GM24" s="246">
        <v>124.3545</v>
      </c>
      <c r="GN24" s="246">
        <v>133.807669</v>
      </c>
      <c r="GO24" s="246">
        <v>120.62199239</v>
      </c>
      <c r="GP24" s="246">
        <v>120.30868339</v>
      </c>
      <c r="GQ24" s="246">
        <v>127.745891</v>
      </c>
      <c r="GR24" s="246">
        <v>137.195313</v>
      </c>
      <c r="GS24" s="246">
        <v>137.11668</v>
      </c>
      <c r="GT24" s="246">
        <v>137.034007</v>
      </c>
      <c r="GU24" s="246">
        <v>133.807669</v>
      </c>
      <c r="GV24" s="246">
        <v>133.807669</v>
      </c>
      <c r="GW24" s="246">
        <v>133.807669</v>
      </c>
      <c r="GX24" s="246">
        <v>144.01394199999999</v>
      </c>
      <c r="GY24" s="246">
        <v>144.261019</v>
      </c>
      <c r="GZ24" s="246">
        <v>144.261019</v>
      </c>
      <c r="HA24" s="246">
        <v>144.261019</v>
      </c>
      <c r="HB24" s="246">
        <v>135.03208000000001</v>
      </c>
      <c r="HC24" s="246">
        <v>141.186959</v>
      </c>
      <c r="HD24" s="246">
        <v>140.73366300000001</v>
      </c>
      <c r="HE24" s="246">
        <v>142.978711</v>
      </c>
      <c r="HF24" s="246">
        <v>139.450377</v>
      </c>
      <c r="HG24" s="246">
        <v>138.98248899999999</v>
      </c>
      <c r="HH24" s="246">
        <v>123.98047364999999</v>
      </c>
      <c r="HI24" s="246">
        <v>144.46979400000001</v>
      </c>
      <c r="HJ24" s="246">
        <v>133.747883</v>
      </c>
      <c r="HK24" s="246">
        <v>134.01098999999999</v>
      </c>
      <c r="HL24" s="246">
        <v>131.08412000000001</v>
      </c>
      <c r="HM24" s="246">
        <v>129.95275599999999</v>
      </c>
      <c r="HN24" s="246">
        <v>119.27833837</v>
      </c>
      <c r="HO24" s="246">
        <v>121.648331</v>
      </c>
      <c r="HP24" s="246">
        <v>122.302578</v>
      </c>
      <c r="HQ24" s="246">
        <v>142.77280741999999</v>
      </c>
      <c r="HR24" s="246">
        <v>133.86480599999999</v>
      </c>
      <c r="HS24" s="246">
        <v>145.981031</v>
      </c>
      <c r="HT24" s="246"/>
      <c r="HU24" s="246"/>
      <c r="HV24" s="246"/>
      <c r="HW24" s="246"/>
      <c r="HX24" s="246"/>
      <c r="HY24" s="246"/>
      <c r="HZ24" s="246"/>
      <c r="IA24" s="246"/>
    </row>
    <row r="25" spans="1:235" s="247" customFormat="1">
      <c r="A25" s="245"/>
      <c r="B25" s="254">
        <v>45670.458333333336</v>
      </c>
      <c r="C25" s="246">
        <v>135.79668699999999</v>
      </c>
      <c r="D25" s="246">
        <v>136.15592899999999</v>
      </c>
      <c r="E25" s="246">
        <v>135.922663</v>
      </c>
      <c r="F25" s="246">
        <v>135.79668699999999</v>
      </c>
      <c r="G25" s="246">
        <v>132.208077</v>
      </c>
      <c r="H25" s="246">
        <v>138.162916</v>
      </c>
      <c r="I25" s="246">
        <v>137.432515</v>
      </c>
      <c r="J25" s="246">
        <v>138.51482200000001</v>
      </c>
      <c r="K25" s="246">
        <v>131.513214</v>
      </c>
      <c r="L25" s="246">
        <v>137.38896800000001</v>
      </c>
      <c r="M25" s="246">
        <v>138.99154200000001</v>
      </c>
      <c r="N25" s="246">
        <v>137.974671</v>
      </c>
      <c r="O25" s="246">
        <v>142.01979299999999</v>
      </c>
      <c r="P25" s="246">
        <v>134.51899675999999</v>
      </c>
      <c r="Q25" s="246">
        <v>138.362427</v>
      </c>
      <c r="R25" s="246">
        <v>131.76084499999999</v>
      </c>
      <c r="S25" s="246">
        <v>139.33477400000001</v>
      </c>
      <c r="T25" s="246">
        <v>124.872101</v>
      </c>
      <c r="U25" s="246">
        <v>125.862099</v>
      </c>
      <c r="V25" s="246">
        <v>136.970292</v>
      </c>
      <c r="W25" s="246">
        <v>133.414952</v>
      </c>
      <c r="X25" s="246">
        <v>128.22363300000001</v>
      </c>
      <c r="Y25" s="246">
        <v>131.028132</v>
      </c>
      <c r="Z25" s="246">
        <v>139.54967300000001</v>
      </c>
      <c r="AA25" s="246">
        <v>126.835885</v>
      </c>
      <c r="AB25" s="246">
        <v>132.18178399999999</v>
      </c>
      <c r="AC25" s="246">
        <v>133.76063600000001</v>
      </c>
      <c r="AD25" s="246">
        <v>133.05476400000001</v>
      </c>
      <c r="AE25" s="246">
        <v>125.469413</v>
      </c>
      <c r="AF25" s="246">
        <v>135.72024250000001</v>
      </c>
      <c r="AG25" s="246">
        <v>137.73855796999999</v>
      </c>
      <c r="AH25" s="246">
        <v>136.850221</v>
      </c>
      <c r="AI25" s="246">
        <v>136.843636</v>
      </c>
      <c r="AJ25" s="246">
        <v>122.105254</v>
      </c>
      <c r="AK25" s="246">
        <v>137.267031</v>
      </c>
      <c r="AL25" s="246">
        <v>126.58157033000001</v>
      </c>
      <c r="AM25" s="246">
        <v>127.232613</v>
      </c>
      <c r="AN25" s="246">
        <v>136.21142</v>
      </c>
      <c r="AO25" s="246">
        <v>124.88752700000001</v>
      </c>
      <c r="AP25" s="246">
        <v>118.549119</v>
      </c>
      <c r="AQ25" s="246">
        <v>119.05823599999999</v>
      </c>
      <c r="AR25" s="246">
        <v>129.71123600000001</v>
      </c>
      <c r="AS25" s="246">
        <v>132.92151799999999</v>
      </c>
      <c r="AT25" s="246">
        <v>130.45001999999999</v>
      </c>
      <c r="AU25" s="246">
        <v>134.30578800000001</v>
      </c>
      <c r="AV25" s="246">
        <v>134.11167900000001</v>
      </c>
      <c r="AW25" s="246">
        <v>126.09223249999999</v>
      </c>
      <c r="AX25" s="246">
        <v>126.82623</v>
      </c>
      <c r="AY25" s="246">
        <v>140.669479</v>
      </c>
      <c r="AZ25" s="246">
        <v>132.06711200000001</v>
      </c>
      <c r="BA25" s="246">
        <v>131.56685300000001</v>
      </c>
      <c r="BB25" s="246">
        <v>131.545232</v>
      </c>
      <c r="BC25" s="246">
        <v>131.32311675</v>
      </c>
      <c r="BD25" s="246">
        <v>130.749673</v>
      </c>
      <c r="BE25" s="246">
        <v>131.545232</v>
      </c>
      <c r="BF25" s="246">
        <v>137.33255299999999</v>
      </c>
      <c r="BG25" s="246">
        <v>136.979052</v>
      </c>
      <c r="BH25" s="246">
        <v>136.979052</v>
      </c>
      <c r="BI25" s="246">
        <v>136.979052</v>
      </c>
      <c r="BJ25" s="246">
        <v>127.90256100000001</v>
      </c>
      <c r="BK25" s="246">
        <v>128.67502999999999</v>
      </c>
      <c r="BL25" s="246">
        <v>137.078971</v>
      </c>
      <c r="BM25" s="246">
        <v>136.840158</v>
      </c>
      <c r="BN25" s="246">
        <v>132.82457500000001</v>
      </c>
      <c r="BO25" s="246">
        <v>130.17360199999999</v>
      </c>
      <c r="BP25" s="246">
        <v>136.61791099999999</v>
      </c>
      <c r="BQ25" s="246">
        <v>122.00925100000001</v>
      </c>
      <c r="BR25" s="246">
        <v>122.12332965</v>
      </c>
      <c r="BS25" s="246">
        <v>131.50028800000001</v>
      </c>
      <c r="BT25" s="246">
        <v>130.8651845</v>
      </c>
      <c r="BU25" s="246">
        <v>140.50725399999999</v>
      </c>
      <c r="BV25" s="246">
        <v>137.036235</v>
      </c>
      <c r="BW25" s="246">
        <v>133.18492599999999</v>
      </c>
      <c r="BX25" s="246">
        <v>133.252568</v>
      </c>
      <c r="BY25" s="246">
        <v>142.183356</v>
      </c>
      <c r="BZ25" s="246">
        <v>138.335578</v>
      </c>
      <c r="CA25" s="246">
        <v>132.76198099999999</v>
      </c>
      <c r="CB25" s="246">
        <v>133.33017000000001</v>
      </c>
      <c r="CC25" s="246">
        <v>132.568093</v>
      </c>
      <c r="CD25" s="246">
        <v>137.114757</v>
      </c>
      <c r="CE25" s="246">
        <v>132.87239500000001</v>
      </c>
      <c r="CF25" s="246">
        <v>140.50725399999999</v>
      </c>
      <c r="CG25" s="246">
        <v>131.49373600000001</v>
      </c>
      <c r="CH25" s="246">
        <v>131.958868</v>
      </c>
      <c r="CI25" s="246">
        <v>133.26942500000001</v>
      </c>
      <c r="CJ25" s="246">
        <v>139.80408399999999</v>
      </c>
      <c r="CK25" s="246">
        <v>143.89201593999999</v>
      </c>
      <c r="CL25" s="246">
        <v>139.652289</v>
      </c>
      <c r="CM25" s="246">
        <v>140.748144</v>
      </c>
      <c r="CN25" s="246">
        <v>131.237697</v>
      </c>
      <c r="CO25" s="246">
        <v>131.96148199999999</v>
      </c>
      <c r="CP25" s="246">
        <v>144.80835318000001</v>
      </c>
      <c r="CQ25" s="246">
        <v>130.02051800000001</v>
      </c>
      <c r="CR25" s="246">
        <v>128.64533499999999</v>
      </c>
      <c r="CS25" s="246">
        <v>126.60420141</v>
      </c>
      <c r="CT25" s="246">
        <v>133.03448800000001</v>
      </c>
      <c r="CU25" s="246">
        <v>132.23906500000001</v>
      </c>
      <c r="CV25" s="246">
        <v>143.25611230999999</v>
      </c>
      <c r="CW25" s="246">
        <v>128.565765</v>
      </c>
      <c r="CX25" s="246">
        <v>131.37315233000001</v>
      </c>
      <c r="CY25" s="246">
        <v>131.62124800000001</v>
      </c>
      <c r="CZ25" s="246">
        <v>131.69153900000001</v>
      </c>
      <c r="DA25" s="246">
        <v>138.76265000000001</v>
      </c>
      <c r="DB25" s="246">
        <v>139.107078</v>
      </c>
      <c r="DC25" s="246">
        <v>137.036235</v>
      </c>
      <c r="DD25" s="246">
        <v>136.510694</v>
      </c>
      <c r="DE25" s="246">
        <v>132.46324200000001</v>
      </c>
      <c r="DF25" s="246">
        <v>133.252568</v>
      </c>
      <c r="DG25" s="246">
        <v>134.03785450000001</v>
      </c>
      <c r="DH25" s="246">
        <v>142.74267284000001</v>
      </c>
      <c r="DI25" s="246">
        <v>139.895994</v>
      </c>
      <c r="DJ25" s="246">
        <v>139.37334200000001</v>
      </c>
      <c r="DK25" s="246">
        <v>130.396029</v>
      </c>
      <c r="DL25" s="246">
        <v>144.04792699999999</v>
      </c>
      <c r="DM25" s="246">
        <v>140.873729</v>
      </c>
      <c r="DN25" s="246">
        <v>134.94081299999999</v>
      </c>
      <c r="DO25" s="246">
        <v>117.537223</v>
      </c>
      <c r="DP25" s="246">
        <v>140.34143299999999</v>
      </c>
      <c r="DQ25" s="246">
        <v>130.59707299999999</v>
      </c>
      <c r="DR25" s="246">
        <v>131.07767000000001</v>
      </c>
      <c r="DS25" s="246">
        <v>131.846385</v>
      </c>
      <c r="DT25" s="246">
        <v>137.49254999999999</v>
      </c>
      <c r="DU25" s="246">
        <v>137.793406</v>
      </c>
      <c r="DV25" s="246">
        <v>124.89809700000001</v>
      </c>
      <c r="DW25" s="246">
        <v>119.105301</v>
      </c>
      <c r="DX25" s="246">
        <v>115.934884</v>
      </c>
      <c r="DY25" s="246">
        <v>132.43237103000001</v>
      </c>
      <c r="DZ25" s="246">
        <v>133.44683800000001</v>
      </c>
      <c r="EA25" s="246">
        <v>133.72871000000001</v>
      </c>
      <c r="EB25" s="246">
        <v>129.20258200000001</v>
      </c>
      <c r="EC25" s="246">
        <v>129.990745</v>
      </c>
      <c r="ED25" s="246">
        <v>129.299126</v>
      </c>
      <c r="EE25" s="246">
        <v>131.636619</v>
      </c>
      <c r="EF25" s="246">
        <v>142.58892533</v>
      </c>
      <c r="EG25" s="246">
        <v>130.34787800000001</v>
      </c>
      <c r="EH25" s="246">
        <v>130.34787800000001</v>
      </c>
      <c r="EI25" s="246">
        <v>129.23274699999999</v>
      </c>
      <c r="EJ25" s="246">
        <v>136.68980099999999</v>
      </c>
      <c r="EK25" s="246">
        <v>137.15995000000001</v>
      </c>
      <c r="EL25" s="246">
        <v>137.036235</v>
      </c>
      <c r="EM25" s="246">
        <v>130.83065199999999</v>
      </c>
      <c r="EN25" s="246">
        <v>133.79378500000001</v>
      </c>
      <c r="EO25" s="246">
        <v>146.073115</v>
      </c>
      <c r="EP25" s="246">
        <v>132.079196</v>
      </c>
      <c r="EQ25" s="246">
        <v>132.067465</v>
      </c>
      <c r="ER25" s="246">
        <v>136.39972947999999</v>
      </c>
      <c r="ES25" s="246">
        <v>128.20284899999999</v>
      </c>
      <c r="ET25" s="246">
        <v>126.45362900000001</v>
      </c>
      <c r="EU25" s="246">
        <v>129.45039600000001</v>
      </c>
      <c r="EV25" s="246">
        <v>130.99055100000001</v>
      </c>
      <c r="EW25" s="246">
        <v>127.466421</v>
      </c>
      <c r="EX25" s="246">
        <v>125.6994</v>
      </c>
      <c r="EY25" s="246">
        <v>130.95976999999999</v>
      </c>
      <c r="EZ25" s="246">
        <v>131.61651900000001</v>
      </c>
      <c r="FA25" s="246">
        <v>131.89124200000001</v>
      </c>
      <c r="FB25" s="246">
        <v>140.53713087</v>
      </c>
      <c r="FC25" s="246">
        <v>133.27094199999999</v>
      </c>
      <c r="FD25" s="246">
        <v>144.030485</v>
      </c>
      <c r="FE25" s="246">
        <v>133.94498200000001</v>
      </c>
      <c r="FF25" s="246">
        <v>139.17653589</v>
      </c>
      <c r="FG25" s="246">
        <v>149.73969399999999</v>
      </c>
      <c r="FH25" s="246">
        <v>124.01516650000001</v>
      </c>
      <c r="FI25" s="246">
        <v>124.80309800000001</v>
      </c>
      <c r="FJ25" s="246">
        <v>129.942091</v>
      </c>
      <c r="FK25" s="246">
        <v>133.282635</v>
      </c>
      <c r="FL25" s="246">
        <v>142.20056019</v>
      </c>
      <c r="FM25" s="246">
        <v>141.73952</v>
      </c>
      <c r="FN25" s="246">
        <v>142.183356</v>
      </c>
      <c r="FO25" s="246">
        <v>136.39882700000001</v>
      </c>
      <c r="FP25" s="246">
        <v>136.39882700000001</v>
      </c>
      <c r="FQ25" s="246">
        <v>135.588098</v>
      </c>
      <c r="FR25" s="246">
        <v>135.588098</v>
      </c>
      <c r="FS25" s="246">
        <v>135.588098</v>
      </c>
      <c r="FT25" s="246">
        <v>139.057839</v>
      </c>
      <c r="FU25" s="246">
        <v>138.79161199999999</v>
      </c>
      <c r="FV25" s="246">
        <v>127.61036900000001</v>
      </c>
      <c r="FW25" s="246">
        <v>127.606106</v>
      </c>
      <c r="FX25" s="246">
        <v>134.54132533999999</v>
      </c>
      <c r="FY25" s="246">
        <v>132.650418</v>
      </c>
      <c r="FZ25" s="246">
        <v>133.032366</v>
      </c>
      <c r="GA25" s="246">
        <v>140.50725399999999</v>
      </c>
      <c r="GB25" s="246">
        <v>140.50725399999999</v>
      </c>
      <c r="GC25" s="246">
        <v>133.18677700000001</v>
      </c>
      <c r="GD25" s="246">
        <v>126.79280967</v>
      </c>
      <c r="GE25" s="246">
        <v>134.69115300000001</v>
      </c>
      <c r="GF25" s="246">
        <v>136.510694</v>
      </c>
      <c r="GG25" s="246">
        <v>143.19750145</v>
      </c>
      <c r="GH25" s="246">
        <v>126.10690099999999</v>
      </c>
      <c r="GI25" s="246">
        <v>143.19750145</v>
      </c>
      <c r="GJ25" s="246">
        <v>136.39882700000001</v>
      </c>
      <c r="GK25" s="246">
        <v>132.734814</v>
      </c>
      <c r="GL25" s="246">
        <v>135.767718</v>
      </c>
      <c r="GM25" s="246">
        <v>124.243674</v>
      </c>
      <c r="GN25" s="246">
        <v>133.82774000000001</v>
      </c>
      <c r="GO25" s="246">
        <v>120.45323925</v>
      </c>
      <c r="GP25" s="246">
        <v>120.14036858</v>
      </c>
      <c r="GQ25" s="246">
        <v>127.134242</v>
      </c>
      <c r="GR25" s="246">
        <v>136.713976</v>
      </c>
      <c r="GS25" s="246">
        <v>136.73182399999999</v>
      </c>
      <c r="GT25" s="246">
        <v>136.653637</v>
      </c>
      <c r="GU25" s="246">
        <v>133.82774000000001</v>
      </c>
      <c r="GV25" s="246">
        <v>133.82774000000001</v>
      </c>
      <c r="GW25" s="246">
        <v>133.82774000000001</v>
      </c>
      <c r="GX25" s="246">
        <v>143.843108</v>
      </c>
      <c r="GY25" s="246">
        <v>144.08194599999999</v>
      </c>
      <c r="GZ25" s="246">
        <v>144.08194599999999</v>
      </c>
      <c r="HA25" s="246">
        <v>144.08194599999999</v>
      </c>
      <c r="HB25" s="246">
        <v>134.921617</v>
      </c>
      <c r="HC25" s="246">
        <v>140.68453500000001</v>
      </c>
      <c r="HD25" s="246">
        <v>140.22987800000001</v>
      </c>
      <c r="HE25" s="246">
        <v>142.67267000000001</v>
      </c>
      <c r="HF25" s="246">
        <v>139.05937800000001</v>
      </c>
      <c r="HG25" s="246">
        <v>138.52720600000001</v>
      </c>
      <c r="HH25" s="246">
        <v>123.76988790999999</v>
      </c>
      <c r="HI25" s="246">
        <v>144.23088200000001</v>
      </c>
      <c r="HJ25" s="246">
        <v>133.76329699999999</v>
      </c>
      <c r="HK25" s="246">
        <v>134.022797</v>
      </c>
      <c r="HL25" s="246">
        <v>130.90924200000001</v>
      </c>
      <c r="HM25" s="246">
        <v>129.87074699999999</v>
      </c>
      <c r="HN25" s="246">
        <v>119.11146503000001</v>
      </c>
      <c r="HO25" s="246">
        <v>121.5247865</v>
      </c>
      <c r="HP25" s="246">
        <v>122.18164</v>
      </c>
      <c r="HQ25" s="246">
        <v>142.21201515999999</v>
      </c>
      <c r="HR25" s="246">
        <v>133.834112</v>
      </c>
      <c r="HS25" s="246">
        <v>145.833809</v>
      </c>
      <c r="HT25" s="246"/>
      <c r="HU25" s="246"/>
      <c r="HV25" s="246"/>
      <c r="HW25" s="246"/>
      <c r="HX25" s="246"/>
      <c r="HY25" s="246"/>
      <c r="HZ25" s="246"/>
      <c r="IA25" s="246"/>
    </row>
    <row r="26" spans="1:235" s="247" customFormat="1">
      <c r="A26" s="245"/>
      <c r="B26" s="254">
        <v>45670.479166666664</v>
      </c>
      <c r="C26" s="246">
        <v>136.161146</v>
      </c>
      <c r="D26" s="246">
        <v>136.50755899999999</v>
      </c>
      <c r="E26" s="246">
        <v>136.28625199999999</v>
      </c>
      <c r="F26" s="246">
        <v>136.161146</v>
      </c>
      <c r="G26" s="246">
        <v>132.13561899999999</v>
      </c>
      <c r="H26" s="246">
        <v>138.58446900000001</v>
      </c>
      <c r="I26" s="246">
        <v>137.965441</v>
      </c>
      <c r="J26" s="246">
        <v>138.88438600000001</v>
      </c>
      <c r="K26" s="246">
        <v>131.12212500000001</v>
      </c>
      <c r="L26" s="246">
        <v>137.80925099999999</v>
      </c>
      <c r="M26" s="246">
        <v>139.08233799999999</v>
      </c>
      <c r="N26" s="246">
        <v>138.08123900000001</v>
      </c>
      <c r="O26" s="246">
        <v>142.898606</v>
      </c>
      <c r="P26" s="246">
        <v>135.67618874999999</v>
      </c>
      <c r="Q26" s="246">
        <v>138.60914099999999</v>
      </c>
      <c r="R26" s="246">
        <v>132.47753700000001</v>
      </c>
      <c r="S26" s="246">
        <v>140.242256</v>
      </c>
      <c r="T26" s="246">
        <v>125.79369</v>
      </c>
      <c r="U26" s="246">
        <v>126.763339</v>
      </c>
      <c r="V26" s="246">
        <v>137.932467</v>
      </c>
      <c r="W26" s="246">
        <v>133.657421</v>
      </c>
      <c r="X26" s="246">
        <v>128.546809</v>
      </c>
      <c r="Y26" s="246">
        <v>131.280925</v>
      </c>
      <c r="Z26" s="246">
        <v>139.738418</v>
      </c>
      <c r="AA26" s="246">
        <v>126.97509100000001</v>
      </c>
      <c r="AB26" s="246">
        <v>131.42915099999999</v>
      </c>
      <c r="AC26" s="246">
        <v>134.028346</v>
      </c>
      <c r="AD26" s="246">
        <v>133.29310699999999</v>
      </c>
      <c r="AE26" s="246">
        <v>125.81210900000001</v>
      </c>
      <c r="AF26" s="246">
        <v>136.751026</v>
      </c>
      <c r="AG26" s="246">
        <v>138.76022974</v>
      </c>
      <c r="AH26" s="246">
        <v>137.86821699999999</v>
      </c>
      <c r="AI26" s="246">
        <v>137.85869199999999</v>
      </c>
      <c r="AJ26" s="246">
        <v>122.27682900000001</v>
      </c>
      <c r="AK26" s="246">
        <v>138.22322</v>
      </c>
      <c r="AL26" s="246">
        <v>126.77321766999999</v>
      </c>
      <c r="AM26" s="246">
        <v>127.409432</v>
      </c>
      <c r="AN26" s="246">
        <v>136.423372</v>
      </c>
      <c r="AO26" s="246">
        <v>125.17032500000001</v>
      </c>
      <c r="AP26" s="246">
        <v>119.087446</v>
      </c>
      <c r="AQ26" s="246">
        <v>119.588257</v>
      </c>
      <c r="AR26" s="246">
        <v>129.90232</v>
      </c>
      <c r="AS26" s="246">
        <v>133.190358</v>
      </c>
      <c r="AT26" s="246">
        <v>130.70196000000001</v>
      </c>
      <c r="AU26" s="246">
        <v>134.67172299999999</v>
      </c>
      <c r="AV26" s="246">
        <v>134.35083299999999</v>
      </c>
      <c r="AW26" s="246">
        <v>126.826725</v>
      </c>
      <c r="AX26" s="246">
        <v>127.5491</v>
      </c>
      <c r="AY26" s="246">
        <v>141.708338</v>
      </c>
      <c r="AZ26" s="246">
        <v>132.16037299999999</v>
      </c>
      <c r="BA26" s="246">
        <v>131.55368200000001</v>
      </c>
      <c r="BB26" s="246">
        <v>131.53215700000001</v>
      </c>
      <c r="BC26" s="246">
        <v>131.31192799999999</v>
      </c>
      <c r="BD26" s="246">
        <v>130.54030900000001</v>
      </c>
      <c r="BE26" s="246">
        <v>131.53223399999999</v>
      </c>
      <c r="BF26" s="246">
        <v>137.61942099999999</v>
      </c>
      <c r="BG26" s="246">
        <v>137.28366500000001</v>
      </c>
      <c r="BH26" s="246">
        <v>137.281318</v>
      </c>
      <c r="BI26" s="246">
        <v>137.28242499999999</v>
      </c>
      <c r="BJ26" s="246">
        <v>128.09617800000001</v>
      </c>
      <c r="BK26" s="246">
        <v>128.872783</v>
      </c>
      <c r="BL26" s="246">
        <v>138.10816</v>
      </c>
      <c r="BM26" s="246">
        <v>137.73043699999999</v>
      </c>
      <c r="BN26" s="246">
        <v>131.69247899999999</v>
      </c>
      <c r="BO26" s="246">
        <v>129.48972800000001</v>
      </c>
      <c r="BP26" s="246">
        <v>137.001802</v>
      </c>
      <c r="BQ26" s="246">
        <v>122.07698000000001</v>
      </c>
      <c r="BR26" s="246">
        <v>122.19112198000001</v>
      </c>
      <c r="BS26" s="246">
        <v>131.93137300000001</v>
      </c>
      <c r="BT26" s="246">
        <v>131.77450999999999</v>
      </c>
      <c r="BU26" s="246">
        <v>141.54171199999999</v>
      </c>
      <c r="BV26" s="246">
        <v>137.26532399999999</v>
      </c>
      <c r="BW26" s="246">
        <v>131.871928</v>
      </c>
      <c r="BX26" s="246">
        <v>131.940416</v>
      </c>
      <c r="BY26" s="246">
        <v>142.32046700000001</v>
      </c>
      <c r="BZ26" s="246">
        <v>139.44938300000001</v>
      </c>
      <c r="CA26" s="246">
        <v>131.775823</v>
      </c>
      <c r="CB26" s="246">
        <v>134.06469300000001</v>
      </c>
      <c r="CC26" s="246">
        <v>133.27738600000001</v>
      </c>
      <c r="CD26" s="246">
        <v>138.15463099999999</v>
      </c>
      <c r="CE26" s="246">
        <v>132.90422699999999</v>
      </c>
      <c r="CF26" s="246">
        <v>141.54171199999999</v>
      </c>
      <c r="CG26" s="246">
        <v>131.55143133000001</v>
      </c>
      <c r="CH26" s="246">
        <v>132.04542000000001</v>
      </c>
      <c r="CI26" s="246">
        <v>133.339673</v>
      </c>
      <c r="CJ26" s="246">
        <v>141.26924700000001</v>
      </c>
      <c r="CK26" s="246">
        <v>145.33475924999999</v>
      </c>
      <c r="CL26" s="246">
        <v>140.66436100000001</v>
      </c>
      <c r="CM26" s="246">
        <v>141.83134699999999</v>
      </c>
      <c r="CN26" s="246">
        <v>131.892042</v>
      </c>
      <c r="CO26" s="246">
        <v>132.863564</v>
      </c>
      <c r="CP26" s="246">
        <v>145.71387017999999</v>
      </c>
      <c r="CQ26" s="246">
        <v>130.42319599999999</v>
      </c>
      <c r="CR26" s="246">
        <v>128.395253</v>
      </c>
      <c r="CS26" s="246">
        <v>126.7646582</v>
      </c>
      <c r="CT26" s="246">
        <v>133.48481100000001</v>
      </c>
      <c r="CU26" s="246">
        <v>132.48436899999999</v>
      </c>
      <c r="CV26" s="246">
        <v>143.44987037999999</v>
      </c>
      <c r="CW26" s="246">
        <v>128.75813099999999</v>
      </c>
      <c r="CX26" s="246">
        <v>131.78368166999999</v>
      </c>
      <c r="CY26" s="246">
        <v>132.005492</v>
      </c>
      <c r="CZ26" s="246">
        <v>130.423486</v>
      </c>
      <c r="DA26" s="246">
        <v>139.04096899999999</v>
      </c>
      <c r="DB26" s="246">
        <v>139.397075</v>
      </c>
      <c r="DC26" s="246">
        <v>137.26532399999999</v>
      </c>
      <c r="DD26" s="246">
        <v>136.725932</v>
      </c>
      <c r="DE26" s="246">
        <v>131.132913</v>
      </c>
      <c r="DF26" s="246">
        <v>131.940416</v>
      </c>
      <c r="DG26" s="246">
        <v>134.22796049999999</v>
      </c>
      <c r="DH26" s="246">
        <v>143.89196143999999</v>
      </c>
      <c r="DI26" s="246">
        <v>140.04083600000001</v>
      </c>
      <c r="DJ26" s="246">
        <v>139.51462599999999</v>
      </c>
      <c r="DK26" s="246">
        <v>130.129142</v>
      </c>
      <c r="DL26" s="246">
        <v>145.493909</v>
      </c>
      <c r="DM26" s="246">
        <v>141.89525</v>
      </c>
      <c r="DN26" s="246">
        <v>135.889206</v>
      </c>
      <c r="DO26" s="246">
        <v>117.85406999999999</v>
      </c>
      <c r="DP26" s="246">
        <v>141.33707699999999</v>
      </c>
      <c r="DQ26" s="246">
        <v>130.57345000000001</v>
      </c>
      <c r="DR26" s="246">
        <v>131.05922000000001</v>
      </c>
      <c r="DS26" s="246">
        <v>132.48346000000001</v>
      </c>
      <c r="DT26" s="246">
        <v>137.71111099999999</v>
      </c>
      <c r="DU26" s="246">
        <v>137.992771</v>
      </c>
      <c r="DV26" s="246">
        <v>125.750207</v>
      </c>
      <c r="DW26" s="246">
        <v>119.712709</v>
      </c>
      <c r="DX26" s="246">
        <v>116.71778275</v>
      </c>
      <c r="DY26" s="246">
        <v>132.97826445000001</v>
      </c>
      <c r="DZ26" s="246">
        <v>133.506553</v>
      </c>
      <c r="EA26" s="246">
        <v>133.797628</v>
      </c>
      <c r="EB26" s="246">
        <v>129.492368</v>
      </c>
      <c r="EC26" s="246">
        <v>130.26446100000001</v>
      </c>
      <c r="ED26" s="246">
        <v>129.41188299999999</v>
      </c>
      <c r="EE26" s="246">
        <v>132.310745</v>
      </c>
      <c r="EF26" s="246">
        <v>142.78178101</v>
      </c>
      <c r="EG26" s="246">
        <v>130.559867</v>
      </c>
      <c r="EH26" s="246">
        <v>130.560137</v>
      </c>
      <c r="EI26" s="246">
        <v>129.007711</v>
      </c>
      <c r="EJ26" s="246">
        <v>136.908154</v>
      </c>
      <c r="EK26" s="246">
        <v>137.39883699999999</v>
      </c>
      <c r="EL26" s="246">
        <v>137.265827</v>
      </c>
      <c r="EM26" s="246">
        <v>131.21631400000001</v>
      </c>
      <c r="EN26" s="246">
        <v>133.86166</v>
      </c>
      <c r="EO26" s="246">
        <v>147.551028</v>
      </c>
      <c r="EP26" s="246">
        <v>132.17097799999999</v>
      </c>
      <c r="EQ26" s="246">
        <v>132.16068100000001</v>
      </c>
      <c r="ER26" s="246">
        <v>136.65870939999999</v>
      </c>
      <c r="ES26" s="246">
        <v>128.453711</v>
      </c>
      <c r="ET26" s="246">
        <v>126.680199</v>
      </c>
      <c r="EU26" s="246">
        <v>129.666472</v>
      </c>
      <c r="EV26" s="246">
        <v>131.156567</v>
      </c>
      <c r="EW26" s="246">
        <v>127.868796</v>
      </c>
      <c r="EX26" s="246">
        <v>126.123504</v>
      </c>
      <c r="EY26" s="246">
        <v>131.759489</v>
      </c>
      <c r="EZ26" s="246">
        <v>132.34038899999999</v>
      </c>
      <c r="FA26" s="246">
        <v>132.583618</v>
      </c>
      <c r="FB26" s="246">
        <v>141.49783557000001</v>
      </c>
      <c r="FC26" s="246">
        <v>133.69384299999999</v>
      </c>
      <c r="FD26" s="246">
        <v>145.26336800000001</v>
      </c>
      <c r="FE26" s="246">
        <v>134.154698</v>
      </c>
      <c r="FF26" s="246">
        <v>140.21954828</v>
      </c>
      <c r="FG26" s="246">
        <v>149.754592</v>
      </c>
      <c r="FH26" s="246">
        <v>123.89139</v>
      </c>
      <c r="FI26" s="246">
        <v>124.669085</v>
      </c>
      <c r="FJ26" s="246">
        <v>130.135345</v>
      </c>
      <c r="FK26" s="246">
        <v>133.35687200000001</v>
      </c>
      <c r="FL26" s="246">
        <v>142.33776979000001</v>
      </c>
      <c r="FM26" s="246">
        <v>141.89220599999999</v>
      </c>
      <c r="FN26" s="246">
        <v>142.320549</v>
      </c>
      <c r="FO26" s="246">
        <v>136.60379699999999</v>
      </c>
      <c r="FP26" s="246">
        <v>136.60381899999999</v>
      </c>
      <c r="FQ26" s="246">
        <v>135.71435399999999</v>
      </c>
      <c r="FR26" s="246">
        <v>135.71435399999999</v>
      </c>
      <c r="FS26" s="246">
        <v>135.71435399999999</v>
      </c>
      <c r="FT26" s="246">
        <v>139.21828300000001</v>
      </c>
      <c r="FU26" s="246">
        <v>138.950873</v>
      </c>
      <c r="FV26" s="246">
        <v>126.467732</v>
      </c>
      <c r="FW26" s="246">
        <v>126.449307</v>
      </c>
      <c r="FX26" s="246">
        <v>135.25682147000001</v>
      </c>
      <c r="FY26" s="246">
        <v>133.34364400000001</v>
      </c>
      <c r="FZ26" s="246">
        <v>133.98385200000001</v>
      </c>
      <c r="GA26" s="246">
        <v>141.54171600000001</v>
      </c>
      <c r="GB26" s="246">
        <v>141.54171600000001</v>
      </c>
      <c r="GC26" s="246">
        <v>133.391851</v>
      </c>
      <c r="GD26" s="246">
        <v>126.93263733000001</v>
      </c>
      <c r="GE26" s="246">
        <v>134.86985799999999</v>
      </c>
      <c r="GF26" s="246">
        <v>136.72610399999999</v>
      </c>
      <c r="GG26" s="246">
        <v>143.39118024999999</v>
      </c>
      <c r="GH26" s="246">
        <v>126.261742</v>
      </c>
      <c r="GI26" s="246">
        <v>143.39118024999999</v>
      </c>
      <c r="GJ26" s="246">
        <v>136.60388900000001</v>
      </c>
      <c r="GK26" s="246">
        <v>132.74059299999999</v>
      </c>
      <c r="GL26" s="246">
        <v>135.90913900000001</v>
      </c>
      <c r="GM26" s="246">
        <v>124.654258</v>
      </c>
      <c r="GN26" s="246">
        <v>134.03050500000001</v>
      </c>
      <c r="GO26" s="246">
        <v>121.05381345000001</v>
      </c>
      <c r="GP26" s="246">
        <v>120.73938282</v>
      </c>
      <c r="GQ26" s="246">
        <v>127.84664600000001</v>
      </c>
      <c r="GR26" s="246">
        <v>136.976293</v>
      </c>
      <c r="GS26" s="246">
        <v>136.94768199999999</v>
      </c>
      <c r="GT26" s="246">
        <v>136.86416199999999</v>
      </c>
      <c r="GU26" s="246">
        <v>134.03050500000001</v>
      </c>
      <c r="GV26" s="246">
        <v>134.03048000000001</v>
      </c>
      <c r="GW26" s="246">
        <v>134.03050500000001</v>
      </c>
      <c r="GX26" s="246">
        <v>145.26587799999999</v>
      </c>
      <c r="GY26" s="246">
        <v>145.511594</v>
      </c>
      <c r="GZ26" s="246">
        <v>145.511594</v>
      </c>
      <c r="HA26" s="246">
        <v>145.511594</v>
      </c>
      <c r="HB26" s="246">
        <v>135.337793</v>
      </c>
      <c r="HC26" s="246">
        <v>140.72678300000001</v>
      </c>
      <c r="HD26" s="246">
        <v>140.28711200000001</v>
      </c>
      <c r="HE26" s="246">
        <v>143.09284500000001</v>
      </c>
      <c r="HF26" s="246">
        <v>139.357506</v>
      </c>
      <c r="HG26" s="246">
        <v>139.41554099999999</v>
      </c>
      <c r="HH26" s="246">
        <v>123.9218594</v>
      </c>
      <c r="HI26" s="246">
        <v>145.53762699999999</v>
      </c>
      <c r="HJ26" s="246">
        <v>134.013825</v>
      </c>
      <c r="HK26" s="246">
        <v>134.27328600000001</v>
      </c>
      <c r="HL26" s="246">
        <v>131.448857</v>
      </c>
      <c r="HM26" s="246">
        <v>130.0615</v>
      </c>
      <c r="HN26" s="246">
        <v>119.70534920999999</v>
      </c>
      <c r="HO26" s="246">
        <v>122.0376315</v>
      </c>
      <c r="HP26" s="246">
        <v>122.66919</v>
      </c>
      <c r="HQ26" s="246">
        <v>143.27119951</v>
      </c>
      <c r="HR26" s="246">
        <v>134.10551899999999</v>
      </c>
      <c r="HS26" s="246">
        <v>147.30607599999999</v>
      </c>
      <c r="HT26" s="246"/>
      <c r="HU26" s="246"/>
      <c r="HV26" s="246"/>
      <c r="HW26" s="246"/>
      <c r="HX26" s="246"/>
      <c r="HY26" s="246"/>
      <c r="HZ26" s="246"/>
      <c r="IA26" s="246"/>
    </row>
    <row r="27" spans="1:235" s="247" customFormat="1">
      <c r="A27" s="245"/>
      <c r="B27" s="254">
        <v>45670.5</v>
      </c>
      <c r="C27" s="246">
        <v>135.47911500000001</v>
      </c>
      <c r="D27" s="246">
        <v>135.807197</v>
      </c>
      <c r="E27" s="246">
        <v>135.605605</v>
      </c>
      <c r="F27" s="246">
        <v>135.47911500000001</v>
      </c>
      <c r="G27" s="246">
        <v>132.19681700000001</v>
      </c>
      <c r="H27" s="246">
        <v>138.534696</v>
      </c>
      <c r="I27" s="246">
        <v>137.880854</v>
      </c>
      <c r="J27" s="246">
        <v>138.850708</v>
      </c>
      <c r="K27" s="246">
        <v>131.65920600000001</v>
      </c>
      <c r="L27" s="246">
        <v>137.271522</v>
      </c>
      <c r="M27" s="246">
        <v>138.87621999999999</v>
      </c>
      <c r="N27" s="246">
        <v>137.85995600000001</v>
      </c>
      <c r="O27" s="246">
        <v>142.76773800000001</v>
      </c>
      <c r="P27" s="246">
        <v>135.75375187</v>
      </c>
      <c r="Q27" s="246">
        <v>138.54734400000001</v>
      </c>
      <c r="R27" s="246">
        <v>132.32931400000001</v>
      </c>
      <c r="S27" s="246">
        <v>140.085329</v>
      </c>
      <c r="T27" s="246">
        <v>125.45227250000001</v>
      </c>
      <c r="U27" s="246">
        <v>126.435188</v>
      </c>
      <c r="V27" s="246">
        <v>137.743797</v>
      </c>
      <c r="W27" s="246">
        <v>133.615746</v>
      </c>
      <c r="X27" s="246">
        <v>128.41259199999999</v>
      </c>
      <c r="Y27" s="246">
        <v>131.20044100000001</v>
      </c>
      <c r="Z27" s="246">
        <v>139.543778</v>
      </c>
      <c r="AA27" s="246">
        <v>127.20125</v>
      </c>
      <c r="AB27" s="246">
        <v>132.88593800000001</v>
      </c>
      <c r="AC27" s="246">
        <v>133.981831</v>
      </c>
      <c r="AD27" s="246">
        <v>133.24152699999999</v>
      </c>
      <c r="AE27" s="246">
        <v>125.544511</v>
      </c>
      <c r="AF27" s="246">
        <v>136.60407574999999</v>
      </c>
      <c r="AG27" s="246">
        <v>138.61511361000001</v>
      </c>
      <c r="AH27" s="246">
        <v>137.712018</v>
      </c>
      <c r="AI27" s="246">
        <v>137.70585299999999</v>
      </c>
      <c r="AJ27" s="246">
        <v>122.167616</v>
      </c>
      <c r="AK27" s="246">
        <v>138.03626499999999</v>
      </c>
      <c r="AL27" s="246">
        <v>126.86953767</v>
      </c>
      <c r="AM27" s="246">
        <v>127.51819999999999</v>
      </c>
      <c r="AN27" s="246">
        <v>136.30302800000001</v>
      </c>
      <c r="AO27" s="246">
        <v>124.9975</v>
      </c>
      <c r="AP27" s="246">
        <v>118.66204399999999</v>
      </c>
      <c r="AQ27" s="246">
        <v>119.16693100000001</v>
      </c>
      <c r="AR27" s="246">
        <v>129.76817500000001</v>
      </c>
      <c r="AS27" s="246">
        <v>133.09568999999999</v>
      </c>
      <c r="AT27" s="246">
        <v>130.62839199999999</v>
      </c>
      <c r="AU27" s="246">
        <v>134.456233</v>
      </c>
      <c r="AV27" s="246">
        <v>134.314168</v>
      </c>
      <c r="AW27" s="246">
        <v>126.48671349999999</v>
      </c>
      <c r="AX27" s="246">
        <v>127.21665299999999</v>
      </c>
      <c r="AY27" s="246">
        <v>141.675298</v>
      </c>
      <c r="AZ27" s="246">
        <v>132.14852300000001</v>
      </c>
      <c r="BA27" s="246">
        <v>131.579532</v>
      </c>
      <c r="BB27" s="246">
        <v>131.55577400000001</v>
      </c>
      <c r="BC27" s="246">
        <v>131.312038</v>
      </c>
      <c r="BD27" s="246">
        <v>130.63940199999999</v>
      </c>
      <c r="BE27" s="246">
        <v>131.55577400000001</v>
      </c>
      <c r="BF27" s="246">
        <v>137.45838599999999</v>
      </c>
      <c r="BG27" s="246">
        <v>137.14561599999999</v>
      </c>
      <c r="BH27" s="246">
        <v>137.14561599999999</v>
      </c>
      <c r="BI27" s="246">
        <v>137.14561599999999</v>
      </c>
      <c r="BJ27" s="246">
        <v>128.048158</v>
      </c>
      <c r="BK27" s="246">
        <v>128.83787000000001</v>
      </c>
      <c r="BL27" s="246">
        <v>137.970485</v>
      </c>
      <c r="BM27" s="246">
        <v>137.62016700000001</v>
      </c>
      <c r="BN27" s="246">
        <v>133.966815</v>
      </c>
      <c r="BO27" s="246">
        <v>131.1892</v>
      </c>
      <c r="BP27" s="246">
        <v>136.818814</v>
      </c>
      <c r="BQ27" s="246">
        <v>121.98487299999999</v>
      </c>
      <c r="BR27" s="246">
        <v>122.09892886</v>
      </c>
      <c r="BS27" s="246">
        <v>131.85959700000001</v>
      </c>
      <c r="BT27" s="246">
        <v>131.54962800000001</v>
      </c>
      <c r="BU27" s="246">
        <v>141.50774699999999</v>
      </c>
      <c r="BV27" s="246">
        <v>137.22281699999999</v>
      </c>
      <c r="BW27" s="246">
        <v>134.70863199999999</v>
      </c>
      <c r="BX27" s="246">
        <v>134.77760599999999</v>
      </c>
      <c r="BY27" s="246">
        <v>141.30599000000001</v>
      </c>
      <c r="BZ27" s="246">
        <v>139.285462</v>
      </c>
      <c r="CA27" s="246">
        <v>133.63258200000001</v>
      </c>
      <c r="CB27" s="246">
        <v>133.897098</v>
      </c>
      <c r="CC27" s="246">
        <v>133.10791</v>
      </c>
      <c r="CD27" s="246">
        <v>137.93568200000001</v>
      </c>
      <c r="CE27" s="246">
        <v>132.821808</v>
      </c>
      <c r="CF27" s="246">
        <v>141.50774699999999</v>
      </c>
      <c r="CG27" s="246">
        <v>131.52549999999999</v>
      </c>
      <c r="CH27" s="246">
        <v>132.03091699999999</v>
      </c>
      <c r="CI27" s="246">
        <v>133.36745199999999</v>
      </c>
      <c r="CJ27" s="246">
        <v>141.04004900000001</v>
      </c>
      <c r="CK27" s="246">
        <v>145.41238608</v>
      </c>
      <c r="CL27" s="246">
        <v>140.62450699999999</v>
      </c>
      <c r="CM27" s="246">
        <v>141.79063300000001</v>
      </c>
      <c r="CN27" s="246">
        <v>131.604118</v>
      </c>
      <c r="CO27" s="246">
        <v>132.64623700000001</v>
      </c>
      <c r="CP27" s="246">
        <v>145.46408378000001</v>
      </c>
      <c r="CQ27" s="246">
        <v>130.25990100000001</v>
      </c>
      <c r="CR27" s="246">
        <v>129.32835</v>
      </c>
      <c r="CS27" s="246">
        <v>126.37789601999999</v>
      </c>
      <c r="CT27" s="246">
        <v>132.97986800000001</v>
      </c>
      <c r="CU27" s="246">
        <v>132.49882199999999</v>
      </c>
      <c r="CV27" s="246">
        <v>143.25006074000001</v>
      </c>
      <c r="CW27" s="246">
        <v>128.922316</v>
      </c>
      <c r="CX27" s="246">
        <v>131.61894433000001</v>
      </c>
      <c r="CY27" s="246">
        <v>131.85837599999999</v>
      </c>
      <c r="CZ27" s="246">
        <v>133.423789</v>
      </c>
      <c r="DA27" s="246">
        <v>139.08320000000001</v>
      </c>
      <c r="DB27" s="246">
        <v>139.47108700000001</v>
      </c>
      <c r="DC27" s="246">
        <v>137.22281699999999</v>
      </c>
      <c r="DD27" s="246">
        <v>136.661002</v>
      </c>
      <c r="DE27" s="246">
        <v>133.974806</v>
      </c>
      <c r="DF27" s="246">
        <v>134.77760599999999</v>
      </c>
      <c r="DG27" s="246">
        <v>134.210994</v>
      </c>
      <c r="DH27" s="246">
        <v>143.72281824999999</v>
      </c>
      <c r="DI27" s="246">
        <v>139.863675</v>
      </c>
      <c r="DJ27" s="246">
        <v>139.349254</v>
      </c>
      <c r="DK27" s="246">
        <v>130.221653</v>
      </c>
      <c r="DL27" s="246">
        <v>145.582291</v>
      </c>
      <c r="DM27" s="246">
        <v>141.88459900000001</v>
      </c>
      <c r="DN27" s="246">
        <v>135.65325000000001</v>
      </c>
      <c r="DO27" s="246">
        <v>117.814502</v>
      </c>
      <c r="DP27" s="246">
        <v>141.31343100000001</v>
      </c>
      <c r="DQ27" s="246">
        <v>130.600808</v>
      </c>
      <c r="DR27" s="246">
        <v>131.08583999999999</v>
      </c>
      <c r="DS27" s="246">
        <v>132.17343700000001</v>
      </c>
      <c r="DT27" s="246">
        <v>137.68587299999999</v>
      </c>
      <c r="DU27" s="246">
        <v>137.98087899999999</v>
      </c>
      <c r="DV27" s="246">
        <v>125.62666</v>
      </c>
      <c r="DW27" s="246">
        <v>119.347376</v>
      </c>
      <c r="DX27" s="246">
        <v>116.24902225</v>
      </c>
      <c r="DY27" s="246">
        <v>132.40584089999999</v>
      </c>
      <c r="DZ27" s="246">
        <v>133.48151100000001</v>
      </c>
      <c r="EA27" s="246">
        <v>133.77105299999999</v>
      </c>
      <c r="EB27" s="246">
        <v>129.354266</v>
      </c>
      <c r="EC27" s="246">
        <v>130.15135100000001</v>
      </c>
      <c r="ED27" s="246">
        <v>129.15495799999999</v>
      </c>
      <c r="EE27" s="246">
        <v>132.02303900000001</v>
      </c>
      <c r="EF27" s="246">
        <v>142.58290194</v>
      </c>
      <c r="EG27" s="246">
        <v>130.42649499999999</v>
      </c>
      <c r="EH27" s="246">
        <v>130.42649499999999</v>
      </c>
      <c r="EI27" s="246">
        <v>129.929935</v>
      </c>
      <c r="EJ27" s="246">
        <v>136.862686</v>
      </c>
      <c r="EK27" s="246">
        <v>137.35481799999999</v>
      </c>
      <c r="EL27" s="246">
        <v>137.22281699999999</v>
      </c>
      <c r="EM27" s="246">
        <v>131.04443800000001</v>
      </c>
      <c r="EN27" s="246">
        <v>133.82757000000001</v>
      </c>
      <c r="EO27" s="246">
        <v>147.69690199999999</v>
      </c>
      <c r="EP27" s="246">
        <v>132.159109</v>
      </c>
      <c r="EQ27" s="246">
        <v>132.148832</v>
      </c>
      <c r="ER27" s="246">
        <v>136.61620081999999</v>
      </c>
      <c r="ES27" s="246">
        <v>128.320097</v>
      </c>
      <c r="ET27" s="246">
        <v>126.53699899999999</v>
      </c>
      <c r="EU27" s="246">
        <v>129.60010199999999</v>
      </c>
      <c r="EV27" s="246">
        <v>130.756405</v>
      </c>
      <c r="EW27" s="246">
        <v>127.45477</v>
      </c>
      <c r="EX27" s="246">
        <v>125.754023</v>
      </c>
      <c r="EY27" s="246">
        <v>131.49718200000001</v>
      </c>
      <c r="EZ27" s="246">
        <v>132.05884699999999</v>
      </c>
      <c r="FA27" s="246">
        <v>132.29387800000001</v>
      </c>
      <c r="FB27" s="246">
        <v>141.26638535999999</v>
      </c>
      <c r="FC27" s="246">
        <v>133.10161500000001</v>
      </c>
      <c r="FD27" s="246">
        <v>145.33850200000001</v>
      </c>
      <c r="FE27" s="246">
        <v>134.13331400000001</v>
      </c>
      <c r="FF27" s="246">
        <v>140.06389304999999</v>
      </c>
      <c r="FG27" s="246">
        <v>149.78000499999999</v>
      </c>
      <c r="FH27" s="246">
        <v>123.9347605</v>
      </c>
      <c r="FI27" s="246">
        <v>124.719128</v>
      </c>
      <c r="FJ27" s="246">
        <v>130.07246900000001</v>
      </c>
      <c r="FK27" s="246">
        <v>133.38109700000001</v>
      </c>
      <c r="FL27" s="246">
        <v>141.32308802</v>
      </c>
      <c r="FM27" s="246">
        <v>140.90061600000001</v>
      </c>
      <c r="FN27" s="246">
        <v>141.30599000000001</v>
      </c>
      <c r="FO27" s="246">
        <v>136.53140300000001</v>
      </c>
      <c r="FP27" s="246">
        <v>136.53140300000001</v>
      </c>
      <c r="FQ27" s="246">
        <v>135.57683399999999</v>
      </c>
      <c r="FR27" s="246">
        <v>135.57683399999999</v>
      </c>
      <c r="FS27" s="246">
        <v>135.57683399999999</v>
      </c>
      <c r="FT27" s="246">
        <v>139.07825600000001</v>
      </c>
      <c r="FU27" s="246">
        <v>138.809653</v>
      </c>
      <c r="FV27" s="246">
        <v>129.95935800000001</v>
      </c>
      <c r="FW27" s="246">
        <v>129.81297699999999</v>
      </c>
      <c r="FX27" s="246">
        <v>134.96437170999999</v>
      </c>
      <c r="FY27" s="246">
        <v>133.16095799999999</v>
      </c>
      <c r="FZ27" s="246">
        <v>133.70748800000001</v>
      </c>
      <c r="GA27" s="246">
        <v>141.50774699999999</v>
      </c>
      <c r="GB27" s="246">
        <v>141.50774699999999</v>
      </c>
      <c r="GC27" s="246">
        <v>133.24921599999999</v>
      </c>
      <c r="GD27" s="246">
        <v>127.158663</v>
      </c>
      <c r="GE27" s="246">
        <v>134.85432</v>
      </c>
      <c r="GF27" s="246">
        <v>136.661002</v>
      </c>
      <c r="GG27" s="246">
        <v>143.19145236</v>
      </c>
      <c r="GH27" s="246">
        <v>125.945449</v>
      </c>
      <c r="GI27" s="246">
        <v>143.19145236</v>
      </c>
      <c r="GJ27" s="246">
        <v>136.53140300000001</v>
      </c>
      <c r="GK27" s="246">
        <v>132.780362</v>
      </c>
      <c r="GL27" s="246">
        <v>135.82254599999999</v>
      </c>
      <c r="GM27" s="246">
        <v>124.31576</v>
      </c>
      <c r="GN27" s="246">
        <v>134.00299100000001</v>
      </c>
      <c r="GO27" s="246">
        <v>120.7895496</v>
      </c>
      <c r="GP27" s="246">
        <v>120.47580539</v>
      </c>
      <c r="GQ27" s="246">
        <v>127.717527</v>
      </c>
      <c r="GR27" s="246">
        <v>136.808345</v>
      </c>
      <c r="GS27" s="246">
        <v>136.83424299999999</v>
      </c>
      <c r="GT27" s="246">
        <v>136.758409</v>
      </c>
      <c r="GU27" s="246">
        <v>134.00299100000001</v>
      </c>
      <c r="GV27" s="246">
        <v>134.00299100000001</v>
      </c>
      <c r="GW27" s="246">
        <v>134.00299100000001</v>
      </c>
      <c r="GX27" s="246">
        <v>145.363482</v>
      </c>
      <c r="GY27" s="246">
        <v>145.605864</v>
      </c>
      <c r="GZ27" s="246">
        <v>145.605864</v>
      </c>
      <c r="HA27" s="246">
        <v>145.605864</v>
      </c>
      <c r="HB27" s="246">
        <v>134.70619300000001</v>
      </c>
      <c r="HC27" s="246">
        <v>140.557039</v>
      </c>
      <c r="HD27" s="246">
        <v>140.112101</v>
      </c>
      <c r="HE27" s="246">
        <v>142.74443400000001</v>
      </c>
      <c r="HF27" s="246">
        <v>139.34317999999999</v>
      </c>
      <c r="HG27" s="246">
        <v>139.308637</v>
      </c>
      <c r="HH27" s="246">
        <v>123.61142794</v>
      </c>
      <c r="HI27" s="246">
        <v>145.629436</v>
      </c>
      <c r="HJ27" s="246">
        <v>133.97255899999999</v>
      </c>
      <c r="HK27" s="246">
        <v>134.23245199999999</v>
      </c>
      <c r="HL27" s="246">
        <v>130.883017</v>
      </c>
      <c r="HM27" s="246">
        <v>130.04736399999999</v>
      </c>
      <c r="HN27" s="246">
        <v>119.44402909999999</v>
      </c>
      <c r="HO27" s="246">
        <v>121.540598</v>
      </c>
      <c r="HP27" s="246">
        <v>122.21307899999999</v>
      </c>
      <c r="HQ27" s="246">
        <v>143.24587141999999</v>
      </c>
      <c r="HR27" s="246">
        <v>134.05552800000001</v>
      </c>
      <c r="HS27" s="246">
        <v>147.44544999999999</v>
      </c>
      <c r="HT27" s="246"/>
      <c r="HU27" s="246"/>
      <c r="HV27" s="246"/>
      <c r="HW27" s="246"/>
      <c r="HX27" s="246"/>
      <c r="HY27" s="246"/>
      <c r="HZ27" s="246"/>
      <c r="IA27" s="246"/>
    </row>
    <row r="28" spans="1:235" s="247" customFormat="1">
      <c r="A28" s="245"/>
      <c r="B28" s="254">
        <v>45670.520833333336</v>
      </c>
      <c r="C28" s="246">
        <v>133.690155</v>
      </c>
      <c r="D28" s="246">
        <v>133.92435900000001</v>
      </c>
      <c r="E28" s="246">
        <v>133.78612699999999</v>
      </c>
      <c r="F28" s="246">
        <v>133.690155</v>
      </c>
      <c r="G28" s="246">
        <v>132.260041</v>
      </c>
      <c r="H28" s="246">
        <v>138.509603</v>
      </c>
      <c r="I28" s="246">
        <v>137.83533700000001</v>
      </c>
      <c r="J28" s="246">
        <v>138.82540499999999</v>
      </c>
      <c r="K28" s="246">
        <v>131.70654200000001</v>
      </c>
      <c r="L28" s="246">
        <v>135.88850099999999</v>
      </c>
      <c r="M28" s="246">
        <v>138.65517500000001</v>
      </c>
      <c r="N28" s="246">
        <v>137.65302</v>
      </c>
      <c r="O28" s="246">
        <v>141.98232999999999</v>
      </c>
      <c r="P28" s="246">
        <v>134.62171430000001</v>
      </c>
      <c r="Q28" s="246">
        <v>138.62604999999999</v>
      </c>
      <c r="R28" s="246">
        <v>131.99065999999999</v>
      </c>
      <c r="S28" s="246">
        <v>139.26624799999999</v>
      </c>
      <c r="T28" s="246">
        <v>124.8790135</v>
      </c>
      <c r="U28" s="246">
        <v>125.85965400000001</v>
      </c>
      <c r="V28" s="246">
        <v>136.889926</v>
      </c>
      <c r="W28" s="246">
        <v>133.503186</v>
      </c>
      <c r="X28" s="246">
        <v>128.201717</v>
      </c>
      <c r="Y28" s="246">
        <v>131.097238</v>
      </c>
      <c r="Z28" s="246">
        <v>139.40811600000001</v>
      </c>
      <c r="AA28" s="246">
        <v>127.03253100000001</v>
      </c>
      <c r="AB28" s="246">
        <v>132.78080700000001</v>
      </c>
      <c r="AC28" s="246">
        <v>133.77735300000001</v>
      </c>
      <c r="AD28" s="246">
        <v>133.128702</v>
      </c>
      <c r="AE28" s="246">
        <v>125.20979699999999</v>
      </c>
      <c r="AF28" s="246">
        <v>135.6748235</v>
      </c>
      <c r="AG28" s="246">
        <v>137.69304624</v>
      </c>
      <c r="AH28" s="246">
        <v>136.799184</v>
      </c>
      <c r="AI28" s="246">
        <v>136.80007499999999</v>
      </c>
      <c r="AJ28" s="246">
        <v>121.773426</v>
      </c>
      <c r="AK28" s="246">
        <v>137.185001</v>
      </c>
      <c r="AL28" s="246">
        <v>126.73620567</v>
      </c>
      <c r="AM28" s="246">
        <v>127.38386300000001</v>
      </c>
      <c r="AN28" s="246">
        <v>136.23827499999999</v>
      </c>
      <c r="AO28" s="246">
        <v>124.77320400000001</v>
      </c>
      <c r="AP28" s="246">
        <v>118.2780635</v>
      </c>
      <c r="AQ28" s="246">
        <v>118.780061</v>
      </c>
      <c r="AR28" s="246">
        <v>129.67061000000001</v>
      </c>
      <c r="AS28" s="246">
        <v>133.037656</v>
      </c>
      <c r="AT28" s="246">
        <v>130.577652</v>
      </c>
      <c r="AU28" s="246">
        <v>134.42513600000001</v>
      </c>
      <c r="AV28" s="246">
        <v>134.20059000000001</v>
      </c>
      <c r="AW28" s="246">
        <v>125.98822699999999</v>
      </c>
      <c r="AX28" s="246">
        <v>126.717102</v>
      </c>
      <c r="AY28" s="246">
        <v>140.74504999999999</v>
      </c>
      <c r="AZ28" s="246">
        <v>132.07749799999999</v>
      </c>
      <c r="BA28" s="246">
        <v>131.57138599999999</v>
      </c>
      <c r="BB28" s="246">
        <v>131.539186</v>
      </c>
      <c r="BC28" s="246">
        <v>131.21037774999999</v>
      </c>
      <c r="BD28" s="246">
        <v>130.77328700000001</v>
      </c>
      <c r="BE28" s="246">
        <v>131.539186</v>
      </c>
      <c r="BF28" s="246">
        <v>137.366974</v>
      </c>
      <c r="BG28" s="246">
        <v>137.07827900000001</v>
      </c>
      <c r="BH28" s="246">
        <v>137.07594800000001</v>
      </c>
      <c r="BI28" s="246">
        <v>137.07704799999999</v>
      </c>
      <c r="BJ28" s="246">
        <v>128.23800800000001</v>
      </c>
      <c r="BK28" s="246">
        <v>128.91825600000001</v>
      </c>
      <c r="BL28" s="246">
        <v>137.069909</v>
      </c>
      <c r="BM28" s="246">
        <v>136.84131500000001</v>
      </c>
      <c r="BN28" s="246">
        <v>133.73777200000001</v>
      </c>
      <c r="BO28" s="246">
        <v>130.92783700000001</v>
      </c>
      <c r="BP28" s="246">
        <v>136.54948200000001</v>
      </c>
      <c r="BQ28" s="246">
        <v>121.530312</v>
      </c>
      <c r="BR28" s="246">
        <v>121.64394283999999</v>
      </c>
      <c r="BS28" s="246">
        <v>131.72474700000001</v>
      </c>
      <c r="BT28" s="246">
        <v>130.7986985</v>
      </c>
      <c r="BU28" s="246">
        <v>140.57612599999999</v>
      </c>
      <c r="BV28" s="246">
        <v>137.23366899999999</v>
      </c>
      <c r="BW28" s="246">
        <v>134.38078200000001</v>
      </c>
      <c r="BX28" s="246">
        <v>134.44878600000001</v>
      </c>
      <c r="BY28" s="246">
        <v>137.85912400000001</v>
      </c>
      <c r="BZ28" s="246">
        <v>138.30240000000001</v>
      </c>
      <c r="CA28" s="246">
        <v>133.48016999999999</v>
      </c>
      <c r="CB28" s="246">
        <v>133.559314</v>
      </c>
      <c r="CC28" s="246">
        <v>132.77034900000001</v>
      </c>
      <c r="CD28" s="246">
        <v>136.94996699999999</v>
      </c>
      <c r="CE28" s="246">
        <v>132.53703200000001</v>
      </c>
      <c r="CF28" s="246">
        <v>140.57612599999999</v>
      </c>
      <c r="CG28" s="246">
        <v>131.57084800000001</v>
      </c>
      <c r="CH28" s="246">
        <v>131.98183900000001</v>
      </c>
      <c r="CI28" s="246">
        <v>133.23807199999999</v>
      </c>
      <c r="CJ28" s="246">
        <v>139.933662</v>
      </c>
      <c r="CK28" s="246">
        <v>143.87024094</v>
      </c>
      <c r="CL28" s="246">
        <v>139.68670599999999</v>
      </c>
      <c r="CM28" s="246">
        <v>140.778279</v>
      </c>
      <c r="CN28" s="246">
        <v>131.09810300000001</v>
      </c>
      <c r="CO28" s="246">
        <v>131.88782599999999</v>
      </c>
      <c r="CP28" s="246">
        <v>144.69336693</v>
      </c>
      <c r="CQ28" s="246">
        <v>130.21932000000001</v>
      </c>
      <c r="CR28" s="246">
        <v>129.11842100000001</v>
      </c>
      <c r="CS28" s="246">
        <v>126.05280807</v>
      </c>
      <c r="CT28" s="246">
        <v>131.994946</v>
      </c>
      <c r="CU28" s="246">
        <v>131.81769600000001</v>
      </c>
      <c r="CV28" s="246">
        <v>143.11079556000001</v>
      </c>
      <c r="CW28" s="246">
        <v>128.59910400000001</v>
      </c>
      <c r="CX28" s="246">
        <v>131.52656099999999</v>
      </c>
      <c r="CY28" s="246">
        <v>131.76253</v>
      </c>
      <c r="CZ28" s="246">
        <v>133.15847299999999</v>
      </c>
      <c r="DA28" s="246">
        <v>139.098071</v>
      </c>
      <c r="DB28" s="246">
        <v>139.489552</v>
      </c>
      <c r="DC28" s="246">
        <v>137.23366899999999</v>
      </c>
      <c r="DD28" s="246">
        <v>136.643632</v>
      </c>
      <c r="DE28" s="246">
        <v>133.63608600000001</v>
      </c>
      <c r="DF28" s="246">
        <v>134.44878600000001</v>
      </c>
      <c r="DG28" s="246">
        <v>134.10218699999999</v>
      </c>
      <c r="DH28" s="246">
        <v>142.70843786</v>
      </c>
      <c r="DI28" s="246">
        <v>139.67970399999999</v>
      </c>
      <c r="DJ28" s="246">
        <v>139.17626899999999</v>
      </c>
      <c r="DK28" s="246">
        <v>130.43003433000001</v>
      </c>
      <c r="DL28" s="246">
        <v>144.02789799999999</v>
      </c>
      <c r="DM28" s="246">
        <v>140.93214</v>
      </c>
      <c r="DN28" s="246">
        <v>134.81713999999999</v>
      </c>
      <c r="DO28" s="246">
        <v>117.351691</v>
      </c>
      <c r="DP28" s="246">
        <v>140.392572</v>
      </c>
      <c r="DQ28" s="246">
        <v>130.60771299999999</v>
      </c>
      <c r="DR28" s="246">
        <v>131.08528000000001</v>
      </c>
      <c r="DS28" s="246">
        <v>131.718682</v>
      </c>
      <c r="DT28" s="246">
        <v>137.66879599999999</v>
      </c>
      <c r="DU28" s="246">
        <v>137.941835</v>
      </c>
      <c r="DV28" s="246">
        <v>125.284672</v>
      </c>
      <c r="DW28" s="246">
        <v>119.049812</v>
      </c>
      <c r="DX28" s="246">
        <v>115.91291725000001</v>
      </c>
      <c r="DY28" s="246">
        <v>131.63951929999999</v>
      </c>
      <c r="DZ28" s="246">
        <v>133.28844599999999</v>
      </c>
      <c r="EA28" s="246">
        <v>133.56582</v>
      </c>
      <c r="EB28" s="246">
        <v>129.411248</v>
      </c>
      <c r="EC28" s="246">
        <v>130.13902300000001</v>
      </c>
      <c r="ED28" s="246">
        <v>128.874664</v>
      </c>
      <c r="EE28" s="246">
        <v>131.4726</v>
      </c>
      <c r="EF28" s="246">
        <v>142.44428536000001</v>
      </c>
      <c r="EG28" s="246">
        <v>130.32055</v>
      </c>
      <c r="EH28" s="246">
        <v>130.32055</v>
      </c>
      <c r="EI28" s="246">
        <v>129.73603900000001</v>
      </c>
      <c r="EJ28" s="246">
        <v>136.88378700000001</v>
      </c>
      <c r="EK28" s="246">
        <v>137.372838</v>
      </c>
      <c r="EL28" s="246">
        <v>137.23416900000001</v>
      </c>
      <c r="EM28" s="246">
        <v>131.02527699999999</v>
      </c>
      <c r="EN28" s="246">
        <v>133.619272</v>
      </c>
      <c r="EO28" s="246">
        <v>146.172088</v>
      </c>
      <c r="EP28" s="246">
        <v>132.089315</v>
      </c>
      <c r="EQ28" s="246">
        <v>132.077843</v>
      </c>
      <c r="ER28" s="246">
        <v>136.48089340000001</v>
      </c>
      <c r="ES28" s="246">
        <v>128.11006599999999</v>
      </c>
      <c r="ET28" s="246">
        <v>126.321061</v>
      </c>
      <c r="EU28" s="246">
        <v>129.44897</v>
      </c>
      <c r="EV28" s="246">
        <v>130.42005399999999</v>
      </c>
      <c r="EW28" s="246">
        <v>127.04411399999999</v>
      </c>
      <c r="EX28" s="246">
        <v>125.329722</v>
      </c>
      <c r="EY28" s="246">
        <v>130.909875</v>
      </c>
      <c r="EZ28" s="246">
        <v>131.47436200000001</v>
      </c>
      <c r="FA28" s="246">
        <v>131.71056899999999</v>
      </c>
      <c r="FB28" s="246">
        <v>140.45868826</v>
      </c>
      <c r="FC28" s="246">
        <v>131.770533</v>
      </c>
      <c r="FD28" s="246">
        <v>144.12316899999999</v>
      </c>
      <c r="FE28" s="246">
        <v>133.98151799999999</v>
      </c>
      <c r="FF28" s="246">
        <v>139.15515703</v>
      </c>
      <c r="FG28" s="246">
        <v>149.54629600000001</v>
      </c>
      <c r="FH28" s="246">
        <v>124.066827</v>
      </c>
      <c r="FI28" s="246">
        <v>124.851439</v>
      </c>
      <c r="FJ28" s="246">
        <v>129.93019200000001</v>
      </c>
      <c r="FK28" s="246">
        <v>133.25152199999999</v>
      </c>
      <c r="FL28" s="246">
        <v>137.87588596000001</v>
      </c>
      <c r="FM28" s="246">
        <v>137.56810999999999</v>
      </c>
      <c r="FN28" s="246">
        <v>137.859205</v>
      </c>
      <c r="FO28" s="246">
        <v>136.48576700000001</v>
      </c>
      <c r="FP28" s="246">
        <v>136.48578800000001</v>
      </c>
      <c r="FQ28" s="246">
        <v>135.103161</v>
      </c>
      <c r="FR28" s="246">
        <v>135.103161</v>
      </c>
      <c r="FS28" s="246">
        <v>135.103161</v>
      </c>
      <c r="FT28" s="246">
        <v>138.94124500000001</v>
      </c>
      <c r="FU28" s="246">
        <v>138.67022399999999</v>
      </c>
      <c r="FV28" s="246">
        <v>129.92135300000001</v>
      </c>
      <c r="FW28" s="246">
        <v>129.605366</v>
      </c>
      <c r="FX28" s="246">
        <v>134.36828932</v>
      </c>
      <c r="FY28" s="246">
        <v>132.82419200000001</v>
      </c>
      <c r="FZ28" s="246">
        <v>132.88336799999999</v>
      </c>
      <c r="GA28" s="246">
        <v>140.57612900000001</v>
      </c>
      <c r="GB28" s="246">
        <v>140.57612900000001</v>
      </c>
      <c r="GC28" s="246">
        <v>133.16381000000001</v>
      </c>
      <c r="GD28" s="246">
        <v>126.99004832999999</v>
      </c>
      <c r="GE28" s="246">
        <v>135.15258499999999</v>
      </c>
      <c r="GF28" s="246">
        <v>136.64380399999999</v>
      </c>
      <c r="GG28" s="246">
        <v>143.05224415000001</v>
      </c>
      <c r="GH28" s="246">
        <v>125.710814</v>
      </c>
      <c r="GI28" s="246">
        <v>143.05224415000001</v>
      </c>
      <c r="GJ28" s="246">
        <v>136.48585800000001</v>
      </c>
      <c r="GK28" s="246">
        <v>132.809417</v>
      </c>
      <c r="GL28" s="246">
        <v>135.546178</v>
      </c>
      <c r="GM28" s="246">
        <v>123.955761</v>
      </c>
      <c r="GN28" s="246">
        <v>133.91745499999999</v>
      </c>
      <c r="GO28" s="246">
        <v>120.32511639000001</v>
      </c>
      <c r="GP28" s="246">
        <v>120.01257851</v>
      </c>
      <c r="GQ28" s="246">
        <v>127.45388</v>
      </c>
      <c r="GR28" s="246">
        <v>136.73222799999999</v>
      </c>
      <c r="GS28" s="246">
        <v>136.77273700000001</v>
      </c>
      <c r="GT28" s="246">
        <v>136.69587000000001</v>
      </c>
      <c r="GU28" s="246">
        <v>133.91745499999999</v>
      </c>
      <c r="GV28" s="246">
        <v>133.91743</v>
      </c>
      <c r="GW28" s="246">
        <v>133.91745499999999</v>
      </c>
      <c r="GX28" s="246">
        <v>143.83506299999999</v>
      </c>
      <c r="GY28" s="246">
        <v>144.076505</v>
      </c>
      <c r="GZ28" s="246">
        <v>144.076505</v>
      </c>
      <c r="HA28" s="246">
        <v>144.076505</v>
      </c>
      <c r="HB28" s="246">
        <v>133.204207</v>
      </c>
      <c r="HC28" s="246">
        <v>140.38806600000001</v>
      </c>
      <c r="HD28" s="246">
        <v>139.94247899999999</v>
      </c>
      <c r="HE28" s="246">
        <v>141.623392</v>
      </c>
      <c r="HF28" s="246">
        <v>139.333079</v>
      </c>
      <c r="HG28" s="246">
        <v>138.523135</v>
      </c>
      <c r="HH28" s="246">
        <v>123.38114118999999</v>
      </c>
      <c r="HI28" s="246">
        <v>144.28699499999999</v>
      </c>
      <c r="HJ28" s="246">
        <v>133.84213600000001</v>
      </c>
      <c r="HK28" s="246">
        <v>134.09993499999999</v>
      </c>
      <c r="HL28" s="246">
        <v>130.12550899999999</v>
      </c>
      <c r="HM28" s="246">
        <v>129.99491800000001</v>
      </c>
      <c r="HN28" s="246">
        <v>118.98476938</v>
      </c>
      <c r="HO28" s="246">
        <v>121.2481485</v>
      </c>
      <c r="HP28" s="246">
        <v>121.90070799999999</v>
      </c>
      <c r="HQ28" s="246">
        <v>142.31392105</v>
      </c>
      <c r="HR28" s="246">
        <v>133.856784</v>
      </c>
      <c r="HS28" s="246">
        <v>145.92010099999999</v>
      </c>
      <c r="HT28" s="246"/>
      <c r="HU28" s="246"/>
      <c r="HV28" s="246"/>
      <c r="HW28" s="246"/>
      <c r="HX28" s="246"/>
      <c r="HY28" s="246"/>
      <c r="HZ28" s="246"/>
      <c r="IA28" s="246"/>
    </row>
    <row r="29" spans="1:235" s="247" customFormat="1">
      <c r="A29" s="245"/>
      <c r="B29" s="254">
        <v>45670.541666666664</v>
      </c>
      <c r="C29" s="246">
        <v>130.199602</v>
      </c>
      <c r="D29" s="246">
        <v>130.51439500000001</v>
      </c>
      <c r="E29" s="246">
        <v>130.317984</v>
      </c>
      <c r="F29" s="246">
        <v>130.199602</v>
      </c>
      <c r="G29" s="246">
        <v>127.696129</v>
      </c>
      <c r="H29" s="246">
        <v>132.89975200000001</v>
      </c>
      <c r="I29" s="246">
        <v>132.24580700000001</v>
      </c>
      <c r="J29" s="246">
        <v>133.20388399999999</v>
      </c>
      <c r="K29" s="246">
        <v>127.117706</v>
      </c>
      <c r="L29" s="246">
        <v>131.942342</v>
      </c>
      <c r="M29" s="246">
        <v>133.43708000000001</v>
      </c>
      <c r="N29" s="246">
        <v>132.40249399999999</v>
      </c>
      <c r="O29" s="246">
        <v>137.03423599999999</v>
      </c>
      <c r="P29" s="246">
        <v>129.7949395</v>
      </c>
      <c r="Q29" s="246">
        <v>133.08129500000001</v>
      </c>
      <c r="R29" s="246">
        <v>126.86082500000001</v>
      </c>
      <c r="S29" s="246">
        <v>134.412387</v>
      </c>
      <c r="T29" s="246">
        <v>120.34079800000001</v>
      </c>
      <c r="U29" s="246">
        <v>121.290119</v>
      </c>
      <c r="V29" s="246">
        <v>132.09904700000001</v>
      </c>
      <c r="W29" s="246">
        <v>128.70068800000001</v>
      </c>
      <c r="X29" s="246">
        <v>123.501351</v>
      </c>
      <c r="Y29" s="246">
        <v>126.356503</v>
      </c>
      <c r="Z29" s="246">
        <v>134.06610800000001</v>
      </c>
      <c r="AA29" s="246">
        <v>122.351232</v>
      </c>
      <c r="AB29" s="246">
        <v>127.899323</v>
      </c>
      <c r="AC29" s="246">
        <v>128.96807699999999</v>
      </c>
      <c r="AD29" s="246">
        <v>128.337626</v>
      </c>
      <c r="AE29" s="246">
        <v>120.781131</v>
      </c>
      <c r="AF29" s="246">
        <v>130.950132</v>
      </c>
      <c r="AG29" s="246">
        <v>132.88876114000001</v>
      </c>
      <c r="AH29" s="246">
        <v>132.03611799999999</v>
      </c>
      <c r="AI29" s="246">
        <v>132.01561899999999</v>
      </c>
      <c r="AJ29" s="246">
        <v>117.54099100000001</v>
      </c>
      <c r="AK29" s="246">
        <v>132.38279700000001</v>
      </c>
      <c r="AL29" s="246">
        <v>122.10189699999999</v>
      </c>
      <c r="AM29" s="246">
        <v>122.716337</v>
      </c>
      <c r="AN29" s="246">
        <v>130.827594</v>
      </c>
      <c r="AO29" s="246">
        <v>120.328</v>
      </c>
      <c r="AP29" s="246">
        <v>114.0876935</v>
      </c>
      <c r="AQ29" s="246">
        <v>114.575981</v>
      </c>
      <c r="AR29" s="246">
        <v>124.499511</v>
      </c>
      <c r="AS29" s="246">
        <v>127.723443</v>
      </c>
      <c r="AT29" s="246">
        <v>125.345495</v>
      </c>
      <c r="AU29" s="246">
        <v>128.999774</v>
      </c>
      <c r="AV29" s="246">
        <v>129.402254</v>
      </c>
      <c r="AW29" s="246">
        <v>121.495544</v>
      </c>
      <c r="AX29" s="246">
        <v>122.197727</v>
      </c>
      <c r="AY29" s="246">
        <v>135.68964</v>
      </c>
      <c r="AZ29" s="246">
        <v>127.348713</v>
      </c>
      <c r="BA29" s="246">
        <v>126.947315</v>
      </c>
      <c r="BB29" s="246">
        <v>126.921369</v>
      </c>
      <c r="BC29" s="246">
        <v>126.65705525</v>
      </c>
      <c r="BD29" s="246">
        <v>126.320635</v>
      </c>
      <c r="BE29" s="246">
        <v>126.921369</v>
      </c>
      <c r="BF29" s="246">
        <v>131.912462</v>
      </c>
      <c r="BG29" s="246">
        <v>131.63091499999999</v>
      </c>
      <c r="BH29" s="246">
        <v>131.63091499999999</v>
      </c>
      <c r="BI29" s="246">
        <v>131.63091499999999</v>
      </c>
      <c r="BJ29" s="246">
        <v>123.42962</v>
      </c>
      <c r="BK29" s="246">
        <v>124.13515700000001</v>
      </c>
      <c r="BL29" s="246">
        <v>132.17016599999999</v>
      </c>
      <c r="BM29" s="246">
        <v>131.94688500000001</v>
      </c>
      <c r="BN29" s="246">
        <v>128.73096699999999</v>
      </c>
      <c r="BO29" s="246">
        <v>125.975258</v>
      </c>
      <c r="BP29" s="246">
        <v>131.38607099999999</v>
      </c>
      <c r="BQ29" s="246">
        <v>117.324994</v>
      </c>
      <c r="BR29" s="246">
        <v>117.43469287000001</v>
      </c>
      <c r="BS29" s="246">
        <v>126.747849</v>
      </c>
      <c r="BT29" s="246">
        <v>126.17643074999999</v>
      </c>
      <c r="BU29" s="246">
        <v>135.520456</v>
      </c>
      <c r="BV29" s="246">
        <v>131.67496499999999</v>
      </c>
      <c r="BW29" s="246">
        <v>129.26386600000001</v>
      </c>
      <c r="BX29" s="246">
        <v>129.32683</v>
      </c>
      <c r="BY29" s="246">
        <v>135.793949</v>
      </c>
      <c r="BZ29" s="246">
        <v>133.627971</v>
      </c>
      <c r="CA29" s="246">
        <v>128.585791</v>
      </c>
      <c r="CB29" s="246">
        <v>128.35364799999999</v>
      </c>
      <c r="CC29" s="246">
        <v>127.596433</v>
      </c>
      <c r="CD29" s="246">
        <v>132.449533</v>
      </c>
      <c r="CE29" s="246">
        <v>127.643069</v>
      </c>
      <c r="CF29" s="246">
        <v>135.520456</v>
      </c>
      <c r="CG29" s="246">
        <v>126.77599933</v>
      </c>
      <c r="CH29" s="246">
        <v>127.24059800000001</v>
      </c>
      <c r="CI29" s="246">
        <v>128.154596</v>
      </c>
      <c r="CJ29" s="246">
        <v>134.67511099999999</v>
      </c>
      <c r="CK29" s="246">
        <v>138.71926715999999</v>
      </c>
      <c r="CL29" s="246">
        <v>134.628625</v>
      </c>
      <c r="CM29" s="246">
        <v>135.664512</v>
      </c>
      <c r="CN29" s="246">
        <v>126.41834799999999</v>
      </c>
      <c r="CO29" s="246">
        <v>127.229024</v>
      </c>
      <c r="CP29" s="246">
        <v>139.60388782999999</v>
      </c>
      <c r="CQ29" s="246">
        <v>125.473001</v>
      </c>
      <c r="CR29" s="246">
        <v>124.29469</v>
      </c>
      <c r="CS29" s="246">
        <v>121.67845753</v>
      </c>
      <c r="CT29" s="246">
        <v>127.829883</v>
      </c>
      <c r="CU29" s="246">
        <v>127.035577</v>
      </c>
      <c r="CV29" s="246">
        <v>137.62690383</v>
      </c>
      <c r="CW29" s="246">
        <v>123.862624</v>
      </c>
      <c r="CX29" s="246">
        <v>126.792964</v>
      </c>
      <c r="CY29" s="246">
        <v>127.020439</v>
      </c>
      <c r="CZ29" s="246">
        <v>128.067792</v>
      </c>
      <c r="DA29" s="246">
        <v>133.43938499999999</v>
      </c>
      <c r="DB29" s="246">
        <v>133.80573200000001</v>
      </c>
      <c r="DC29" s="246">
        <v>131.67496499999999</v>
      </c>
      <c r="DD29" s="246">
        <v>131.16048799999999</v>
      </c>
      <c r="DE29" s="246">
        <v>128.49020400000001</v>
      </c>
      <c r="DF29" s="246">
        <v>129.32683</v>
      </c>
      <c r="DG29" s="246">
        <v>129.33819750000001</v>
      </c>
      <c r="DH29" s="246">
        <v>137.88509089999999</v>
      </c>
      <c r="DI29" s="246">
        <v>134.252456</v>
      </c>
      <c r="DJ29" s="246">
        <v>133.777793</v>
      </c>
      <c r="DK29" s="246">
        <v>126.030311</v>
      </c>
      <c r="DL29" s="246">
        <v>138.874371</v>
      </c>
      <c r="DM29" s="246">
        <v>135.883003</v>
      </c>
      <c r="DN29" s="246">
        <v>130.09397799999999</v>
      </c>
      <c r="DO29" s="246">
        <v>113.376229</v>
      </c>
      <c r="DP29" s="246">
        <v>135.36576500000001</v>
      </c>
      <c r="DQ29" s="246">
        <v>126.01724900000001</v>
      </c>
      <c r="DR29" s="246">
        <v>126.478162</v>
      </c>
      <c r="DS29" s="246">
        <v>127.006472</v>
      </c>
      <c r="DT29" s="246">
        <v>132.09532400000001</v>
      </c>
      <c r="DU29" s="246">
        <v>132.35968399999999</v>
      </c>
      <c r="DV29" s="246">
        <v>120.50878899999999</v>
      </c>
      <c r="DW29" s="246">
        <v>114.826713</v>
      </c>
      <c r="DX29" s="246">
        <v>111.81036225</v>
      </c>
      <c r="DY29" s="246">
        <v>127.24757979</v>
      </c>
      <c r="DZ29" s="246">
        <v>128.29340400000001</v>
      </c>
      <c r="EA29" s="246">
        <v>128.559956</v>
      </c>
      <c r="EB29" s="246">
        <v>124.64295199999999</v>
      </c>
      <c r="EC29" s="246">
        <v>125.38271400000001</v>
      </c>
      <c r="ED29" s="246">
        <v>123.685742</v>
      </c>
      <c r="EE29" s="246">
        <v>126.78957200000001</v>
      </c>
      <c r="EF29" s="246">
        <v>136.98593377</v>
      </c>
      <c r="EG29" s="246">
        <v>125.139439</v>
      </c>
      <c r="EH29" s="246">
        <v>125.139439</v>
      </c>
      <c r="EI29" s="246">
        <v>124.878272</v>
      </c>
      <c r="EJ29" s="246">
        <v>131.32794999999999</v>
      </c>
      <c r="EK29" s="246">
        <v>131.81323800000001</v>
      </c>
      <c r="EL29" s="246">
        <v>131.67496499999999</v>
      </c>
      <c r="EM29" s="246">
        <v>126.317514</v>
      </c>
      <c r="EN29" s="246">
        <v>128.613022</v>
      </c>
      <c r="EO29" s="246">
        <v>140.94354899999999</v>
      </c>
      <c r="EP29" s="246">
        <v>127.359261</v>
      </c>
      <c r="EQ29" s="246">
        <v>127.34902099999999</v>
      </c>
      <c r="ER29" s="246">
        <v>131.59393639999999</v>
      </c>
      <c r="ES29" s="246">
        <v>123.541482</v>
      </c>
      <c r="ET29" s="246">
        <v>121.821765</v>
      </c>
      <c r="EU29" s="246">
        <v>124.80890100000001</v>
      </c>
      <c r="EV29" s="246">
        <v>125.894149</v>
      </c>
      <c r="EW29" s="246">
        <v>122.61297399999999</v>
      </c>
      <c r="EX29" s="246">
        <v>120.94595200000001</v>
      </c>
      <c r="EY29" s="246">
        <v>126.178766</v>
      </c>
      <c r="EZ29" s="246">
        <v>126.777805</v>
      </c>
      <c r="FA29" s="246">
        <v>127.028419</v>
      </c>
      <c r="FB29" s="246">
        <v>135.49712934999999</v>
      </c>
      <c r="FC29" s="246">
        <v>127.919335</v>
      </c>
      <c r="FD29" s="246">
        <v>138.95832200000001</v>
      </c>
      <c r="FE29" s="246">
        <v>129.19943599999999</v>
      </c>
      <c r="FF29" s="246">
        <v>134.16355229999999</v>
      </c>
      <c r="FG29" s="246">
        <v>144.44441399999999</v>
      </c>
      <c r="FH29" s="246">
        <v>119.8403295</v>
      </c>
      <c r="FI29" s="246">
        <v>120.5985</v>
      </c>
      <c r="FJ29" s="246">
        <v>125.303432</v>
      </c>
      <c r="FK29" s="246">
        <v>128.173137</v>
      </c>
      <c r="FL29" s="246">
        <v>135.81038007000001</v>
      </c>
      <c r="FM29" s="246">
        <v>135.40473</v>
      </c>
      <c r="FN29" s="246">
        <v>135.793949</v>
      </c>
      <c r="FO29" s="246">
        <v>131.05035599999999</v>
      </c>
      <c r="FP29" s="246">
        <v>131.05035599999999</v>
      </c>
      <c r="FQ29" s="246">
        <v>129.61284000000001</v>
      </c>
      <c r="FR29" s="246">
        <v>129.61284000000001</v>
      </c>
      <c r="FS29" s="246">
        <v>129.61284000000001</v>
      </c>
      <c r="FT29" s="246">
        <v>133.521479</v>
      </c>
      <c r="FU29" s="246">
        <v>133.26133100000001</v>
      </c>
      <c r="FV29" s="246">
        <v>124.813309</v>
      </c>
      <c r="FW29" s="246">
        <v>124.81107900000001</v>
      </c>
      <c r="FX29" s="246">
        <v>129.57297629000001</v>
      </c>
      <c r="FY29" s="246">
        <v>127.640168</v>
      </c>
      <c r="FZ29" s="246">
        <v>128.22423800000001</v>
      </c>
      <c r="GA29" s="246">
        <v>135.520456</v>
      </c>
      <c r="GB29" s="246">
        <v>135.520456</v>
      </c>
      <c r="GC29" s="246">
        <v>127.86108</v>
      </c>
      <c r="GD29" s="246">
        <v>122.31016700000001</v>
      </c>
      <c r="GE29" s="246">
        <v>129.25166100000001</v>
      </c>
      <c r="GF29" s="246">
        <v>131.16048799999999</v>
      </c>
      <c r="GG29" s="246">
        <v>137.57059606000001</v>
      </c>
      <c r="GH29" s="246">
        <v>120.758259</v>
      </c>
      <c r="GI29" s="246">
        <v>137.57059606000001</v>
      </c>
      <c r="GJ29" s="246">
        <v>131.05035599999999</v>
      </c>
      <c r="GK29" s="246">
        <v>128.190699</v>
      </c>
      <c r="GL29" s="246">
        <v>130.51100400000001</v>
      </c>
      <c r="GM29" s="246">
        <v>119.595697</v>
      </c>
      <c r="GN29" s="246">
        <v>129.14586</v>
      </c>
      <c r="GO29" s="246">
        <v>116.02992025</v>
      </c>
      <c r="GP29" s="246">
        <v>115.72853891</v>
      </c>
      <c r="GQ29" s="246">
        <v>122.61413</v>
      </c>
      <c r="GR29" s="246">
        <v>131.31643700000001</v>
      </c>
      <c r="GS29" s="246">
        <v>131.343266</v>
      </c>
      <c r="GT29" s="246">
        <v>131.27483699999999</v>
      </c>
      <c r="GU29" s="246">
        <v>129.14586</v>
      </c>
      <c r="GV29" s="246">
        <v>129.14586</v>
      </c>
      <c r="GW29" s="246">
        <v>129.14586</v>
      </c>
      <c r="GX29" s="246">
        <v>138.68841599999999</v>
      </c>
      <c r="GY29" s="246">
        <v>138.92137099999999</v>
      </c>
      <c r="GZ29" s="246">
        <v>138.92137099999999</v>
      </c>
      <c r="HA29" s="246">
        <v>138.92137099999999</v>
      </c>
      <c r="HB29" s="246">
        <v>129.44975199999999</v>
      </c>
      <c r="HC29" s="246">
        <v>135.22698600000001</v>
      </c>
      <c r="HD29" s="246">
        <v>134.78243000000001</v>
      </c>
      <c r="HE29" s="246">
        <v>137.297346</v>
      </c>
      <c r="HF29" s="246">
        <v>133.69283100000001</v>
      </c>
      <c r="HG29" s="246">
        <v>133.565056</v>
      </c>
      <c r="HH29" s="246">
        <v>118.52036694</v>
      </c>
      <c r="HI29" s="246">
        <v>139.11694</v>
      </c>
      <c r="HJ29" s="246">
        <v>129.05173600000001</v>
      </c>
      <c r="HK29" s="246">
        <v>129.29948400000001</v>
      </c>
      <c r="HL29" s="246">
        <v>125.784082</v>
      </c>
      <c r="HM29" s="246">
        <v>125.236476</v>
      </c>
      <c r="HN29" s="246">
        <v>114.73741905999999</v>
      </c>
      <c r="HO29" s="246">
        <v>116.98567799999999</v>
      </c>
      <c r="HP29" s="246">
        <v>117.61655</v>
      </c>
      <c r="HQ29" s="246">
        <v>137.19592775000001</v>
      </c>
      <c r="HR29" s="246">
        <v>129.04544899999999</v>
      </c>
      <c r="HS29" s="246">
        <v>140.70002400000001</v>
      </c>
      <c r="HT29" s="246"/>
      <c r="HU29" s="246"/>
      <c r="HV29" s="246"/>
      <c r="HW29" s="246"/>
      <c r="HX29" s="246"/>
      <c r="HY29" s="246"/>
      <c r="HZ29" s="246"/>
      <c r="IA29" s="246"/>
    </row>
    <row r="30" spans="1:235" s="247" customFormat="1">
      <c r="A30" s="245"/>
      <c r="B30" s="254">
        <v>45670.5625</v>
      </c>
      <c r="C30" s="246">
        <v>96.034377000000006</v>
      </c>
      <c r="D30" s="246">
        <v>96.279652999999996</v>
      </c>
      <c r="E30" s="246">
        <v>96.123603000000003</v>
      </c>
      <c r="F30" s="246">
        <v>96.034377000000006</v>
      </c>
      <c r="G30" s="246">
        <v>94.138582</v>
      </c>
      <c r="H30" s="246">
        <v>97.351493000000005</v>
      </c>
      <c r="I30" s="246">
        <v>96.846333000000001</v>
      </c>
      <c r="J30" s="246">
        <v>97.593948999999995</v>
      </c>
      <c r="K30" s="246">
        <v>93.749072999999996</v>
      </c>
      <c r="L30" s="246">
        <v>97.247988000000007</v>
      </c>
      <c r="M30" s="246">
        <v>97.899862999999996</v>
      </c>
      <c r="N30" s="246">
        <v>97.139644000000004</v>
      </c>
      <c r="O30" s="246">
        <v>100.89948</v>
      </c>
      <c r="P30" s="246">
        <v>95.455800920000001</v>
      </c>
      <c r="Q30" s="246">
        <v>97.533114999999995</v>
      </c>
      <c r="R30" s="246">
        <v>92.910039999999995</v>
      </c>
      <c r="S30" s="246">
        <v>98.975655000000003</v>
      </c>
      <c r="T30" s="246">
        <v>88.679101500000002</v>
      </c>
      <c r="U30" s="246">
        <v>89.382633999999996</v>
      </c>
      <c r="V30" s="246">
        <v>97.296704000000005</v>
      </c>
      <c r="W30" s="246">
        <v>94.769829000000001</v>
      </c>
      <c r="X30" s="246">
        <v>90.904932000000002</v>
      </c>
      <c r="Y30" s="246">
        <v>93.021027000000004</v>
      </c>
      <c r="Z30" s="246">
        <v>98.358836999999994</v>
      </c>
      <c r="AA30" s="246">
        <v>89.883949999999999</v>
      </c>
      <c r="AB30" s="246">
        <v>94.261301000000003</v>
      </c>
      <c r="AC30" s="246">
        <v>95.000780000000006</v>
      </c>
      <c r="AD30" s="246">
        <v>94.507926999999995</v>
      </c>
      <c r="AE30" s="246">
        <v>88.908704</v>
      </c>
      <c r="AF30" s="246">
        <v>96.422275749999997</v>
      </c>
      <c r="AG30" s="246">
        <v>97.854300330000001</v>
      </c>
      <c r="AH30" s="246">
        <v>97.234675999999993</v>
      </c>
      <c r="AI30" s="246">
        <v>97.217316999999994</v>
      </c>
      <c r="AJ30" s="246">
        <v>86.491406999999995</v>
      </c>
      <c r="AK30" s="246">
        <v>97.503276</v>
      </c>
      <c r="AL30" s="246">
        <v>89.674880329999993</v>
      </c>
      <c r="AM30" s="246">
        <v>90.146248999999997</v>
      </c>
      <c r="AN30" s="246">
        <v>95.976198999999994</v>
      </c>
      <c r="AO30" s="246">
        <v>88.544386000000003</v>
      </c>
      <c r="AP30" s="246">
        <v>83.995452499999999</v>
      </c>
      <c r="AQ30" s="246">
        <v>84.355000000000004</v>
      </c>
      <c r="AR30" s="246">
        <v>91.486598000000001</v>
      </c>
      <c r="AS30" s="246">
        <v>93.674854999999994</v>
      </c>
      <c r="AT30" s="246">
        <v>91.951031</v>
      </c>
      <c r="AU30" s="246">
        <v>94.630983000000001</v>
      </c>
      <c r="AV30" s="246">
        <v>95.293087999999997</v>
      </c>
      <c r="AW30" s="246">
        <v>89.479479499999997</v>
      </c>
      <c r="AX30" s="246">
        <v>90.001395000000002</v>
      </c>
      <c r="AY30" s="246">
        <v>99.880438999999996</v>
      </c>
      <c r="AZ30" s="246">
        <v>93.879339999999999</v>
      </c>
      <c r="BA30" s="246">
        <v>93.614019999999996</v>
      </c>
      <c r="BB30" s="246">
        <v>93.602469999999997</v>
      </c>
      <c r="BC30" s="246">
        <v>93.485427749999999</v>
      </c>
      <c r="BD30" s="246">
        <v>93.187444999999997</v>
      </c>
      <c r="BE30" s="246">
        <v>93.602469999999997</v>
      </c>
      <c r="BF30" s="246">
        <v>96.726561000000004</v>
      </c>
      <c r="BG30" s="246">
        <v>96.520534999999995</v>
      </c>
      <c r="BH30" s="246">
        <v>96.520534999999995</v>
      </c>
      <c r="BI30" s="246">
        <v>96.520534999999995</v>
      </c>
      <c r="BJ30" s="246">
        <v>90.735934999999998</v>
      </c>
      <c r="BK30" s="246">
        <v>91.282381999999998</v>
      </c>
      <c r="BL30" s="246">
        <v>97.572228999999993</v>
      </c>
      <c r="BM30" s="246">
        <v>97.321841000000006</v>
      </c>
      <c r="BN30" s="246">
        <v>94.660207999999997</v>
      </c>
      <c r="BO30" s="246">
        <v>92.617194999999995</v>
      </c>
      <c r="BP30" s="246">
        <v>96.283349000000001</v>
      </c>
      <c r="BQ30" s="246">
        <v>86.347237000000007</v>
      </c>
      <c r="BR30" s="246">
        <v>86.427971670000005</v>
      </c>
      <c r="BS30" s="246">
        <v>92.937239000000005</v>
      </c>
      <c r="BT30" s="246">
        <v>92.954071499999998</v>
      </c>
      <c r="BU30" s="246">
        <v>99.757078000000007</v>
      </c>
      <c r="BV30" s="246">
        <v>96.565308999999999</v>
      </c>
      <c r="BW30" s="246">
        <v>95.026632000000006</v>
      </c>
      <c r="BX30" s="246">
        <v>95.075357999999994</v>
      </c>
      <c r="BY30" s="246">
        <v>100.393506</v>
      </c>
      <c r="BZ30" s="246">
        <v>98.407059000000004</v>
      </c>
      <c r="CA30" s="246">
        <v>94.546893999999995</v>
      </c>
      <c r="CB30" s="246">
        <v>93.983953999999997</v>
      </c>
      <c r="CC30" s="246">
        <v>93.441942999999995</v>
      </c>
      <c r="CD30" s="246">
        <v>97.594644000000002</v>
      </c>
      <c r="CE30" s="246">
        <v>93.733666999999997</v>
      </c>
      <c r="CF30" s="246">
        <v>99.757078000000007</v>
      </c>
      <c r="CG30" s="246">
        <v>93.483337000000006</v>
      </c>
      <c r="CH30" s="246">
        <v>93.804579000000004</v>
      </c>
      <c r="CI30" s="246">
        <v>94.076175000000006</v>
      </c>
      <c r="CJ30" s="246">
        <v>98.935996000000003</v>
      </c>
      <c r="CK30" s="246">
        <v>101.93968721</v>
      </c>
      <c r="CL30" s="246">
        <v>99.106888999999995</v>
      </c>
      <c r="CM30" s="246">
        <v>99.843395000000001</v>
      </c>
      <c r="CN30" s="246">
        <v>93.138103000000001</v>
      </c>
      <c r="CO30" s="246">
        <v>93.732809000000003</v>
      </c>
      <c r="CP30" s="246">
        <v>102.79223308</v>
      </c>
      <c r="CQ30" s="246">
        <v>92.403715000000005</v>
      </c>
      <c r="CR30" s="246">
        <v>91.348669000000001</v>
      </c>
      <c r="CS30" s="246">
        <v>89.626268830000001</v>
      </c>
      <c r="CT30" s="246">
        <v>94.188711999999995</v>
      </c>
      <c r="CU30" s="246">
        <v>93.513994999999994</v>
      </c>
      <c r="CV30" s="246">
        <v>100.97124771</v>
      </c>
      <c r="CW30" s="246">
        <v>91.038882999999998</v>
      </c>
      <c r="CX30" s="246">
        <v>93.239970999999997</v>
      </c>
      <c r="CY30" s="246">
        <v>93.427328000000003</v>
      </c>
      <c r="CZ30" s="246">
        <v>94.166593000000006</v>
      </c>
      <c r="DA30" s="246">
        <v>97.869260999999995</v>
      </c>
      <c r="DB30" s="246">
        <v>98.159526999999997</v>
      </c>
      <c r="DC30" s="246">
        <v>96.565308999999999</v>
      </c>
      <c r="DD30" s="246">
        <v>96.182033000000004</v>
      </c>
      <c r="DE30" s="246">
        <v>94.514484999999993</v>
      </c>
      <c r="DF30" s="246">
        <v>95.075357999999994</v>
      </c>
      <c r="DG30" s="246">
        <v>95.282166000000004</v>
      </c>
      <c r="DH30" s="246">
        <v>101.54211109000001</v>
      </c>
      <c r="DI30" s="246">
        <v>98.505923999999993</v>
      </c>
      <c r="DJ30" s="246">
        <v>98.156560999999996</v>
      </c>
      <c r="DK30" s="246">
        <v>92.96830233</v>
      </c>
      <c r="DL30" s="246">
        <v>102.052331</v>
      </c>
      <c r="DM30" s="246">
        <v>100.040735</v>
      </c>
      <c r="DN30" s="246">
        <v>95.840485000000001</v>
      </c>
      <c r="DO30" s="246">
        <v>83.364808999999994</v>
      </c>
      <c r="DP30" s="246">
        <v>99.678837999999999</v>
      </c>
      <c r="DQ30" s="246">
        <v>92.927028000000007</v>
      </c>
      <c r="DR30" s="246">
        <v>93.267482000000001</v>
      </c>
      <c r="DS30" s="246">
        <v>93.572314000000006</v>
      </c>
      <c r="DT30" s="246">
        <v>96.893741000000006</v>
      </c>
      <c r="DU30" s="246">
        <v>97.108542999999997</v>
      </c>
      <c r="DV30" s="246">
        <v>88.169554000000005</v>
      </c>
      <c r="DW30" s="246">
        <v>84.445697999999993</v>
      </c>
      <c r="DX30" s="246">
        <v>82.198411750000005</v>
      </c>
      <c r="DY30" s="246">
        <v>93.712531040000002</v>
      </c>
      <c r="DZ30" s="246">
        <v>94.198083999999994</v>
      </c>
      <c r="EA30" s="246">
        <v>94.410886000000005</v>
      </c>
      <c r="EB30" s="246">
        <v>91.735825000000006</v>
      </c>
      <c r="EC30" s="246">
        <v>92.290689</v>
      </c>
      <c r="ED30" s="246">
        <v>90.421128999999993</v>
      </c>
      <c r="EE30" s="246">
        <v>93.417540000000002</v>
      </c>
      <c r="EF30" s="246">
        <v>100.50099410999999</v>
      </c>
      <c r="EG30" s="246">
        <v>91.983131999999998</v>
      </c>
      <c r="EH30" s="246">
        <v>91.983131999999998</v>
      </c>
      <c r="EI30" s="246">
        <v>91.768839999999997</v>
      </c>
      <c r="EJ30" s="246">
        <v>96.313558999999998</v>
      </c>
      <c r="EK30" s="246">
        <v>96.662760000000006</v>
      </c>
      <c r="EL30" s="246">
        <v>96.565308999999999</v>
      </c>
      <c r="EM30" s="246">
        <v>93.002987000000005</v>
      </c>
      <c r="EN30" s="246">
        <v>94.433475000000001</v>
      </c>
      <c r="EO30" s="246">
        <v>103.556151</v>
      </c>
      <c r="EP30" s="246">
        <v>93.887146999999999</v>
      </c>
      <c r="EQ30" s="246">
        <v>93.879568000000006</v>
      </c>
      <c r="ER30" s="246">
        <v>96.907373550000003</v>
      </c>
      <c r="ES30" s="246">
        <v>90.923893000000007</v>
      </c>
      <c r="ET30" s="246">
        <v>89.654385000000005</v>
      </c>
      <c r="EU30" s="246">
        <v>91.848214999999996</v>
      </c>
      <c r="EV30" s="246">
        <v>92.731475000000003</v>
      </c>
      <c r="EW30" s="246">
        <v>90.273471999999998</v>
      </c>
      <c r="EX30" s="246">
        <v>89.045394000000002</v>
      </c>
      <c r="EY30" s="246">
        <v>93.005105</v>
      </c>
      <c r="EZ30" s="246">
        <v>93.423773999999995</v>
      </c>
      <c r="FA30" s="246">
        <v>93.598949000000005</v>
      </c>
      <c r="FB30" s="246">
        <v>99.824129330000005</v>
      </c>
      <c r="FC30" s="246">
        <v>94.301114999999996</v>
      </c>
      <c r="FD30" s="246">
        <v>102.196877</v>
      </c>
      <c r="FE30" s="246">
        <v>95.203211999999994</v>
      </c>
      <c r="FF30" s="246">
        <v>99.008003790000004</v>
      </c>
      <c r="FG30" s="246">
        <v>106.127562</v>
      </c>
      <c r="FH30" s="246">
        <v>88.920573500000003</v>
      </c>
      <c r="FI30" s="246">
        <v>89.419132000000005</v>
      </c>
      <c r="FJ30" s="246">
        <v>92.218521999999993</v>
      </c>
      <c r="FK30" s="246">
        <v>94.095479999999995</v>
      </c>
      <c r="FL30" s="246">
        <v>100.40565361</v>
      </c>
      <c r="FM30" s="246">
        <v>100.090434</v>
      </c>
      <c r="FN30" s="246">
        <v>100.393506</v>
      </c>
      <c r="FO30" s="246">
        <v>96.089888000000002</v>
      </c>
      <c r="FP30" s="246">
        <v>96.089888000000002</v>
      </c>
      <c r="FQ30" s="246">
        <v>94.727799000000005</v>
      </c>
      <c r="FR30" s="246">
        <v>94.727799000000005</v>
      </c>
      <c r="FS30" s="246">
        <v>94.727799000000005</v>
      </c>
      <c r="FT30" s="246">
        <v>97.957008999999999</v>
      </c>
      <c r="FU30" s="246">
        <v>97.763503999999998</v>
      </c>
      <c r="FV30" s="246">
        <v>91.873502000000002</v>
      </c>
      <c r="FW30" s="246">
        <v>91.650153000000003</v>
      </c>
      <c r="FX30" s="246">
        <v>95.471934750000003</v>
      </c>
      <c r="FY30" s="246">
        <v>93.476089999999999</v>
      </c>
      <c r="FZ30" s="246">
        <v>94.475607999999994</v>
      </c>
      <c r="GA30" s="246">
        <v>99.757078000000007</v>
      </c>
      <c r="GB30" s="246">
        <v>99.757078000000007</v>
      </c>
      <c r="GC30" s="246">
        <v>93.936535000000006</v>
      </c>
      <c r="GD30" s="246">
        <v>89.853296330000006</v>
      </c>
      <c r="GE30" s="246">
        <v>94.811932999999996</v>
      </c>
      <c r="GF30" s="246">
        <v>96.182033000000004</v>
      </c>
      <c r="GG30" s="246">
        <v>100.929937</v>
      </c>
      <c r="GH30" s="246">
        <v>88.415965999999997</v>
      </c>
      <c r="GI30" s="246">
        <v>100.929937</v>
      </c>
      <c r="GJ30" s="246">
        <v>96.089888000000002</v>
      </c>
      <c r="GK30" s="246">
        <v>94.465654000000001</v>
      </c>
      <c r="GL30" s="246">
        <v>95.863545000000002</v>
      </c>
      <c r="GM30" s="246">
        <v>88.030625999999998</v>
      </c>
      <c r="GN30" s="246">
        <v>95.109423000000007</v>
      </c>
      <c r="GO30" s="246">
        <v>85.484479390000004</v>
      </c>
      <c r="GP30" s="246">
        <v>85.262438149999994</v>
      </c>
      <c r="GQ30" s="246">
        <v>89.773267000000004</v>
      </c>
      <c r="GR30" s="246">
        <v>96.288922999999997</v>
      </c>
      <c r="GS30" s="246">
        <v>96.323648000000006</v>
      </c>
      <c r="GT30" s="246">
        <v>96.266253000000006</v>
      </c>
      <c r="GU30" s="246">
        <v>95.109423000000007</v>
      </c>
      <c r="GV30" s="246">
        <v>95.109423000000007</v>
      </c>
      <c r="GW30" s="246">
        <v>95.109423000000007</v>
      </c>
      <c r="GX30" s="246">
        <v>101.920278</v>
      </c>
      <c r="GY30" s="246">
        <v>102.09177699999999</v>
      </c>
      <c r="GZ30" s="246">
        <v>102.09177699999999</v>
      </c>
      <c r="HA30" s="246">
        <v>102.09177699999999</v>
      </c>
      <c r="HB30" s="246">
        <v>95.447631999999999</v>
      </c>
      <c r="HC30" s="246">
        <v>99.210622000000001</v>
      </c>
      <c r="HD30" s="246">
        <v>98.884851999999995</v>
      </c>
      <c r="HE30" s="246">
        <v>101.134603</v>
      </c>
      <c r="HF30" s="246">
        <v>97.968720000000005</v>
      </c>
      <c r="HG30" s="246">
        <v>98.408254999999997</v>
      </c>
      <c r="HH30" s="246">
        <v>86.777441319999994</v>
      </c>
      <c r="HI30" s="246">
        <v>102.283928</v>
      </c>
      <c r="HJ30" s="246">
        <v>95.033336000000006</v>
      </c>
      <c r="HK30" s="246">
        <v>95.219043999999997</v>
      </c>
      <c r="HL30" s="246">
        <v>92.634726000000001</v>
      </c>
      <c r="HM30" s="246">
        <v>92.12961</v>
      </c>
      <c r="HN30" s="246">
        <v>84.532235420000006</v>
      </c>
      <c r="HO30" s="246">
        <v>86.103876</v>
      </c>
      <c r="HP30" s="246">
        <v>86.568955000000003</v>
      </c>
      <c r="HQ30" s="246">
        <v>100.98183036</v>
      </c>
      <c r="HR30" s="246">
        <v>95.053668000000002</v>
      </c>
      <c r="HS30" s="246">
        <v>103.379794</v>
      </c>
      <c r="HT30" s="246">
        <v>108.73141197</v>
      </c>
      <c r="HU30" s="246">
        <v>108.70517117</v>
      </c>
      <c r="HV30" s="246">
        <v>94.832820760000004</v>
      </c>
      <c r="HW30" s="246">
        <v>113.28894433000001</v>
      </c>
      <c r="HX30" s="246">
        <v>113.28304966</v>
      </c>
      <c r="HY30" s="246">
        <v>108.63662184</v>
      </c>
      <c r="HZ30" s="246">
        <v>108.81108512</v>
      </c>
      <c r="IA30" s="246">
        <v>107.73901538</v>
      </c>
    </row>
    <row r="31" spans="1:235" s="247" customFormat="1">
      <c r="A31" s="245"/>
      <c r="B31" s="254">
        <v>45670.583333333336</v>
      </c>
      <c r="C31" s="246">
        <v>96.144452999999999</v>
      </c>
      <c r="D31" s="246">
        <v>96.397256999999996</v>
      </c>
      <c r="E31" s="246">
        <v>96.233829999999998</v>
      </c>
      <c r="F31" s="246">
        <v>96.144452999999999</v>
      </c>
      <c r="G31" s="246">
        <v>94.155979000000002</v>
      </c>
      <c r="H31" s="246">
        <v>97.493510000000001</v>
      </c>
      <c r="I31" s="246">
        <v>97.002116999999998</v>
      </c>
      <c r="J31" s="246">
        <v>97.724810000000005</v>
      </c>
      <c r="K31" s="246">
        <v>93.726263000000003</v>
      </c>
      <c r="L31" s="246">
        <v>97.327285000000003</v>
      </c>
      <c r="M31" s="246">
        <v>97.925049000000001</v>
      </c>
      <c r="N31" s="246">
        <v>97.181792999999999</v>
      </c>
      <c r="O31" s="246">
        <v>100.98245199999999</v>
      </c>
      <c r="P31" s="246">
        <v>95.507087459999994</v>
      </c>
      <c r="Q31" s="246">
        <v>97.616418999999993</v>
      </c>
      <c r="R31" s="246">
        <v>92.965976999999995</v>
      </c>
      <c r="S31" s="246">
        <v>99.039016000000004</v>
      </c>
      <c r="T31" s="246">
        <v>88.768661499999993</v>
      </c>
      <c r="U31" s="246">
        <v>89.475174999999993</v>
      </c>
      <c r="V31" s="246">
        <v>97.344357000000002</v>
      </c>
      <c r="W31" s="246">
        <v>94.832240999999996</v>
      </c>
      <c r="X31" s="246">
        <v>90.961854000000002</v>
      </c>
      <c r="Y31" s="246">
        <v>93.084789999999998</v>
      </c>
      <c r="Z31" s="246">
        <v>98.419832</v>
      </c>
      <c r="AA31" s="246">
        <v>89.923561000000007</v>
      </c>
      <c r="AB31" s="246">
        <v>94.214301000000006</v>
      </c>
      <c r="AC31" s="246">
        <v>95.060603</v>
      </c>
      <c r="AD31" s="246">
        <v>94.570222999999999</v>
      </c>
      <c r="AE31" s="246">
        <v>88.961834999999994</v>
      </c>
      <c r="AF31" s="246">
        <v>96.468593999999996</v>
      </c>
      <c r="AG31" s="246">
        <v>97.908018679999998</v>
      </c>
      <c r="AH31" s="246">
        <v>97.298340999999994</v>
      </c>
      <c r="AI31" s="246">
        <v>97.272948999999997</v>
      </c>
      <c r="AJ31" s="246">
        <v>86.582922999999994</v>
      </c>
      <c r="AK31" s="246">
        <v>97.546908999999999</v>
      </c>
      <c r="AL31" s="246">
        <v>89.740656999999999</v>
      </c>
      <c r="AM31" s="246">
        <v>90.205036000000007</v>
      </c>
      <c r="AN31" s="246">
        <v>95.998384000000001</v>
      </c>
      <c r="AO31" s="246">
        <v>88.622337000000002</v>
      </c>
      <c r="AP31" s="246">
        <v>84.010361500000002</v>
      </c>
      <c r="AQ31" s="246">
        <v>84.372450999999998</v>
      </c>
      <c r="AR31" s="246">
        <v>91.556461999999996</v>
      </c>
      <c r="AS31" s="246">
        <v>93.676772999999997</v>
      </c>
      <c r="AT31" s="246">
        <v>91.937904000000003</v>
      </c>
      <c r="AU31" s="246">
        <v>94.669779000000005</v>
      </c>
      <c r="AV31" s="246">
        <v>95.352649999999997</v>
      </c>
      <c r="AW31" s="246">
        <v>89.558367000000004</v>
      </c>
      <c r="AX31" s="246">
        <v>90.080938000000003</v>
      </c>
      <c r="AY31" s="246">
        <v>99.939120000000003</v>
      </c>
      <c r="AZ31" s="246">
        <v>93.921650999999997</v>
      </c>
      <c r="BA31" s="246">
        <v>93.641416000000007</v>
      </c>
      <c r="BB31" s="246">
        <v>93.629884000000004</v>
      </c>
      <c r="BC31" s="246">
        <v>93.513030999999998</v>
      </c>
      <c r="BD31" s="246">
        <v>93.187600000000003</v>
      </c>
      <c r="BE31" s="246">
        <v>93.629884000000004</v>
      </c>
      <c r="BF31" s="246">
        <v>96.752534999999995</v>
      </c>
      <c r="BG31" s="246">
        <v>96.543199999999999</v>
      </c>
      <c r="BH31" s="246">
        <v>96.543199999999999</v>
      </c>
      <c r="BI31" s="246">
        <v>96.543199999999999</v>
      </c>
      <c r="BJ31" s="246">
        <v>90.872162000000003</v>
      </c>
      <c r="BK31" s="246">
        <v>91.390462999999997</v>
      </c>
      <c r="BL31" s="246">
        <v>97.615612999999996</v>
      </c>
      <c r="BM31" s="246">
        <v>97.369637999999995</v>
      </c>
      <c r="BN31" s="246">
        <v>94.631710999999996</v>
      </c>
      <c r="BO31" s="246">
        <v>92.589173000000002</v>
      </c>
      <c r="BP31" s="246">
        <v>96.338140999999993</v>
      </c>
      <c r="BQ31" s="246">
        <v>86.466463000000005</v>
      </c>
      <c r="BR31" s="246">
        <v>86.547309139999996</v>
      </c>
      <c r="BS31" s="246">
        <v>92.961631999999994</v>
      </c>
      <c r="BT31" s="246">
        <v>92.977944249999993</v>
      </c>
      <c r="BU31" s="246">
        <v>99.817881999999997</v>
      </c>
      <c r="BV31" s="246">
        <v>96.596790999999996</v>
      </c>
      <c r="BW31" s="246">
        <v>94.981579999999994</v>
      </c>
      <c r="BX31" s="246">
        <v>95.028847999999996</v>
      </c>
      <c r="BY31" s="246">
        <v>100.638611</v>
      </c>
      <c r="BZ31" s="246">
        <v>98.550903000000005</v>
      </c>
      <c r="CA31" s="246">
        <v>94.547460999999998</v>
      </c>
      <c r="CB31" s="246">
        <v>94.058262999999997</v>
      </c>
      <c r="CC31" s="246">
        <v>93.521103999999994</v>
      </c>
      <c r="CD31" s="246">
        <v>97.762648999999996</v>
      </c>
      <c r="CE31" s="246">
        <v>93.749673000000001</v>
      </c>
      <c r="CF31" s="246">
        <v>99.817881999999997</v>
      </c>
      <c r="CG31" s="246">
        <v>93.530461000000003</v>
      </c>
      <c r="CH31" s="246">
        <v>93.847797999999997</v>
      </c>
      <c r="CI31" s="246">
        <v>94.096575000000001</v>
      </c>
      <c r="CJ31" s="246">
        <v>99.055644000000001</v>
      </c>
      <c r="CK31" s="246">
        <v>101.97137501</v>
      </c>
      <c r="CL31" s="246">
        <v>99.178921000000003</v>
      </c>
      <c r="CM31" s="246">
        <v>99.920524</v>
      </c>
      <c r="CN31" s="246">
        <v>93.221615</v>
      </c>
      <c r="CO31" s="246">
        <v>93.759513999999996</v>
      </c>
      <c r="CP31" s="246">
        <v>102.82575806</v>
      </c>
      <c r="CQ31" s="246">
        <v>92.418527999999995</v>
      </c>
      <c r="CR31" s="246">
        <v>91.353080000000006</v>
      </c>
      <c r="CS31" s="246">
        <v>89.964082869999999</v>
      </c>
      <c r="CT31" s="246">
        <v>94.221467000000004</v>
      </c>
      <c r="CU31" s="246">
        <v>93.561747999999994</v>
      </c>
      <c r="CV31" s="246">
        <v>101.03386274</v>
      </c>
      <c r="CW31" s="246">
        <v>91.068172000000004</v>
      </c>
      <c r="CX31" s="246">
        <v>93.329417329999998</v>
      </c>
      <c r="CY31" s="246">
        <v>93.512360000000001</v>
      </c>
      <c r="CZ31" s="246">
        <v>94.125456999999997</v>
      </c>
      <c r="DA31" s="246">
        <v>97.940156000000002</v>
      </c>
      <c r="DB31" s="246">
        <v>98.223027999999999</v>
      </c>
      <c r="DC31" s="246">
        <v>96.596790999999996</v>
      </c>
      <c r="DD31" s="246">
        <v>96.191237999999998</v>
      </c>
      <c r="DE31" s="246">
        <v>94.438361</v>
      </c>
      <c r="DF31" s="246">
        <v>95.028847999999996</v>
      </c>
      <c r="DG31" s="246">
        <v>95.331791500000008</v>
      </c>
      <c r="DH31" s="246">
        <v>101.69053767</v>
      </c>
      <c r="DI31" s="246">
        <v>98.573509000000001</v>
      </c>
      <c r="DJ31" s="246">
        <v>98.214860999999999</v>
      </c>
      <c r="DK31" s="246">
        <v>92.969525000000004</v>
      </c>
      <c r="DL31" s="246">
        <v>102.08228699999999</v>
      </c>
      <c r="DM31" s="246">
        <v>100.090174</v>
      </c>
      <c r="DN31" s="246">
        <v>95.880913000000007</v>
      </c>
      <c r="DO31" s="246">
        <v>83.418273999999997</v>
      </c>
      <c r="DP31" s="246">
        <v>99.729488000000003</v>
      </c>
      <c r="DQ31" s="246">
        <v>92.951880000000003</v>
      </c>
      <c r="DR31" s="246">
        <v>93.293594999999996</v>
      </c>
      <c r="DS31" s="246">
        <v>93.661782000000002</v>
      </c>
      <c r="DT31" s="246">
        <v>96.914428999999998</v>
      </c>
      <c r="DU31" s="246">
        <v>97.116140000000001</v>
      </c>
      <c r="DV31" s="246">
        <v>88.108016000000006</v>
      </c>
      <c r="DW31" s="246">
        <v>84.573250000000002</v>
      </c>
      <c r="DX31" s="246">
        <v>82.351662250000004</v>
      </c>
      <c r="DY31" s="246">
        <v>93.758790070000003</v>
      </c>
      <c r="DZ31" s="246">
        <v>94.208398000000003</v>
      </c>
      <c r="EA31" s="246">
        <v>94.417948999999993</v>
      </c>
      <c r="EB31" s="246">
        <v>91.811875999999998</v>
      </c>
      <c r="EC31" s="246">
        <v>92.361419999999995</v>
      </c>
      <c r="ED31" s="246">
        <v>90.460785000000001</v>
      </c>
      <c r="EE31" s="246">
        <v>93.497299999999996</v>
      </c>
      <c r="EF31" s="246">
        <v>100.56331752</v>
      </c>
      <c r="EG31" s="246">
        <v>92.052673999999996</v>
      </c>
      <c r="EH31" s="246">
        <v>92.052673999999996</v>
      </c>
      <c r="EI31" s="246">
        <v>91.761651000000001</v>
      </c>
      <c r="EJ31" s="246">
        <v>96.337968000000004</v>
      </c>
      <c r="EK31" s="246">
        <v>96.698001000000005</v>
      </c>
      <c r="EL31" s="246">
        <v>96.596790999999996</v>
      </c>
      <c r="EM31" s="246">
        <v>93.125389999999996</v>
      </c>
      <c r="EN31" s="246">
        <v>94.448633999999998</v>
      </c>
      <c r="EO31" s="246">
        <v>103.58902999999999</v>
      </c>
      <c r="EP31" s="246">
        <v>93.929473999999999</v>
      </c>
      <c r="EQ31" s="246">
        <v>93.921879000000004</v>
      </c>
      <c r="ER31" s="246">
        <v>96.96811228</v>
      </c>
      <c r="ES31" s="246">
        <v>90.987066999999996</v>
      </c>
      <c r="ET31" s="246">
        <v>89.728272000000004</v>
      </c>
      <c r="EU31" s="246">
        <v>91.908143999999993</v>
      </c>
      <c r="EV31" s="246">
        <v>93.080993000000007</v>
      </c>
      <c r="EW31" s="246">
        <v>90.342219</v>
      </c>
      <c r="EX31" s="246">
        <v>89.095647999999997</v>
      </c>
      <c r="EY31" s="246">
        <v>93.112874000000005</v>
      </c>
      <c r="EZ31" s="246">
        <v>93.508823000000007</v>
      </c>
      <c r="FA31" s="246">
        <v>93.674510999999995</v>
      </c>
      <c r="FB31" s="246">
        <v>99.852569779999996</v>
      </c>
      <c r="FC31" s="246">
        <v>94.356765999999993</v>
      </c>
      <c r="FD31" s="246">
        <v>102.250074</v>
      </c>
      <c r="FE31" s="246">
        <v>95.254311000000001</v>
      </c>
      <c r="FF31" s="246">
        <v>99.05665492</v>
      </c>
      <c r="FG31" s="246">
        <v>106.314651</v>
      </c>
      <c r="FH31" s="246">
        <v>88.421640499999995</v>
      </c>
      <c r="FI31" s="246">
        <v>88.979225999999997</v>
      </c>
      <c r="FJ31" s="246">
        <v>92.275738000000004</v>
      </c>
      <c r="FK31" s="246">
        <v>94.115927999999997</v>
      </c>
      <c r="FL31" s="246">
        <v>100.65078827000001</v>
      </c>
      <c r="FM31" s="246">
        <v>100.326256</v>
      </c>
      <c r="FN31" s="246">
        <v>100.638611</v>
      </c>
      <c r="FO31" s="246">
        <v>96.081514999999996</v>
      </c>
      <c r="FP31" s="246">
        <v>96.081514999999996</v>
      </c>
      <c r="FQ31" s="246">
        <v>94.743122</v>
      </c>
      <c r="FR31" s="246">
        <v>94.743122</v>
      </c>
      <c r="FS31" s="246">
        <v>94.743122</v>
      </c>
      <c r="FT31" s="246">
        <v>98.006690000000006</v>
      </c>
      <c r="FU31" s="246">
        <v>97.813041999999996</v>
      </c>
      <c r="FV31" s="246">
        <v>91.782993000000005</v>
      </c>
      <c r="FW31" s="246">
        <v>91.715371000000005</v>
      </c>
      <c r="FX31" s="246">
        <v>95.545992999999996</v>
      </c>
      <c r="FY31" s="246">
        <v>93.570963000000006</v>
      </c>
      <c r="FZ31" s="246">
        <v>94.513795999999999</v>
      </c>
      <c r="GA31" s="246">
        <v>99.817881999999997</v>
      </c>
      <c r="GB31" s="246">
        <v>99.817881999999997</v>
      </c>
      <c r="GC31" s="246">
        <v>94.012302000000005</v>
      </c>
      <c r="GD31" s="246">
        <v>89.892908000000006</v>
      </c>
      <c r="GE31" s="246">
        <v>94.833634000000004</v>
      </c>
      <c r="GF31" s="246">
        <v>96.191237999999998</v>
      </c>
      <c r="GG31" s="246">
        <v>100.99252641</v>
      </c>
      <c r="GH31" s="246">
        <v>88.455279000000004</v>
      </c>
      <c r="GI31" s="246">
        <v>100.99252641</v>
      </c>
      <c r="GJ31" s="246">
        <v>96.081514999999996</v>
      </c>
      <c r="GK31" s="246">
        <v>94.492643999999999</v>
      </c>
      <c r="GL31" s="246">
        <v>95.866630999999998</v>
      </c>
      <c r="GM31" s="246">
        <v>88.077428999999995</v>
      </c>
      <c r="GN31" s="246">
        <v>95.164051000000001</v>
      </c>
      <c r="GO31" s="246">
        <v>85.561128789999998</v>
      </c>
      <c r="GP31" s="246">
        <v>85.338888460000007</v>
      </c>
      <c r="GQ31" s="246">
        <v>89.741235000000003</v>
      </c>
      <c r="GR31" s="246">
        <v>96.311297999999994</v>
      </c>
      <c r="GS31" s="246">
        <v>96.332038999999995</v>
      </c>
      <c r="GT31" s="246">
        <v>96.270349999999993</v>
      </c>
      <c r="GU31" s="246">
        <v>95.164051000000001</v>
      </c>
      <c r="GV31" s="246">
        <v>95.164051000000001</v>
      </c>
      <c r="GW31" s="246">
        <v>95.164051000000001</v>
      </c>
      <c r="GX31" s="246">
        <v>101.942673</v>
      </c>
      <c r="GY31" s="246">
        <v>102.12088799999999</v>
      </c>
      <c r="GZ31" s="246">
        <v>102.12088799999999</v>
      </c>
      <c r="HA31" s="246">
        <v>102.12088799999999</v>
      </c>
      <c r="HB31" s="246">
        <v>95.523382999999995</v>
      </c>
      <c r="HC31" s="246">
        <v>99.201667</v>
      </c>
      <c r="HD31" s="246">
        <v>98.866540000000001</v>
      </c>
      <c r="HE31" s="246">
        <v>101.208039</v>
      </c>
      <c r="HF31" s="246">
        <v>98.093468999999999</v>
      </c>
      <c r="HG31" s="246">
        <v>98.466477999999995</v>
      </c>
      <c r="HH31" s="246">
        <v>86.816025769999996</v>
      </c>
      <c r="HI31" s="246">
        <v>102.33353700000001</v>
      </c>
      <c r="HJ31" s="246">
        <v>95.091285999999997</v>
      </c>
      <c r="HK31" s="246">
        <v>95.278498999999996</v>
      </c>
      <c r="HL31" s="246">
        <v>92.680453</v>
      </c>
      <c r="HM31" s="246">
        <v>92.201783000000006</v>
      </c>
      <c r="HN31" s="246">
        <v>84.608030999999997</v>
      </c>
      <c r="HO31" s="246">
        <v>86.068079499999996</v>
      </c>
      <c r="HP31" s="246">
        <v>86.555342999999993</v>
      </c>
      <c r="HQ31" s="246">
        <v>101.04159331</v>
      </c>
      <c r="HR31" s="246">
        <v>95.114305000000002</v>
      </c>
      <c r="HS31" s="246">
        <v>103.412847</v>
      </c>
      <c r="HT31" s="246">
        <v>108.67822155</v>
      </c>
      <c r="HU31" s="246">
        <v>108.65199359</v>
      </c>
      <c r="HV31" s="246">
        <v>94.786429409999997</v>
      </c>
      <c r="HW31" s="246">
        <v>113.23352441</v>
      </c>
      <c r="HX31" s="246">
        <v>113.22763261999999</v>
      </c>
      <c r="HY31" s="246">
        <v>108.58347779</v>
      </c>
      <c r="HZ31" s="246">
        <v>108.75785573</v>
      </c>
      <c r="IA31" s="246">
        <v>107.68631044</v>
      </c>
    </row>
    <row r="32" spans="1:235" s="247" customFormat="1">
      <c r="A32" s="245"/>
      <c r="B32" s="254">
        <v>45670.604166666664</v>
      </c>
      <c r="C32" s="246">
        <v>96.792072000000005</v>
      </c>
      <c r="D32" s="246">
        <v>97.055289999999999</v>
      </c>
      <c r="E32" s="246">
        <v>96.884448000000006</v>
      </c>
      <c r="F32" s="246">
        <v>96.792072000000005</v>
      </c>
      <c r="G32" s="246">
        <v>94.289077000000006</v>
      </c>
      <c r="H32" s="246">
        <v>98.292160999999993</v>
      </c>
      <c r="I32" s="246">
        <v>97.814520999999999</v>
      </c>
      <c r="J32" s="246">
        <v>98.518998999999994</v>
      </c>
      <c r="K32" s="246">
        <v>93.804812999999996</v>
      </c>
      <c r="L32" s="246">
        <v>97.994876000000005</v>
      </c>
      <c r="M32" s="246">
        <v>98.809128999999999</v>
      </c>
      <c r="N32" s="246">
        <v>98.082097000000005</v>
      </c>
      <c r="O32" s="246">
        <v>101.60932699999999</v>
      </c>
      <c r="P32" s="246">
        <v>95.796264059999999</v>
      </c>
      <c r="Q32" s="246">
        <v>98.422831000000002</v>
      </c>
      <c r="R32" s="246">
        <v>93.672500999999997</v>
      </c>
      <c r="S32" s="246">
        <v>99.606860999999995</v>
      </c>
      <c r="T32" s="246">
        <v>89.130251999999999</v>
      </c>
      <c r="U32" s="246">
        <v>89.834974000000003</v>
      </c>
      <c r="V32" s="246">
        <v>97.849245999999994</v>
      </c>
      <c r="W32" s="246">
        <v>95.044759999999997</v>
      </c>
      <c r="X32" s="246">
        <v>91.170979000000003</v>
      </c>
      <c r="Y32" s="246">
        <v>93.306755999999993</v>
      </c>
      <c r="Z32" s="246">
        <v>99.291471999999999</v>
      </c>
      <c r="AA32" s="246">
        <v>90.259327999999996</v>
      </c>
      <c r="AB32" s="246">
        <v>94.340363999999994</v>
      </c>
      <c r="AC32" s="246">
        <v>95.341955999999996</v>
      </c>
      <c r="AD32" s="246">
        <v>94.773105000000001</v>
      </c>
      <c r="AE32" s="246">
        <v>89.365893999999997</v>
      </c>
      <c r="AF32" s="246">
        <v>96.987421749999996</v>
      </c>
      <c r="AG32" s="246">
        <v>98.428265339999996</v>
      </c>
      <c r="AH32" s="246">
        <v>97.840068000000002</v>
      </c>
      <c r="AI32" s="246">
        <v>97.789918999999998</v>
      </c>
      <c r="AJ32" s="246">
        <v>87.072441999999995</v>
      </c>
      <c r="AK32" s="246">
        <v>98.059498000000005</v>
      </c>
      <c r="AL32" s="246">
        <v>90.058054670000004</v>
      </c>
      <c r="AM32" s="246">
        <v>90.522857000000002</v>
      </c>
      <c r="AN32" s="246">
        <v>96.817419999999998</v>
      </c>
      <c r="AO32" s="246">
        <v>88.986592999999999</v>
      </c>
      <c r="AP32" s="246">
        <v>84.492874</v>
      </c>
      <c r="AQ32" s="246">
        <v>84.852838000000006</v>
      </c>
      <c r="AR32" s="246">
        <v>92.551716999999996</v>
      </c>
      <c r="AS32" s="246">
        <v>94.442695999999998</v>
      </c>
      <c r="AT32" s="246">
        <v>92.692239000000001</v>
      </c>
      <c r="AU32" s="246">
        <v>95.416555000000002</v>
      </c>
      <c r="AV32" s="246">
        <v>95.599484000000004</v>
      </c>
      <c r="AW32" s="246">
        <v>89.942772500000004</v>
      </c>
      <c r="AX32" s="246">
        <v>90.464793999999998</v>
      </c>
      <c r="AY32" s="246">
        <v>100.335019</v>
      </c>
      <c r="AZ32" s="246">
        <v>94.156739000000002</v>
      </c>
      <c r="BA32" s="246">
        <v>93.815509000000006</v>
      </c>
      <c r="BB32" s="246">
        <v>93.804249999999996</v>
      </c>
      <c r="BC32" s="246">
        <v>93.690219999999997</v>
      </c>
      <c r="BD32" s="246">
        <v>93.249718000000001</v>
      </c>
      <c r="BE32" s="246">
        <v>93.804249999999996</v>
      </c>
      <c r="BF32" s="246">
        <v>97.575143999999995</v>
      </c>
      <c r="BG32" s="246">
        <v>97.323687000000007</v>
      </c>
      <c r="BH32" s="246">
        <v>97.323687000000007</v>
      </c>
      <c r="BI32" s="246">
        <v>97.323687000000007</v>
      </c>
      <c r="BJ32" s="246">
        <v>91.016120999999998</v>
      </c>
      <c r="BK32" s="246">
        <v>91.584697000000006</v>
      </c>
      <c r="BL32" s="246">
        <v>97.961426000000003</v>
      </c>
      <c r="BM32" s="246">
        <v>97.712040000000002</v>
      </c>
      <c r="BN32" s="246">
        <v>94.804777000000001</v>
      </c>
      <c r="BO32" s="246">
        <v>92.843941000000001</v>
      </c>
      <c r="BP32" s="246">
        <v>97.144863999999998</v>
      </c>
      <c r="BQ32" s="246">
        <v>86.970360999999997</v>
      </c>
      <c r="BR32" s="246">
        <v>87.051678289999998</v>
      </c>
      <c r="BS32" s="246">
        <v>93.547040999999993</v>
      </c>
      <c r="BT32" s="246">
        <v>93.44493525</v>
      </c>
      <c r="BU32" s="246">
        <v>100.20585</v>
      </c>
      <c r="BV32" s="246">
        <v>97.357372999999995</v>
      </c>
      <c r="BW32" s="246">
        <v>95.135654000000002</v>
      </c>
      <c r="BX32" s="246">
        <v>95.186829000000003</v>
      </c>
      <c r="BY32" s="246">
        <v>101.469871</v>
      </c>
      <c r="BZ32" s="246">
        <v>99.367669000000006</v>
      </c>
      <c r="CA32" s="246">
        <v>94.703260999999998</v>
      </c>
      <c r="CB32" s="246">
        <v>94.794390000000007</v>
      </c>
      <c r="CC32" s="246">
        <v>94.252247999999994</v>
      </c>
      <c r="CD32" s="246">
        <v>98.580153999999993</v>
      </c>
      <c r="CE32" s="246">
        <v>94.149131999999994</v>
      </c>
      <c r="CF32" s="246">
        <v>100.20585</v>
      </c>
      <c r="CG32" s="246">
        <v>93.778776329999999</v>
      </c>
      <c r="CH32" s="246">
        <v>94.085380000000001</v>
      </c>
      <c r="CI32" s="246">
        <v>94.451158000000007</v>
      </c>
      <c r="CJ32" s="246">
        <v>99.461675999999997</v>
      </c>
      <c r="CK32" s="246">
        <v>102.29264143</v>
      </c>
      <c r="CL32" s="246">
        <v>99.525002999999998</v>
      </c>
      <c r="CM32" s="246">
        <v>100.269678</v>
      </c>
      <c r="CN32" s="246">
        <v>93.602361000000002</v>
      </c>
      <c r="CO32" s="246">
        <v>94.226326</v>
      </c>
      <c r="CP32" s="246">
        <v>103.36531313</v>
      </c>
      <c r="CQ32" s="246">
        <v>92.618229999999997</v>
      </c>
      <c r="CR32" s="246">
        <v>91.649486999999993</v>
      </c>
      <c r="CS32" s="246">
        <v>90.248269879999995</v>
      </c>
      <c r="CT32" s="246">
        <v>94.780559999999994</v>
      </c>
      <c r="CU32" s="246">
        <v>93.744361999999995</v>
      </c>
      <c r="CV32" s="246">
        <v>101.9286535</v>
      </c>
      <c r="CW32" s="246">
        <v>91.375949000000006</v>
      </c>
      <c r="CX32" s="246">
        <v>92.709466669999998</v>
      </c>
      <c r="CY32" s="246">
        <v>93.048454000000007</v>
      </c>
      <c r="CZ32" s="246">
        <v>94.261581000000007</v>
      </c>
      <c r="DA32" s="246">
        <v>98.700773999999996</v>
      </c>
      <c r="DB32" s="246">
        <v>98.980158000000003</v>
      </c>
      <c r="DC32" s="246">
        <v>97.357372999999995</v>
      </c>
      <c r="DD32" s="246">
        <v>96.950757999999993</v>
      </c>
      <c r="DE32" s="246">
        <v>94.632199999999997</v>
      </c>
      <c r="DF32" s="246">
        <v>95.186829000000003</v>
      </c>
      <c r="DG32" s="246">
        <v>95.594593500000002</v>
      </c>
      <c r="DH32" s="246">
        <v>102.5333242</v>
      </c>
      <c r="DI32" s="246">
        <v>99.469697999999994</v>
      </c>
      <c r="DJ32" s="246">
        <v>99.099675000000005</v>
      </c>
      <c r="DK32" s="246">
        <v>92.969864000000001</v>
      </c>
      <c r="DL32" s="246">
        <v>102.402401</v>
      </c>
      <c r="DM32" s="246">
        <v>100.431308</v>
      </c>
      <c r="DN32" s="246">
        <v>96.382378000000003</v>
      </c>
      <c r="DO32" s="246">
        <v>84.033918</v>
      </c>
      <c r="DP32" s="246">
        <v>100.073714</v>
      </c>
      <c r="DQ32" s="246">
        <v>93.122274000000004</v>
      </c>
      <c r="DR32" s="246">
        <v>93.465822000000003</v>
      </c>
      <c r="DS32" s="246">
        <v>94.046876999999995</v>
      </c>
      <c r="DT32" s="246">
        <v>97.687788999999995</v>
      </c>
      <c r="DU32" s="246">
        <v>97.895420000000001</v>
      </c>
      <c r="DV32" s="246">
        <v>88.720916000000003</v>
      </c>
      <c r="DW32" s="246">
        <v>84.945347999999996</v>
      </c>
      <c r="DX32" s="246">
        <v>82.728646499999996</v>
      </c>
      <c r="DY32" s="246">
        <v>94.263247930000006</v>
      </c>
      <c r="DZ32" s="246">
        <v>94.587855000000005</v>
      </c>
      <c r="EA32" s="246">
        <v>94.813254999999998</v>
      </c>
      <c r="EB32" s="246">
        <v>91.980123000000006</v>
      </c>
      <c r="EC32" s="246">
        <v>92.552909999999997</v>
      </c>
      <c r="ED32" s="246">
        <v>91.994163</v>
      </c>
      <c r="EE32" s="246">
        <v>93.883881000000002</v>
      </c>
      <c r="EF32" s="246">
        <v>101.45394097</v>
      </c>
      <c r="EG32" s="246">
        <v>93.054281000000003</v>
      </c>
      <c r="EH32" s="246">
        <v>93.054281000000003</v>
      </c>
      <c r="EI32" s="246">
        <v>92.071411999999995</v>
      </c>
      <c r="EJ32" s="246">
        <v>97.093830999999994</v>
      </c>
      <c r="EK32" s="246">
        <v>97.462483000000006</v>
      </c>
      <c r="EL32" s="246">
        <v>97.357372999999995</v>
      </c>
      <c r="EM32" s="246">
        <v>93.365448999999998</v>
      </c>
      <c r="EN32" s="246">
        <v>94.831091000000001</v>
      </c>
      <c r="EO32" s="246">
        <v>103.945408</v>
      </c>
      <c r="EP32" s="246">
        <v>94.164970999999994</v>
      </c>
      <c r="EQ32" s="246">
        <v>94.156979000000007</v>
      </c>
      <c r="ER32" s="246">
        <v>97.242089300000004</v>
      </c>
      <c r="ES32" s="246">
        <v>91.317753999999994</v>
      </c>
      <c r="ET32" s="246">
        <v>90.089241000000001</v>
      </c>
      <c r="EU32" s="246">
        <v>92.194937999999993</v>
      </c>
      <c r="EV32" s="246">
        <v>93.375026000000005</v>
      </c>
      <c r="EW32" s="246">
        <v>90.810585000000003</v>
      </c>
      <c r="EX32" s="246">
        <v>89.549040000000005</v>
      </c>
      <c r="EY32" s="246">
        <v>93.463853999999998</v>
      </c>
      <c r="EZ32" s="246">
        <v>93.887783999999996</v>
      </c>
      <c r="FA32" s="246">
        <v>94.065156999999999</v>
      </c>
      <c r="FB32" s="246">
        <v>100.34971802</v>
      </c>
      <c r="FC32" s="246">
        <v>94.960887</v>
      </c>
      <c r="FD32" s="246">
        <v>102.557322</v>
      </c>
      <c r="FE32" s="246">
        <v>95.544994000000003</v>
      </c>
      <c r="FF32" s="246">
        <v>99.431429109999996</v>
      </c>
      <c r="FG32" s="246">
        <v>106.526343</v>
      </c>
      <c r="FH32" s="246">
        <v>89.447670000000002</v>
      </c>
      <c r="FI32" s="246">
        <v>89.891369999999995</v>
      </c>
      <c r="FJ32" s="246">
        <v>92.556811999999994</v>
      </c>
      <c r="FK32" s="246">
        <v>94.479470000000006</v>
      </c>
      <c r="FL32" s="246">
        <v>101.48214885</v>
      </c>
      <c r="FM32" s="246">
        <v>101.144907</v>
      </c>
      <c r="FN32" s="246">
        <v>101.469871</v>
      </c>
      <c r="FO32" s="246">
        <v>96.846098999999995</v>
      </c>
      <c r="FP32" s="246">
        <v>96.846098999999995</v>
      </c>
      <c r="FQ32" s="246">
        <v>96.808976999999999</v>
      </c>
      <c r="FR32" s="246">
        <v>96.808976999999999</v>
      </c>
      <c r="FS32" s="246">
        <v>96.808976999999999</v>
      </c>
      <c r="FT32" s="246">
        <v>98.863529</v>
      </c>
      <c r="FU32" s="246">
        <v>98.668543999999997</v>
      </c>
      <c r="FV32" s="246">
        <v>91.828266999999997</v>
      </c>
      <c r="FW32" s="246">
        <v>91.708456999999996</v>
      </c>
      <c r="FX32" s="246">
        <v>95.945352459999995</v>
      </c>
      <c r="FY32" s="246">
        <v>94.313652000000005</v>
      </c>
      <c r="FZ32" s="246">
        <v>95.009150000000005</v>
      </c>
      <c r="GA32" s="246">
        <v>100.20585</v>
      </c>
      <c r="GB32" s="246">
        <v>100.20585</v>
      </c>
      <c r="GC32" s="246">
        <v>94.973714999999999</v>
      </c>
      <c r="GD32" s="246">
        <v>90.228725999999995</v>
      </c>
      <c r="GE32" s="246">
        <v>95.616708000000003</v>
      </c>
      <c r="GF32" s="246">
        <v>96.950757999999993</v>
      </c>
      <c r="GG32" s="246">
        <v>101.88695108</v>
      </c>
      <c r="GH32" s="246">
        <v>89.645864000000003</v>
      </c>
      <c r="GI32" s="246">
        <v>101.88695108</v>
      </c>
      <c r="GJ32" s="246">
        <v>96.846098999999995</v>
      </c>
      <c r="GK32" s="246">
        <v>94.655980999999997</v>
      </c>
      <c r="GL32" s="246">
        <v>96.301799000000003</v>
      </c>
      <c r="GM32" s="246">
        <v>88.496253999999993</v>
      </c>
      <c r="GN32" s="246">
        <v>95.392060999999998</v>
      </c>
      <c r="GO32" s="246">
        <v>85.910586980000005</v>
      </c>
      <c r="GP32" s="246">
        <v>85.687438959999994</v>
      </c>
      <c r="GQ32" s="246">
        <v>90.346744999999999</v>
      </c>
      <c r="GR32" s="246">
        <v>97.121009999999998</v>
      </c>
      <c r="GS32" s="246">
        <v>97.115854999999996</v>
      </c>
      <c r="GT32" s="246">
        <v>97.042654999999996</v>
      </c>
      <c r="GU32" s="246">
        <v>95.392060999999998</v>
      </c>
      <c r="GV32" s="246">
        <v>95.392060999999998</v>
      </c>
      <c r="GW32" s="246">
        <v>95.392060999999998</v>
      </c>
      <c r="GX32" s="246">
        <v>102.26727</v>
      </c>
      <c r="GY32" s="246">
        <v>102.442718</v>
      </c>
      <c r="GZ32" s="246">
        <v>102.442718</v>
      </c>
      <c r="HA32" s="246">
        <v>102.442718</v>
      </c>
      <c r="HB32" s="246">
        <v>96.143651000000006</v>
      </c>
      <c r="HC32" s="246">
        <v>100.076778</v>
      </c>
      <c r="HD32" s="246">
        <v>99.751625000000004</v>
      </c>
      <c r="HE32" s="246">
        <v>101.921645</v>
      </c>
      <c r="HF32" s="246">
        <v>98.878499000000005</v>
      </c>
      <c r="HG32" s="246">
        <v>98.827071000000004</v>
      </c>
      <c r="HH32" s="246">
        <v>87.984546850000001</v>
      </c>
      <c r="HI32" s="246">
        <v>102.647769</v>
      </c>
      <c r="HJ32" s="246">
        <v>95.359143000000003</v>
      </c>
      <c r="HK32" s="246">
        <v>95.542075999999994</v>
      </c>
      <c r="HL32" s="246">
        <v>93.179108999999997</v>
      </c>
      <c r="HM32" s="246">
        <v>92.455459000000005</v>
      </c>
      <c r="HN32" s="246">
        <v>84.953596450000006</v>
      </c>
      <c r="HO32" s="246">
        <v>86.508973999999995</v>
      </c>
      <c r="HP32" s="246">
        <v>86.990592000000007</v>
      </c>
      <c r="HQ32" s="246">
        <v>101.44898811</v>
      </c>
      <c r="HR32" s="246">
        <v>95.398331999999996</v>
      </c>
      <c r="HS32" s="246">
        <v>103.765282</v>
      </c>
      <c r="HT32" s="246">
        <v>108.85889400000001</v>
      </c>
      <c r="HU32" s="246">
        <v>108.83262243</v>
      </c>
      <c r="HV32" s="246">
        <v>94.944007400000004</v>
      </c>
      <c r="HW32" s="246">
        <v>113.42176983</v>
      </c>
      <c r="HX32" s="246">
        <v>113.41586825</v>
      </c>
      <c r="HY32" s="246">
        <v>108.76399273</v>
      </c>
      <c r="HZ32" s="246">
        <v>108.93866056</v>
      </c>
      <c r="IA32" s="246">
        <v>107.86533387999999</v>
      </c>
    </row>
    <row r="33" spans="1:235" s="247" customFormat="1">
      <c r="A33" s="245"/>
      <c r="B33" s="254">
        <v>45670.625</v>
      </c>
      <c r="C33" s="246">
        <v>97.820374999999999</v>
      </c>
      <c r="D33" s="246">
        <v>98.086854000000002</v>
      </c>
      <c r="E33" s="246">
        <v>97.917090000000002</v>
      </c>
      <c r="F33" s="246">
        <v>97.820374999999999</v>
      </c>
      <c r="G33" s="246">
        <v>95.259473999999997</v>
      </c>
      <c r="H33" s="246">
        <v>99.300505999999999</v>
      </c>
      <c r="I33" s="246">
        <v>98.828565999999995</v>
      </c>
      <c r="J33" s="246">
        <v>99.528743000000006</v>
      </c>
      <c r="K33" s="246">
        <v>94.859587000000005</v>
      </c>
      <c r="L33" s="246">
        <v>99.013810000000007</v>
      </c>
      <c r="M33" s="246">
        <v>99.882637000000003</v>
      </c>
      <c r="N33" s="246">
        <v>99.134943000000007</v>
      </c>
      <c r="O33" s="246">
        <v>102.655807</v>
      </c>
      <c r="P33" s="246">
        <v>96.763002330000006</v>
      </c>
      <c r="Q33" s="246">
        <v>99.427718999999996</v>
      </c>
      <c r="R33" s="246">
        <v>95.087290999999993</v>
      </c>
      <c r="S33" s="246">
        <v>100.62787400000001</v>
      </c>
      <c r="T33" s="246">
        <v>90.010688999999999</v>
      </c>
      <c r="U33" s="246">
        <v>90.719780999999998</v>
      </c>
      <c r="V33" s="246">
        <v>98.833224000000001</v>
      </c>
      <c r="W33" s="246">
        <v>95.942438999999993</v>
      </c>
      <c r="X33" s="246">
        <v>91.953076999999993</v>
      </c>
      <c r="Y33" s="246">
        <v>94.192440000000005</v>
      </c>
      <c r="Z33" s="246">
        <v>100.52827000000001</v>
      </c>
      <c r="AA33" s="246">
        <v>91.206086999999997</v>
      </c>
      <c r="AB33" s="246">
        <v>95.539815000000004</v>
      </c>
      <c r="AC33" s="246">
        <v>96.226564999999994</v>
      </c>
      <c r="AD33" s="246">
        <v>95.666651999999999</v>
      </c>
      <c r="AE33" s="246">
        <v>90.287645999999995</v>
      </c>
      <c r="AF33" s="246">
        <v>97.960323250000002</v>
      </c>
      <c r="AG33" s="246">
        <v>99.414402670000001</v>
      </c>
      <c r="AH33" s="246">
        <v>98.821627000000007</v>
      </c>
      <c r="AI33" s="246">
        <v>98.769661999999997</v>
      </c>
      <c r="AJ33" s="246">
        <v>87.937406999999993</v>
      </c>
      <c r="AK33" s="246">
        <v>99.050944999999999</v>
      </c>
      <c r="AL33" s="246">
        <v>90.97475867</v>
      </c>
      <c r="AM33" s="246">
        <v>91.446044999999998</v>
      </c>
      <c r="AN33" s="246">
        <v>97.917743999999999</v>
      </c>
      <c r="AO33" s="246">
        <v>89.861682000000002</v>
      </c>
      <c r="AP33" s="246">
        <v>85.327649500000007</v>
      </c>
      <c r="AQ33" s="246">
        <v>85.693115000000006</v>
      </c>
      <c r="AR33" s="246">
        <v>93.799694000000002</v>
      </c>
      <c r="AS33" s="246">
        <v>95.576454999999996</v>
      </c>
      <c r="AT33" s="246">
        <v>93.774849000000003</v>
      </c>
      <c r="AU33" s="246">
        <v>96.599958999999998</v>
      </c>
      <c r="AV33" s="246">
        <v>96.504946000000004</v>
      </c>
      <c r="AW33" s="246">
        <v>90.794737499999997</v>
      </c>
      <c r="AX33" s="246">
        <v>91.322194999999994</v>
      </c>
      <c r="AY33" s="246">
        <v>101.31247999999999</v>
      </c>
      <c r="AZ33" s="246">
        <v>95.109302999999997</v>
      </c>
      <c r="BA33" s="246">
        <v>94.784497999999999</v>
      </c>
      <c r="BB33" s="246">
        <v>94.775751999999997</v>
      </c>
      <c r="BC33" s="246">
        <v>94.687519499999993</v>
      </c>
      <c r="BD33" s="246">
        <v>94.242823000000001</v>
      </c>
      <c r="BE33" s="246">
        <v>94.775751999999997</v>
      </c>
      <c r="BF33" s="246">
        <v>98.831841999999995</v>
      </c>
      <c r="BG33" s="246">
        <v>98.517814000000001</v>
      </c>
      <c r="BH33" s="246">
        <v>98.517814000000001</v>
      </c>
      <c r="BI33" s="246">
        <v>98.517814000000001</v>
      </c>
      <c r="BJ33" s="246">
        <v>91.926817</v>
      </c>
      <c r="BK33" s="246">
        <v>92.499488999999997</v>
      </c>
      <c r="BL33" s="246">
        <v>98.911728999999994</v>
      </c>
      <c r="BM33" s="246">
        <v>98.660505000000001</v>
      </c>
      <c r="BN33" s="246">
        <v>96.14828</v>
      </c>
      <c r="BO33" s="246">
        <v>94.054708000000005</v>
      </c>
      <c r="BP33" s="246">
        <v>98.428167000000002</v>
      </c>
      <c r="BQ33" s="246">
        <v>87.826008000000002</v>
      </c>
      <c r="BR33" s="246">
        <v>87.908125319999996</v>
      </c>
      <c r="BS33" s="246">
        <v>94.689418000000003</v>
      </c>
      <c r="BT33" s="246">
        <v>94.377840250000006</v>
      </c>
      <c r="BU33" s="246">
        <v>101.179624</v>
      </c>
      <c r="BV33" s="246">
        <v>98.381784999999994</v>
      </c>
      <c r="BW33" s="246">
        <v>96.629833000000005</v>
      </c>
      <c r="BX33" s="246">
        <v>96.661743999999999</v>
      </c>
      <c r="BY33" s="246">
        <v>102.552376</v>
      </c>
      <c r="BZ33" s="246">
        <v>100.383786</v>
      </c>
      <c r="CA33" s="246">
        <v>95.997348000000002</v>
      </c>
      <c r="CB33" s="246">
        <v>96.197927000000007</v>
      </c>
      <c r="CC33" s="246">
        <v>95.663275999999996</v>
      </c>
      <c r="CD33" s="246">
        <v>99.580779000000007</v>
      </c>
      <c r="CE33" s="246">
        <v>95.113771</v>
      </c>
      <c r="CF33" s="246">
        <v>101.179624</v>
      </c>
      <c r="CG33" s="246">
        <v>94.732908330000001</v>
      </c>
      <c r="CH33" s="246">
        <v>95.038240000000002</v>
      </c>
      <c r="CI33" s="246">
        <v>95.415385000000001</v>
      </c>
      <c r="CJ33" s="246">
        <v>100.454295</v>
      </c>
      <c r="CK33" s="246">
        <v>103.32882184</v>
      </c>
      <c r="CL33" s="246">
        <v>100.47928899999999</v>
      </c>
      <c r="CM33" s="246">
        <v>101.21172</v>
      </c>
      <c r="CN33" s="246">
        <v>94.492399000000006</v>
      </c>
      <c r="CO33" s="246">
        <v>95.169900999999996</v>
      </c>
      <c r="CP33" s="246">
        <v>104.41815975</v>
      </c>
      <c r="CQ33" s="246">
        <v>93.407387999999997</v>
      </c>
      <c r="CR33" s="246">
        <v>92.732793000000001</v>
      </c>
      <c r="CS33" s="246">
        <v>91.141785979999995</v>
      </c>
      <c r="CT33" s="246">
        <v>95.792617000000007</v>
      </c>
      <c r="CU33" s="246">
        <v>94.038393999999997</v>
      </c>
      <c r="CV33" s="246">
        <v>103.19830085</v>
      </c>
      <c r="CW33" s="246">
        <v>92.130063000000007</v>
      </c>
      <c r="CX33" s="246">
        <v>93.214980670000003</v>
      </c>
      <c r="CY33" s="246">
        <v>93.604309000000001</v>
      </c>
      <c r="CZ33" s="246">
        <v>95.650013999999999</v>
      </c>
      <c r="DA33" s="246">
        <v>99.731649000000004</v>
      </c>
      <c r="DB33" s="246">
        <v>100.026732</v>
      </c>
      <c r="DC33" s="246">
        <v>98.381784999999994</v>
      </c>
      <c r="DD33" s="246">
        <v>97.978695999999999</v>
      </c>
      <c r="DE33" s="246">
        <v>96.032694000000006</v>
      </c>
      <c r="DF33" s="246">
        <v>96.661743999999999</v>
      </c>
      <c r="DG33" s="246">
        <v>96.528158000000005</v>
      </c>
      <c r="DH33" s="246">
        <v>103.58181265</v>
      </c>
      <c r="DI33" s="246">
        <v>100.528564</v>
      </c>
      <c r="DJ33" s="246">
        <v>100.14812000000001</v>
      </c>
      <c r="DK33" s="246">
        <v>93.976589669999996</v>
      </c>
      <c r="DL33" s="246">
        <v>103.441881</v>
      </c>
      <c r="DM33" s="246">
        <v>101.41861299999999</v>
      </c>
      <c r="DN33" s="246">
        <v>97.354219000000001</v>
      </c>
      <c r="DO33" s="246">
        <v>84.887158999999997</v>
      </c>
      <c r="DP33" s="246">
        <v>101.05388600000001</v>
      </c>
      <c r="DQ33" s="246">
        <v>94.086342999999999</v>
      </c>
      <c r="DR33" s="246">
        <v>94.432329999999993</v>
      </c>
      <c r="DS33" s="246">
        <v>94.934194000000005</v>
      </c>
      <c r="DT33" s="246">
        <v>98.726748000000001</v>
      </c>
      <c r="DU33" s="246">
        <v>98.945656</v>
      </c>
      <c r="DV33" s="246">
        <v>90.188000000000002</v>
      </c>
      <c r="DW33" s="246">
        <v>85.767877999999996</v>
      </c>
      <c r="DX33" s="246">
        <v>83.522311500000001</v>
      </c>
      <c r="DY33" s="246">
        <v>95.241189419999998</v>
      </c>
      <c r="DZ33" s="246">
        <v>95.562194000000005</v>
      </c>
      <c r="EA33" s="246">
        <v>95.788869000000005</v>
      </c>
      <c r="EB33" s="246">
        <v>92.863849999999999</v>
      </c>
      <c r="EC33" s="246">
        <v>93.437470000000005</v>
      </c>
      <c r="ED33" s="246">
        <v>93.047617000000002</v>
      </c>
      <c r="EE33" s="246">
        <v>94.783195000000006</v>
      </c>
      <c r="EF33" s="246">
        <v>102.71767518999999</v>
      </c>
      <c r="EG33" s="246">
        <v>94.316266999999996</v>
      </c>
      <c r="EH33" s="246">
        <v>94.316266999999996</v>
      </c>
      <c r="EI33" s="246">
        <v>93.175636999999995</v>
      </c>
      <c r="EJ33" s="246">
        <v>98.117939000000007</v>
      </c>
      <c r="EK33" s="246">
        <v>98.485421000000002</v>
      </c>
      <c r="EL33" s="246">
        <v>98.381784999999994</v>
      </c>
      <c r="EM33" s="246">
        <v>94.040379000000001</v>
      </c>
      <c r="EN33" s="246">
        <v>95.810574000000003</v>
      </c>
      <c r="EO33" s="246">
        <v>104.978678</v>
      </c>
      <c r="EP33" s="246">
        <v>95.117562000000007</v>
      </c>
      <c r="EQ33" s="246">
        <v>95.109544</v>
      </c>
      <c r="ER33" s="246">
        <v>98.156617909999994</v>
      </c>
      <c r="ES33" s="246">
        <v>92.230199999999996</v>
      </c>
      <c r="ET33" s="246">
        <v>90.978069000000005</v>
      </c>
      <c r="EU33" s="246">
        <v>93.114197000000004</v>
      </c>
      <c r="EV33" s="246">
        <v>94.299498999999997</v>
      </c>
      <c r="EW33" s="246">
        <v>91.735281000000001</v>
      </c>
      <c r="EX33" s="246">
        <v>90.460684000000001</v>
      </c>
      <c r="EY33" s="246">
        <v>94.371354999999994</v>
      </c>
      <c r="EZ33" s="246">
        <v>94.795574000000002</v>
      </c>
      <c r="FA33" s="246">
        <v>94.973072000000002</v>
      </c>
      <c r="FB33" s="246">
        <v>101.35461219</v>
      </c>
      <c r="FC33" s="246">
        <v>95.984475000000003</v>
      </c>
      <c r="FD33" s="246">
        <v>103.591824</v>
      </c>
      <c r="FE33" s="246">
        <v>96.484378000000007</v>
      </c>
      <c r="FF33" s="246">
        <v>100.39990204</v>
      </c>
      <c r="FG33" s="246">
        <v>107.654905</v>
      </c>
      <c r="FH33" s="246">
        <v>89.416505000000001</v>
      </c>
      <c r="FI33" s="246">
        <v>89.981143000000003</v>
      </c>
      <c r="FJ33" s="246">
        <v>93.488844999999998</v>
      </c>
      <c r="FK33" s="246">
        <v>95.445569000000006</v>
      </c>
      <c r="FL33" s="246">
        <v>102.56478484</v>
      </c>
      <c r="FM33" s="246">
        <v>102.223671</v>
      </c>
      <c r="FN33" s="246">
        <v>102.552376</v>
      </c>
      <c r="FO33" s="246">
        <v>97.864632999999998</v>
      </c>
      <c r="FP33" s="246">
        <v>97.864632999999998</v>
      </c>
      <c r="FQ33" s="246">
        <v>98.115318000000002</v>
      </c>
      <c r="FR33" s="246">
        <v>98.115318000000002</v>
      </c>
      <c r="FS33" s="246">
        <v>98.115318000000002</v>
      </c>
      <c r="FT33" s="246">
        <v>99.909385999999998</v>
      </c>
      <c r="FU33" s="246">
        <v>99.716330999999997</v>
      </c>
      <c r="FV33" s="246">
        <v>93.158636999999999</v>
      </c>
      <c r="FW33" s="246">
        <v>92.995447999999996</v>
      </c>
      <c r="FX33" s="246">
        <v>96.867183900000001</v>
      </c>
      <c r="FY33" s="246">
        <v>95.726422999999997</v>
      </c>
      <c r="FZ33" s="246">
        <v>95.968940000000003</v>
      </c>
      <c r="GA33" s="246">
        <v>101.179624</v>
      </c>
      <c r="GB33" s="246">
        <v>101.179624</v>
      </c>
      <c r="GC33" s="246">
        <v>96.195986000000005</v>
      </c>
      <c r="GD33" s="246">
        <v>91.175197999999995</v>
      </c>
      <c r="GE33" s="246">
        <v>96.647034000000005</v>
      </c>
      <c r="GF33" s="246">
        <v>97.978695999999999</v>
      </c>
      <c r="GG33" s="246">
        <v>103.15607898</v>
      </c>
      <c r="GH33" s="246">
        <v>90.546802</v>
      </c>
      <c r="GI33" s="246">
        <v>103.15607898</v>
      </c>
      <c r="GJ33" s="246">
        <v>97.864632999999998</v>
      </c>
      <c r="GK33" s="246">
        <v>95.613913999999994</v>
      </c>
      <c r="GL33" s="246">
        <v>97.296548000000001</v>
      </c>
      <c r="GM33" s="246">
        <v>89.404858000000004</v>
      </c>
      <c r="GN33" s="246">
        <v>96.304732000000001</v>
      </c>
      <c r="GO33" s="246">
        <v>86.727486110000001</v>
      </c>
      <c r="GP33" s="246">
        <v>86.502216230000002</v>
      </c>
      <c r="GQ33" s="246">
        <v>91.745586000000003</v>
      </c>
      <c r="GR33" s="246">
        <v>98.396929999999998</v>
      </c>
      <c r="GS33" s="246">
        <v>98.184512999999995</v>
      </c>
      <c r="GT33" s="246">
        <v>98.090804000000006</v>
      </c>
      <c r="GU33" s="246">
        <v>96.304732000000001</v>
      </c>
      <c r="GV33" s="246">
        <v>96.304732000000001</v>
      </c>
      <c r="GW33" s="246">
        <v>96.304732000000001</v>
      </c>
      <c r="GX33" s="246">
        <v>103.300725</v>
      </c>
      <c r="GY33" s="246">
        <v>103.48051100000001</v>
      </c>
      <c r="GZ33" s="246">
        <v>103.48051100000001</v>
      </c>
      <c r="HA33" s="246">
        <v>103.48051100000001</v>
      </c>
      <c r="HB33" s="246">
        <v>97.164249999999996</v>
      </c>
      <c r="HC33" s="246">
        <v>101.19536100000001</v>
      </c>
      <c r="HD33" s="246">
        <v>100.858065</v>
      </c>
      <c r="HE33" s="246">
        <v>102.98118100000001</v>
      </c>
      <c r="HF33" s="246">
        <v>99.882338000000004</v>
      </c>
      <c r="HG33" s="246">
        <v>99.782596999999996</v>
      </c>
      <c r="HH33" s="246">
        <v>88.868788670000001</v>
      </c>
      <c r="HI33" s="246">
        <v>103.68634299999999</v>
      </c>
      <c r="HJ33" s="246">
        <v>96.255791000000002</v>
      </c>
      <c r="HK33" s="246">
        <v>96.441576999999995</v>
      </c>
      <c r="HL33" s="246">
        <v>94.145803000000001</v>
      </c>
      <c r="HM33" s="246">
        <v>93.375488000000004</v>
      </c>
      <c r="HN33" s="246">
        <v>85.761395820000004</v>
      </c>
      <c r="HO33" s="246">
        <v>87.410927999999998</v>
      </c>
      <c r="HP33" s="246">
        <v>87.893673000000007</v>
      </c>
      <c r="HQ33" s="246">
        <v>102.43649017</v>
      </c>
      <c r="HR33" s="246">
        <v>96.283672999999993</v>
      </c>
      <c r="HS33" s="246">
        <v>104.799447</v>
      </c>
      <c r="HT33" s="246">
        <v>110.54565694</v>
      </c>
      <c r="HU33" s="246">
        <v>110.5189783</v>
      </c>
      <c r="HV33" s="246">
        <v>96.415159889999998</v>
      </c>
      <c r="HW33" s="246">
        <v>115.1792343</v>
      </c>
      <c r="HX33" s="246">
        <v>115.17324127000001</v>
      </c>
      <c r="HY33" s="246">
        <v>110.44928518</v>
      </c>
      <c r="HZ33" s="246">
        <v>110.62665948</v>
      </c>
      <c r="IA33" s="246">
        <v>109.53670165</v>
      </c>
    </row>
    <row r="34" spans="1:235" s="247" customFormat="1">
      <c r="A34" s="245"/>
      <c r="B34" s="254">
        <v>45670.645833333336</v>
      </c>
      <c r="C34" s="246">
        <v>96.860133000000005</v>
      </c>
      <c r="D34" s="246">
        <v>97.124429000000006</v>
      </c>
      <c r="E34" s="246">
        <v>96.959563000000003</v>
      </c>
      <c r="F34" s="246">
        <v>96.860133000000005</v>
      </c>
      <c r="G34" s="246">
        <v>94.593729999999994</v>
      </c>
      <c r="H34" s="246">
        <v>99.054580999999999</v>
      </c>
      <c r="I34" s="246">
        <v>98.645825000000002</v>
      </c>
      <c r="J34" s="246">
        <v>99.264775</v>
      </c>
      <c r="K34" s="246">
        <v>94.204826999999995</v>
      </c>
      <c r="L34" s="246">
        <v>98.055149</v>
      </c>
      <c r="M34" s="246">
        <v>99.900302999999994</v>
      </c>
      <c r="N34" s="246">
        <v>99.242001000000002</v>
      </c>
      <c r="O34" s="246">
        <v>101.86242900000001</v>
      </c>
      <c r="P34" s="246">
        <v>95.824449430000001</v>
      </c>
      <c r="Q34" s="246">
        <v>99.110380000000006</v>
      </c>
      <c r="R34" s="246">
        <v>94.468412999999998</v>
      </c>
      <c r="S34" s="246">
        <v>99.842045999999996</v>
      </c>
      <c r="T34" s="246">
        <v>89.143973000000003</v>
      </c>
      <c r="U34" s="246">
        <v>89.842187999999993</v>
      </c>
      <c r="V34" s="246">
        <v>98.051738999999998</v>
      </c>
      <c r="W34" s="246">
        <v>95.227722999999997</v>
      </c>
      <c r="X34" s="246">
        <v>91.214348000000001</v>
      </c>
      <c r="Y34" s="246">
        <v>93.493897000000004</v>
      </c>
      <c r="Z34" s="246">
        <v>100.26633699999999</v>
      </c>
      <c r="AA34" s="246">
        <v>90.573785000000001</v>
      </c>
      <c r="AB34" s="246">
        <v>94.811937999999998</v>
      </c>
      <c r="AC34" s="246">
        <v>95.464363000000006</v>
      </c>
      <c r="AD34" s="246">
        <v>94.956987999999996</v>
      </c>
      <c r="AE34" s="246">
        <v>89.558605999999997</v>
      </c>
      <c r="AF34" s="246">
        <v>97.097371499999994</v>
      </c>
      <c r="AG34" s="246">
        <v>98.541845409999993</v>
      </c>
      <c r="AH34" s="246">
        <v>97.939847</v>
      </c>
      <c r="AI34" s="246">
        <v>97.903863999999999</v>
      </c>
      <c r="AJ34" s="246">
        <v>87.292479</v>
      </c>
      <c r="AK34" s="246">
        <v>98.271842000000007</v>
      </c>
      <c r="AL34" s="246">
        <v>90.363074330000003</v>
      </c>
      <c r="AM34" s="246">
        <v>90.828207000000006</v>
      </c>
      <c r="AN34" s="246">
        <v>97.753433999999999</v>
      </c>
      <c r="AO34" s="246">
        <v>89.237701000000001</v>
      </c>
      <c r="AP34" s="246">
        <v>84.616427000000002</v>
      </c>
      <c r="AQ34" s="246">
        <v>84.977626000000001</v>
      </c>
      <c r="AR34" s="246">
        <v>94.261832999999996</v>
      </c>
      <c r="AS34" s="246">
        <v>95.367490000000004</v>
      </c>
      <c r="AT34" s="246">
        <v>93.592000999999996</v>
      </c>
      <c r="AU34" s="246">
        <v>96.317993000000001</v>
      </c>
      <c r="AV34" s="246">
        <v>95.774655999999993</v>
      </c>
      <c r="AW34" s="246">
        <v>89.974261999999996</v>
      </c>
      <c r="AX34" s="246">
        <v>90.496955999999997</v>
      </c>
      <c r="AY34" s="246">
        <v>100.36841200000001</v>
      </c>
      <c r="AZ34" s="246">
        <v>94.364103999999998</v>
      </c>
      <c r="BA34" s="246">
        <v>94.075432000000006</v>
      </c>
      <c r="BB34" s="246">
        <v>94.066726000000003</v>
      </c>
      <c r="BC34" s="246">
        <v>93.978897000000003</v>
      </c>
      <c r="BD34" s="246">
        <v>93.598361999999995</v>
      </c>
      <c r="BE34" s="246">
        <v>94.066726000000003</v>
      </c>
      <c r="BF34" s="246">
        <v>98.613741000000005</v>
      </c>
      <c r="BG34" s="246">
        <v>98.276528999999996</v>
      </c>
      <c r="BH34" s="246">
        <v>98.276528999999996</v>
      </c>
      <c r="BI34" s="246">
        <v>98.276528999999996</v>
      </c>
      <c r="BJ34" s="246">
        <v>91.311875000000001</v>
      </c>
      <c r="BK34" s="246">
        <v>91.863556000000003</v>
      </c>
      <c r="BL34" s="246">
        <v>97.869681</v>
      </c>
      <c r="BM34" s="246">
        <v>97.683935000000005</v>
      </c>
      <c r="BN34" s="246">
        <v>95.375888000000003</v>
      </c>
      <c r="BO34" s="246">
        <v>93.334783000000002</v>
      </c>
      <c r="BP34" s="246">
        <v>98.041848999999999</v>
      </c>
      <c r="BQ34" s="246">
        <v>87.190506999999997</v>
      </c>
      <c r="BR34" s="246">
        <v>87.272030119999997</v>
      </c>
      <c r="BS34" s="246">
        <v>94.149970999999994</v>
      </c>
      <c r="BT34" s="246">
        <v>93.683471749999995</v>
      </c>
      <c r="BU34" s="246">
        <v>100.23266</v>
      </c>
      <c r="BV34" s="246">
        <v>98.071175999999994</v>
      </c>
      <c r="BW34" s="246">
        <v>95.834845999999999</v>
      </c>
      <c r="BX34" s="246">
        <v>95.866797000000005</v>
      </c>
      <c r="BY34" s="246">
        <v>101.549594</v>
      </c>
      <c r="BZ34" s="246">
        <v>99.375078999999999</v>
      </c>
      <c r="CA34" s="246">
        <v>95.237564000000006</v>
      </c>
      <c r="CB34" s="246">
        <v>95.596100000000007</v>
      </c>
      <c r="CC34" s="246">
        <v>95.057098999999994</v>
      </c>
      <c r="CD34" s="246">
        <v>98.490672000000004</v>
      </c>
      <c r="CE34" s="246">
        <v>94.372277999999994</v>
      </c>
      <c r="CF34" s="246">
        <v>100.23266</v>
      </c>
      <c r="CG34" s="246">
        <v>93.919506999999996</v>
      </c>
      <c r="CH34" s="246">
        <v>94.280179000000004</v>
      </c>
      <c r="CI34" s="246">
        <v>94.822682</v>
      </c>
      <c r="CJ34" s="246">
        <v>99.436543</v>
      </c>
      <c r="CK34" s="246">
        <v>102.35029577</v>
      </c>
      <c r="CL34" s="246">
        <v>99.517026999999999</v>
      </c>
      <c r="CM34" s="246">
        <v>100.190183</v>
      </c>
      <c r="CN34" s="246">
        <v>93.638638</v>
      </c>
      <c r="CO34" s="246">
        <v>94.464904000000004</v>
      </c>
      <c r="CP34" s="246">
        <v>103.74393691</v>
      </c>
      <c r="CQ34" s="246">
        <v>92.763232000000002</v>
      </c>
      <c r="CR34" s="246">
        <v>92.057669000000004</v>
      </c>
      <c r="CS34" s="246">
        <v>90.74716411</v>
      </c>
      <c r="CT34" s="246">
        <v>94.905974999999998</v>
      </c>
      <c r="CU34" s="246">
        <v>93.314960999999997</v>
      </c>
      <c r="CV34" s="246">
        <v>102.92941091</v>
      </c>
      <c r="CW34" s="246">
        <v>91.482663000000002</v>
      </c>
      <c r="CX34" s="246">
        <v>92.828497330000005</v>
      </c>
      <c r="CY34" s="246">
        <v>93.189757999999998</v>
      </c>
      <c r="CZ34" s="246">
        <v>94.682665</v>
      </c>
      <c r="DA34" s="246">
        <v>99.444497999999996</v>
      </c>
      <c r="DB34" s="246">
        <v>99.738816</v>
      </c>
      <c r="DC34" s="246">
        <v>98.071175999999994</v>
      </c>
      <c r="DD34" s="246">
        <v>97.645540999999994</v>
      </c>
      <c r="DE34" s="246">
        <v>95.246043999999998</v>
      </c>
      <c r="DF34" s="246">
        <v>95.866797000000005</v>
      </c>
      <c r="DG34" s="246">
        <v>95.790021999999993</v>
      </c>
      <c r="DH34" s="246">
        <v>102.54097027</v>
      </c>
      <c r="DI34" s="246">
        <v>100.45350500000001</v>
      </c>
      <c r="DJ34" s="246">
        <v>100.074479</v>
      </c>
      <c r="DK34" s="246">
        <v>93.354259330000005</v>
      </c>
      <c r="DL34" s="246">
        <v>102.456273</v>
      </c>
      <c r="DM34" s="246">
        <v>100.460489</v>
      </c>
      <c r="DN34" s="246">
        <v>96.660872999999995</v>
      </c>
      <c r="DO34" s="246">
        <v>84.236608000000004</v>
      </c>
      <c r="DP34" s="246">
        <v>100.09902700000001</v>
      </c>
      <c r="DQ34" s="246">
        <v>93.379976999999997</v>
      </c>
      <c r="DR34" s="246">
        <v>93.724626000000001</v>
      </c>
      <c r="DS34" s="246">
        <v>94.097641999999993</v>
      </c>
      <c r="DT34" s="246">
        <v>98.454667999999998</v>
      </c>
      <c r="DU34" s="246">
        <v>98.696736999999999</v>
      </c>
      <c r="DV34" s="246">
        <v>89.549636000000007</v>
      </c>
      <c r="DW34" s="246">
        <v>85.223498000000006</v>
      </c>
      <c r="DX34" s="246">
        <v>83.023099000000002</v>
      </c>
      <c r="DY34" s="246">
        <v>94.273009200000004</v>
      </c>
      <c r="DZ34" s="246">
        <v>94.907825000000003</v>
      </c>
      <c r="EA34" s="246">
        <v>95.131929</v>
      </c>
      <c r="EB34" s="246">
        <v>92.198687000000007</v>
      </c>
      <c r="EC34" s="246">
        <v>92.757868999999999</v>
      </c>
      <c r="ED34" s="246">
        <v>94.292456000000001</v>
      </c>
      <c r="EE34" s="246">
        <v>93.917160999999993</v>
      </c>
      <c r="EF34" s="246">
        <v>102.45003755</v>
      </c>
      <c r="EG34" s="246">
        <v>94.776229000000001</v>
      </c>
      <c r="EH34" s="246">
        <v>94.776229000000001</v>
      </c>
      <c r="EI34" s="246">
        <v>92.491731000000001</v>
      </c>
      <c r="EJ34" s="246">
        <v>97.800250000000005</v>
      </c>
      <c r="EK34" s="246">
        <v>98.175156000000001</v>
      </c>
      <c r="EL34" s="246">
        <v>98.071175999999994</v>
      </c>
      <c r="EM34" s="246">
        <v>93.578633999999994</v>
      </c>
      <c r="EN34" s="246">
        <v>95.172370000000001</v>
      </c>
      <c r="EO34" s="246">
        <v>104.042236</v>
      </c>
      <c r="EP34" s="246">
        <v>94.371852000000004</v>
      </c>
      <c r="EQ34" s="246">
        <v>94.364329999999995</v>
      </c>
      <c r="ER34" s="246">
        <v>97.401899830000005</v>
      </c>
      <c r="ES34" s="246">
        <v>91.543132</v>
      </c>
      <c r="ET34" s="246">
        <v>90.328901999999999</v>
      </c>
      <c r="EU34" s="246">
        <v>92.431402000000006</v>
      </c>
      <c r="EV34" s="246">
        <v>93.891204999999999</v>
      </c>
      <c r="EW34" s="246">
        <v>90.932030999999995</v>
      </c>
      <c r="EX34" s="246">
        <v>89.689949999999996</v>
      </c>
      <c r="EY34" s="246">
        <v>93.438284999999993</v>
      </c>
      <c r="EZ34" s="246">
        <v>93.902439999999999</v>
      </c>
      <c r="FA34" s="246">
        <v>94.096604999999997</v>
      </c>
      <c r="FB34" s="246">
        <v>100.60380025000001</v>
      </c>
      <c r="FC34" s="246">
        <v>95.024969999999996</v>
      </c>
      <c r="FD34" s="246">
        <v>102.58877699999999</v>
      </c>
      <c r="FE34" s="246">
        <v>95.720180999999997</v>
      </c>
      <c r="FF34" s="246">
        <v>99.32618368</v>
      </c>
      <c r="FG34" s="246">
        <v>106.356825</v>
      </c>
      <c r="FH34" s="246">
        <v>88.806387999999998</v>
      </c>
      <c r="FI34" s="246">
        <v>89.367000000000004</v>
      </c>
      <c r="FJ34" s="246">
        <v>92.805778000000004</v>
      </c>
      <c r="FK34" s="246">
        <v>94.853575000000006</v>
      </c>
      <c r="FL34" s="246">
        <v>101.5618815</v>
      </c>
      <c r="FM34" s="246">
        <v>101.22384700000001</v>
      </c>
      <c r="FN34" s="246">
        <v>101.549594</v>
      </c>
      <c r="FO34" s="246">
        <v>97.507823999999999</v>
      </c>
      <c r="FP34" s="246">
        <v>97.507823999999999</v>
      </c>
      <c r="FQ34" s="246">
        <v>99.442085000000006</v>
      </c>
      <c r="FR34" s="246">
        <v>99.442085000000006</v>
      </c>
      <c r="FS34" s="246">
        <v>99.442085000000006</v>
      </c>
      <c r="FT34" s="246">
        <v>99.791937000000004</v>
      </c>
      <c r="FU34" s="246">
        <v>99.610051999999996</v>
      </c>
      <c r="FV34" s="246">
        <v>91.788869000000005</v>
      </c>
      <c r="FW34" s="246">
        <v>91.622799000000001</v>
      </c>
      <c r="FX34" s="246">
        <v>95.971144249999995</v>
      </c>
      <c r="FY34" s="246">
        <v>95.124778000000006</v>
      </c>
      <c r="FZ34" s="246">
        <v>95.387454000000005</v>
      </c>
      <c r="GA34" s="246">
        <v>100.23266</v>
      </c>
      <c r="GB34" s="246">
        <v>100.23266</v>
      </c>
      <c r="GC34" s="246">
        <v>96.524866000000003</v>
      </c>
      <c r="GD34" s="246">
        <v>90.543133670000003</v>
      </c>
      <c r="GE34" s="246">
        <v>96.382130000000004</v>
      </c>
      <c r="GF34" s="246">
        <v>97.645540999999994</v>
      </c>
      <c r="GG34" s="246">
        <v>102.88729905</v>
      </c>
      <c r="GH34" s="246">
        <v>91.706256999999994</v>
      </c>
      <c r="GI34" s="246">
        <v>102.88729905</v>
      </c>
      <c r="GJ34" s="246">
        <v>97.507823999999999</v>
      </c>
      <c r="GK34" s="246">
        <v>94.933573999999993</v>
      </c>
      <c r="GL34" s="246">
        <v>96.653913000000003</v>
      </c>
      <c r="GM34" s="246">
        <v>88.679337000000004</v>
      </c>
      <c r="GN34" s="246">
        <v>95.589192999999995</v>
      </c>
      <c r="GO34" s="246">
        <v>85.943882919999993</v>
      </c>
      <c r="GP34" s="246">
        <v>85.720648409999995</v>
      </c>
      <c r="GQ34" s="246">
        <v>91.116816</v>
      </c>
      <c r="GR34" s="246">
        <v>98.188066000000006</v>
      </c>
      <c r="GS34" s="246">
        <v>97.892306000000005</v>
      </c>
      <c r="GT34" s="246">
        <v>97.771573000000004</v>
      </c>
      <c r="GU34" s="246">
        <v>95.589192999999995</v>
      </c>
      <c r="GV34" s="246">
        <v>95.589192999999995</v>
      </c>
      <c r="GW34" s="246">
        <v>95.589192999999995</v>
      </c>
      <c r="GX34" s="246">
        <v>102.322514</v>
      </c>
      <c r="GY34" s="246">
        <v>102.49684600000001</v>
      </c>
      <c r="GZ34" s="246">
        <v>102.49684600000001</v>
      </c>
      <c r="HA34" s="246">
        <v>102.49684600000001</v>
      </c>
      <c r="HB34" s="246">
        <v>96.193629999999999</v>
      </c>
      <c r="HC34" s="246">
        <v>101.02506700000001</v>
      </c>
      <c r="HD34" s="246">
        <v>100.70583600000001</v>
      </c>
      <c r="HE34" s="246">
        <v>102.024332</v>
      </c>
      <c r="HF34" s="246">
        <v>99.573021999999995</v>
      </c>
      <c r="HG34" s="246">
        <v>98.854294999999993</v>
      </c>
      <c r="HH34" s="246">
        <v>90.00675665</v>
      </c>
      <c r="HI34" s="246">
        <v>102.684225</v>
      </c>
      <c r="HJ34" s="246">
        <v>95.514342999999997</v>
      </c>
      <c r="HK34" s="246">
        <v>95.701380999999998</v>
      </c>
      <c r="HL34" s="246">
        <v>93.188758000000007</v>
      </c>
      <c r="HM34" s="246">
        <v>92.712121999999994</v>
      </c>
      <c r="HN34" s="246">
        <v>84.986521490000001</v>
      </c>
      <c r="HO34" s="246">
        <v>86.702873499999995</v>
      </c>
      <c r="HP34" s="246">
        <v>87.181459000000004</v>
      </c>
      <c r="HQ34" s="246">
        <v>101.48389661</v>
      </c>
      <c r="HR34" s="246">
        <v>95.522868000000003</v>
      </c>
      <c r="HS34" s="246">
        <v>103.85770100000001</v>
      </c>
      <c r="HT34" s="246">
        <v>109.63652852</v>
      </c>
      <c r="HU34" s="246">
        <v>109.61006928</v>
      </c>
      <c r="HV34" s="246">
        <v>95.6222408</v>
      </c>
      <c r="HW34" s="246">
        <v>114.2319993</v>
      </c>
      <c r="HX34" s="246">
        <v>114.22605556000001</v>
      </c>
      <c r="HY34" s="246">
        <v>109.54094932</v>
      </c>
      <c r="HZ34" s="246">
        <v>109.7168649</v>
      </c>
      <c r="IA34" s="246">
        <v>108.63587089000001</v>
      </c>
    </row>
    <row r="35" spans="1:235" s="247" customFormat="1">
      <c r="A35" s="245"/>
      <c r="B35" s="254">
        <v>45670.666666666664</v>
      </c>
      <c r="C35" s="246">
        <v>97.375214</v>
      </c>
      <c r="D35" s="246">
        <v>97.641167999999993</v>
      </c>
      <c r="E35" s="246">
        <v>97.470500999999999</v>
      </c>
      <c r="F35" s="246">
        <v>97.375214</v>
      </c>
      <c r="G35" s="246">
        <v>94.991507999999996</v>
      </c>
      <c r="H35" s="246">
        <v>99.581823999999997</v>
      </c>
      <c r="I35" s="246">
        <v>99.156524000000005</v>
      </c>
      <c r="J35" s="246">
        <v>99.795769000000007</v>
      </c>
      <c r="K35" s="246">
        <v>94.494794999999996</v>
      </c>
      <c r="L35" s="246">
        <v>98.618495999999993</v>
      </c>
      <c r="M35" s="246">
        <v>100.11987999999999</v>
      </c>
      <c r="N35" s="246">
        <v>99.412766000000005</v>
      </c>
      <c r="O35" s="246">
        <v>102.475658</v>
      </c>
      <c r="P35" s="246">
        <v>96.334512230000001</v>
      </c>
      <c r="Q35" s="246">
        <v>99.668017000000006</v>
      </c>
      <c r="R35" s="246">
        <v>95.079282000000006</v>
      </c>
      <c r="S35" s="246">
        <v>100.426129</v>
      </c>
      <c r="T35" s="246">
        <v>89.604867499999997</v>
      </c>
      <c r="U35" s="246">
        <v>90.308092000000002</v>
      </c>
      <c r="V35" s="246">
        <v>98.614312999999996</v>
      </c>
      <c r="W35" s="246">
        <v>95.585763999999998</v>
      </c>
      <c r="X35" s="246">
        <v>91.638512000000006</v>
      </c>
      <c r="Y35" s="246">
        <v>93.861622999999994</v>
      </c>
      <c r="Z35" s="246">
        <v>100.660462</v>
      </c>
      <c r="AA35" s="246">
        <v>90.898605000000003</v>
      </c>
      <c r="AB35" s="246">
        <v>94.935098999999994</v>
      </c>
      <c r="AC35" s="246">
        <v>95.861318999999995</v>
      </c>
      <c r="AD35" s="246">
        <v>95.313511000000005</v>
      </c>
      <c r="AE35" s="246">
        <v>89.929818999999995</v>
      </c>
      <c r="AF35" s="246">
        <v>97.635646499999993</v>
      </c>
      <c r="AG35" s="246">
        <v>99.083510610000005</v>
      </c>
      <c r="AH35" s="246">
        <v>98.461436000000006</v>
      </c>
      <c r="AI35" s="246">
        <v>98.440572000000003</v>
      </c>
      <c r="AJ35" s="246">
        <v>87.683886000000001</v>
      </c>
      <c r="AK35" s="246">
        <v>98.833945999999997</v>
      </c>
      <c r="AL35" s="246">
        <v>90.705979330000005</v>
      </c>
      <c r="AM35" s="246">
        <v>91.171609000000004</v>
      </c>
      <c r="AN35" s="246">
        <v>98.368913000000006</v>
      </c>
      <c r="AO35" s="246">
        <v>89.618553000000006</v>
      </c>
      <c r="AP35" s="246">
        <v>84.983993499999997</v>
      </c>
      <c r="AQ35" s="246">
        <v>85.347244000000003</v>
      </c>
      <c r="AR35" s="246">
        <v>95.511064000000005</v>
      </c>
      <c r="AS35" s="246">
        <v>95.829358999999997</v>
      </c>
      <c r="AT35" s="246">
        <v>94.047275999999997</v>
      </c>
      <c r="AU35" s="246">
        <v>96.785445999999993</v>
      </c>
      <c r="AV35" s="246">
        <v>96.149212000000006</v>
      </c>
      <c r="AW35" s="246">
        <v>90.407041500000005</v>
      </c>
      <c r="AX35" s="246">
        <v>90.931646999999998</v>
      </c>
      <c r="AY35" s="246">
        <v>100.92790100000001</v>
      </c>
      <c r="AZ35" s="246">
        <v>94.752882</v>
      </c>
      <c r="BA35" s="246">
        <v>94.471496000000002</v>
      </c>
      <c r="BB35" s="246">
        <v>94.462772000000001</v>
      </c>
      <c r="BC35" s="246">
        <v>94.374772500000006</v>
      </c>
      <c r="BD35" s="246">
        <v>94.008673999999999</v>
      </c>
      <c r="BE35" s="246">
        <v>94.462772000000001</v>
      </c>
      <c r="BF35" s="246">
        <v>99.081016000000005</v>
      </c>
      <c r="BG35" s="246">
        <v>98.749202999999994</v>
      </c>
      <c r="BH35" s="246">
        <v>98.749202999999994</v>
      </c>
      <c r="BI35" s="246">
        <v>98.749202999999994</v>
      </c>
      <c r="BJ35" s="246">
        <v>91.641778000000002</v>
      </c>
      <c r="BK35" s="246">
        <v>92.207921999999996</v>
      </c>
      <c r="BL35" s="246">
        <v>98.589989000000003</v>
      </c>
      <c r="BM35" s="246">
        <v>98.321295000000006</v>
      </c>
      <c r="BN35" s="246">
        <v>95.287208000000007</v>
      </c>
      <c r="BO35" s="246">
        <v>93.381563999999997</v>
      </c>
      <c r="BP35" s="246">
        <v>98.517493999999999</v>
      </c>
      <c r="BQ35" s="246">
        <v>87.585476999999997</v>
      </c>
      <c r="BR35" s="246">
        <v>87.66736942</v>
      </c>
      <c r="BS35" s="246">
        <v>94.648014000000003</v>
      </c>
      <c r="BT35" s="246">
        <v>94.251661499999997</v>
      </c>
      <c r="BU35" s="246">
        <v>100.794268</v>
      </c>
      <c r="BV35" s="246">
        <v>98.573141000000007</v>
      </c>
      <c r="BW35" s="246">
        <v>95.671892999999997</v>
      </c>
      <c r="BX35" s="246">
        <v>95.706086999999997</v>
      </c>
      <c r="BY35" s="246">
        <v>102.099245</v>
      </c>
      <c r="BZ35" s="246">
        <v>99.737622000000002</v>
      </c>
      <c r="CA35" s="246">
        <v>95.213015999999996</v>
      </c>
      <c r="CB35" s="246">
        <v>96.222119000000006</v>
      </c>
      <c r="CC35" s="246">
        <v>95.667893000000007</v>
      </c>
      <c r="CD35" s="246">
        <v>98.828103999999996</v>
      </c>
      <c r="CE35" s="246">
        <v>94.672274999999999</v>
      </c>
      <c r="CF35" s="246">
        <v>100.794268</v>
      </c>
      <c r="CG35" s="246">
        <v>94.304354329999995</v>
      </c>
      <c r="CH35" s="246">
        <v>94.668215000000004</v>
      </c>
      <c r="CI35" s="246">
        <v>95.194297000000006</v>
      </c>
      <c r="CJ35" s="246">
        <v>100.037954</v>
      </c>
      <c r="CK35" s="246">
        <v>102.8923037</v>
      </c>
      <c r="CL35" s="246">
        <v>100.089884</v>
      </c>
      <c r="CM35" s="246">
        <v>100.759755</v>
      </c>
      <c r="CN35" s="246">
        <v>94.084817000000001</v>
      </c>
      <c r="CO35" s="246">
        <v>95.037546000000006</v>
      </c>
      <c r="CP35" s="246">
        <v>104.32148411999999</v>
      </c>
      <c r="CQ35" s="246">
        <v>93.131851999999995</v>
      </c>
      <c r="CR35" s="246">
        <v>92.245382000000006</v>
      </c>
      <c r="CS35" s="246">
        <v>91.435584000000006</v>
      </c>
      <c r="CT35" s="246">
        <v>95.352165999999997</v>
      </c>
      <c r="CU35" s="246">
        <v>93.691276000000002</v>
      </c>
      <c r="CV35" s="246">
        <v>103.33400387</v>
      </c>
      <c r="CW35" s="246">
        <v>91.820682000000005</v>
      </c>
      <c r="CX35" s="246">
        <v>92.864223670000001</v>
      </c>
      <c r="CY35" s="246">
        <v>93.268144000000007</v>
      </c>
      <c r="CZ35" s="246">
        <v>94.417410000000004</v>
      </c>
      <c r="DA35" s="246">
        <v>99.933867000000006</v>
      </c>
      <c r="DB35" s="246">
        <v>100.212913</v>
      </c>
      <c r="DC35" s="246">
        <v>98.573141000000007</v>
      </c>
      <c r="DD35" s="246">
        <v>98.137037000000007</v>
      </c>
      <c r="DE35" s="246">
        <v>95.083027999999999</v>
      </c>
      <c r="DF35" s="246">
        <v>95.706086999999997</v>
      </c>
      <c r="DG35" s="246">
        <v>96.173963000000001</v>
      </c>
      <c r="DH35" s="246">
        <v>102.91506316</v>
      </c>
      <c r="DI35" s="246">
        <v>100.76749700000001</v>
      </c>
      <c r="DJ35" s="246">
        <v>100.386318</v>
      </c>
      <c r="DK35" s="246">
        <v>93.780655670000002</v>
      </c>
      <c r="DL35" s="246">
        <v>103.002443</v>
      </c>
      <c r="DM35" s="246">
        <v>101.023585</v>
      </c>
      <c r="DN35" s="246">
        <v>97.234634999999997</v>
      </c>
      <c r="DO35" s="246">
        <v>84.622684000000007</v>
      </c>
      <c r="DP35" s="246">
        <v>100.66847</v>
      </c>
      <c r="DQ35" s="246">
        <v>93.776815999999997</v>
      </c>
      <c r="DR35" s="246">
        <v>94.121078999999995</v>
      </c>
      <c r="DS35" s="246">
        <v>94.499065999999999</v>
      </c>
      <c r="DT35" s="246">
        <v>98.951274999999995</v>
      </c>
      <c r="DU35" s="246">
        <v>99.186685999999995</v>
      </c>
      <c r="DV35" s="246">
        <v>90.185107000000002</v>
      </c>
      <c r="DW35" s="246">
        <v>85.555937</v>
      </c>
      <c r="DX35" s="246">
        <v>83.328475749999996</v>
      </c>
      <c r="DY35" s="246">
        <v>94.778053810000003</v>
      </c>
      <c r="DZ35" s="246">
        <v>95.242489000000006</v>
      </c>
      <c r="EA35" s="246">
        <v>95.463953000000004</v>
      </c>
      <c r="EB35" s="246">
        <v>92.548142999999996</v>
      </c>
      <c r="EC35" s="246">
        <v>93.115227000000004</v>
      </c>
      <c r="ED35" s="246">
        <v>93.581442999999993</v>
      </c>
      <c r="EE35" s="246">
        <v>94.383629999999997</v>
      </c>
      <c r="EF35" s="246">
        <v>102.8527462</v>
      </c>
      <c r="EG35" s="246">
        <v>96.024131999999994</v>
      </c>
      <c r="EH35" s="246">
        <v>96.024131999999994</v>
      </c>
      <c r="EI35" s="246">
        <v>92.670811999999998</v>
      </c>
      <c r="EJ35" s="246">
        <v>98.300399999999996</v>
      </c>
      <c r="EK35" s="246">
        <v>98.682276000000002</v>
      </c>
      <c r="EL35" s="246">
        <v>98.573141000000007</v>
      </c>
      <c r="EM35" s="246">
        <v>93.698391000000001</v>
      </c>
      <c r="EN35" s="246">
        <v>95.501548</v>
      </c>
      <c r="EO35" s="246">
        <v>104.60007299999999</v>
      </c>
      <c r="EP35" s="246">
        <v>94.761121000000003</v>
      </c>
      <c r="EQ35" s="246">
        <v>94.753122000000005</v>
      </c>
      <c r="ER35" s="246">
        <v>97.787281010000001</v>
      </c>
      <c r="ES35" s="246">
        <v>91.928775999999999</v>
      </c>
      <c r="ET35" s="246">
        <v>90.723382999999998</v>
      </c>
      <c r="EU35" s="246">
        <v>92.811667999999997</v>
      </c>
      <c r="EV35" s="246">
        <v>94.603476000000001</v>
      </c>
      <c r="EW35" s="246">
        <v>91.293966999999995</v>
      </c>
      <c r="EX35" s="246">
        <v>90.086186999999995</v>
      </c>
      <c r="EY35" s="246">
        <v>93.929798000000005</v>
      </c>
      <c r="EZ35" s="246">
        <v>94.387613000000002</v>
      </c>
      <c r="FA35" s="246">
        <v>94.579133999999996</v>
      </c>
      <c r="FB35" s="246">
        <v>101.21365596</v>
      </c>
      <c r="FC35" s="246">
        <v>95.528822000000005</v>
      </c>
      <c r="FD35" s="246">
        <v>103.13938899999999</v>
      </c>
      <c r="FE35" s="246">
        <v>96.113590000000002</v>
      </c>
      <c r="FF35" s="246">
        <v>100.04380427</v>
      </c>
      <c r="FG35" s="246">
        <v>107.045373</v>
      </c>
      <c r="FH35" s="246">
        <v>89.209923000000003</v>
      </c>
      <c r="FI35" s="246">
        <v>89.771311999999995</v>
      </c>
      <c r="FJ35" s="246">
        <v>93.196293999999995</v>
      </c>
      <c r="FK35" s="246">
        <v>95.226500999999999</v>
      </c>
      <c r="FL35" s="246">
        <v>102.11159901000001</v>
      </c>
      <c r="FM35" s="246">
        <v>101.771092</v>
      </c>
      <c r="FN35" s="246">
        <v>102.099245</v>
      </c>
      <c r="FO35" s="246">
        <v>97.987148000000005</v>
      </c>
      <c r="FP35" s="246">
        <v>97.987148000000005</v>
      </c>
      <c r="FQ35" s="246">
        <v>98.839543000000006</v>
      </c>
      <c r="FR35" s="246">
        <v>98.839543000000006</v>
      </c>
      <c r="FS35" s="246">
        <v>98.839543000000006</v>
      </c>
      <c r="FT35" s="246">
        <v>100.131376</v>
      </c>
      <c r="FU35" s="246">
        <v>99.942532999999997</v>
      </c>
      <c r="FV35" s="246">
        <v>91.240126000000004</v>
      </c>
      <c r="FW35" s="246">
        <v>91.144855000000007</v>
      </c>
      <c r="FX35" s="246">
        <v>96.461489479999997</v>
      </c>
      <c r="FY35" s="246">
        <v>95.728326999999993</v>
      </c>
      <c r="FZ35" s="246">
        <v>95.969156999999996</v>
      </c>
      <c r="GA35" s="246">
        <v>100.794268</v>
      </c>
      <c r="GB35" s="246">
        <v>100.794268</v>
      </c>
      <c r="GC35" s="246">
        <v>97.601725999999999</v>
      </c>
      <c r="GD35" s="246">
        <v>90.867743669999996</v>
      </c>
      <c r="GE35" s="246">
        <v>96.940489999999997</v>
      </c>
      <c r="GF35" s="246">
        <v>98.137037000000007</v>
      </c>
      <c r="GG35" s="246">
        <v>103.29172647999999</v>
      </c>
      <c r="GH35" s="246">
        <v>90.977630000000005</v>
      </c>
      <c r="GI35" s="246">
        <v>103.29172647999999</v>
      </c>
      <c r="GJ35" s="246">
        <v>97.987148000000005</v>
      </c>
      <c r="GK35" s="246">
        <v>95.323667999999998</v>
      </c>
      <c r="GL35" s="246">
        <v>96.946753999999999</v>
      </c>
      <c r="GM35" s="246">
        <v>89.053413000000006</v>
      </c>
      <c r="GN35" s="246">
        <v>95.961082000000005</v>
      </c>
      <c r="GO35" s="246">
        <v>86.35339716</v>
      </c>
      <c r="GP35" s="246">
        <v>86.129098959999993</v>
      </c>
      <c r="GQ35" s="246">
        <v>91.709815000000006</v>
      </c>
      <c r="GR35" s="246">
        <v>98.664619999999999</v>
      </c>
      <c r="GS35" s="246">
        <v>98.396530999999996</v>
      </c>
      <c r="GT35" s="246">
        <v>98.255979999999994</v>
      </c>
      <c r="GU35" s="246">
        <v>95.961082000000005</v>
      </c>
      <c r="GV35" s="246">
        <v>95.961082000000005</v>
      </c>
      <c r="GW35" s="246">
        <v>95.961082000000005</v>
      </c>
      <c r="GX35" s="246">
        <v>102.862032</v>
      </c>
      <c r="GY35" s="246">
        <v>103.042636</v>
      </c>
      <c r="GZ35" s="246">
        <v>103.042636</v>
      </c>
      <c r="HA35" s="246">
        <v>103.042636</v>
      </c>
      <c r="HB35" s="246">
        <v>96.725658999999993</v>
      </c>
      <c r="HC35" s="246">
        <v>101.376423</v>
      </c>
      <c r="HD35" s="246">
        <v>101.065558</v>
      </c>
      <c r="HE35" s="246">
        <v>102.656758</v>
      </c>
      <c r="HF35" s="246">
        <v>100.118101</v>
      </c>
      <c r="HG35" s="246">
        <v>99.437855999999996</v>
      </c>
      <c r="HH35" s="246">
        <v>89.291632559999996</v>
      </c>
      <c r="HI35" s="246">
        <v>103.234267</v>
      </c>
      <c r="HJ35" s="246">
        <v>95.891990000000007</v>
      </c>
      <c r="HK35" s="246">
        <v>96.079994999999997</v>
      </c>
      <c r="HL35" s="246">
        <v>93.687994000000003</v>
      </c>
      <c r="HM35" s="246">
        <v>93.075273999999993</v>
      </c>
      <c r="HN35" s="246">
        <v>85.391473989999994</v>
      </c>
      <c r="HO35" s="246">
        <v>87.072040000000001</v>
      </c>
      <c r="HP35" s="246">
        <v>87.551957999999999</v>
      </c>
      <c r="HQ35" s="246">
        <v>102.04848092</v>
      </c>
      <c r="HR35" s="246">
        <v>95.917731000000003</v>
      </c>
      <c r="HS35" s="246">
        <v>104.414412</v>
      </c>
      <c r="HT35" s="246">
        <v>109.4527351</v>
      </c>
      <c r="HU35" s="246">
        <v>109.42632021999999</v>
      </c>
      <c r="HV35" s="246">
        <v>95.461940769999998</v>
      </c>
      <c r="HW35" s="246">
        <v>114.04050209</v>
      </c>
      <c r="HX35" s="246">
        <v>114.03456831</v>
      </c>
      <c r="HY35" s="246">
        <v>109.35731613</v>
      </c>
      <c r="HZ35" s="246">
        <v>109.5329368</v>
      </c>
      <c r="IA35" s="246">
        <v>108.45375496</v>
      </c>
    </row>
    <row r="36" spans="1:235" s="247" customFormat="1">
      <c r="A36" s="245"/>
      <c r="B36" s="254">
        <v>45670.6875</v>
      </c>
      <c r="C36" s="246">
        <v>95.402322999999996</v>
      </c>
      <c r="D36" s="246">
        <v>95.660230999999996</v>
      </c>
      <c r="E36" s="246">
        <v>95.496005999999994</v>
      </c>
      <c r="F36" s="246">
        <v>95.402322999999996</v>
      </c>
      <c r="G36" s="246">
        <v>93.220557999999997</v>
      </c>
      <c r="H36" s="246">
        <v>97.453709000000003</v>
      </c>
      <c r="I36" s="246">
        <v>96.995806000000002</v>
      </c>
      <c r="J36" s="246">
        <v>97.672877</v>
      </c>
      <c r="K36" s="246">
        <v>92.719997000000006</v>
      </c>
      <c r="L36" s="246">
        <v>96.607736000000003</v>
      </c>
      <c r="M36" s="246">
        <v>97.922162</v>
      </c>
      <c r="N36" s="246">
        <v>97.225057000000007</v>
      </c>
      <c r="O36" s="246">
        <v>100.180598</v>
      </c>
      <c r="P36" s="246">
        <v>94.248890059999994</v>
      </c>
      <c r="Q36" s="246">
        <v>97.520861999999994</v>
      </c>
      <c r="R36" s="246">
        <v>92.956163000000004</v>
      </c>
      <c r="S36" s="246">
        <v>98.239806999999999</v>
      </c>
      <c r="T36" s="246">
        <v>87.728686999999994</v>
      </c>
      <c r="U36" s="246">
        <v>88.426641000000004</v>
      </c>
      <c r="V36" s="246">
        <v>96.514253999999994</v>
      </c>
      <c r="W36" s="246">
        <v>93.773949999999999</v>
      </c>
      <c r="X36" s="246">
        <v>89.889480000000006</v>
      </c>
      <c r="Y36" s="246">
        <v>92.059712000000005</v>
      </c>
      <c r="Z36" s="246">
        <v>98.373504999999994</v>
      </c>
      <c r="AA36" s="246">
        <v>89.058280999999994</v>
      </c>
      <c r="AB36" s="246">
        <v>93.052092000000002</v>
      </c>
      <c r="AC36" s="246">
        <v>94.031293000000005</v>
      </c>
      <c r="AD36" s="246">
        <v>93.501886999999996</v>
      </c>
      <c r="AE36" s="246">
        <v>88.175349999999995</v>
      </c>
      <c r="AF36" s="246">
        <v>95.569351999999995</v>
      </c>
      <c r="AG36" s="246">
        <v>96.986879520000002</v>
      </c>
      <c r="AH36" s="246">
        <v>96.380612999999997</v>
      </c>
      <c r="AI36" s="246">
        <v>96.351476000000005</v>
      </c>
      <c r="AJ36" s="246">
        <v>86.177797999999996</v>
      </c>
      <c r="AK36" s="246">
        <v>96.724981</v>
      </c>
      <c r="AL36" s="246">
        <v>88.880408669999994</v>
      </c>
      <c r="AM36" s="246">
        <v>89.340664000000004</v>
      </c>
      <c r="AN36" s="246">
        <v>96.274077000000005</v>
      </c>
      <c r="AO36" s="246">
        <v>87.914662000000007</v>
      </c>
      <c r="AP36" s="246">
        <v>83.268159999999995</v>
      </c>
      <c r="AQ36" s="246">
        <v>83.626463000000001</v>
      </c>
      <c r="AR36" s="246">
        <v>93.749594999999999</v>
      </c>
      <c r="AS36" s="246">
        <v>93.746539999999996</v>
      </c>
      <c r="AT36" s="246">
        <v>92.103223</v>
      </c>
      <c r="AU36" s="246">
        <v>94.789760999999999</v>
      </c>
      <c r="AV36" s="246">
        <v>94.345421000000002</v>
      </c>
      <c r="AW36" s="246">
        <v>88.595528999999999</v>
      </c>
      <c r="AX36" s="246">
        <v>89.112967999999995</v>
      </c>
      <c r="AY36" s="246">
        <v>98.751636000000005</v>
      </c>
      <c r="AZ36" s="246">
        <v>92.939222999999998</v>
      </c>
      <c r="BA36" s="246">
        <v>92.687211000000005</v>
      </c>
      <c r="BB36" s="246">
        <v>92.678625999999994</v>
      </c>
      <c r="BC36" s="246">
        <v>92.592012999999994</v>
      </c>
      <c r="BD36" s="246">
        <v>92.277109999999993</v>
      </c>
      <c r="BE36" s="246">
        <v>92.678625999999994</v>
      </c>
      <c r="BF36" s="246">
        <v>96.719442000000001</v>
      </c>
      <c r="BG36" s="246">
        <v>96.509401999999994</v>
      </c>
      <c r="BH36" s="246">
        <v>96.509401999999994</v>
      </c>
      <c r="BI36" s="246">
        <v>96.509401999999994</v>
      </c>
      <c r="BJ36" s="246">
        <v>90.035156999999998</v>
      </c>
      <c r="BK36" s="246">
        <v>90.521129000000002</v>
      </c>
      <c r="BL36" s="246">
        <v>96.570322000000004</v>
      </c>
      <c r="BM36" s="246">
        <v>96.310205999999994</v>
      </c>
      <c r="BN36" s="246">
        <v>93.345693999999995</v>
      </c>
      <c r="BO36" s="246">
        <v>91.427109000000002</v>
      </c>
      <c r="BP36" s="246">
        <v>96.350572999999997</v>
      </c>
      <c r="BQ36" s="246">
        <v>86.085935000000006</v>
      </c>
      <c r="BR36" s="246">
        <v>86.166425349999997</v>
      </c>
      <c r="BS36" s="246">
        <v>92.624162999999996</v>
      </c>
      <c r="BT36" s="246">
        <v>92.264290250000002</v>
      </c>
      <c r="BU36" s="246">
        <v>98.619634000000005</v>
      </c>
      <c r="BV36" s="246">
        <v>96.502246999999997</v>
      </c>
      <c r="BW36" s="246">
        <v>93.610230000000001</v>
      </c>
      <c r="BX36" s="246">
        <v>93.641420999999994</v>
      </c>
      <c r="BY36" s="246">
        <v>99.982695000000007</v>
      </c>
      <c r="BZ36" s="246">
        <v>97.697460000000007</v>
      </c>
      <c r="CA36" s="246">
        <v>93.336836000000005</v>
      </c>
      <c r="CB36" s="246">
        <v>94.079136000000005</v>
      </c>
      <c r="CC36" s="246">
        <v>93.535409000000001</v>
      </c>
      <c r="CD36" s="246">
        <v>96.845226999999994</v>
      </c>
      <c r="CE36" s="246">
        <v>92.681004999999999</v>
      </c>
      <c r="CF36" s="246">
        <v>98.619634000000005</v>
      </c>
      <c r="CG36" s="246">
        <v>92.499562330000003</v>
      </c>
      <c r="CH36" s="246">
        <v>92.856229999999996</v>
      </c>
      <c r="CI36" s="246">
        <v>93.214237999999995</v>
      </c>
      <c r="CJ36" s="246">
        <v>97.800916000000001</v>
      </c>
      <c r="CK36" s="246">
        <v>100.65838544</v>
      </c>
      <c r="CL36" s="246">
        <v>97.923858999999993</v>
      </c>
      <c r="CM36" s="246">
        <v>98.542248999999998</v>
      </c>
      <c r="CN36" s="246">
        <v>92.222859999999997</v>
      </c>
      <c r="CO36" s="246">
        <v>93.037722000000002</v>
      </c>
      <c r="CP36" s="246">
        <v>102.11062735</v>
      </c>
      <c r="CQ36" s="246">
        <v>91.354704999999996</v>
      </c>
      <c r="CR36" s="246">
        <v>90.348276999999996</v>
      </c>
      <c r="CS36" s="246">
        <v>89.762019589999994</v>
      </c>
      <c r="CT36" s="246">
        <v>93.478063000000006</v>
      </c>
      <c r="CU36" s="246">
        <v>91.966990999999993</v>
      </c>
      <c r="CV36" s="246">
        <v>100.98630529</v>
      </c>
      <c r="CW36" s="246">
        <v>90.025598000000002</v>
      </c>
      <c r="CX36" s="246">
        <v>91.176074</v>
      </c>
      <c r="CY36" s="246">
        <v>91.573406000000006</v>
      </c>
      <c r="CZ36" s="246">
        <v>92.324737999999996</v>
      </c>
      <c r="DA36" s="246">
        <v>97.843815000000006</v>
      </c>
      <c r="DB36" s="246">
        <v>98.115751000000003</v>
      </c>
      <c r="DC36" s="246">
        <v>96.502246999999997</v>
      </c>
      <c r="DD36" s="246">
        <v>96.069715000000002</v>
      </c>
      <c r="DE36" s="246">
        <v>93.042508999999995</v>
      </c>
      <c r="DF36" s="246">
        <v>93.641420999999994</v>
      </c>
      <c r="DG36" s="246">
        <v>94.337565500000011</v>
      </c>
      <c r="DH36" s="246">
        <v>100.80990568</v>
      </c>
      <c r="DI36" s="246">
        <v>98.580746000000005</v>
      </c>
      <c r="DJ36" s="246">
        <v>98.207781999999995</v>
      </c>
      <c r="DK36" s="246">
        <v>92.072155670000001</v>
      </c>
      <c r="DL36" s="246">
        <v>100.778764</v>
      </c>
      <c r="DM36" s="246">
        <v>98.878895</v>
      </c>
      <c r="DN36" s="246">
        <v>95.169910999999999</v>
      </c>
      <c r="DO36" s="246">
        <v>83.385686000000007</v>
      </c>
      <c r="DP36" s="246">
        <v>98.541899000000001</v>
      </c>
      <c r="DQ36" s="246">
        <v>92.002751000000004</v>
      </c>
      <c r="DR36" s="246">
        <v>92.341950999999995</v>
      </c>
      <c r="DS36" s="246">
        <v>92.635407999999998</v>
      </c>
      <c r="DT36" s="246">
        <v>96.849996000000004</v>
      </c>
      <c r="DU36" s="246">
        <v>97.066558999999998</v>
      </c>
      <c r="DV36" s="246">
        <v>88.106638000000004</v>
      </c>
      <c r="DW36" s="246">
        <v>83.883285000000001</v>
      </c>
      <c r="DX36" s="246">
        <v>81.671472499999993</v>
      </c>
      <c r="DY36" s="246">
        <v>92.878202270000003</v>
      </c>
      <c r="DZ36" s="246">
        <v>93.233661999999995</v>
      </c>
      <c r="EA36" s="246">
        <v>93.432452999999995</v>
      </c>
      <c r="EB36" s="246">
        <v>90.751587999999998</v>
      </c>
      <c r="EC36" s="246">
        <v>91.316382000000004</v>
      </c>
      <c r="ED36" s="246">
        <v>91.338723000000002</v>
      </c>
      <c r="EE36" s="246">
        <v>92.501149999999996</v>
      </c>
      <c r="EF36" s="246">
        <v>100.51598156999999</v>
      </c>
      <c r="EG36" s="246">
        <v>94.248014999999995</v>
      </c>
      <c r="EH36" s="246">
        <v>94.248014999999995</v>
      </c>
      <c r="EI36" s="246">
        <v>90.773858000000004</v>
      </c>
      <c r="EJ36" s="246">
        <v>96.241962999999998</v>
      </c>
      <c r="EK36" s="246">
        <v>96.607352000000006</v>
      </c>
      <c r="EL36" s="246">
        <v>96.502246999999997</v>
      </c>
      <c r="EM36" s="246">
        <v>91.863366999999997</v>
      </c>
      <c r="EN36" s="246">
        <v>93.481656000000001</v>
      </c>
      <c r="EO36" s="246">
        <v>102.317182</v>
      </c>
      <c r="EP36" s="246">
        <v>92.946997999999994</v>
      </c>
      <c r="EQ36" s="246">
        <v>92.939449999999994</v>
      </c>
      <c r="ER36" s="246">
        <v>95.968829850000006</v>
      </c>
      <c r="ES36" s="246">
        <v>90.151054999999999</v>
      </c>
      <c r="ET36" s="246">
        <v>89.014622000000003</v>
      </c>
      <c r="EU36" s="246">
        <v>91.010037999999994</v>
      </c>
      <c r="EV36" s="246">
        <v>92.871928999999994</v>
      </c>
      <c r="EW36" s="246">
        <v>89.485789999999994</v>
      </c>
      <c r="EX36" s="246">
        <v>88.300417999999993</v>
      </c>
      <c r="EY36" s="246">
        <v>92.020488999999998</v>
      </c>
      <c r="EZ36" s="246">
        <v>92.478257999999997</v>
      </c>
      <c r="FA36" s="246">
        <v>92.669751000000005</v>
      </c>
      <c r="FB36" s="246">
        <v>99.083871400000007</v>
      </c>
      <c r="FC36" s="246">
        <v>93.618131000000005</v>
      </c>
      <c r="FD36" s="246">
        <v>100.910123</v>
      </c>
      <c r="FE36" s="246">
        <v>94.258048000000002</v>
      </c>
      <c r="FF36" s="246">
        <v>98.02215984</v>
      </c>
      <c r="FG36" s="246">
        <v>104.72717</v>
      </c>
      <c r="FH36" s="246">
        <v>87.549216000000001</v>
      </c>
      <c r="FI36" s="246">
        <v>88.102350000000001</v>
      </c>
      <c r="FJ36" s="246">
        <v>91.381377000000001</v>
      </c>
      <c r="FK36" s="246">
        <v>93.247236999999998</v>
      </c>
      <c r="FL36" s="246">
        <v>99.994792910000001</v>
      </c>
      <c r="FM36" s="246">
        <v>99.664478000000003</v>
      </c>
      <c r="FN36" s="246">
        <v>99.982695000000007</v>
      </c>
      <c r="FO36" s="246">
        <v>95.922123999999997</v>
      </c>
      <c r="FP36" s="246">
        <v>95.922123999999997</v>
      </c>
      <c r="FQ36" s="246">
        <v>96.166640999999998</v>
      </c>
      <c r="FR36" s="246">
        <v>96.166640999999998</v>
      </c>
      <c r="FS36" s="246">
        <v>96.166640999999998</v>
      </c>
      <c r="FT36" s="246">
        <v>97.970517999999998</v>
      </c>
      <c r="FU36" s="246">
        <v>97.782573999999997</v>
      </c>
      <c r="FV36" s="246">
        <v>89.084222999999994</v>
      </c>
      <c r="FW36" s="246">
        <v>88.985118999999997</v>
      </c>
      <c r="FX36" s="246">
        <v>94.457377050000005</v>
      </c>
      <c r="FY36" s="246">
        <v>93.595791000000006</v>
      </c>
      <c r="FZ36" s="246">
        <v>93.934814000000003</v>
      </c>
      <c r="GA36" s="246">
        <v>98.619634000000005</v>
      </c>
      <c r="GB36" s="246">
        <v>98.619634000000005</v>
      </c>
      <c r="GC36" s="246">
        <v>95.642376999999996</v>
      </c>
      <c r="GD36" s="246">
        <v>89.027991</v>
      </c>
      <c r="GE36" s="246">
        <v>95.013211999999996</v>
      </c>
      <c r="GF36" s="246">
        <v>96.069715000000002</v>
      </c>
      <c r="GG36" s="246">
        <v>100.94498842</v>
      </c>
      <c r="GH36" s="246">
        <v>88.945930000000004</v>
      </c>
      <c r="GI36" s="246">
        <v>100.94498842</v>
      </c>
      <c r="GJ36" s="246">
        <v>95.922123999999997</v>
      </c>
      <c r="GK36" s="246">
        <v>93.536344</v>
      </c>
      <c r="GL36" s="246">
        <v>94.861061000000007</v>
      </c>
      <c r="GM36" s="246">
        <v>87.307917000000003</v>
      </c>
      <c r="GN36" s="246">
        <v>94.153460999999993</v>
      </c>
      <c r="GO36" s="246">
        <v>84.644446479999999</v>
      </c>
      <c r="GP36" s="246">
        <v>84.424587180000003</v>
      </c>
      <c r="GQ36" s="246">
        <v>89.650186000000005</v>
      </c>
      <c r="GR36" s="246">
        <v>96.283827000000002</v>
      </c>
      <c r="GS36" s="246">
        <v>96.273264999999995</v>
      </c>
      <c r="GT36" s="246">
        <v>96.153648000000004</v>
      </c>
      <c r="GU36" s="246">
        <v>94.153460999999993</v>
      </c>
      <c r="GV36" s="246">
        <v>94.153460999999993</v>
      </c>
      <c r="GW36" s="246">
        <v>94.153460999999993</v>
      </c>
      <c r="GX36" s="246">
        <v>100.64537900000001</v>
      </c>
      <c r="GY36" s="246">
        <v>100.82011300000001</v>
      </c>
      <c r="GZ36" s="246">
        <v>100.82011300000001</v>
      </c>
      <c r="HA36" s="246">
        <v>100.82011300000001</v>
      </c>
      <c r="HB36" s="246">
        <v>94.773131000000006</v>
      </c>
      <c r="HC36" s="246">
        <v>99.142566000000002</v>
      </c>
      <c r="HD36" s="246">
        <v>98.836905999999999</v>
      </c>
      <c r="HE36" s="246">
        <v>100.507504</v>
      </c>
      <c r="HF36" s="246">
        <v>98.013305000000003</v>
      </c>
      <c r="HG36" s="246">
        <v>97.367214000000004</v>
      </c>
      <c r="HH36" s="246">
        <v>87.297584029999996</v>
      </c>
      <c r="HI36" s="246">
        <v>101.003924</v>
      </c>
      <c r="HJ36" s="246">
        <v>94.146377000000001</v>
      </c>
      <c r="HK36" s="246">
        <v>94.294739000000007</v>
      </c>
      <c r="HL36" s="246">
        <v>91.809993000000006</v>
      </c>
      <c r="HM36" s="246">
        <v>91.295454000000007</v>
      </c>
      <c r="HN36" s="246">
        <v>83.701559959999997</v>
      </c>
      <c r="HO36" s="246">
        <v>85.413193500000006</v>
      </c>
      <c r="HP36" s="246">
        <v>85.871089999999995</v>
      </c>
      <c r="HQ36" s="246">
        <v>99.843417900000006</v>
      </c>
      <c r="HR36" s="246">
        <v>94.092545999999999</v>
      </c>
      <c r="HS36" s="246">
        <v>102.138515</v>
      </c>
      <c r="HT36" s="246">
        <v>107.09151285999999</v>
      </c>
      <c r="HU36" s="246">
        <v>107.06566783</v>
      </c>
      <c r="HV36" s="246">
        <v>93.402541740000004</v>
      </c>
      <c r="HW36" s="246">
        <v>111.58030802</v>
      </c>
      <c r="HX36" s="246">
        <v>111.57450224999999</v>
      </c>
      <c r="HY36" s="246">
        <v>106.99815237</v>
      </c>
      <c r="HZ36" s="246">
        <v>107.16998436999999</v>
      </c>
      <c r="IA36" s="246">
        <v>106.11408371</v>
      </c>
    </row>
    <row r="37" spans="1:235" s="247" customFormat="1">
      <c r="A37" s="245"/>
      <c r="B37" s="254">
        <v>45670.708333333336</v>
      </c>
      <c r="C37" s="246">
        <v>90.395629999999997</v>
      </c>
      <c r="D37" s="246">
        <v>90.633913000000007</v>
      </c>
      <c r="E37" s="246">
        <v>90.481538999999998</v>
      </c>
      <c r="F37" s="246">
        <v>90.395629999999997</v>
      </c>
      <c r="G37" s="246">
        <v>88.464596</v>
      </c>
      <c r="H37" s="246">
        <v>93.497114999999994</v>
      </c>
      <c r="I37" s="246">
        <v>93.080853000000005</v>
      </c>
      <c r="J37" s="246">
        <v>93.697863999999996</v>
      </c>
      <c r="K37" s="246">
        <v>87.824477999999999</v>
      </c>
      <c r="L37" s="246">
        <v>91.507704000000004</v>
      </c>
      <c r="M37" s="246">
        <v>93.678663999999998</v>
      </c>
      <c r="N37" s="246">
        <v>93.022056000000006</v>
      </c>
      <c r="O37" s="246">
        <v>94.914085999999998</v>
      </c>
      <c r="P37" s="246">
        <v>89.525690269999998</v>
      </c>
      <c r="Q37" s="246">
        <v>93.505088000000001</v>
      </c>
      <c r="R37" s="246">
        <v>88.631855999999999</v>
      </c>
      <c r="S37" s="246">
        <v>93.188085999999998</v>
      </c>
      <c r="T37" s="246">
        <v>83.427622</v>
      </c>
      <c r="U37" s="246">
        <v>84.083371999999997</v>
      </c>
      <c r="V37" s="246">
        <v>91.669922</v>
      </c>
      <c r="W37" s="246">
        <v>89.075558999999998</v>
      </c>
      <c r="X37" s="246">
        <v>85.429293999999999</v>
      </c>
      <c r="Y37" s="246">
        <v>87.484757999999999</v>
      </c>
      <c r="Z37" s="246">
        <v>94.076550999999995</v>
      </c>
      <c r="AA37" s="246">
        <v>84.655907999999997</v>
      </c>
      <c r="AB37" s="246">
        <v>87.835273999999998</v>
      </c>
      <c r="AC37" s="246">
        <v>89.408833000000001</v>
      </c>
      <c r="AD37" s="246">
        <v>88.837451000000001</v>
      </c>
      <c r="AE37" s="246">
        <v>83.744806999999994</v>
      </c>
      <c r="AF37" s="246">
        <v>90.777334249999996</v>
      </c>
      <c r="AG37" s="246">
        <v>92.12447109</v>
      </c>
      <c r="AH37" s="246">
        <v>91.563252000000006</v>
      </c>
      <c r="AI37" s="246">
        <v>91.526769000000002</v>
      </c>
      <c r="AJ37" s="246">
        <v>81.755312000000004</v>
      </c>
      <c r="AK37" s="246">
        <v>91.866540000000001</v>
      </c>
      <c r="AL37" s="246">
        <v>84.521295330000001</v>
      </c>
      <c r="AM37" s="246">
        <v>84.957865999999996</v>
      </c>
      <c r="AN37" s="246">
        <v>92.245654000000002</v>
      </c>
      <c r="AO37" s="246">
        <v>83.489906000000005</v>
      </c>
      <c r="AP37" s="246">
        <v>79.121950499999997</v>
      </c>
      <c r="AQ37" s="246">
        <v>79.459416000000004</v>
      </c>
      <c r="AR37" s="246">
        <v>90.981550999999996</v>
      </c>
      <c r="AS37" s="246">
        <v>89.684967999999998</v>
      </c>
      <c r="AT37" s="246">
        <v>88.123007999999999</v>
      </c>
      <c r="AU37" s="246">
        <v>90.560648</v>
      </c>
      <c r="AV37" s="246">
        <v>89.624233000000004</v>
      </c>
      <c r="AW37" s="246">
        <v>84.189846500000002</v>
      </c>
      <c r="AX37" s="246">
        <v>84.678090999999995</v>
      </c>
      <c r="AY37" s="246">
        <v>93.796639999999996</v>
      </c>
      <c r="AZ37" s="246">
        <v>88.425055999999998</v>
      </c>
      <c r="BA37" s="246">
        <v>88.105508</v>
      </c>
      <c r="BB37" s="246">
        <v>88.097356000000005</v>
      </c>
      <c r="BC37" s="246">
        <v>88.015116500000005</v>
      </c>
      <c r="BD37" s="246">
        <v>87.567667</v>
      </c>
      <c r="BE37" s="246">
        <v>88.097356000000005</v>
      </c>
      <c r="BF37" s="246">
        <v>92.501833000000005</v>
      </c>
      <c r="BG37" s="246">
        <v>92.311544999999995</v>
      </c>
      <c r="BH37" s="246">
        <v>92.311544999999995</v>
      </c>
      <c r="BI37" s="246">
        <v>92.311544999999995</v>
      </c>
      <c r="BJ37" s="246">
        <v>85.575492999999994</v>
      </c>
      <c r="BK37" s="246">
        <v>86.057906000000003</v>
      </c>
      <c r="BL37" s="246">
        <v>91.825123000000005</v>
      </c>
      <c r="BM37" s="246">
        <v>91.565838999999997</v>
      </c>
      <c r="BN37" s="246">
        <v>87.824070000000006</v>
      </c>
      <c r="BO37" s="246">
        <v>86.334362999999996</v>
      </c>
      <c r="BP37" s="246">
        <v>92.037970999999999</v>
      </c>
      <c r="BQ37" s="246">
        <v>81.673598999999996</v>
      </c>
      <c r="BR37" s="246">
        <v>81.749963820000005</v>
      </c>
      <c r="BS37" s="246">
        <v>88.331783000000001</v>
      </c>
      <c r="BT37" s="246">
        <v>87.707286749999994</v>
      </c>
      <c r="BU37" s="246">
        <v>93.678299999999993</v>
      </c>
      <c r="BV37" s="246">
        <v>92.475485000000006</v>
      </c>
      <c r="BW37" s="246">
        <v>87.925529999999995</v>
      </c>
      <c r="BX37" s="246">
        <v>87.956267999999994</v>
      </c>
      <c r="BY37" s="246">
        <v>94.629737000000006</v>
      </c>
      <c r="BZ37" s="246">
        <v>92.914547999999996</v>
      </c>
      <c r="CA37" s="246">
        <v>87.948085000000006</v>
      </c>
      <c r="CB37" s="246">
        <v>89.705951999999996</v>
      </c>
      <c r="CC37" s="246">
        <v>89.195787999999993</v>
      </c>
      <c r="CD37" s="246">
        <v>92.122136999999995</v>
      </c>
      <c r="CE37" s="246">
        <v>88.192233999999999</v>
      </c>
      <c r="CF37" s="246">
        <v>93.678299999999993</v>
      </c>
      <c r="CG37" s="246">
        <v>88.130398670000005</v>
      </c>
      <c r="CH37" s="246">
        <v>88.369416999999999</v>
      </c>
      <c r="CI37" s="246">
        <v>88.855283999999997</v>
      </c>
      <c r="CJ37" s="246">
        <v>93.033992999999995</v>
      </c>
      <c r="CK37" s="246">
        <v>95.654669929999997</v>
      </c>
      <c r="CL37" s="246">
        <v>93.054670000000002</v>
      </c>
      <c r="CM37" s="246">
        <v>93.649445</v>
      </c>
      <c r="CN37" s="246">
        <v>87.612716000000006</v>
      </c>
      <c r="CO37" s="246">
        <v>88.434281999999996</v>
      </c>
      <c r="CP37" s="246">
        <v>97.033932640000003</v>
      </c>
      <c r="CQ37" s="246">
        <v>86.782563999999994</v>
      </c>
      <c r="CR37" s="246">
        <v>85.608018999999999</v>
      </c>
      <c r="CS37" s="246">
        <v>85.103641499999995</v>
      </c>
      <c r="CT37" s="246">
        <v>88.646977000000007</v>
      </c>
      <c r="CU37" s="246">
        <v>87.449956</v>
      </c>
      <c r="CV37" s="246">
        <v>96.57522419</v>
      </c>
      <c r="CW37" s="246">
        <v>85.597042999999999</v>
      </c>
      <c r="CX37" s="246">
        <v>86.280283670000003</v>
      </c>
      <c r="CY37" s="246">
        <v>86.725491000000005</v>
      </c>
      <c r="CZ37" s="246">
        <v>86.855705</v>
      </c>
      <c r="DA37" s="246">
        <v>93.801863999999995</v>
      </c>
      <c r="DB37" s="246">
        <v>94.048205999999993</v>
      </c>
      <c r="DC37" s="246">
        <v>92.475485000000006</v>
      </c>
      <c r="DD37" s="246">
        <v>91.982519999999994</v>
      </c>
      <c r="DE37" s="246">
        <v>87.424280999999993</v>
      </c>
      <c r="DF37" s="246">
        <v>87.956267999999994</v>
      </c>
      <c r="DG37" s="246">
        <v>89.646247500000001</v>
      </c>
      <c r="DH37" s="246">
        <v>95.874619670000001</v>
      </c>
      <c r="DI37" s="246">
        <v>94.352380999999994</v>
      </c>
      <c r="DJ37" s="246">
        <v>93.998697000000007</v>
      </c>
      <c r="DK37" s="246">
        <v>87.346098999999995</v>
      </c>
      <c r="DL37" s="246">
        <v>95.748217999999994</v>
      </c>
      <c r="DM37" s="246">
        <v>93.952087000000006</v>
      </c>
      <c r="DN37" s="246">
        <v>90.407587000000007</v>
      </c>
      <c r="DO37" s="246">
        <v>78.977183999999994</v>
      </c>
      <c r="DP37" s="246">
        <v>93.636780999999999</v>
      </c>
      <c r="DQ37" s="246">
        <v>87.555835999999999</v>
      </c>
      <c r="DR37" s="246">
        <v>87.828193999999996</v>
      </c>
      <c r="DS37" s="246">
        <v>87.986678999999995</v>
      </c>
      <c r="DT37" s="246">
        <v>92.819203999999999</v>
      </c>
      <c r="DU37" s="246">
        <v>93.020213999999996</v>
      </c>
      <c r="DV37" s="246">
        <v>84.039905000000005</v>
      </c>
      <c r="DW37" s="246">
        <v>79.657527000000002</v>
      </c>
      <c r="DX37" s="246">
        <v>77.556235749999999</v>
      </c>
      <c r="DY37" s="246">
        <v>88.103986129999996</v>
      </c>
      <c r="DZ37" s="246">
        <v>88.813402999999994</v>
      </c>
      <c r="EA37" s="246">
        <v>89.011232000000007</v>
      </c>
      <c r="EB37" s="246">
        <v>86.312426000000002</v>
      </c>
      <c r="EC37" s="246">
        <v>86.818520000000007</v>
      </c>
      <c r="ED37" s="246">
        <v>87.415397999999996</v>
      </c>
      <c r="EE37" s="246">
        <v>87.875375000000005</v>
      </c>
      <c r="EF37" s="246">
        <v>96.125444200000004</v>
      </c>
      <c r="EG37" s="246">
        <v>91.447004000000007</v>
      </c>
      <c r="EH37" s="246">
        <v>91.447004000000007</v>
      </c>
      <c r="EI37" s="246">
        <v>86.02176</v>
      </c>
      <c r="EJ37" s="246">
        <v>92.235211000000007</v>
      </c>
      <c r="EK37" s="246">
        <v>92.586844999999997</v>
      </c>
      <c r="EL37" s="246">
        <v>92.475485000000006</v>
      </c>
      <c r="EM37" s="246">
        <v>87.199629999999999</v>
      </c>
      <c r="EN37" s="246">
        <v>89.046682000000004</v>
      </c>
      <c r="EO37" s="246">
        <v>97.189601999999994</v>
      </c>
      <c r="EP37" s="246">
        <v>88.432947999999996</v>
      </c>
      <c r="EQ37" s="246">
        <v>88.425286</v>
      </c>
      <c r="ER37" s="246">
        <v>91.179111550000002</v>
      </c>
      <c r="ES37" s="246">
        <v>85.637416000000002</v>
      </c>
      <c r="ET37" s="246">
        <v>84.529687999999993</v>
      </c>
      <c r="EU37" s="246">
        <v>86.469852000000003</v>
      </c>
      <c r="EV37" s="246">
        <v>88.052155999999997</v>
      </c>
      <c r="EW37" s="246">
        <v>85.016673999999995</v>
      </c>
      <c r="EX37" s="246">
        <v>83.862086000000005</v>
      </c>
      <c r="EY37" s="246">
        <v>87.460471999999996</v>
      </c>
      <c r="EZ37" s="246">
        <v>87.865170000000006</v>
      </c>
      <c r="FA37" s="246">
        <v>88.034490000000005</v>
      </c>
      <c r="FB37" s="246">
        <v>94.181272250000006</v>
      </c>
      <c r="FC37" s="246">
        <v>88.733648000000002</v>
      </c>
      <c r="FD37" s="246">
        <v>95.856564000000006</v>
      </c>
      <c r="FE37" s="246">
        <v>89.636743999999993</v>
      </c>
      <c r="FF37" s="246">
        <v>93.242776430000006</v>
      </c>
      <c r="FG37" s="246">
        <v>99.334714000000005</v>
      </c>
      <c r="FH37" s="246">
        <v>83.081404500000005</v>
      </c>
      <c r="FI37" s="246">
        <v>83.606266000000005</v>
      </c>
      <c r="FJ37" s="246">
        <v>86.811076</v>
      </c>
      <c r="FK37" s="246">
        <v>88.887671999999995</v>
      </c>
      <c r="FL37" s="246">
        <v>94.641187200000005</v>
      </c>
      <c r="FM37" s="246">
        <v>94.335466999999994</v>
      </c>
      <c r="FN37" s="246">
        <v>94.629737000000006</v>
      </c>
      <c r="FO37" s="246">
        <v>91.770567</v>
      </c>
      <c r="FP37" s="246">
        <v>91.770567</v>
      </c>
      <c r="FQ37" s="246">
        <v>91.930820999999995</v>
      </c>
      <c r="FR37" s="246">
        <v>91.930820999999995</v>
      </c>
      <c r="FS37" s="246">
        <v>91.930820999999995</v>
      </c>
      <c r="FT37" s="246">
        <v>93.805020999999996</v>
      </c>
      <c r="FU37" s="246">
        <v>93.619501999999997</v>
      </c>
      <c r="FV37" s="246">
        <v>84.194884999999999</v>
      </c>
      <c r="FW37" s="246">
        <v>84.038780000000003</v>
      </c>
      <c r="FX37" s="246">
        <v>89.732445870000006</v>
      </c>
      <c r="FY37" s="246">
        <v>89.263874000000001</v>
      </c>
      <c r="FZ37" s="246">
        <v>89.252280999999996</v>
      </c>
      <c r="GA37" s="246">
        <v>93.678299999999993</v>
      </c>
      <c r="GB37" s="246">
        <v>93.678299999999993</v>
      </c>
      <c r="GC37" s="246">
        <v>92.118291999999997</v>
      </c>
      <c r="GD37" s="246">
        <v>84.627240999999998</v>
      </c>
      <c r="GE37" s="246">
        <v>91.580061000000001</v>
      </c>
      <c r="GF37" s="246">
        <v>91.982519999999994</v>
      </c>
      <c r="GG37" s="246">
        <v>96.535712040000007</v>
      </c>
      <c r="GH37" s="246">
        <v>85.150474000000003</v>
      </c>
      <c r="GI37" s="246">
        <v>96.535712040000007</v>
      </c>
      <c r="GJ37" s="246">
        <v>91.770567</v>
      </c>
      <c r="GK37" s="246">
        <v>88.775435000000002</v>
      </c>
      <c r="GL37" s="246">
        <v>90.392208999999994</v>
      </c>
      <c r="GM37" s="246">
        <v>82.917263000000005</v>
      </c>
      <c r="GN37" s="246">
        <v>89.431853000000004</v>
      </c>
      <c r="GO37" s="246">
        <v>80.413141060000001</v>
      </c>
      <c r="GP37" s="246">
        <v>80.204272349999997</v>
      </c>
      <c r="GQ37" s="246">
        <v>85.476991999999996</v>
      </c>
      <c r="GR37" s="246">
        <v>92.092213000000001</v>
      </c>
      <c r="GS37" s="246">
        <v>92.123424999999997</v>
      </c>
      <c r="GT37" s="246">
        <v>91.995451000000003</v>
      </c>
      <c r="GU37" s="246">
        <v>89.431853000000004</v>
      </c>
      <c r="GV37" s="246">
        <v>89.431853000000004</v>
      </c>
      <c r="GW37" s="246">
        <v>89.431853000000004</v>
      </c>
      <c r="GX37" s="246">
        <v>95.613613000000001</v>
      </c>
      <c r="GY37" s="246">
        <v>95.780153999999996</v>
      </c>
      <c r="GZ37" s="246">
        <v>95.780153999999996</v>
      </c>
      <c r="HA37" s="246">
        <v>95.780153999999996</v>
      </c>
      <c r="HB37" s="246">
        <v>89.812297999999998</v>
      </c>
      <c r="HC37" s="246">
        <v>94.824932000000004</v>
      </c>
      <c r="HD37" s="246">
        <v>94.542642999999998</v>
      </c>
      <c r="HE37" s="246">
        <v>95.129649000000001</v>
      </c>
      <c r="HF37" s="246">
        <v>94.018709000000001</v>
      </c>
      <c r="HG37" s="246">
        <v>92.546591000000006</v>
      </c>
      <c r="HH37" s="246">
        <v>83.57246542</v>
      </c>
      <c r="HI37" s="246">
        <v>95.946050999999997</v>
      </c>
      <c r="HJ37" s="246">
        <v>89.449376000000001</v>
      </c>
      <c r="HK37" s="246">
        <v>89.590536</v>
      </c>
      <c r="HL37" s="246">
        <v>87.090686000000005</v>
      </c>
      <c r="HM37" s="246">
        <v>86.814278999999999</v>
      </c>
      <c r="HN37" s="246">
        <v>79.517388650000001</v>
      </c>
      <c r="HO37" s="246">
        <v>81.056439499999996</v>
      </c>
      <c r="HP37" s="246">
        <v>81.507602000000006</v>
      </c>
      <c r="HQ37" s="246">
        <v>94.819562970000007</v>
      </c>
      <c r="HR37" s="246">
        <v>89.457982999999999</v>
      </c>
      <c r="HS37" s="246">
        <v>97.021502999999996</v>
      </c>
      <c r="HT37" s="246">
        <v>100.5897786</v>
      </c>
      <c r="HU37" s="246">
        <v>100.56550267</v>
      </c>
      <c r="HV37" s="246">
        <v>87.731891559999994</v>
      </c>
      <c r="HW37" s="246">
        <v>104.80605026000001</v>
      </c>
      <c r="HX37" s="246">
        <v>104.80059697</v>
      </c>
      <c r="HY37" s="246">
        <v>100.50208619999999</v>
      </c>
      <c r="HZ37" s="246">
        <v>100.66348594999999</v>
      </c>
      <c r="IA37" s="246">
        <v>99.671691069999994</v>
      </c>
    </row>
    <row r="38" spans="1:235" s="247" customFormat="1">
      <c r="A38" s="245"/>
      <c r="B38" s="254">
        <v>45670.729166666664</v>
      </c>
      <c r="C38" s="246">
        <v>64.221204</v>
      </c>
      <c r="D38" s="246">
        <v>64.382180000000005</v>
      </c>
      <c r="E38" s="246">
        <v>64.280944000000005</v>
      </c>
      <c r="F38" s="246">
        <v>64.221204</v>
      </c>
      <c r="G38" s="246">
        <v>63.170174000000003</v>
      </c>
      <c r="H38" s="246">
        <v>67.124598000000006</v>
      </c>
      <c r="I38" s="246">
        <v>66.818636999999995</v>
      </c>
      <c r="J38" s="246">
        <v>67.272227999999998</v>
      </c>
      <c r="K38" s="246">
        <v>62.720376999999999</v>
      </c>
      <c r="L38" s="246">
        <v>64.953292000000005</v>
      </c>
      <c r="M38" s="246">
        <v>67.202506999999997</v>
      </c>
      <c r="N38" s="246">
        <v>66.747152</v>
      </c>
      <c r="O38" s="246">
        <v>67.278164000000004</v>
      </c>
      <c r="P38" s="246">
        <v>63.60013988</v>
      </c>
      <c r="Q38" s="246">
        <v>67.123452</v>
      </c>
      <c r="R38" s="246">
        <v>63.412669999999999</v>
      </c>
      <c r="S38" s="246">
        <v>66.139341999999999</v>
      </c>
      <c r="T38" s="246">
        <v>59.493655500000003</v>
      </c>
      <c r="U38" s="246">
        <v>59.957535999999998</v>
      </c>
      <c r="V38" s="246">
        <v>65.145263</v>
      </c>
      <c r="W38" s="246">
        <v>63.607754</v>
      </c>
      <c r="X38" s="246">
        <v>60.947271999999998</v>
      </c>
      <c r="Y38" s="246">
        <v>62.443223000000003</v>
      </c>
      <c r="Z38" s="246">
        <v>67.435311999999996</v>
      </c>
      <c r="AA38" s="246">
        <v>60.487039000000003</v>
      </c>
      <c r="AB38" s="246">
        <v>62.692039999999999</v>
      </c>
      <c r="AC38" s="246">
        <v>63.807009999999998</v>
      </c>
      <c r="AD38" s="246">
        <v>63.426259000000002</v>
      </c>
      <c r="AE38" s="246">
        <v>59.746873999999998</v>
      </c>
      <c r="AF38" s="246">
        <v>64.517119500000007</v>
      </c>
      <c r="AG38" s="246">
        <v>65.470395280000005</v>
      </c>
      <c r="AH38" s="246">
        <v>65.063406999999998</v>
      </c>
      <c r="AI38" s="246">
        <v>65.040989999999994</v>
      </c>
      <c r="AJ38" s="246">
        <v>58.355870000000003</v>
      </c>
      <c r="AK38" s="246">
        <v>65.284611999999996</v>
      </c>
      <c r="AL38" s="246">
        <v>60.404299330000001</v>
      </c>
      <c r="AM38" s="246">
        <v>60.711750000000002</v>
      </c>
      <c r="AN38" s="246">
        <v>66.271136999999996</v>
      </c>
      <c r="AO38" s="246">
        <v>59.371003000000002</v>
      </c>
      <c r="AP38" s="246">
        <v>56.425811500000002</v>
      </c>
      <c r="AQ38" s="246">
        <v>56.665131000000002</v>
      </c>
      <c r="AR38" s="246">
        <v>66.391166999999996</v>
      </c>
      <c r="AS38" s="246">
        <v>64.364251999999993</v>
      </c>
      <c r="AT38" s="246">
        <v>63.249611999999999</v>
      </c>
      <c r="AU38" s="246">
        <v>65.095760999999996</v>
      </c>
      <c r="AV38" s="246">
        <v>63.971972000000001</v>
      </c>
      <c r="AW38" s="246">
        <v>60.004889499999997</v>
      </c>
      <c r="AX38" s="246">
        <v>60.350566999999998</v>
      </c>
      <c r="AY38" s="246">
        <v>66.653012000000004</v>
      </c>
      <c r="AZ38" s="246">
        <v>63.152881000000001</v>
      </c>
      <c r="BA38" s="246">
        <v>62.930579000000002</v>
      </c>
      <c r="BB38" s="246">
        <v>62.924770000000002</v>
      </c>
      <c r="BC38" s="246">
        <v>62.866174999999998</v>
      </c>
      <c r="BD38" s="246">
        <v>62.550465000000003</v>
      </c>
      <c r="BE38" s="246">
        <v>62.924770000000002</v>
      </c>
      <c r="BF38" s="246">
        <v>66.337389000000002</v>
      </c>
      <c r="BG38" s="246">
        <v>66.235506000000001</v>
      </c>
      <c r="BH38" s="246">
        <v>66.235506000000001</v>
      </c>
      <c r="BI38" s="246">
        <v>66.235506000000001</v>
      </c>
      <c r="BJ38" s="246">
        <v>61.114939999999997</v>
      </c>
      <c r="BK38" s="246">
        <v>61.462859000000002</v>
      </c>
      <c r="BL38" s="246">
        <v>65.223156000000003</v>
      </c>
      <c r="BM38" s="246">
        <v>65.101180999999997</v>
      </c>
      <c r="BN38" s="246">
        <v>62.634011000000001</v>
      </c>
      <c r="BO38" s="246">
        <v>61.615271999999997</v>
      </c>
      <c r="BP38" s="246">
        <v>65.902921000000006</v>
      </c>
      <c r="BQ38" s="246">
        <v>58.302211999999997</v>
      </c>
      <c r="BR38" s="246">
        <v>58.356724569999997</v>
      </c>
      <c r="BS38" s="246">
        <v>63.197363000000003</v>
      </c>
      <c r="BT38" s="246">
        <v>62.379651750000001</v>
      </c>
      <c r="BU38" s="246">
        <v>66.570795000000004</v>
      </c>
      <c r="BV38" s="246">
        <v>66.385262999999995</v>
      </c>
      <c r="BW38" s="246">
        <v>62.684683999999997</v>
      </c>
      <c r="BX38" s="246">
        <v>62.684683999999997</v>
      </c>
      <c r="BY38" s="246">
        <v>67.081665999999998</v>
      </c>
      <c r="BZ38" s="246">
        <v>65.967408000000006</v>
      </c>
      <c r="CA38" s="246">
        <v>62.736899000000001</v>
      </c>
      <c r="CB38" s="246">
        <v>64.173502999999997</v>
      </c>
      <c r="CC38" s="246">
        <v>63.806108999999999</v>
      </c>
      <c r="CD38" s="246">
        <v>65.427266000000003</v>
      </c>
      <c r="CE38" s="246">
        <v>63.045775999999996</v>
      </c>
      <c r="CF38" s="246">
        <v>66.570795000000004</v>
      </c>
      <c r="CG38" s="246">
        <v>62.943470670000004</v>
      </c>
      <c r="CH38" s="246">
        <v>63.113339000000003</v>
      </c>
      <c r="CI38" s="246">
        <v>63.523145</v>
      </c>
      <c r="CJ38" s="246">
        <v>66.142948000000004</v>
      </c>
      <c r="CK38" s="246">
        <v>67.977510159999994</v>
      </c>
      <c r="CL38" s="246">
        <v>66.137575999999996</v>
      </c>
      <c r="CM38" s="246">
        <v>66.552386999999996</v>
      </c>
      <c r="CN38" s="246">
        <v>62.428407</v>
      </c>
      <c r="CO38" s="246">
        <v>62.899082</v>
      </c>
      <c r="CP38" s="246">
        <v>69.048740100000003</v>
      </c>
      <c r="CQ38" s="246">
        <v>61.930045999999997</v>
      </c>
      <c r="CR38" s="246">
        <v>61.128833999999998</v>
      </c>
      <c r="CS38" s="246">
        <v>60.550716119999997</v>
      </c>
      <c r="CT38" s="246">
        <v>63.118395999999997</v>
      </c>
      <c r="CU38" s="246">
        <v>62.430314000000003</v>
      </c>
      <c r="CV38" s="246">
        <v>69.226393889999997</v>
      </c>
      <c r="CW38" s="246">
        <v>61.146554999999999</v>
      </c>
      <c r="CX38" s="246">
        <v>61.551444330000002</v>
      </c>
      <c r="CY38" s="246">
        <v>61.820326999999999</v>
      </c>
      <c r="CZ38" s="246">
        <v>61.948005000000002</v>
      </c>
      <c r="DA38" s="246">
        <v>67.368685999999997</v>
      </c>
      <c r="DB38" s="246">
        <v>67.534509</v>
      </c>
      <c r="DC38" s="246">
        <v>66.385262999999995</v>
      </c>
      <c r="DD38" s="246">
        <v>65.974305999999999</v>
      </c>
      <c r="DE38" s="246">
        <v>62.345447999999998</v>
      </c>
      <c r="DF38" s="246">
        <v>62.684683999999997</v>
      </c>
      <c r="DG38" s="246">
        <v>63.981810000000003</v>
      </c>
      <c r="DH38" s="246">
        <v>68.068997679999995</v>
      </c>
      <c r="DI38" s="246">
        <v>67.696066999999999</v>
      </c>
      <c r="DJ38" s="246">
        <v>67.449382</v>
      </c>
      <c r="DK38" s="246">
        <v>62.391682670000002</v>
      </c>
      <c r="DL38" s="246">
        <v>68.043124000000006</v>
      </c>
      <c r="DM38" s="246">
        <v>66.783315000000002</v>
      </c>
      <c r="DN38" s="246">
        <v>64.264303999999996</v>
      </c>
      <c r="DO38" s="246">
        <v>56.371913999999997</v>
      </c>
      <c r="DP38" s="246">
        <v>66.563569000000001</v>
      </c>
      <c r="DQ38" s="246">
        <v>62.659249000000003</v>
      </c>
      <c r="DR38" s="246">
        <v>62.793653999999997</v>
      </c>
      <c r="DS38" s="246">
        <v>62.702606000000003</v>
      </c>
      <c r="DT38" s="246">
        <v>66.653525000000002</v>
      </c>
      <c r="DU38" s="246">
        <v>66.813300999999996</v>
      </c>
      <c r="DV38" s="246">
        <v>60.148283999999997</v>
      </c>
      <c r="DW38" s="246">
        <v>56.722760000000001</v>
      </c>
      <c r="DX38" s="246">
        <v>55.214491250000002</v>
      </c>
      <c r="DY38" s="246">
        <v>62.725792869999999</v>
      </c>
      <c r="DZ38" s="246">
        <v>63.481192999999998</v>
      </c>
      <c r="EA38" s="246">
        <v>63.617378000000002</v>
      </c>
      <c r="EB38" s="246">
        <v>61.572864000000003</v>
      </c>
      <c r="EC38" s="246">
        <v>61.948633999999998</v>
      </c>
      <c r="ED38" s="246">
        <v>62.800443000000001</v>
      </c>
      <c r="EE38" s="246">
        <v>62.605134</v>
      </c>
      <c r="EF38" s="246">
        <v>68.903985660000004</v>
      </c>
      <c r="EG38" s="246">
        <v>66.735434999999995</v>
      </c>
      <c r="EH38" s="246">
        <v>66.735434999999995</v>
      </c>
      <c r="EI38" s="246">
        <v>61.426692000000003</v>
      </c>
      <c r="EJ38" s="246">
        <v>66.201871999999995</v>
      </c>
      <c r="EK38" s="246">
        <v>66.467067</v>
      </c>
      <c r="EL38" s="246">
        <v>66.385262999999995</v>
      </c>
      <c r="EM38" s="246">
        <v>62.382556000000001</v>
      </c>
      <c r="EN38" s="246">
        <v>63.648826</v>
      </c>
      <c r="EO38" s="246">
        <v>69.041647999999995</v>
      </c>
      <c r="EP38" s="246">
        <v>63.158454999999996</v>
      </c>
      <c r="EQ38" s="246">
        <v>63.153044000000001</v>
      </c>
      <c r="ER38" s="246">
        <v>65.075679699999995</v>
      </c>
      <c r="ES38" s="246">
        <v>61.115102999999998</v>
      </c>
      <c r="ET38" s="246">
        <v>60.329853</v>
      </c>
      <c r="EU38" s="246">
        <v>61.725175999999998</v>
      </c>
      <c r="EV38" s="246">
        <v>62.648566000000002</v>
      </c>
      <c r="EW38" s="246">
        <v>60.598844999999997</v>
      </c>
      <c r="EX38" s="246">
        <v>59.78754</v>
      </c>
      <c r="EY38" s="246">
        <v>62.346753999999997</v>
      </c>
      <c r="EZ38" s="246">
        <v>62.602580000000003</v>
      </c>
      <c r="FA38" s="246">
        <v>62.709640999999998</v>
      </c>
      <c r="FB38" s="246">
        <v>66.986641739999996</v>
      </c>
      <c r="FC38" s="246">
        <v>63.088158999999997</v>
      </c>
      <c r="FD38" s="246">
        <v>68.101875000000007</v>
      </c>
      <c r="FE38" s="246">
        <v>63.971463999999997</v>
      </c>
      <c r="FF38" s="246">
        <v>66.23715455</v>
      </c>
      <c r="FG38" s="246">
        <v>70.762477000000004</v>
      </c>
      <c r="FH38" s="246">
        <v>59.357320999999999</v>
      </c>
      <c r="FI38" s="246">
        <v>59.730894999999997</v>
      </c>
      <c r="FJ38" s="246">
        <v>61.969634999999997</v>
      </c>
      <c r="FK38" s="246">
        <v>63.548608999999999</v>
      </c>
      <c r="FL38" s="246">
        <v>67.089782880000001</v>
      </c>
      <c r="FM38" s="246">
        <v>66.882734999999997</v>
      </c>
      <c r="FN38" s="246">
        <v>67.081665999999998</v>
      </c>
      <c r="FO38" s="246">
        <v>65.775346999999996</v>
      </c>
      <c r="FP38" s="246">
        <v>65.775346999999996</v>
      </c>
      <c r="FQ38" s="246">
        <v>65.961603999999994</v>
      </c>
      <c r="FR38" s="246">
        <v>65.961603999999994</v>
      </c>
      <c r="FS38" s="246">
        <v>65.961603999999994</v>
      </c>
      <c r="FT38" s="246">
        <v>67.317402000000001</v>
      </c>
      <c r="FU38" s="246">
        <v>67.183110999999997</v>
      </c>
      <c r="FV38" s="246">
        <v>60.132064</v>
      </c>
      <c r="FW38" s="246">
        <v>59.946280999999999</v>
      </c>
      <c r="FX38" s="246">
        <v>63.924633290000003</v>
      </c>
      <c r="FY38" s="246">
        <v>63.847726000000002</v>
      </c>
      <c r="FZ38" s="246">
        <v>63.456529000000003</v>
      </c>
      <c r="GA38" s="246">
        <v>66.570795000000004</v>
      </c>
      <c r="GB38" s="246">
        <v>66.570795000000004</v>
      </c>
      <c r="GC38" s="246">
        <v>66.632758999999993</v>
      </c>
      <c r="GD38" s="246">
        <v>60.466766669999998</v>
      </c>
      <c r="GE38" s="246">
        <v>65.864457999999999</v>
      </c>
      <c r="GF38" s="246">
        <v>65.974305999999999</v>
      </c>
      <c r="GG38" s="246">
        <v>69.198071060000004</v>
      </c>
      <c r="GH38" s="246">
        <v>61.181306999999997</v>
      </c>
      <c r="GI38" s="246">
        <v>69.198071060000004</v>
      </c>
      <c r="GJ38" s="246">
        <v>65.775346999999996</v>
      </c>
      <c r="GK38" s="246">
        <v>63.383225000000003</v>
      </c>
      <c r="GL38" s="246">
        <v>64.635047999999998</v>
      </c>
      <c r="GM38" s="246">
        <v>59.144286000000001</v>
      </c>
      <c r="GN38" s="246">
        <v>63.838093000000001</v>
      </c>
      <c r="GO38" s="246">
        <v>57.298352649999998</v>
      </c>
      <c r="GP38" s="246">
        <v>57.149523330000001</v>
      </c>
      <c r="GQ38" s="246">
        <v>61.179310999999998</v>
      </c>
      <c r="GR38" s="246">
        <v>66.054889000000003</v>
      </c>
      <c r="GS38" s="246">
        <v>66.068674000000001</v>
      </c>
      <c r="GT38" s="246">
        <v>65.958968999999996</v>
      </c>
      <c r="GU38" s="246">
        <v>63.838093000000001</v>
      </c>
      <c r="GV38" s="246">
        <v>63.838093000000001</v>
      </c>
      <c r="GW38" s="246">
        <v>63.838093000000001</v>
      </c>
      <c r="GX38" s="246">
        <v>67.947100000000006</v>
      </c>
      <c r="GY38" s="246">
        <v>68.063494000000006</v>
      </c>
      <c r="GZ38" s="246">
        <v>68.063494000000006</v>
      </c>
      <c r="HA38" s="246">
        <v>68.063494000000006</v>
      </c>
      <c r="HB38" s="246">
        <v>63.817185000000002</v>
      </c>
      <c r="HC38" s="246">
        <v>67.979787000000002</v>
      </c>
      <c r="HD38" s="246">
        <v>67.787734999999998</v>
      </c>
      <c r="HE38" s="246">
        <v>67.371431999999999</v>
      </c>
      <c r="HF38" s="246">
        <v>67.500686000000002</v>
      </c>
      <c r="HG38" s="246">
        <v>65.812490999999994</v>
      </c>
      <c r="HH38" s="246">
        <v>60.047495019999999</v>
      </c>
      <c r="HI38" s="246">
        <v>68.163094000000001</v>
      </c>
      <c r="HJ38" s="246">
        <v>63.842644</v>
      </c>
      <c r="HK38" s="246">
        <v>63.943393999999998</v>
      </c>
      <c r="HL38" s="246">
        <v>62.004371999999996</v>
      </c>
      <c r="HM38" s="246">
        <v>62.005161999999999</v>
      </c>
      <c r="HN38" s="246">
        <v>56.660084619999999</v>
      </c>
      <c r="HO38" s="246">
        <v>57.871184</v>
      </c>
      <c r="HP38" s="246">
        <v>58.178595000000001</v>
      </c>
      <c r="HQ38" s="246">
        <v>67.375540150000006</v>
      </c>
      <c r="HR38" s="246">
        <v>63.841847000000001</v>
      </c>
      <c r="HS38" s="246">
        <v>68.924813</v>
      </c>
      <c r="HT38" s="246"/>
      <c r="HU38" s="246"/>
      <c r="HV38" s="246"/>
      <c r="HW38" s="246"/>
      <c r="HX38" s="246"/>
      <c r="HY38" s="246"/>
      <c r="HZ38" s="246"/>
      <c r="IA38" s="246"/>
    </row>
    <row r="39" spans="1:235" s="247" customFormat="1">
      <c r="A39" s="245"/>
      <c r="B39" s="254">
        <v>45670.75</v>
      </c>
      <c r="C39" s="246">
        <v>63.818953999999998</v>
      </c>
      <c r="D39" s="246">
        <v>63.971705999999998</v>
      </c>
      <c r="E39" s="246">
        <v>63.878464999999998</v>
      </c>
      <c r="F39" s="246">
        <v>63.818953999999998</v>
      </c>
      <c r="G39" s="246">
        <v>63.392833000000003</v>
      </c>
      <c r="H39" s="246">
        <v>68.147288000000003</v>
      </c>
      <c r="I39" s="246">
        <v>67.847410999999994</v>
      </c>
      <c r="J39" s="246">
        <v>68.289766999999998</v>
      </c>
      <c r="K39" s="246">
        <v>62.966644000000002</v>
      </c>
      <c r="L39" s="246">
        <v>64.578098999999995</v>
      </c>
      <c r="M39" s="246">
        <v>68.185316999999998</v>
      </c>
      <c r="N39" s="246">
        <v>67.741213000000002</v>
      </c>
      <c r="O39" s="246">
        <v>67.151488999999998</v>
      </c>
      <c r="P39" s="246">
        <v>63.580732329999996</v>
      </c>
      <c r="Q39" s="246">
        <v>68.145366999999993</v>
      </c>
      <c r="R39" s="246">
        <v>64.177761000000004</v>
      </c>
      <c r="S39" s="246">
        <v>66.038624999999996</v>
      </c>
      <c r="T39" s="246">
        <v>59.352783000000002</v>
      </c>
      <c r="U39" s="246">
        <v>59.820414999999997</v>
      </c>
      <c r="V39" s="246">
        <v>65.068928</v>
      </c>
      <c r="W39" s="246">
        <v>63.732557999999997</v>
      </c>
      <c r="X39" s="246">
        <v>61.161316999999997</v>
      </c>
      <c r="Y39" s="246">
        <v>62.618757000000002</v>
      </c>
      <c r="Z39" s="246">
        <v>68.331518000000003</v>
      </c>
      <c r="AA39" s="246">
        <v>60.802298</v>
      </c>
      <c r="AB39" s="246">
        <v>62.917062999999999</v>
      </c>
      <c r="AC39" s="246">
        <v>63.989158000000003</v>
      </c>
      <c r="AD39" s="246">
        <v>63.594765000000002</v>
      </c>
      <c r="AE39" s="246">
        <v>59.680349999999997</v>
      </c>
      <c r="AF39" s="246">
        <v>64.412315750000005</v>
      </c>
      <c r="AG39" s="246">
        <v>65.372751219999998</v>
      </c>
      <c r="AH39" s="246">
        <v>64.962419999999995</v>
      </c>
      <c r="AI39" s="246">
        <v>64.946387999999999</v>
      </c>
      <c r="AJ39" s="246">
        <v>58.295867000000001</v>
      </c>
      <c r="AK39" s="246">
        <v>65.220388999999997</v>
      </c>
      <c r="AL39" s="246">
        <v>60.727238</v>
      </c>
      <c r="AM39" s="246">
        <v>61.035617000000002</v>
      </c>
      <c r="AN39" s="246">
        <v>67.227755000000002</v>
      </c>
      <c r="AO39" s="246">
        <v>59.650284999999997</v>
      </c>
      <c r="AP39" s="246">
        <v>56.257741000000003</v>
      </c>
      <c r="AQ39" s="246">
        <v>56.499715000000002</v>
      </c>
      <c r="AR39" s="246">
        <v>68.020269999999996</v>
      </c>
      <c r="AS39" s="246">
        <v>65.238545999999999</v>
      </c>
      <c r="AT39" s="246">
        <v>64.121319999999997</v>
      </c>
      <c r="AU39" s="246">
        <v>65.965069</v>
      </c>
      <c r="AV39" s="246">
        <v>64.144268999999994</v>
      </c>
      <c r="AW39" s="246">
        <v>59.925068500000002</v>
      </c>
      <c r="AX39" s="246">
        <v>60.272786000000004</v>
      </c>
      <c r="AY39" s="246">
        <v>66.586455999999998</v>
      </c>
      <c r="AZ39" s="246">
        <v>63.392062000000003</v>
      </c>
      <c r="BA39" s="246">
        <v>63.177819999999997</v>
      </c>
      <c r="BB39" s="246">
        <v>63.171971999999997</v>
      </c>
      <c r="BC39" s="246">
        <v>63.112977000000001</v>
      </c>
      <c r="BD39" s="246">
        <v>62.814014999999998</v>
      </c>
      <c r="BE39" s="246">
        <v>63.171971999999997</v>
      </c>
      <c r="BF39" s="246">
        <v>67.211350999999993</v>
      </c>
      <c r="BG39" s="246">
        <v>67.122378999999995</v>
      </c>
      <c r="BH39" s="246">
        <v>67.122378999999995</v>
      </c>
      <c r="BI39" s="246">
        <v>67.122378999999995</v>
      </c>
      <c r="BJ39" s="246">
        <v>61.394047</v>
      </c>
      <c r="BK39" s="246">
        <v>61.733961999999998</v>
      </c>
      <c r="BL39" s="246">
        <v>65.432445000000001</v>
      </c>
      <c r="BM39" s="246">
        <v>65.246300000000005</v>
      </c>
      <c r="BN39" s="246">
        <v>62.837694999999997</v>
      </c>
      <c r="BO39" s="246">
        <v>61.863743999999997</v>
      </c>
      <c r="BP39" s="246">
        <v>66.898854</v>
      </c>
      <c r="BQ39" s="246">
        <v>58.225814999999997</v>
      </c>
      <c r="BR39" s="246">
        <v>58.280256139999999</v>
      </c>
      <c r="BS39" s="246">
        <v>63.812356000000001</v>
      </c>
      <c r="BT39" s="246">
        <v>62.155252830000002</v>
      </c>
      <c r="BU39" s="246">
        <v>66.511135999999993</v>
      </c>
      <c r="BV39" s="246">
        <v>67.364390999999998</v>
      </c>
      <c r="BW39" s="246">
        <v>62.817853999999997</v>
      </c>
      <c r="BX39" s="246">
        <v>62.817853999999997</v>
      </c>
      <c r="BY39" s="246">
        <v>66.532015000000001</v>
      </c>
      <c r="BZ39" s="246">
        <v>65.792197000000002</v>
      </c>
      <c r="CA39" s="246">
        <v>62.948372999999997</v>
      </c>
      <c r="CB39" s="246">
        <v>64.989294999999998</v>
      </c>
      <c r="CC39" s="246">
        <v>64.596390999999997</v>
      </c>
      <c r="CD39" s="246">
        <v>65.251599999999996</v>
      </c>
      <c r="CE39" s="246">
        <v>63.643476</v>
      </c>
      <c r="CF39" s="246">
        <v>66.511135999999993</v>
      </c>
      <c r="CG39" s="246">
        <v>63.181891669999999</v>
      </c>
      <c r="CH39" s="246">
        <v>63.352376</v>
      </c>
      <c r="CI39" s="246">
        <v>64.070974000000007</v>
      </c>
      <c r="CJ39" s="246">
        <v>66.051293000000001</v>
      </c>
      <c r="CK39" s="246">
        <v>67.979668369999999</v>
      </c>
      <c r="CL39" s="246">
        <v>66.114383000000004</v>
      </c>
      <c r="CM39" s="246">
        <v>66.467884999999995</v>
      </c>
      <c r="CN39" s="246">
        <v>62.362856999999998</v>
      </c>
      <c r="CO39" s="246">
        <v>62.573233999999999</v>
      </c>
      <c r="CP39" s="246">
        <v>68.719677329999996</v>
      </c>
      <c r="CQ39" s="246">
        <v>62.093139999999998</v>
      </c>
      <c r="CR39" s="246">
        <v>61.409551999999998</v>
      </c>
      <c r="CS39" s="246">
        <v>60.471228070000002</v>
      </c>
      <c r="CT39" s="246">
        <v>62.994819</v>
      </c>
      <c r="CU39" s="246">
        <v>62.642648000000001</v>
      </c>
      <c r="CV39" s="246">
        <v>70.146403120000002</v>
      </c>
      <c r="CW39" s="246">
        <v>61.435037999999999</v>
      </c>
      <c r="CX39" s="246">
        <v>62.760137329999999</v>
      </c>
      <c r="CY39" s="246">
        <v>62.974518000000003</v>
      </c>
      <c r="CZ39" s="246">
        <v>62.141503999999998</v>
      </c>
      <c r="DA39" s="246">
        <v>68.389308</v>
      </c>
      <c r="DB39" s="246">
        <v>68.551321000000002</v>
      </c>
      <c r="DC39" s="246">
        <v>67.364390999999998</v>
      </c>
      <c r="DD39" s="246">
        <v>66.890071000000006</v>
      </c>
      <c r="DE39" s="246">
        <v>62.545893999999997</v>
      </c>
      <c r="DF39" s="246">
        <v>62.817853999999997</v>
      </c>
      <c r="DG39" s="246">
        <v>64.167969499999998</v>
      </c>
      <c r="DH39" s="246">
        <v>67.888204810000005</v>
      </c>
      <c r="DI39" s="246">
        <v>68.717321999999996</v>
      </c>
      <c r="DJ39" s="246">
        <v>68.458751000000007</v>
      </c>
      <c r="DK39" s="246">
        <v>62.669843669999999</v>
      </c>
      <c r="DL39" s="246">
        <v>68.041922999999997</v>
      </c>
      <c r="DM39" s="246">
        <v>66.802729999999997</v>
      </c>
      <c r="DN39" s="246">
        <v>64.133814999999998</v>
      </c>
      <c r="DO39" s="246">
        <v>56.253261000000002</v>
      </c>
      <c r="DP39" s="246">
        <v>66.596709000000004</v>
      </c>
      <c r="DQ39" s="246">
        <v>62.906571999999997</v>
      </c>
      <c r="DR39" s="246">
        <v>63.040936000000002</v>
      </c>
      <c r="DS39" s="246">
        <v>62.604909999999997</v>
      </c>
      <c r="DT39" s="246">
        <v>67.631905000000003</v>
      </c>
      <c r="DU39" s="246">
        <v>67.786602000000002</v>
      </c>
      <c r="DV39" s="246">
        <v>60.834646999999997</v>
      </c>
      <c r="DW39" s="246">
        <v>56.945028999999998</v>
      </c>
      <c r="DX39" s="246">
        <v>55.462214000000003</v>
      </c>
      <c r="DY39" s="246">
        <v>62.35588044</v>
      </c>
      <c r="DZ39" s="246">
        <v>64.047702999999998</v>
      </c>
      <c r="EA39" s="246">
        <v>64.185083000000006</v>
      </c>
      <c r="EB39" s="246">
        <v>61.782107000000003</v>
      </c>
      <c r="EC39" s="246">
        <v>62.143284999999999</v>
      </c>
      <c r="ED39" s="246">
        <v>63.876457000000002</v>
      </c>
      <c r="EE39" s="246">
        <v>62.527724999999997</v>
      </c>
      <c r="EF39" s="246">
        <v>69.819710130000004</v>
      </c>
      <c r="EG39" s="246">
        <v>68.373211999999995</v>
      </c>
      <c r="EH39" s="246">
        <v>68.373211999999995</v>
      </c>
      <c r="EI39" s="246">
        <v>61.719017999999998</v>
      </c>
      <c r="EJ39" s="246">
        <v>67.174150999999995</v>
      </c>
      <c r="EK39" s="246">
        <v>67.448515</v>
      </c>
      <c r="EL39" s="246">
        <v>67.364390999999998</v>
      </c>
      <c r="EM39" s="246">
        <v>62.402358999999997</v>
      </c>
      <c r="EN39" s="246">
        <v>64.195108000000005</v>
      </c>
      <c r="EO39" s="246">
        <v>69.040469999999999</v>
      </c>
      <c r="EP39" s="246">
        <v>63.397638000000001</v>
      </c>
      <c r="EQ39" s="246">
        <v>63.392223999999999</v>
      </c>
      <c r="ER39" s="246">
        <v>65.223735329999997</v>
      </c>
      <c r="ES39" s="246">
        <v>61.198726999999998</v>
      </c>
      <c r="ET39" s="246">
        <v>60.384138</v>
      </c>
      <c r="EU39" s="246">
        <v>61.874465000000001</v>
      </c>
      <c r="EV39" s="246">
        <v>62.566324000000002</v>
      </c>
      <c r="EW39" s="246">
        <v>60.465764</v>
      </c>
      <c r="EX39" s="246">
        <v>59.656458999999998</v>
      </c>
      <c r="EY39" s="246">
        <v>62.228824000000003</v>
      </c>
      <c r="EZ39" s="246">
        <v>62.507997000000003</v>
      </c>
      <c r="FA39" s="246">
        <v>62.624808000000002</v>
      </c>
      <c r="FB39" s="246">
        <v>66.639618179999999</v>
      </c>
      <c r="FC39" s="246">
        <v>62.784314000000002</v>
      </c>
      <c r="FD39" s="246">
        <v>68.086032000000003</v>
      </c>
      <c r="FE39" s="246">
        <v>64.168546000000006</v>
      </c>
      <c r="FF39" s="246">
        <v>66.466551480000007</v>
      </c>
      <c r="FG39" s="246">
        <v>70.691884999999999</v>
      </c>
      <c r="FH39" s="246">
        <v>59.595911000000001</v>
      </c>
      <c r="FI39" s="246">
        <v>59.97242</v>
      </c>
      <c r="FJ39" s="246">
        <v>62.113906</v>
      </c>
      <c r="FK39" s="246">
        <v>64.097379000000004</v>
      </c>
      <c r="FL39" s="246">
        <v>66.540065369999994</v>
      </c>
      <c r="FM39" s="246">
        <v>66.343214000000003</v>
      </c>
      <c r="FN39" s="246">
        <v>66.532015000000001</v>
      </c>
      <c r="FO39" s="246">
        <v>66.644017000000005</v>
      </c>
      <c r="FP39" s="246">
        <v>66.644017000000005</v>
      </c>
      <c r="FQ39" s="246">
        <v>67.165378000000004</v>
      </c>
      <c r="FR39" s="246">
        <v>67.165378000000004</v>
      </c>
      <c r="FS39" s="246">
        <v>67.165378000000004</v>
      </c>
      <c r="FT39" s="246">
        <v>68.320165000000003</v>
      </c>
      <c r="FU39" s="246">
        <v>68.181586999999993</v>
      </c>
      <c r="FV39" s="246">
        <v>60.366385999999999</v>
      </c>
      <c r="FW39" s="246">
        <v>60.238173000000003</v>
      </c>
      <c r="FX39" s="246">
        <v>63.838735649999997</v>
      </c>
      <c r="FY39" s="246">
        <v>64.639790000000005</v>
      </c>
      <c r="FZ39" s="246">
        <v>63.277009999999997</v>
      </c>
      <c r="GA39" s="246">
        <v>66.511135999999993</v>
      </c>
      <c r="GB39" s="246">
        <v>66.511135999999993</v>
      </c>
      <c r="GC39" s="246">
        <v>67.870523000000006</v>
      </c>
      <c r="GD39" s="246">
        <v>60.781951669999998</v>
      </c>
      <c r="GE39" s="246">
        <v>67.08981</v>
      </c>
      <c r="GF39" s="246">
        <v>66.890071000000006</v>
      </c>
      <c r="GG39" s="246">
        <v>70.117703879999993</v>
      </c>
      <c r="GH39" s="246">
        <v>62.185203000000001</v>
      </c>
      <c r="GI39" s="246">
        <v>70.117703879999993</v>
      </c>
      <c r="GJ39" s="246">
        <v>66.644017000000005</v>
      </c>
      <c r="GK39" s="246">
        <v>63.592396999999998</v>
      </c>
      <c r="GL39" s="246">
        <v>65.204739000000004</v>
      </c>
      <c r="GM39" s="246">
        <v>59.065389000000003</v>
      </c>
      <c r="GN39" s="246">
        <v>64.015595000000005</v>
      </c>
      <c r="GO39" s="246">
        <v>57.238189230000003</v>
      </c>
      <c r="GP39" s="246">
        <v>57.089516170000003</v>
      </c>
      <c r="GQ39" s="246">
        <v>61.867423000000002</v>
      </c>
      <c r="GR39" s="246">
        <v>66.931568999999996</v>
      </c>
      <c r="GS39" s="246">
        <v>66.951874000000004</v>
      </c>
      <c r="GT39" s="246">
        <v>66.834367999999998</v>
      </c>
      <c r="GU39" s="246">
        <v>64.015595000000005</v>
      </c>
      <c r="GV39" s="246">
        <v>64.015595000000005</v>
      </c>
      <c r="GW39" s="246">
        <v>64.015595000000005</v>
      </c>
      <c r="GX39" s="246">
        <v>67.947100000000006</v>
      </c>
      <c r="GY39" s="246">
        <v>68.061221000000003</v>
      </c>
      <c r="GZ39" s="246">
        <v>68.061221000000003</v>
      </c>
      <c r="HA39" s="246">
        <v>68.061221000000003</v>
      </c>
      <c r="HB39" s="246">
        <v>63.438563000000002</v>
      </c>
      <c r="HC39" s="246">
        <v>68.955971000000005</v>
      </c>
      <c r="HD39" s="246">
        <v>68.767681999999994</v>
      </c>
      <c r="HE39" s="246">
        <v>67.021619000000001</v>
      </c>
      <c r="HF39" s="246">
        <v>68.516974000000005</v>
      </c>
      <c r="HG39" s="246">
        <v>65.884732</v>
      </c>
      <c r="HH39" s="246">
        <v>61.032786819999998</v>
      </c>
      <c r="HI39" s="246">
        <v>68.149189000000007</v>
      </c>
      <c r="HJ39" s="246">
        <v>64.002222000000003</v>
      </c>
      <c r="HK39" s="246">
        <v>64.102941999999999</v>
      </c>
      <c r="HL39" s="246">
        <v>61.638714</v>
      </c>
      <c r="HM39" s="246">
        <v>62.268276</v>
      </c>
      <c r="HN39" s="246">
        <v>56.600591379999997</v>
      </c>
      <c r="HO39" s="246">
        <v>57.781871000000002</v>
      </c>
      <c r="HP39" s="246">
        <v>58.091839</v>
      </c>
      <c r="HQ39" s="246">
        <v>67.292216659999994</v>
      </c>
      <c r="HR39" s="246">
        <v>64.015490999999997</v>
      </c>
      <c r="HS39" s="246">
        <v>68.923435999999995</v>
      </c>
      <c r="HT39" s="246"/>
      <c r="HU39" s="246"/>
      <c r="HV39" s="246"/>
      <c r="HW39" s="246"/>
      <c r="HX39" s="246"/>
      <c r="HY39" s="246"/>
      <c r="HZ39" s="246"/>
      <c r="IA39" s="246"/>
    </row>
    <row r="40" spans="1:235" s="247" customFormat="1">
      <c r="A40" s="245"/>
      <c r="B40" s="254">
        <v>45670.770833333336</v>
      </c>
      <c r="C40" s="246">
        <v>63.999129000000003</v>
      </c>
      <c r="D40" s="246">
        <v>64.165582999999998</v>
      </c>
      <c r="E40" s="246">
        <v>64.063373999999996</v>
      </c>
      <c r="F40" s="246">
        <v>63.999129000000003</v>
      </c>
      <c r="G40" s="246">
        <v>63.185084000000003</v>
      </c>
      <c r="H40" s="246">
        <v>68.248885999999999</v>
      </c>
      <c r="I40" s="246">
        <v>67.994562000000002</v>
      </c>
      <c r="J40" s="246">
        <v>68.387370000000004</v>
      </c>
      <c r="K40" s="246">
        <v>62.770131999999997</v>
      </c>
      <c r="L40" s="246">
        <v>64.824100999999999</v>
      </c>
      <c r="M40" s="246">
        <v>68.374218999999997</v>
      </c>
      <c r="N40" s="246">
        <v>67.972156999999996</v>
      </c>
      <c r="O40" s="246">
        <v>67.383960999999999</v>
      </c>
      <c r="P40" s="246">
        <v>63.274278930000001</v>
      </c>
      <c r="Q40" s="246">
        <v>68.225716000000006</v>
      </c>
      <c r="R40" s="246">
        <v>63.683483000000003</v>
      </c>
      <c r="S40" s="246">
        <v>66.152652000000003</v>
      </c>
      <c r="T40" s="246">
        <v>58.802924500000003</v>
      </c>
      <c r="U40" s="246">
        <v>59.268762000000002</v>
      </c>
      <c r="V40" s="246">
        <v>65.044908000000007</v>
      </c>
      <c r="W40" s="246">
        <v>63.567289000000002</v>
      </c>
      <c r="X40" s="246">
        <v>60.982123999999999</v>
      </c>
      <c r="Y40" s="246">
        <v>62.464210000000001</v>
      </c>
      <c r="Z40" s="246">
        <v>68.448199000000002</v>
      </c>
      <c r="AA40" s="246">
        <v>60.673445000000001</v>
      </c>
      <c r="AB40" s="246">
        <v>62.747928000000002</v>
      </c>
      <c r="AC40" s="246">
        <v>63.797224999999997</v>
      </c>
      <c r="AD40" s="246">
        <v>63.438516</v>
      </c>
      <c r="AE40" s="246">
        <v>59.535125000000001</v>
      </c>
      <c r="AF40" s="246">
        <v>64.417536499999997</v>
      </c>
      <c r="AG40" s="246">
        <v>65.079220039999996</v>
      </c>
      <c r="AH40" s="246">
        <v>64.968526999999995</v>
      </c>
      <c r="AI40" s="246">
        <v>64.940021000000002</v>
      </c>
      <c r="AJ40" s="246">
        <v>58.182374000000003</v>
      </c>
      <c r="AK40" s="246">
        <v>65.192411000000007</v>
      </c>
      <c r="AL40" s="246">
        <v>60.597930669999997</v>
      </c>
      <c r="AM40" s="246">
        <v>60.907235999999997</v>
      </c>
      <c r="AN40" s="246">
        <v>67.272679999999994</v>
      </c>
      <c r="AO40" s="246">
        <v>59.505952999999998</v>
      </c>
      <c r="AP40" s="246">
        <v>56.151561999999998</v>
      </c>
      <c r="AQ40" s="246">
        <v>56.392425000000003</v>
      </c>
      <c r="AR40" s="246">
        <v>68.319991999999999</v>
      </c>
      <c r="AS40" s="246">
        <v>65.273799999999994</v>
      </c>
      <c r="AT40" s="246">
        <v>64.142330000000001</v>
      </c>
      <c r="AU40" s="246">
        <v>65.899123000000003</v>
      </c>
      <c r="AV40" s="246">
        <v>63.951225999999998</v>
      </c>
      <c r="AW40" s="246">
        <v>59.674618500000001</v>
      </c>
      <c r="AX40" s="246">
        <v>60.021920000000001</v>
      </c>
      <c r="AY40" s="246">
        <v>66.510803999999993</v>
      </c>
      <c r="AZ40" s="246">
        <v>63.218161000000002</v>
      </c>
      <c r="BA40" s="246">
        <v>62.991629000000003</v>
      </c>
      <c r="BB40" s="246">
        <v>62.985765000000001</v>
      </c>
      <c r="BC40" s="246">
        <v>62.926604249999997</v>
      </c>
      <c r="BD40" s="246">
        <v>62.605271999999999</v>
      </c>
      <c r="BE40" s="246">
        <v>62.985765000000001</v>
      </c>
      <c r="BF40" s="246">
        <v>67.269721000000004</v>
      </c>
      <c r="BG40" s="246">
        <v>67.168311000000003</v>
      </c>
      <c r="BH40" s="246">
        <v>67.168311000000003</v>
      </c>
      <c r="BI40" s="246">
        <v>67.168311000000003</v>
      </c>
      <c r="BJ40" s="246">
        <v>61.241523999999998</v>
      </c>
      <c r="BK40" s="246">
        <v>61.583838999999998</v>
      </c>
      <c r="BL40" s="246">
        <v>65.123884000000004</v>
      </c>
      <c r="BM40" s="246">
        <v>64.970422999999997</v>
      </c>
      <c r="BN40" s="246">
        <v>62.676715999999999</v>
      </c>
      <c r="BO40" s="246">
        <v>61.734670000000001</v>
      </c>
      <c r="BP40" s="246">
        <v>66.738715999999997</v>
      </c>
      <c r="BQ40" s="246">
        <v>58.116599999999998</v>
      </c>
      <c r="BR40" s="246">
        <v>58.187502250000001</v>
      </c>
      <c r="BS40" s="246">
        <v>63.680163999999998</v>
      </c>
      <c r="BT40" s="246">
        <v>61.630951500000002</v>
      </c>
      <c r="BU40" s="246">
        <v>66.430677000000003</v>
      </c>
      <c r="BV40" s="246">
        <v>67.409000000000006</v>
      </c>
      <c r="BW40" s="246">
        <v>62.664406999999997</v>
      </c>
      <c r="BX40" s="246">
        <v>62.664406999999997</v>
      </c>
      <c r="BY40" s="246">
        <v>66.952995999999999</v>
      </c>
      <c r="BZ40" s="246">
        <v>66.017506999999995</v>
      </c>
      <c r="CA40" s="246">
        <v>62.780180999999999</v>
      </c>
      <c r="CB40" s="246">
        <v>64.628595000000004</v>
      </c>
      <c r="CC40" s="246">
        <v>64.203681000000003</v>
      </c>
      <c r="CD40" s="246">
        <v>65.351311999999993</v>
      </c>
      <c r="CE40" s="246">
        <v>63.666159999999998</v>
      </c>
      <c r="CF40" s="246">
        <v>66.430677000000003</v>
      </c>
      <c r="CG40" s="246">
        <v>63.009003</v>
      </c>
      <c r="CH40" s="246">
        <v>63.178666</v>
      </c>
      <c r="CI40" s="246">
        <v>64.026771999999994</v>
      </c>
      <c r="CJ40" s="246">
        <v>66.106648000000007</v>
      </c>
      <c r="CK40" s="246">
        <v>67.969051750000006</v>
      </c>
      <c r="CL40" s="246">
        <v>66.008433999999994</v>
      </c>
      <c r="CM40" s="246">
        <v>66.383425000000003</v>
      </c>
      <c r="CN40" s="246">
        <v>62.109473999999999</v>
      </c>
      <c r="CO40" s="246">
        <v>62.151679999999999</v>
      </c>
      <c r="CP40" s="246">
        <v>71.205183129999995</v>
      </c>
      <c r="CQ40" s="246">
        <v>61.954886000000002</v>
      </c>
      <c r="CR40" s="246">
        <v>61.289228000000001</v>
      </c>
      <c r="CS40" s="246">
        <v>59.587495220000001</v>
      </c>
      <c r="CT40" s="246">
        <v>63.077964999999999</v>
      </c>
      <c r="CU40" s="246">
        <v>62.466177000000002</v>
      </c>
      <c r="CV40" s="246">
        <v>70.964628590000004</v>
      </c>
      <c r="CW40" s="246">
        <v>61.296537999999998</v>
      </c>
      <c r="CX40" s="246">
        <v>62.79838367</v>
      </c>
      <c r="CY40" s="246">
        <v>62.972901999999998</v>
      </c>
      <c r="CZ40" s="246">
        <v>62.066859000000001</v>
      </c>
      <c r="DA40" s="246">
        <v>68.436234999999996</v>
      </c>
      <c r="DB40" s="246">
        <v>68.602643</v>
      </c>
      <c r="DC40" s="246">
        <v>67.409000000000006</v>
      </c>
      <c r="DD40" s="246">
        <v>66.907916999999998</v>
      </c>
      <c r="DE40" s="246">
        <v>62.403897000000001</v>
      </c>
      <c r="DF40" s="246">
        <v>62.664406999999997</v>
      </c>
      <c r="DG40" s="246">
        <v>63.971291500000007</v>
      </c>
      <c r="DH40" s="246">
        <v>68.101481640000003</v>
      </c>
      <c r="DI40" s="246">
        <v>69.015870000000007</v>
      </c>
      <c r="DJ40" s="246">
        <v>68.703862999999998</v>
      </c>
      <c r="DK40" s="246">
        <v>62.455363669999997</v>
      </c>
      <c r="DL40" s="246">
        <v>68.040927999999994</v>
      </c>
      <c r="DM40" s="246">
        <v>66.673434999999998</v>
      </c>
      <c r="DN40" s="246">
        <v>64.104588000000007</v>
      </c>
      <c r="DO40" s="246">
        <v>56.182318000000002</v>
      </c>
      <c r="DP40" s="246">
        <v>66.452050999999997</v>
      </c>
      <c r="DQ40" s="246">
        <v>62.721507000000003</v>
      </c>
      <c r="DR40" s="246">
        <v>62.855313000000002</v>
      </c>
      <c r="DS40" s="246">
        <v>62.363255000000002</v>
      </c>
      <c r="DT40" s="246">
        <v>67.742917000000006</v>
      </c>
      <c r="DU40" s="246">
        <v>67.938177999999994</v>
      </c>
      <c r="DV40" s="246">
        <v>60.636147999999999</v>
      </c>
      <c r="DW40" s="246">
        <v>56.823030000000003</v>
      </c>
      <c r="DX40" s="246">
        <v>55.351617750000003</v>
      </c>
      <c r="DY40" s="246">
        <v>62.128156009999998</v>
      </c>
      <c r="DZ40" s="246">
        <v>64.036979000000002</v>
      </c>
      <c r="EA40" s="246">
        <v>64.171497000000002</v>
      </c>
      <c r="EB40" s="246">
        <v>61.637470999999998</v>
      </c>
      <c r="EC40" s="246">
        <v>61.994363</v>
      </c>
      <c r="ED40" s="246">
        <v>64.598577000000006</v>
      </c>
      <c r="EE40" s="246">
        <v>62.273363000000003</v>
      </c>
      <c r="EF40" s="246">
        <v>69.968844189999999</v>
      </c>
      <c r="EG40" s="246">
        <v>68.694929999999999</v>
      </c>
      <c r="EH40" s="246">
        <v>68.694929999999999</v>
      </c>
      <c r="EI40" s="246">
        <v>61.637749999999997</v>
      </c>
      <c r="EJ40" s="246">
        <v>67.217490999999995</v>
      </c>
      <c r="EK40" s="246">
        <v>67.501352999999995</v>
      </c>
      <c r="EL40" s="246">
        <v>67.409000000000006</v>
      </c>
      <c r="EM40" s="246">
        <v>62.414152000000001</v>
      </c>
      <c r="EN40" s="246">
        <v>64.187248999999994</v>
      </c>
      <c r="EO40" s="246">
        <v>69.093693000000002</v>
      </c>
      <c r="EP40" s="246">
        <v>63.224145999999998</v>
      </c>
      <c r="EQ40" s="246">
        <v>63.218335000000003</v>
      </c>
      <c r="ER40" s="246">
        <v>64.736488879999996</v>
      </c>
      <c r="ES40" s="246">
        <v>61.056063000000002</v>
      </c>
      <c r="ET40" s="246">
        <v>60.238112999999998</v>
      </c>
      <c r="EU40" s="246">
        <v>61.727879000000001</v>
      </c>
      <c r="EV40" s="246">
        <v>62.289684000000001</v>
      </c>
      <c r="EW40" s="246">
        <v>60.332363000000001</v>
      </c>
      <c r="EX40" s="246">
        <v>59.534789000000004</v>
      </c>
      <c r="EY40" s="246">
        <v>61.667997999999997</v>
      </c>
      <c r="EZ40" s="246">
        <v>62.159998000000002</v>
      </c>
      <c r="FA40" s="246">
        <v>62.365524999999998</v>
      </c>
      <c r="FB40" s="246">
        <v>65.390466200000006</v>
      </c>
      <c r="FC40" s="246">
        <v>62.923234000000001</v>
      </c>
      <c r="FD40" s="246">
        <v>68.035949000000002</v>
      </c>
      <c r="FE40" s="246">
        <v>63.975203</v>
      </c>
      <c r="FF40" s="246">
        <v>65.697328720000002</v>
      </c>
      <c r="FG40" s="246">
        <v>70.655192</v>
      </c>
      <c r="FH40" s="246">
        <v>59.39528</v>
      </c>
      <c r="FI40" s="246">
        <v>59.770837999999998</v>
      </c>
      <c r="FJ40" s="246">
        <v>61.965501000000003</v>
      </c>
      <c r="FK40" s="246">
        <v>64.052693000000005</v>
      </c>
      <c r="FL40" s="246">
        <v>66.961699890000006</v>
      </c>
      <c r="FM40" s="246">
        <v>66.747659999999996</v>
      </c>
      <c r="FN40" s="246">
        <v>66.952995999999999</v>
      </c>
      <c r="FO40" s="246">
        <v>66.638621000000001</v>
      </c>
      <c r="FP40" s="246">
        <v>66.638621000000001</v>
      </c>
      <c r="FQ40" s="246">
        <v>68.491784999999993</v>
      </c>
      <c r="FR40" s="246">
        <v>68.491784999999993</v>
      </c>
      <c r="FS40" s="246">
        <v>68.491784999999993</v>
      </c>
      <c r="FT40" s="246">
        <v>68.541105999999999</v>
      </c>
      <c r="FU40" s="246">
        <v>68.386196999999996</v>
      </c>
      <c r="FV40" s="246">
        <v>60.466036000000003</v>
      </c>
      <c r="FW40" s="246">
        <v>60.294536999999998</v>
      </c>
      <c r="FX40" s="246">
        <v>63.61441276</v>
      </c>
      <c r="FY40" s="246">
        <v>64.288669999999996</v>
      </c>
      <c r="FZ40" s="246">
        <v>63.273867000000003</v>
      </c>
      <c r="GA40" s="246">
        <v>66.430677000000003</v>
      </c>
      <c r="GB40" s="246">
        <v>66.430677000000003</v>
      </c>
      <c r="GC40" s="246">
        <v>68.021793000000002</v>
      </c>
      <c r="GD40" s="246">
        <v>60.653005</v>
      </c>
      <c r="GE40" s="246">
        <v>67.217490999999995</v>
      </c>
      <c r="GF40" s="246">
        <v>66.907916999999998</v>
      </c>
      <c r="GG40" s="246">
        <v>70.979481849999999</v>
      </c>
      <c r="GH40" s="246">
        <v>62.625815000000003</v>
      </c>
      <c r="GI40" s="246">
        <v>70.979481849999999</v>
      </c>
      <c r="GJ40" s="246">
        <v>66.638621000000001</v>
      </c>
      <c r="GK40" s="246">
        <v>63.389302999999998</v>
      </c>
      <c r="GL40" s="246">
        <v>65.183577</v>
      </c>
      <c r="GM40" s="246">
        <v>58.944949000000001</v>
      </c>
      <c r="GN40" s="246">
        <v>63.826911000000003</v>
      </c>
      <c r="GO40" s="246">
        <v>56.94774194</v>
      </c>
      <c r="GP40" s="246">
        <v>56.801163590000002</v>
      </c>
      <c r="GQ40" s="246">
        <v>61.687505999999999</v>
      </c>
      <c r="GR40" s="246">
        <v>66.978768000000002</v>
      </c>
      <c r="GS40" s="246">
        <v>66.970669999999998</v>
      </c>
      <c r="GT40" s="246">
        <v>66.843978000000007</v>
      </c>
      <c r="GU40" s="246">
        <v>63.826911000000003</v>
      </c>
      <c r="GV40" s="246">
        <v>63.826911000000003</v>
      </c>
      <c r="GW40" s="246">
        <v>63.826911000000003</v>
      </c>
      <c r="GX40" s="246">
        <v>67.947100000000006</v>
      </c>
      <c r="GY40" s="246">
        <v>68.059715999999995</v>
      </c>
      <c r="GZ40" s="246">
        <v>68.059715999999995</v>
      </c>
      <c r="HA40" s="246">
        <v>68.059715999999995</v>
      </c>
      <c r="HB40" s="246">
        <v>63.606019000000003</v>
      </c>
      <c r="HC40" s="246">
        <v>69.038135999999994</v>
      </c>
      <c r="HD40" s="246">
        <v>68.852895000000004</v>
      </c>
      <c r="HE40" s="246">
        <v>67.443631999999994</v>
      </c>
      <c r="HF40" s="246">
        <v>68.583318000000006</v>
      </c>
      <c r="HG40" s="246">
        <v>65.695970000000003</v>
      </c>
      <c r="HH40" s="246">
        <v>61.070565510000002</v>
      </c>
      <c r="HI40" s="246">
        <v>68.118118999999993</v>
      </c>
      <c r="HJ40" s="246">
        <v>63.803694</v>
      </c>
      <c r="HK40" s="246">
        <v>63.905357000000002</v>
      </c>
      <c r="HL40" s="246">
        <v>61.556297999999998</v>
      </c>
      <c r="HM40" s="246">
        <v>62.121077999999997</v>
      </c>
      <c r="HN40" s="246">
        <v>56.558067100000002</v>
      </c>
      <c r="HO40" s="246">
        <v>57.656527500000003</v>
      </c>
      <c r="HP40" s="246">
        <v>57.967713000000003</v>
      </c>
      <c r="HQ40" s="246">
        <v>67.321279739999994</v>
      </c>
      <c r="HR40" s="246">
        <v>63.821368999999997</v>
      </c>
      <c r="HS40" s="246">
        <v>68.970556000000002</v>
      </c>
      <c r="HT40" s="246"/>
      <c r="HU40" s="246"/>
      <c r="HV40" s="246"/>
      <c r="HW40" s="246"/>
      <c r="HX40" s="246"/>
      <c r="HY40" s="246"/>
      <c r="HZ40" s="246"/>
      <c r="IA40" s="246"/>
    </row>
    <row r="41" spans="1:235">
      <c r="A41" s="245"/>
      <c r="B41" s="254">
        <v>45670.791666666664</v>
      </c>
      <c r="C41" s="246">
        <v>129.171224</v>
      </c>
      <c r="D41" s="246">
        <v>129.51723699999999</v>
      </c>
      <c r="E41" s="246">
        <v>129.30400700000001</v>
      </c>
      <c r="F41" s="246">
        <v>129.171224</v>
      </c>
      <c r="G41" s="246">
        <v>126.812192</v>
      </c>
      <c r="H41" s="246">
        <v>138.03514699999999</v>
      </c>
      <c r="I41" s="246">
        <v>137.53800799999999</v>
      </c>
      <c r="J41" s="246">
        <v>138.32391699999999</v>
      </c>
      <c r="K41" s="246">
        <v>126.003561</v>
      </c>
      <c r="L41" s="246">
        <v>131.07618199999999</v>
      </c>
      <c r="M41" s="246">
        <v>138.536697</v>
      </c>
      <c r="N41" s="246">
        <v>137.731978</v>
      </c>
      <c r="O41" s="246">
        <v>136.317374</v>
      </c>
      <c r="P41" s="246">
        <v>128.33872582999999</v>
      </c>
      <c r="Q41" s="246">
        <v>138.067612</v>
      </c>
      <c r="R41" s="246">
        <v>129.20856000000001</v>
      </c>
      <c r="S41" s="246">
        <v>133.54486299999999</v>
      </c>
      <c r="T41" s="246">
        <v>118.54666400000001</v>
      </c>
      <c r="U41" s="246">
        <v>119.481542</v>
      </c>
      <c r="V41" s="246">
        <v>131.00332399999999</v>
      </c>
      <c r="W41" s="246">
        <v>127.704697</v>
      </c>
      <c r="X41" s="246">
        <v>122.557562</v>
      </c>
      <c r="Y41" s="246">
        <v>125.51120400000001</v>
      </c>
      <c r="Z41" s="246">
        <v>138.92209500000001</v>
      </c>
      <c r="AA41" s="246">
        <v>122.264331</v>
      </c>
      <c r="AB41" s="246">
        <v>126.22086899999999</v>
      </c>
      <c r="AC41" s="246">
        <v>128.29217399999999</v>
      </c>
      <c r="AD41" s="246">
        <v>127.43077700000001</v>
      </c>
      <c r="AE41" s="246">
        <v>119.769267</v>
      </c>
      <c r="AF41" s="246">
        <v>130.09968425</v>
      </c>
      <c r="AG41" s="246">
        <v>131.44331445</v>
      </c>
      <c r="AH41" s="246">
        <v>131.292755</v>
      </c>
      <c r="AI41" s="246">
        <v>131.16781</v>
      </c>
      <c r="AJ41" s="246">
        <v>117.121201</v>
      </c>
      <c r="AK41" s="246">
        <v>131.27309600000001</v>
      </c>
      <c r="AL41" s="246">
        <v>122.052661</v>
      </c>
      <c r="AM41" s="246">
        <v>122.677008</v>
      </c>
      <c r="AN41" s="246">
        <v>136.25829100000001</v>
      </c>
      <c r="AO41" s="246">
        <v>119.71484599999999</v>
      </c>
      <c r="AP41" s="246">
        <v>113.020016</v>
      </c>
      <c r="AQ41" s="246">
        <v>113.504026</v>
      </c>
      <c r="AR41" s="246">
        <v>138.35401400000001</v>
      </c>
      <c r="AS41" s="246">
        <v>132.70126200000001</v>
      </c>
      <c r="AT41" s="246">
        <v>130.48732899999999</v>
      </c>
      <c r="AU41" s="246">
        <v>133.984092</v>
      </c>
      <c r="AV41" s="246">
        <v>128.543677</v>
      </c>
      <c r="AW41" s="246">
        <v>120.22068899999999</v>
      </c>
      <c r="AX41" s="246">
        <v>120.92084199999999</v>
      </c>
      <c r="AY41" s="246">
        <v>134.704095</v>
      </c>
      <c r="AZ41" s="246">
        <v>126.934438</v>
      </c>
      <c r="BA41" s="246">
        <v>126.40294</v>
      </c>
      <c r="BB41" s="246">
        <v>126.39110599999999</v>
      </c>
      <c r="BC41" s="246">
        <v>126.27171925</v>
      </c>
      <c r="BD41" s="246">
        <v>125.50202899999999</v>
      </c>
      <c r="BE41" s="246">
        <v>126.39110599999999</v>
      </c>
      <c r="BF41" s="246">
        <v>136.69002900000001</v>
      </c>
      <c r="BG41" s="246">
        <v>136.44971899999999</v>
      </c>
      <c r="BH41" s="246">
        <v>136.44971899999999</v>
      </c>
      <c r="BI41" s="246">
        <v>136.44971899999999</v>
      </c>
      <c r="BJ41" s="246">
        <v>123.006027</v>
      </c>
      <c r="BK41" s="246">
        <v>123.763959</v>
      </c>
      <c r="BL41" s="246">
        <v>131.292092</v>
      </c>
      <c r="BM41" s="246">
        <v>130.99904900000001</v>
      </c>
      <c r="BN41" s="246">
        <v>126.255961</v>
      </c>
      <c r="BO41" s="246">
        <v>124.47071200000001</v>
      </c>
      <c r="BP41" s="246">
        <v>135.289354</v>
      </c>
      <c r="BQ41" s="246">
        <v>116.983042</v>
      </c>
      <c r="BR41" s="246">
        <v>117.12576131</v>
      </c>
      <c r="BS41" s="246">
        <v>128.744944</v>
      </c>
      <c r="BT41" s="246">
        <v>123.682604</v>
      </c>
      <c r="BU41" s="246">
        <v>134.546492</v>
      </c>
      <c r="BV41" s="246">
        <v>136.420873</v>
      </c>
      <c r="BW41" s="246">
        <v>126.36210199999999</v>
      </c>
      <c r="BX41" s="246">
        <v>126.36210199999999</v>
      </c>
      <c r="BY41" s="246">
        <v>135.309708</v>
      </c>
      <c r="BZ41" s="246">
        <v>134.23982899999999</v>
      </c>
      <c r="CA41" s="246">
        <v>126.353144</v>
      </c>
      <c r="CB41" s="246">
        <v>131.21180000000001</v>
      </c>
      <c r="CC41" s="246">
        <v>130.29200299999999</v>
      </c>
      <c r="CD41" s="246">
        <v>132.754389</v>
      </c>
      <c r="CE41" s="246">
        <v>128.56641200000001</v>
      </c>
      <c r="CF41" s="246">
        <v>134.546492</v>
      </c>
      <c r="CG41" s="246">
        <v>126.41596333</v>
      </c>
      <c r="CH41" s="246">
        <v>126.83655299999999</v>
      </c>
      <c r="CI41" s="246">
        <v>129.22009600000001</v>
      </c>
      <c r="CJ41" s="246">
        <v>134.70127400000001</v>
      </c>
      <c r="CK41" s="246">
        <v>137.92693961000001</v>
      </c>
      <c r="CL41" s="246">
        <v>133.71573100000001</v>
      </c>
      <c r="CM41" s="246">
        <v>134.66868099999999</v>
      </c>
      <c r="CN41" s="246">
        <v>125.129205</v>
      </c>
      <c r="CO41" s="246">
        <v>124.73737199999999</v>
      </c>
      <c r="CP41" s="246">
        <v>142.64012602</v>
      </c>
      <c r="CQ41" s="246">
        <v>125.087007</v>
      </c>
      <c r="CR41" s="246">
        <v>123.57599500000001</v>
      </c>
      <c r="CS41" s="246">
        <v>119.94367781</v>
      </c>
      <c r="CT41" s="246">
        <v>127.218822</v>
      </c>
      <c r="CU41" s="246">
        <v>125.78365599999999</v>
      </c>
      <c r="CV41" s="246">
        <v>144.0294269</v>
      </c>
      <c r="CW41" s="246">
        <v>123.610654</v>
      </c>
      <c r="CX41" s="246">
        <v>125.498847</v>
      </c>
      <c r="CY41" s="246">
        <v>126.056265</v>
      </c>
      <c r="CZ41" s="246">
        <v>125.28930200000001</v>
      </c>
      <c r="DA41" s="246">
        <v>138.50635399999999</v>
      </c>
      <c r="DB41" s="246">
        <v>138.83021600000001</v>
      </c>
      <c r="DC41" s="246">
        <v>136.420873</v>
      </c>
      <c r="DD41" s="246">
        <v>135.40163799999999</v>
      </c>
      <c r="DE41" s="246">
        <v>125.815888</v>
      </c>
      <c r="DF41" s="246">
        <v>126.36210199999999</v>
      </c>
      <c r="DG41" s="246">
        <v>128.55650750000001</v>
      </c>
      <c r="DH41" s="246">
        <v>138.47737767999999</v>
      </c>
      <c r="DI41" s="246">
        <v>139.96105399999999</v>
      </c>
      <c r="DJ41" s="246">
        <v>139.27927500000001</v>
      </c>
      <c r="DK41" s="246">
        <v>125.14167033</v>
      </c>
      <c r="DL41" s="246">
        <v>138.06947</v>
      </c>
      <c r="DM41" s="246">
        <v>134.87923699999999</v>
      </c>
      <c r="DN41" s="246">
        <v>128.69239400000001</v>
      </c>
      <c r="DO41" s="246">
        <v>113.21109800000001</v>
      </c>
      <c r="DP41" s="246">
        <v>134.373447</v>
      </c>
      <c r="DQ41" s="246">
        <v>125.576515</v>
      </c>
      <c r="DR41" s="246">
        <v>125.986019</v>
      </c>
      <c r="DS41" s="246">
        <v>125.66203</v>
      </c>
      <c r="DT41" s="246">
        <v>137.141344</v>
      </c>
      <c r="DU41" s="246">
        <v>137.57441900000001</v>
      </c>
      <c r="DV41" s="246">
        <v>122.72638999999999</v>
      </c>
      <c r="DW41" s="246">
        <v>114.296233</v>
      </c>
      <c r="DX41" s="246">
        <v>111.32495824999999</v>
      </c>
      <c r="DY41" s="246">
        <v>125.10350701</v>
      </c>
      <c r="DZ41" s="246">
        <v>129.280764</v>
      </c>
      <c r="EA41" s="246">
        <v>129.55810199999999</v>
      </c>
      <c r="EB41" s="246">
        <v>123.750153</v>
      </c>
      <c r="EC41" s="246">
        <v>124.510479</v>
      </c>
      <c r="ED41" s="246">
        <v>130.948714</v>
      </c>
      <c r="EE41" s="246">
        <v>125.452219</v>
      </c>
      <c r="EF41" s="246">
        <v>142.00838826</v>
      </c>
      <c r="EG41" s="246">
        <v>139.027739</v>
      </c>
      <c r="EH41" s="246">
        <v>139.027739</v>
      </c>
      <c r="EI41" s="246">
        <v>124.431518</v>
      </c>
      <c r="EJ41" s="246">
        <v>136.02458999999999</v>
      </c>
      <c r="EK41" s="246">
        <v>136.60422800000001</v>
      </c>
      <c r="EL41" s="246">
        <v>136.420873</v>
      </c>
      <c r="EM41" s="246">
        <v>125.783804</v>
      </c>
      <c r="EN41" s="246">
        <v>129.63655</v>
      </c>
      <c r="EO41" s="246">
        <v>140.29817800000001</v>
      </c>
      <c r="EP41" s="246">
        <v>126.94567499999999</v>
      </c>
      <c r="EQ41" s="246">
        <v>126.934766</v>
      </c>
      <c r="ER41" s="246">
        <v>130.12395814999999</v>
      </c>
      <c r="ES41" s="246">
        <v>122.81020599999999</v>
      </c>
      <c r="ET41" s="246">
        <v>121.190349</v>
      </c>
      <c r="EU41" s="246">
        <v>124.12729</v>
      </c>
      <c r="EV41" s="246">
        <v>125.382914</v>
      </c>
      <c r="EW41" s="246">
        <v>121.40808800000001</v>
      </c>
      <c r="EX41" s="246">
        <v>119.81863800000001</v>
      </c>
      <c r="EY41" s="246">
        <v>124.296673</v>
      </c>
      <c r="EZ41" s="246">
        <v>125.236875</v>
      </c>
      <c r="FA41" s="246">
        <v>125.629705</v>
      </c>
      <c r="FB41" s="246">
        <v>131.23756119000001</v>
      </c>
      <c r="FC41" s="246">
        <v>126.96340600000001</v>
      </c>
      <c r="FD41" s="246">
        <v>137.97340800000001</v>
      </c>
      <c r="FE41" s="246">
        <v>128.57780399999999</v>
      </c>
      <c r="FF41" s="246">
        <v>132.60940988999999</v>
      </c>
      <c r="FG41" s="246">
        <v>143.41678999999999</v>
      </c>
      <c r="FH41" s="246">
        <v>119.0576135</v>
      </c>
      <c r="FI41" s="246">
        <v>119.811571</v>
      </c>
      <c r="FJ41" s="246">
        <v>124.58519699999999</v>
      </c>
      <c r="FK41" s="246">
        <v>129.267965</v>
      </c>
      <c r="FL41" s="246">
        <v>135.32729825999999</v>
      </c>
      <c r="FM41" s="246">
        <v>134.88317699999999</v>
      </c>
      <c r="FN41" s="246">
        <v>135.309708</v>
      </c>
      <c r="FO41" s="246">
        <v>134.84196700000001</v>
      </c>
      <c r="FP41" s="246">
        <v>134.84196700000001</v>
      </c>
      <c r="FQ41" s="246">
        <v>138.77867599999999</v>
      </c>
      <c r="FR41" s="246">
        <v>138.77867599999999</v>
      </c>
      <c r="FS41" s="246">
        <v>138.77867599999999</v>
      </c>
      <c r="FT41" s="246">
        <v>138.917294</v>
      </c>
      <c r="FU41" s="246">
        <v>138.58450999999999</v>
      </c>
      <c r="FV41" s="246">
        <v>122.291921</v>
      </c>
      <c r="FW41" s="246">
        <v>121.888425</v>
      </c>
      <c r="FX41" s="246">
        <v>128.16264179000001</v>
      </c>
      <c r="FY41" s="246">
        <v>130.45246900000001</v>
      </c>
      <c r="FZ41" s="246">
        <v>126.563817</v>
      </c>
      <c r="GA41" s="246">
        <v>134.546492</v>
      </c>
      <c r="GB41" s="246">
        <v>134.546492</v>
      </c>
      <c r="GC41" s="246">
        <v>137.818366</v>
      </c>
      <c r="GD41" s="246">
        <v>122.223264</v>
      </c>
      <c r="GE41" s="246">
        <v>136.02458999999999</v>
      </c>
      <c r="GF41" s="246">
        <v>135.40163799999999</v>
      </c>
      <c r="GG41" s="246">
        <v>144.059573</v>
      </c>
      <c r="GH41" s="246">
        <v>127.035968</v>
      </c>
      <c r="GI41" s="246">
        <v>144.059573</v>
      </c>
      <c r="GJ41" s="246">
        <v>134.84196700000001</v>
      </c>
      <c r="GK41" s="246">
        <v>127.294365</v>
      </c>
      <c r="GL41" s="246">
        <v>131.62219899999999</v>
      </c>
      <c r="GM41" s="246">
        <v>118.630364</v>
      </c>
      <c r="GN41" s="246">
        <v>128.271852</v>
      </c>
      <c r="GO41" s="246">
        <v>114.73009216</v>
      </c>
      <c r="GP41" s="246">
        <v>114.43478724000001</v>
      </c>
      <c r="GQ41" s="246">
        <v>124.86401600000001</v>
      </c>
      <c r="GR41" s="246">
        <v>136.039446</v>
      </c>
      <c r="GS41" s="246">
        <v>135.63192699999999</v>
      </c>
      <c r="GT41" s="246">
        <v>135.31935799999999</v>
      </c>
      <c r="GU41" s="246">
        <v>128.271852</v>
      </c>
      <c r="GV41" s="246">
        <v>128.271852</v>
      </c>
      <c r="GW41" s="246">
        <v>128.271852</v>
      </c>
      <c r="GX41" s="246">
        <v>137.87190100000001</v>
      </c>
      <c r="GY41" s="246">
        <v>138.104174</v>
      </c>
      <c r="GZ41" s="246">
        <v>138.104174</v>
      </c>
      <c r="HA41" s="246">
        <v>138.104174</v>
      </c>
      <c r="HB41" s="246">
        <v>128.37752499999999</v>
      </c>
      <c r="HC41" s="246">
        <v>139.78130899999999</v>
      </c>
      <c r="HD41" s="246">
        <v>139.40882999999999</v>
      </c>
      <c r="HE41" s="246">
        <v>136.80165500000001</v>
      </c>
      <c r="HF41" s="246">
        <v>138.70742999999999</v>
      </c>
      <c r="HG41" s="246">
        <v>132.62448000000001</v>
      </c>
      <c r="HH41" s="246">
        <v>123.88115677</v>
      </c>
      <c r="HI41" s="246">
        <v>138.193377</v>
      </c>
      <c r="HJ41" s="246">
        <v>128.18974900000001</v>
      </c>
      <c r="HK41" s="246">
        <v>128.44240500000001</v>
      </c>
      <c r="HL41" s="246">
        <v>123.951993</v>
      </c>
      <c r="HM41" s="246">
        <v>124.92430899999999</v>
      </c>
      <c r="HN41" s="246">
        <v>113.94503152999999</v>
      </c>
      <c r="HO41" s="246">
        <v>116.059489</v>
      </c>
      <c r="HP41" s="246">
        <v>116.680291</v>
      </c>
      <c r="HQ41" s="246">
        <v>136.39256631999999</v>
      </c>
      <c r="HR41" s="246">
        <v>128.34084999999999</v>
      </c>
      <c r="HS41" s="246">
        <v>140.037184</v>
      </c>
      <c r="HT41" s="246"/>
      <c r="HU41" s="246"/>
      <c r="HV41" s="246"/>
      <c r="HW41" s="246"/>
      <c r="HX41" s="246"/>
      <c r="HY41" s="246"/>
      <c r="HZ41" s="246"/>
      <c r="IA41" s="246"/>
    </row>
    <row r="42" spans="1:235">
      <c r="A42" s="245"/>
      <c r="B42" s="254">
        <v>45670.8125</v>
      </c>
      <c r="C42" s="246">
        <v>129.654121</v>
      </c>
      <c r="D42" s="246">
        <v>129.99741900000001</v>
      </c>
      <c r="E42" s="246">
        <v>129.79107099999999</v>
      </c>
      <c r="F42" s="246">
        <v>129.654121</v>
      </c>
      <c r="G42" s="246">
        <v>126.93483500000001</v>
      </c>
      <c r="H42" s="246">
        <v>137.94807</v>
      </c>
      <c r="I42" s="246">
        <v>137.41542200000001</v>
      </c>
      <c r="J42" s="246">
        <v>138.27172899999999</v>
      </c>
      <c r="K42" s="246">
        <v>126.066143</v>
      </c>
      <c r="L42" s="246">
        <v>131.60547600000001</v>
      </c>
      <c r="M42" s="246">
        <v>138.665189</v>
      </c>
      <c r="N42" s="246">
        <v>137.83589599999999</v>
      </c>
      <c r="O42" s="246">
        <v>137.147884</v>
      </c>
      <c r="P42" s="246">
        <v>129.17806439</v>
      </c>
      <c r="Q42" s="246">
        <v>138.025068</v>
      </c>
      <c r="R42" s="246">
        <v>129.308763</v>
      </c>
      <c r="S42" s="246">
        <v>134.318882</v>
      </c>
      <c r="T42" s="246">
        <v>118.945457</v>
      </c>
      <c r="U42" s="246">
        <v>119.88264599999999</v>
      </c>
      <c r="V42" s="246">
        <v>131.73623799999999</v>
      </c>
      <c r="W42" s="246">
        <v>127.980936</v>
      </c>
      <c r="X42" s="246">
        <v>122.83022099999999</v>
      </c>
      <c r="Y42" s="246">
        <v>125.778588</v>
      </c>
      <c r="Z42" s="246">
        <v>138.81356099999999</v>
      </c>
      <c r="AA42" s="246">
        <v>122.47531499999999</v>
      </c>
      <c r="AB42" s="246">
        <v>126.30999799999999</v>
      </c>
      <c r="AC42" s="246">
        <v>128.59663399999999</v>
      </c>
      <c r="AD42" s="246">
        <v>127.699865</v>
      </c>
      <c r="AE42" s="246">
        <v>120.10463</v>
      </c>
      <c r="AF42" s="246">
        <v>130.92403375000001</v>
      </c>
      <c r="AG42" s="246">
        <v>132.27029121000001</v>
      </c>
      <c r="AH42" s="246">
        <v>132.12505999999999</v>
      </c>
      <c r="AI42" s="246">
        <v>131.98896199999999</v>
      </c>
      <c r="AJ42" s="246">
        <v>117.306428</v>
      </c>
      <c r="AK42" s="246">
        <v>132.00957700000001</v>
      </c>
      <c r="AL42" s="246">
        <v>122.280509</v>
      </c>
      <c r="AM42" s="246">
        <v>122.905822</v>
      </c>
      <c r="AN42" s="246">
        <v>136.30083099999999</v>
      </c>
      <c r="AO42" s="246">
        <v>119.94312499999999</v>
      </c>
      <c r="AP42" s="246">
        <v>113.36212</v>
      </c>
      <c r="AQ42" s="246">
        <v>113.8475</v>
      </c>
      <c r="AR42" s="246">
        <v>138.41793899999999</v>
      </c>
      <c r="AS42" s="246">
        <v>132.33112299999999</v>
      </c>
      <c r="AT42" s="246">
        <v>130.00967900000001</v>
      </c>
      <c r="AU42" s="246">
        <v>133.70573300000001</v>
      </c>
      <c r="AV42" s="246">
        <v>128.84262000000001</v>
      </c>
      <c r="AW42" s="246">
        <v>120.67161299999999</v>
      </c>
      <c r="AX42" s="246">
        <v>121.37323499999999</v>
      </c>
      <c r="AY42" s="246">
        <v>135.64121499999999</v>
      </c>
      <c r="AZ42" s="246">
        <v>127.150643</v>
      </c>
      <c r="BA42" s="246">
        <v>126.563423</v>
      </c>
      <c r="BB42" s="246">
        <v>126.560135</v>
      </c>
      <c r="BC42" s="246">
        <v>126.52700125</v>
      </c>
      <c r="BD42" s="246">
        <v>125.541307</v>
      </c>
      <c r="BE42" s="246">
        <v>126.560135</v>
      </c>
      <c r="BF42" s="246">
        <v>136.362697</v>
      </c>
      <c r="BG42" s="246">
        <v>136.18866199999999</v>
      </c>
      <c r="BH42" s="246">
        <v>136.18866199999999</v>
      </c>
      <c r="BI42" s="246">
        <v>136.18866199999999</v>
      </c>
      <c r="BJ42" s="246">
        <v>123.24476900000001</v>
      </c>
      <c r="BK42" s="246">
        <v>124.006941</v>
      </c>
      <c r="BL42" s="246">
        <v>131.942947</v>
      </c>
      <c r="BM42" s="246">
        <v>131.62586300000001</v>
      </c>
      <c r="BN42" s="246">
        <v>126.356342</v>
      </c>
      <c r="BO42" s="246">
        <v>124.62135499999999</v>
      </c>
      <c r="BP42" s="246">
        <v>135.43551600000001</v>
      </c>
      <c r="BQ42" s="246">
        <v>117.16494299999999</v>
      </c>
      <c r="BR42" s="246">
        <v>117.30788423</v>
      </c>
      <c r="BS42" s="246">
        <v>128.657116</v>
      </c>
      <c r="BT42" s="246">
        <v>124.31839832999999</v>
      </c>
      <c r="BU42" s="246">
        <v>135.50027900000001</v>
      </c>
      <c r="BV42" s="246">
        <v>136.48859100000001</v>
      </c>
      <c r="BW42" s="246">
        <v>126.430159</v>
      </c>
      <c r="BX42" s="246">
        <v>126.430159</v>
      </c>
      <c r="BY42" s="246">
        <v>135.73942</v>
      </c>
      <c r="BZ42" s="246">
        <v>135.18759700000001</v>
      </c>
      <c r="CA42" s="246">
        <v>126.441975</v>
      </c>
      <c r="CB42" s="246">
        <v>131.31066200000001</v>
      </c>
      <c r="CC42" s="246">
        <v>130.39799300000001</v>
      </c>
      <c r="CD42" s="246">
        <v>133.70561799999999</v>
      </c>
      <c r="CE42" s="246">
        <v>129.07424800000001</v>
      </c>
      <c r="CF42" s="246">
        <v>135.50027900000001</v>
      </c>
      <c r="CG42" s="246">
        <v>126.55602399999999</v>
      </c>
      <c r="CH42" s="246">
        <v>127.038398</v>
      </c>
      <c r="CI42" s="246">
        <v>129.587412</v>
      </c>
      <c r="CJ42" s="246">
        <v>136.10445899999999</v>
      </c>
      <c r="CK42" s="246">
        <v>138.84109787</v>
      </c>
      <c r="CL42" s="246">
        <v>134.757488</v>
      </c>
      <c r="CM42" s="246">
        <v>135.74048099999999</v>
      </c>
      <c r="CN42" s="246">
        <v>125.590419</v>
      </c>
      <c r="CO42" s="246">
        <v>125.377993</v>
      </c>
      <c r="CP42" s="246">
        <v>143.36879980000001</v>
      </c>
      <c r="CQ42" s="246">
        <v>125.39771</v>
      </c>
      <c r="CR42" s="246">
        <v>123.76806500000001</v>
      </c>
      <c r="CS42" s="246">
        <v>120.27738287</v>
      </c>
      <c r="CT42" s="246">
        <v>127.70966799999999</v>
      </c>
      <c r="CU42" s="246">
        <v>126.046204</v>
      </c>
      <c r="CV42" s="246">
        <v>143.91690276</v>
      </c>
      <c r="CW42" s="246">
        <v>123.864013</v>
      </c>
      <c r="CX42" s="246">
        <v>125.68792067</v>
      </c>
      <c r="CY42" s="246">
        <v>126.252349</v>
      </c>
      <c r="CZ42" s="246">
        <v>125.321202</v>
      </c>
      <c r="DA42" s="246">
        <v>138.55580900000001</v>
      </c>
      <c r="DB42" s="246">
        <v>138.861493</v>
      </c>
      <c r="DC42" s="246">
        <v>136.48859100000001</v>
      </c>
      <c r="DD42" s="246">
        <v>135.484028</v>
      </c>
      <c r="DE42" s="246">
        <v>125.904742</v>
      </c>
      <c r="DF42" s="246">
        <v>126.430159</v>
      </c>
      <c r="DG42" s="246">
        <v>128.8002635</v>
      </c>
      <c r="DH42" s="246">
        <v>139.45506387</v>
      </c>
      <c r="DI42" s="246">
        <v>140.09050999999999</v>
      </c>
      <c r="DJ42" s="246">
        <v>139.397907</v>
      </c>
      <c r="DK42" s="246">
        <v>125.11675433000001</v>
      </c>
      <c r="DL42" s="246">
        <v>138.99322900000001</v>
      </c>
      <c r="DM42" s="246">
        <v>135.683459</v>
      </c>
      <c r="DN42" s="246">
        <v>129.38952699999999</v>
      </c>
      <c r="DO42" s="246">
        <v>113.318524</v>
      </c>
      <c r="DP42" s="246">
        <v>135.158412</v>
      </c>
      <c r="DQ42" s="246">
        <v>125.61178</v>
      </c>
      <c r="DR42" s="246">
        <v>126.083398</v>
      </c>
      <c r="DS42" s="246">
        <v>126.14178200000001</v>
      </c>
      <c r="DT42" s="246">
        <v>137.25097</v>
      </c>
      <c r="DU42" s="246">
        <v>137.723579</v>
      </c>
      <c r="DV42" s="246">
        <v>122.81656700000001</v>
      </c>
      <c r="DW42" s="246">
        <v>114.52660400000001</v>
      </c>
      <c r="DX42" s="246">
        <v>111.556597</v>
      </c>
      <c r="DY42" s="246">
        <v>125.56237566999999</v>
      </c>
      <c r="DZ42" s="246">
        <v>129.719785</v>
      </c>
      <c r="EA42" s="246">
        <v>130.00103300000001</v>
      </c>
      <c r="EB42" s="246">
        <v>124.01977100000001</v>
      </c>
      <c r="EC42" s="246">
        <v>124.77912600000001</v>
      </c>
      <c r="ED42" s="246">
        <v>130.50591600000001</v>
      </c>
      <c r="EE42" s="246">
        <v>125.922997</v>
      </c>
      <c r="EF42" s="246">
        <v>141.89744307000001</v>
      </c>
      <c r="EG42" s="246">
        <v>139.07322300000001</v>
      </c>
      <c r="EH42" s="246">
        <v>139.07322300000001</v>
      </c>
      <c r="EI42" s="246">
        <v>124.651425</v>
      </c>
      <c r="EJ42" s="246">
        <v>136.10391799999999</v>
      </c>
      <c r="EK42" s="246">
        <v>136.65934300000001</v>
      </c>
      <c r="EL42" s="246">
        <v>136.48859100000001</v>
      </c>
      <c r="EM42" s="246">
        <v>126.049453</v>
      </c>
      <c r="EN42" s="246">
        <v>130.090327</v>
      </c>
      <c r="EO42" s="246">
        <v>141.25548800000001</v>
      </c>
      <c r="EP42" s="246">
        <v>127.16197200000001</v>
      </c>
      <c r="EQ42" s="246">
        <v>127.15097400000001</v>
      </c>
      <c r="ER42" s="246">
        <v>130.43957760999999</v>
      </c>
      <c r="ES42" s="246">
        <v>123.079429</v>
      </c>
      <c r="ET42" s="246">
        <v>121.41820199999999</v>
      </c>
      <c r="EU42" s="246">
        <v>124.385132</v>
      </c>
      <c r="EV42" s="246">
        <v>125.731752</v>
      </c>
      <c r="EW42" s="246">
        <v>121.78246799999999</v>
      </c>
      <c r="EX42" s="246">
        <v>120.179924</v>
      </c>
      <c r="EY42" s="246">
        <v>124.70964499999999</v>
      </c>
      <c r="EZ42" s="246">
        <v>125.695238</v>
      </c>
      <c r="FA42" s="246">
        <v>126.106966</v>
      </c>
      <c r="FB42" s="246">
        <v>131.91156559000001</v>
      </c>
      <c r="FC42" s="246">
        <v>127.468987</v>
      </c>
      <c r="FD42" s="246">
        <v>138.870811</v>
      </c>
      <c r="FE42" s="246">
        <v>128.83201700000001</v>
      </c>
      <c r="FF42" s="246">
        <v>133.33326758999999</v>
      </c>
      <c r="FG42" s="246">
        <v>144.187579</v>
      </c>
      <c r="FH42" s="246">
        <v>119.09098400000001</v>
      </c>
      <c r="FI42" s="246">
        <v>119.84562200000001</v>
      </c>
      <c r="FJ42" s="246">
        <v>124.838836</v>
      </c>
      <c r="FK42" s="246">
        <v>129.62749099999999</v>
      </c>
      <c r="FL42" s="246">
        <v>135.75706611999999</v>
      </c>
      <c r="FM42" s="246">
        <v>135.31654800000001</v>
      </c>
      <c r="FN42" s="246">
        <v>135.73942</v>
      </c>
      <c r="FO42" s="246">
        <v>134.94677300000001</v>
      </c>
      <c r="FP42" s="246">
        <v>134.94677300000001</v>
      </c>
      <c r="FQ42" s="246">
        <v>137.945897</v>
      </c>
      <c r="FR42" s="246">
        <v>137.945897</v>
      </c>
      <c r="FS42" s="246">
        <v>137.945897</v>
      </c>
      <c r="FT42" s="246">
        <v>139.027703</v>
      </c>
      <c r="FU42" s="246">
        <v>138.691495</v>
      </c>
      <c r="FV42" s="246">
        <v>122.075293</v>
      </c>
      <c r="FW42" s="246">
        <v>121.821877</v>
      </c>
      <c r="FX42" s="246">
        <v>128.65103160000001</v>
      </c>
      <c r="FY42" s="246">
        <v>130.565619</v>
      </c>
      <c r="FZ42" s="246">
        <v>127.23027999999999</v>
      </c>
      <c r="GA42" s="246">
        <v>135.50027900000001</v>
      </c>
      <c r="GB42" s="246">
        <v>135.50027900000001</v>
      </c>
      <c r="GC42" s="246">
        <v>137.896998</v>
      </c>
      <c r="GD42" s="246">
        <v>122.43424066999999</v>
      </c>
      <c r="GE42" s="246">
        <v>136.10391799999999</v>
      </c>
      <c r="GF42" s="246">
        <v>135.484028</v>
      </c>
      <c r="GG42" s="246">
        <v>143.94702530000001</v>
      </c>
      <c r="GH42" s="246">
        <v>126.89869400000001</v>
      </c>
      <c r="GI42" s="246">
        <v>143.94702530000001</v>
      </c>
      <c r="GJ42" s="246">
        <v>134.94677300000001</v>
      </c>
      <c r="GK42" s="246">
        <v>127.460813</v>
      </c>
      <c r="GL42" s="246">
        <v>132.10754700000001</v>
      </c>
      <c r="GM42" s="246">
        <v>118.963391</v>
      </c>
      <c r="GN42" s="246">
        <v>128.542294</v>
      </c>
      <c r="GO42" s="246">
        <v>115.15297605000001</v>
      </c>
      <c r="GP42" s="246">
        <v>114.85658266</v>
      </c>
      <c r="GQ42" s="246">
        <v>124.90402</v>
      </c>
      <c r="GR42" s="246">
        <v>135.66718399999999</v>
      </c>
      <c r="GS42" s="246">
        <v>135.66637600000001</v>
      </c>
      <c r="GT42" s="246">
        <v>135.38812799999999</v>
      </c>
      <c r="GU42" s="246">
        <v>128.542294</v>
      </c>
      <c r="GV42" s="246">
        <v>128.542294</v>
      </c>
      <c r="GW42" s="246">
        <v>128.542294</v>
      </c>
      <c r="GX42" s="246">
        <v>138.79662300000001</v>
      </c>
      <c r="GY42" s="246">
        <v>139.029584</v>
      </c>
      <c r="GZ42" s="246">
        <v>139.029584</v>
      </c>
      <c r="HA42" s="246">
        <v>139.029584</v>
      </c>
      <c r="HB42" s="246">
        <v>128.88325900000001</v>
      </c>
      <c r="HC42" s="246">
        <v>139.90282999999999</v>
      </c>
      <c r="HD42" s="246">
        <v>139.53932</v>
      </c>
      <c r="HE42" s="246">
        <v>137.41928200000001</v>
      </c>
      <c r="HF42" s="246">
        <v>138.68279999999999</v>
      </c>
      <c r="HG42" s="246">
        <v>133.356033</v>
      </c>
      <c r="HH42" s="246">
        <v>123.74729182999999</v>
      </c>
      <c r="HI42" s="246">
        <v>139.10531499999999</v>
      </c>
      <c r="HJ42" s="246">
        <v>128.496295</v>
      </c>
      <c r="HK42" s="246">
        <v>128.749527</v>
      </c>
      <c r="HL42" s="246">
        <v>124.406638</v>
      </c>
      <c r="HM42" s="246">
        <v>125.174324</v>
      </c>
      <c r="HN42" s="246">
        <v>114.36502176</v>
      </c>
      <c r="HO42" s="246">
        <v>116.388802</v>
      </c>
      <c r="HP42" s="246">
        <v>117.010673</v>
      </c>
      <c r="HQ42" s="246">
        <v>137.34689164</v>
      </c>
      <c r="HR42" s="246">
        <v>128.65140199999999</v>
      </c>
      <c r="HS42" s="246">
        <v>140.99094400000001</v>
      </c>
      <c r="HT42" s="246"/>
      <c r="HU42" s="246"/>
      <c r="HV42" s="246"/>
      <c r="HW42" s="246"/>
      <c r="HX42" s="246"/>
      <c r="HY42" s="246"/>
      <c r="HZ42" s="246"/>
      <c r="IA42" s="246"/>
    </row>
    <row r="43" spans="1:235">
      <c r="A43" s="245"/>
      <c r="B43" s="254">
        <v>45670.833333333336</v>
      </c>
      <c r="C43" s="246">
        <v>131.38462699999999</v>
      </c>
      <c r="D43" s="246">
        <v>131.72787299999999</v>
      </c>
      <c r="E43" s="246">
        <v>131.51880199999999</v>
      </c>
      <c r="F43" s="246">
        <v>131.38462699999999</v>
      </c>
      <c r="G43" s="246">
        <v>128.785596</v>
      </c>
      <c r="H43" s="246">
        <v>140.52455599999999</v>
      </c>
      <c r="I43" s="246">
        <v>139.96315100000001</v>
      </c>
      <c r="J43" s="246">
        <v>140.851484</v>
      </c>
      <c r="K43" s="246">
        <v>127.88496499999999</v>
      </c>
      <c r="L43" s="246">
        <v>133.18240599999999</v>
      </c>
      <c r="M43" s="246">
        <v>141.108024</v>
      </c>
      <c r="N43" s="246">
        <v>140.25726900000001</v>
      </c>
      <c r="O43" s="246">
        <v>138.86771400000001</v>
      </c>
      <c r="P43" s="246">
        <v>130.9114525</v>
      </c>
      <c r="Q43" s="246">
        <v>140.490771</v>
      </c>
      <c r="R43" s="246">
        <v>131.574907</v>
      </c>
      <c r="S43" s="246">
        <v>136.08665199999999</v>
      </c>
      <c r="T43" s="246">
        <v>120.8498615</v>
      </c>
      <c r="U43" s="246">
        <v>121.799487</v>
      </c>
      <c r="V43" s="246">
        <v>133.56016700000001</v>
      </c>
      <c r="W43" s="246">
        <v>129.84665699999999</v>
      </c>
      <c r="X43" s="246">
        <v>124.64133699999999</v>
      </c>
      <c r="Y43" s="246">
        <v>127.634139</v>
      </c>
      <c r="Z43" s="246">
        <v>141.20459600000001</v>
      </c>
      <c r="AA43" s="246">
        <v>124.415908</v>
      </c>
      <c r="AB43" s="246">
        <v>128.09601499999999</v>
      </c>
      <c r="AC43" s="246">
        <v>130.51328599999999</v>
      </c>
      <c r="AD43" s="246">
        <v>129.55483799999999</v>
      </c>
      <c r="AE43" s="246">
        <v>121.94587900000001</v>
      </c>
      <c r="AF43" s="246">
        <v>132.73636875</v>
      </c>
      <c r="AG43" s="246">
        <v>134.10179124999999</v>
      </c>
      <c r="AH43" s="246">
        <v>133.961656</v>
      </c>
      <c r="AI43" s="246">
        <v>133.82159100000001</v>
      </c>
      <c r="AJ43" s="246">
        <v>119.22138</v>
      </c>
      <c r="AK43" s="246">
        <v>133.837355</v>
      </c>
      <c r="AL43" s="246">
        <v>124.21320467</v>
      </c>
      <c r="AM43" s="246">
        <v>124.849148</v>
      </c>
      <c r="AN43" s="246">
        <v>138.697317</v>
      </c>
      <c r="AO43" s="246">
        <v>121.816906</v>
      </c>
      <c r="AP43" s="246">
        <v>115.048721</v>
      </c>
      <c r="AQ43" s="246">
        <v>115.542602</v>
      </c>
      <c r="AR43" s="246">
        <v>140.843648</v>
      </c>
      <c r="AS43" s="246">
        <v>134.51399799999999</v>
      </c>
      <c r="AT43" s="246">
        <v>132.15876499999999</v>
      </c>
      <c r="AU43" s="246">
        <v>135.73791600000001</v>
      </c>
      <c r="AV43" s="246">
        <v>130.73078699999999</v>
      </c>
      <c r="AW43" s="246">
        <v>122.4801715</v>
      </c>
      <c r="AX43" s="246">
        <v>123.19180799999999</v>
      </c>
      <c r="AY43" s="246">
        <v>137.545421</v>
      </c>
      <c r="AZ43" s="246">
        <v>129.08059800000001</v>
      </c>
      <c r="BA43" s="246">
        <v>128.46047100000001</v>
      </c>
      <c r="BB43" s="246">
        <v>128.46047100000001</v>
      </c>
      <c r="BC43" s="246">
        <v>128.46047100000001</v>
      </c>
      <c r="BD43" s="246">
        <v>127.371049</v>
      </c>
      <c r="BE43" s="246">
        <v>128.46047100000001</v>
      </c>
      <c r="BF43" s="246">
        <v>138.58794800000001</v>
      </c>
      <c r="BG43" s="246">
        <v>138.426908</v>
      </c>
      <c r="BH43" s="246">
        <v>138.426908</v>
      </c>
      <c r="BI43" s="246">
        <v>138.426908</v>
      </c>
      <c r="BJ43" s="246">
        <v>125.165356</v>
      </c>
      <c r="BK43" s="246">
        <v>125.935102</v>
      </c>
      <c r="BL43" s="246">
        <v>133.86438999999999</v>
      </c>
      <c r="BM43" s="246">
        <v>133.53203999999999</v>
      </c>
      <c r="BN43" s="246">
        <v>128.100089</v>
      </c>
      <c r="BO43" s="246">
        <v>126.42749000000001</v>
      </c>
      <c r="BP43" s="246">
        <v>137.820706</v>
      </c>
      <c r="BQ43" s="246">
        <v>119.092929</v>
      </c>
      <c r="BR43" s="246">
        <v>119.23822237</v>
      </c>
      <c r="BS43" s="246">
        <v>130.956649</v>
      </c>
      <c r="BT43" s="246">
        <v>126.03681983</v>
      </c>
      <c r="BU43" s="246">
        <v>137.40544299999999</v>
      </c>
      <c r="BV43" s="246">
        <v>138.948454</v>
      </c>
      <c r="BW43" s="246">
        <v>128.13235800000001</v>
      </c>
      <c r="BX43" s="246">
        <v>128.13235800000001</v>
      </c>
      <c r="BY43" s="246">
        <v>137.473332</v>
      </c>
      <c r="BZ43" s="246">
        <v>137.08740900000001</v>
      </c>
      <c r="CA43" s="246">
        <v>128.21831</v>
      </c>
      <c r="CB43" s="246">
        <v>133.59753799999999</v>
      </c>
      <c r="CC43" s="246">
        <v>132.673507</v>
      </c>
      <c r="CD43" s="246">
        <v>135.621082</v>
      </c>
      <c r="CE43" s="246">
        <v>131.412567</v>
      </c>
      <c r="CF43" s="246">
        <v>137.40544299999999</v>
      </c>
      <c r="CG43" s="246">
        <v>128.47425566999999</v>
      </c>
      <c r="CH43" s="246">
        <v>128.96614</v>
      </c>
      <c r="CI43" s="246">
        <v>131.884705</v>
      </c>
      <c r="CJ43" s="246">
        <v>138.06515099999999</v>
      </c>
      <c r="CK43" s="246">
        <v>140.64505156999999</v>
      </c>
      <c r="CL43" s="246">
        <v>136.66775999999999</v>
      </c>
      <c r="CM43" s="246">
        <v>137.641774</v>
      </c>
      <c r="CN43" s="246">
        <v>127.469249</v>
      </c>
      <c r="CO43" s="246">
        <v>127.113619</v>
      </c>
      <c r="CP43" s="246">
        <v>145.33585669000001</v>
      </c>
      <c r="CQ43" s="246">
        <v>127.228196</v>
      </c>
      <c r="CR43" s="246">
        <v>125.65012</v>
      </c>
      <c r="CS43" s="246">
        <v>122.40766241</v>
      </c>
      <c r="CT43" s="246">
        <v>129.48035899999999</v>
      </c>
      <c r="CU43" s="246">
        <v>127.775555</v>
      </c>
      <c r="CV43" s="246">
        <v>146.39584177</v>
      </c>
      <c r="CW43" s="246">
        <v>125.75403300000001</v>
      </c>
      <c r="CX43" s="246">
        <v>127.11413967</v>
      </c>
      <c r="CY43" s="246">
        <v>127.762936</v>
      </c>
      <c r="CZ43" s="246">
        <v>126.855771</v>
      </c>
      <c r="DA43" s="246">
        <v>141.04764599999999</v>
      </c>
      <c r="DB43" s="246">
        <v>141.36667499999999</v>
      </c>
      <c r="DC43" s="246">
        <v>138.948454</v>
      </c>
      <c r="DD43" s="246">
        <v>137.90887799999999</v>
      </c>
      <c r="DE43" s="246">
        <v>127.597357</v>
      </c>
      <c r="DF43" s="246">
        <v>128.13235800000001</v>
      </c>
      <c r="DG43" s="246">
        <v>130.7063015</v>
      </c>
      <c r="DH43" s="246">
        <v>141.41484724</v>
      </c>
      <c r="DI43" s="246">
        <v>142.55337599999999</v>
      </c>
      <c r="DJ43" s="246">
        <v>141.85116500000001</v>
      </c>
      <c r="DK43" s="246">
        <v>126.91861767</v>
      </c>
      <c r="DL43" s="246">
        <v>140.78676999999999</v>
      </c>
      <c r="DM43" s="246">
        <v>137.57745600000001</v>
      </c>
      <c r="DN43" s="246">
        <v>131.18597600000001</v>
      </c>
      <c r="DO43" s="246">
        <v>115.252129</v>
      </c>
      <c r="DP43" s="246">
        <v>137.05265600000001</v>
      </c>
      <c r="DQ43" s="246">
        <v>127.494438</v>
      </c>
      <c r="DR43" s="246">
        <v>127.973187</v>
      </c>
      <c r="DS43" s="246">
        <v>128.01377299999999</v>
      </c>
      <c r="DT43" s="246">
        <v>139.69552899999999</v>
      </c>
      <c r="DU43" s="246">
        <v>140.15402900000001</v>
      </c>
      <c r="DV43" s="246">
        <v>125.01647800000001</v>
      </c>
      <c r="DW43" s="246">
        <v>116.314374</v>
      </c>
      <c r="DX43" s="246">
        <v>113.29778525</v>
      </c>
      <c r="DY43" s="246">
        <v>127.41267372</v>
      </c>
      <c r="DZ43" s="246">
        <v>132.02660900000001</v>
      </c>
      <c r="EA43" s="246">
        <v>132.31270799999999</v>
      </c>
      <c r="EB43" s="246">
        <v>125.852283</v>
      </c>
      <c r="EC43" s="246">
        <v>126.62157999999999</v>
      </c>
      <c r="ED43" s="246">
        <v>132.617897</v>
      </c>
      <c r="EE43" s="246">
        <v>127.807855</v>
      </c>
      <c r="EF43" s="246">
        <v>144.34159729999999</v>
      </c>
      <c r="EG43" s="246">
        <v>141.51235199999999</v>
      </c>
      <c r="EH43" s="246">
        <v>141.51235199999999</v>
      </c>
      <c r="EI43" s="246">
        <v>126.543612</v>
      </c>
      <c r="EJ43" s="246">
        <v>138.55057099999999</v>
      </c>
      <c r="EK43" s="246">
        <v>139.12223399999999</v>
      </c>
      <c r="EL43" s="246">
        <v>138.948454</v>
      </c>
      <c r="EM43" s="246">
        <v>127.895132</v>
      </c>
      <c r="EN43" s="246">
        <v>132.41351800000001</v>
      </c>
      <c r="EO43" s="246">
        <v>143.04326599999999</v>
      </c>
      <c r="EP43" s="246">
        <v>129.09371200000001</v>
      </c>
      <c r="EQ43" s="246">
        <v>129.08098100000001</v>
      </c>
      <c r="ER43" s="246">
        <v>132.36246273</v>
      </c>
      <c r="ES43" s="246">
        <v>124.957601</v>
      </c>
      <c r="ET43" s="246">
        <v>123.312956</v>
      </c>
      <c r="EU43" s="246">
        <v>126.271395</v>
      </c>
      <c r="EV43" s="246">
        <v>127.958636</v>
      </c>
      <c r="EW43" s="246">
        <v>123.620013</v>
      </c>
      <c r="EX43" s="246">
        <v>121.98574600000001</v>
      </c>
      <c r="EY43" s="246">
        <v>126.69072199999999</v>
      </c>
      <c r="EZ43" s="246">
        <v>127.610646</v>
      </c>
      <c r="FA43" s="246">
        <v>127.995057</v>
      </c>
      <c r="FB43" s="246">
        <v>133.73763679999999</v>
      </c>
      <c r="FC43" s="246">
        <v>129.181938</v>
      </c>
      <c r="FD43" s="246">
        <v>140.734059</v>
      </c>
      <c r="FE43" s="246">
        <v>130.770093</v>
      </c>
      <c r="FF43" s="246">
        <v>135.31946936</v>
      </c>
      <c r="FG43" s="246">
        <v>146.194446</v>
      </c>
      <c r="FH43" s="246">
        <v>120.81899249999999</v>
      </c>
      <c r="FI43" s="246">
        <v>121.585534</v>
      </c>
      <c r="FJ43" s="246">
        <v>126.726777</v>
      </c>
      <c r="FK43" s="246">
        <v>131.917933</v>
      </c>
      <c r="FL43" s="246">
        <v>137.49120353000001</v>
      </c>
      <c r="FM43" s="246">
        <v>137.05012600000001</v>
      </c>
      <c r="FN43" s="246">
        <v>137.473332</v>
      </c>
      <c r="FO43" s="246">
        <v>137.361839</v>
      </c>
      <c r="FP43" s="246">
        <v>137.361839</v>
      </c>
      <c r="FQ43" s="246">
        <v>140.017045</v>
      </c>
      <c r="FR43" s="246">
        <v>140.017045</v>
      </c>
      <c r="FS43" s="246">
        <v>140.017045</v>
      </c>
      <c r="FT43" s="246">
        <v>141.486152</v>
      </c>
      <c r="FU43" s="246">
        <v>141.14343199999999</v>
      </c>
      <c r="FV43" s="246">
        <v>123.320476</v>
      </c>
      <c r="FW43" s="246">
        <v>122.845174</v>
      </c>
      <c r="FX43" s="246">
        <v>130.57905258</v>
      </c>
      <c r="FY43" s="246">
        <v>132.840744</v>
      </c>
      <c r="FZ43" s="246">
        <v>129.00229300000001</v>
      </c>
      <c r="GA43" s="246">
        <v>137.40544299999999</v>
      </c>
      <c r="GB43" s="246">
        <v>137.40544299999999</v>
      </c>
      <c r="GC43" s="246">
        <v>140.31203099999999</v>
      </c>
      <c r="GD43" s="246">
        <v>124.37414533</v>
      </c>
      <c r="GE43" s="246">
        <v>138.55057099999999</v>
      </c>
      <c r="GF43" s="246">
        <v>137.90887799999999</v>
      </c>
      <c r="GG43" s="246">
        <v>146.42648316</v>
      </c>
      <c r="GH43" s="246">
        <v>129.03883500000001</v>
      </c>
      <c r="GI43" s="246">
        <v>146.42648316</v>
      </c>
      <c r="GJ43" s="246">
        <v>137.361839</v>
      </c>
      <c r="GK43" s="246">
        <v>129.32064500000001</v>
      </c>
      <c r="GL43" s="246">
        <v>134.41898900000001</v>
      </c>
      <c r="GM43" s="246">
        <v>120.74849399999999</v>
      </c>
      <c r="GN43" s="246">
        <v>130.416259</v>
      </c>
      <c r="GO43" s="246">
        <v>116.87566212</v>
      </c>
      <c r="GP43" s="246">
        <v>116.5748347</v>
      </c>
      <c r="GQ43" s="246">
        <v>127.129909</v>
      </c>
      <c r="GR43" s="246">
        <v>137.88510400000001</v>
      </c>
      <c r="GS43" s="246">
        <v>138.05849599999999</v>
      </c>
      <c r="GT43" s="246">
        <v>137.793207</v>
      </c>
      <c r="GU43" s="246">
        <v>130.416259</v>
      </c>
      <c r="GV43" s="246">
        <v>130.416259</v>
      </c>
      <c r="GW43" s="246">
        <v>130.416259</v>
      </c>
      <c r="GX43" s="246">
        <v>140.58444299999999</v>
      </c>
      <c r="GY43" s="246">
        <v>140.82316900000001</v>
      </c>
      <c r="GZ43" s="246">
        <v>140.82316900000001</v>
      </c>
      <c r="HA43" s="246">
        <v>140.82316900000001</v>
      </c>
      <c r="HB43" s="246">
        <v>130.579803</v>
      </c>
      <c r="HC43" s="246">
        <v>142.387878</v>
      </c>
      <c r="HD43" s="246">
        <v>142.016302</v>
      </c>
      <c r="HE43" s="246">
        <v>138.674982</v>
      </c>
      <c r="HF43" s="246">
        <v>141.284066</v>
      </c>
      <c r="HG43" s="246">
        <v>135.25039699999999</v>
      </c>
      <c r="HH43" s="246">
        <v>125.83428456999999</v>
      </c>
      <c r="HI43" s="246">
        <v>140.945806</v>
      </c>
      <c r="HJ43" s="246">
        <v>130.39130599999999</v>
      </c>
      <c r="HK43" s="246">
        <v>130.64614</v>
      </c>
      <c r="HL43" s="246">
        <v>126.23990499999999</v>
      </c>
      <c r="HM43" s="246">
        <v>127.114154</v>
      </c>
      <c r="HN43" s="246">
        <v>116.07592006</v>
      </c>
      <c r="HO43" s="246">
        <v>118.12623050000001</v>
      </c>
      <c r="HP43" s="246">
        <v>118.759755</v>
      </c>
      <c r="HQ43" s="246">
        <v>139.27452314999999</v>
      </c>
      <c r="HR43" s="246">
        <v>130.56736000000001</v>
      </c>
      <c r="HS43" s="246">
        <v>142.77914899999999</v>
      </c>
      <c r="HT43" s="246"/>
      <c r="HU43" s="246"/>
      <c r="HV43" s="246"/>
      <c r="HW43" s="246"/>
      <c r="HX43" s="246"/>
      <c r="HY43" s="246"/>
      <c r="HZ43" s="246"/>
      <c r="IA43" s="246"/>
    </row>
    <row r="44" spans="1:235" s="252" customFormat="1">
      <c r="A44" s="245"/>
      <c r="B44" s="254">
        <v>45670.854166666664</v>
      </c>
      <c r="C44" s="246">
        <v>130.40516099999999</v>
      </c>
      <c r="D44" s="246">
        <v>130.74061499999999</v>
      </c>
      <c r="E44" s="246">
        <v>130.535359</v>
      </c>
      <c r="F44" s="246">
        <v>130.40516099999999</v>
      </c>
      <c r="G44" s="246">
        <v>128.03583499999999</v>
      </c>
      <c r="H44" s="246">
        <v>140.032183</v>
      </c>
      <c r="I44" s="246">
        <v>139.47004000000001</v>
      </c>
      <c r="J44" s="246">
        <v>140.35689099999999</v>
      </c>
      <c r="K44" s="246">
        <v>127.193297</v>
      </c>
      <c r="L44" s="246">
        <v>132.23181700000001</v>
      </c>
      <c r="M44" s="246">
        <v>140.539277</v>
      </c>
      <c r="N44" s="246">
        <v>139.68403499999999</v>
      </c>
      <c r="O44" s="246">
        <v>137.68693099999999</v>
      </c>
      <c r="P44" s="246">
        <v>129.99866227000001</v>
      </c>
      <c r="Q44" s="246">
        <v>140.01003600000001</v>
      </c>
      <c r="R44" s="246">
        <v>130.90731600000001</v>
      </c>
      <c r="S44" s="246">
        <v>135.00547</v>
      </c>
      <c r="T44" s="246">
        <v>119.83762</v>
      </c>
      <c r="U44" s="246">
        <v>120.78703400000001</v>
      </c>
      <c r="V44" s="246">
        <v>132.55644899999999</v>
      </c>
      <c r="W44" s="246">
        <v>129.10738699999999</v>
      </c>
      <c r="X44" s="246">
        <v>123.970533</v>
      </c>
      <c r="Y44" s="246">
        <v>126.934781</v>
      </c>
      <c r="Z44" s="246">
        <v>140.677119</v>
      </c>
      <c r="AA44" s="246">
        <v>123.866534</v>
      </c>
      <c r="AB44" s="246">
        <v>127.522161</v>
      </c>
      <c r="AC44" s="246">
        <v>129.70940200000001</v>
      </c>
      <c r="AD44" s="246">
        <v>128.82355899999999</v>
      </c>
      <c r="AE44" s="246">
        <v>121.276634</v>
      </c>
      <c r="AF44" s="246">
        <v>131.71456275</v>
      </c>
      <c r="AG44" s="246">
        <v>133.06628939000001</v>
      </c>
      <c r="AH44" s="246">
        <v>132.90625299999999</v>
      </c>
      <c r="AI44" s="246">
        <v>132.78544500000001</v>
      </c>
      <c r="AJ44" s="246">
        <v>118.6785</v>
      </c>
      <c r="AK44" s="246">
        <v>132.829724</v>
      </c>
      <c r="AL44" s="246">
        <v>123.65718733</v>
      </c>
      <c r="AM44" s="246">
        <v>124.286648</v>
      </c>
      <c r="AN44" s="246">
        <v>138.15302199999999</v>
      </c>
      <c r="AO44" s="246">
        <v>121.25668400000001</v>
      </c>
      <c r="AP44" s="246">
        <v>114.38978299999999</v>
      </c>
      <c r="AQ44" s="246">
        <v>114.881334</v>
      </c>
      <c r="AR44" s="246">
        <v>140.22848400000001</v>
      </c>
      <c r="AS44" s="246">
        <v>133.926839</v>
      </c>
      <c r="AT44" s="246">
        <v>131.58076</v>
      </c>
      <c r="AU44" s="246">
        <v>135.25925100000001</v>
      </c>
      <c r="AV44" s="246">
        <v>129.96542199999999</v>
      </c>
      <c r="AW44" s="246">
        <v>121.6243285</v>
      </c>
      <c r="AX44" s="246">
        <v>122.332583</v>
      </c>
      <c r="AY44" s="246">
        <v>136.50405499999999</v>
      </c>
      <c r="AZ44" s="246">
        <v>128.282839</v>
      </c>
      <c r="BA44" s="246">
        <v>127.675888</v>
      </c>
      <c r="BB44" s="246">
        <v>127.667494</v>
      </c>
      <c r="BC44" s="246">
        <v>127.5813155</v>
      </c>
      <c r="BD44" s="246">
        <v>126.634961</v>
      </c>
      <c r="BE44" s="246">
        <v>127.667494</v>
      </c>
      <c r="BF44" s="246">
        <v>137.99007900000001</v>
      </c>
      <c r="BG44" s="246">
        <v>137.82974200000001</v>
      </c>
      <c r="BH44" s="246">
        <v>137.82974200000001</v>
      </c>
      <c r="BI44" s="246">
        <v>137.82974200000001</v>
      </c>
      <c r="BJ44" s="246">
        <v>124.527907</v>
      </c>
      <c r="BK44" s="246">
        <v>125.29059700000001</v>
      </c>
      <c r="BL44" s="246">
        <v>132.981347</v>
      </c>
      <c r="BM44" s="246">
        <v>132.641919</v>
      </c>
      <c r="BN44" s="246">
        <v>127.645376</v>
      </c>
      <c r="BO44" s="246">
        <v>125.97453</v>
      </c>
      <c r="BP44" s="246">
        <v>137.18215000000001</v>
      </c>
      <c r="BQ44" s="246">
        <v>118.56163599999999</v>
      </c>
      <c r="BR44" s="246">
        <v>118.70628120000001</v>
      </c>
      <c r="BS44" s="246">
        <v>130.508453</v>
      </c>
      <c r="BT44" s="246">
        <v>125.12984183</v>
      </c>
      <c r="BU44" s="246">
        <v>136.37011000000001</v>
      </c>
      <c r="BV44" s="246">
        <v>138.438166</v>
      </c>
      <c r="BW44" s="246">
        <v>127.757277</v>
      </c>
      <c r="BX44" s="246">
        <v>127.757277</v>
      </c>
      <c r="BY44" s="246">
        <v>136.35816500000001</v>
      </c>
      <c r="BZ44" s="246">
        <v>135.78284500000001</v>
      </c>
      <c r="CA44" s="246">
        <v>127.705106</v>
      </c>
      <c r="CB44" s="246">
        <v>132.871883</v>
      </c>
      <c r="CC44" s="246">
        <v>131.981413</v>
      </c>
      <c r="CD44" s="246">
        <v>134.35475</v>
      </c>
      <c r="CE44" s="246">
        <v>131.18283</v>
      </c>
      <c r="CF44" s="246">
        <v>136.37011000000001</v>
      </c>
      <c r="CG44" s="246">
        <v>127.67936733000001</v>
      </c>
      <c r="CH44" s="246">
        <v>128.16892300000001</v>
      </c>
      <c r="CI44" s="246">
        <v>131.47260399999999</v>
      </c>
      <c r="CJ44" s="246">
        <v>136.982224</v>
      </c>
      <c r="CK44" s="246">
        <v>139.73826199999999</v>
      </c>
      <c r="CL44" s="246">
        <v>135.66428099999999</v>
      </c>
      <c r="CM44" s="246">
        <v>136.631562</v>
      </c>
      <c r="CN44" s="246">
        <v>126.589744</v>
      </c>
      <c r="CO44" s="246">
        <v>126.200109</v>
      </c>
      <c r="CP44" s="246">
        <v>144.26437924999999</v>
      </c>
      <c r="CQ44" s="246">
        <v>126.500916</v>
      </c>
      <c r="CR44" s="246">
        <v>125.144178</v>
      </c>
      <c r="CS44" s="246">
        <v>122.08000414</v>
      </c>
      <c r="CT44" s="246">
        <v>128.58600000000001</v>
      </c>
      <c r="CU44" s="246">
        <v>127.031379</v>
      </c>
      <c r="CV44" s="246">
        <v>145.8489726</v>
      </c>
      <c r="CW44" s="246">
        <v>125.134175</v>
      </c>
      <c r="CX44" s="246">
        <v>126.62177466999999</v>
      </c>
      <c r="CY44" s="246">
        <v>127.247254</v>
      </c>
      <c r="CZ44" s="246">
        <v>126.648117</v>
      </c>
      <c r="DA44" s="246">
        <v>140.51589899999999</v>
      </c>
      <c r="DB44" s="246">
        <v>140.831253</v>
      </c>
      <c r="DC44" s="246">
        <v>138.438166</v>
      </c>
      <c r="DD44" s="246">
        <v>137.39077900000001</v>
      </c>
      <c r="DE44" s="246">
        <v>127.22394300000001</v>
      </c>
      <c r="DF44" s="246">
        <v>127.757277</v>
      </c>
      <c r="DG44" s="246">
        <v>129.90325050000001</v>
      </c>
      <c r="DH44" s="246">
        <v>140.06910207000001</v>
      </c>
      <c r="DI44" s="246">
        <v>141.92782600000001</v>
      </c>
      <c r="DJ44" s="246">
        <v>141.25078099999999</v>
      </c>
      <c r="DK44" s="246">
        <v>126.21690366999999</v>
      </c>
      <c r="DL44" s="246">
        <v>139.879357</v>
      </c>
      <c r="DM44" s="246">
        <v>136.60669799999999</v>
      </c>
      <c r="DN44" s="246">
        <v>130.215599</v>
      </c>
      <c r="DO44" s="246">
        <v>114.739377</v>
      </c>
      <c r="DP44" s="246">
        <v>136.09041199999999</v>
      </c>
      <c r="DQ44" s="246">
        <v>126.704669</v>
      </c>
      <c r="DR44" s="246">
        <v>127.185993</v>
      </c>
      <c r="DS44" s="246">
        <v>127.13864599999999</v>
      </c>
      <c r="DT44" s="246">
        <v>139.18375599999999</v>
      </c>
      <c r="DU44" s="246">
        <v>139.640546</v>
      </c>
      <c r="DV44" s="246">
        <v>124.408056</v>
      </c>
      <c r="DW44" s="246">
        <v>115.829961</v>
      </c>
      <c r="DX44" s="246">
        <v>112.8533795</v>
      </c>
      <c r="DY44" s="246">
        <v>126.52362548000001</v>
      </c>
      <c r="DZ44" s="246">
        <v>131.66698099999999</v>
      </c>
      <c r="EA44" s="246">
        <v>131.95532399999999</v>
      </c>
      <c r="EB44" s="246">
        <v>125.151627</v>
      </c>
      <c r="EC44" s="246">
        <v>125.921493</v>
      </c>
      <c r="ED44" s="246">
        <v>131.968029</v>
      </c>
      <c r="EE44" s="246">
        <v>126.919712</v>
      </c>
      <c r="EF44" s="246">
        <v>143.80240187999999</v>
      </c>
      <c r="EG44" s="246">
        <v>140.88707199999999</v>
      </c>
      <c r="EH44" s="246">
        <v>140.88707199999999</v>
      </c>
      <c r="EI44" s="246">
        <v>126.010346</v>
      </c>
      <c r="EJ44" s="246">
        <v>138.03833499999999</v>
      </c>
      <c r="EK44" s="246">
        <v>138.61242799999999</v>
      </c>
      <c r="EL44" s="246">
        <v>138.438166</v>
      </c>
      <c r="EM44" s="246">
        <v>127.17438900000001</v>
      </c>
      <c r="EN44" s="246">
        <v>132.046426</v>
      </c>
      <c r="EO44" s="246">
        <v>142.09476000000001</v>
      </c>
      <c r="EP44" s="246">
        <v>128.29508899999999</v>
      </c>
      <c r="EQ44" s="246">
        <v>128.283196</v>
      </c>
      <c r="ER44" s="246">
        <v>131.57798174999999</v>
      </c>
      <c r="ES44" s="246">
        <v>124.33192200000001</v>
      </c>
      <c r="ET44" s="246">
        <v>122.741427</v>
      </c>
      <c r="EU44" s="246">
        <v>125.635007</v>
      </c>
      <c r="EV44" s="246">
        <v>127.616119</v>
      </c>
      <c r="EW44" s="246">
        <v>122.975358</v>
      </c>
      <c r="EX44" s="246">
        <v>121.294162</v>
      </c>
      <c r="EY44" s="246">
        <v>125.676891</v>
      </c>
      <c r="EZ44" s="246">
        <v>126.680977</v>
      </c>
      <c r="FA44" s="246">
        <v>127.100419</v>
      </c>
      <c r="FB44" s="246">
        <v>132.77652287999999</v>
      </c>
      <c r="FC44" s="246">
        <v>128.22855300000001</v>
      </c>
      <c r="FD44" s="246">
        <v>139.75962100000001</v>
      </c>
      <c r="FE44" s="246">
        <v>129.94310200000001</v>
      </c>
      <c r="FF44" s="246">
        <v>134.47918716999999</v>
      </c>
      <c r="FG44" s="246">
        <v>145.28136000000001</v>
      </c>
      <c r="FH44" s="246">
        <v>120.09724850000001</v>
      </c>
      <c r="FI44" s="246">
        <v>120.862128</v>
      </c>
      <c r="FJ44" s="246">
        <v>126.097977</v>
      </c>
      <c r="FK44" s="246">
        <v>131.49623</v>
      </c>
      <c r="FL44" s="246">
        <v>136.37589156000001</v>
      </c>
      <c r="FM44" s="246">
        <v>135.94428600000001</v>
      </c>
      <c r="FN44" s="246">
        <v>136.35816500000001</v>
      </c>
      <c r="FO44" s="246">
        <v>136.836806</v>
      </c>
      <c r="FP44" s="246">
        <v>136.836806</v>
      </c>
      <c r="FQ44" s="246">
        <v>139.13549</v>
      </c>
      <c r="FR44" s="246">
        <v>139.13549</v>
      </c>
      <c r="FS44" s="246">
        <v>139.13549</v>
      </c>
      <c r="FT44" s="246">
        <v>140.900115</v>
      </c>
      <c r="FU44" s="246">
        <v>140.564561</v>
      </c>
      <c r="FV44" s="246">
        <v>123.49831500000001</v>
      </c>
      <c r="FW44" s="246">
        <v>123.223325</v>
      </c>
      <c r="FX44" s="246">
        <v>129.66798229</v>
      </c>
      <c r="FY44" s="246">
        <v>132.15105800000001</v>
      </c>
      <c r="FZ44" s="246">
        <v>128.05685299999999</v>
      </c>
      <c r="GA44" s="246">
        <v>136.37011000000001</v>
      </c>
      <c r="GB44" s="246">
        <v>136.37011000000001</v>
      </c>
      <c r="GC44" s="246">
        <v>139.704927</v>
      </c>
      <c r="GD44" s="246">
        <v>123.82499900000001</v>
      </c>
      <c r="GE44" s="246">
        <v>138.03833499999999</v>
      </c>
      <c r="GF44" s="246">
        <v>137.39077900000001</v>
      </c>
      <c r="GG44" s="246">
        <v>145.87949954000001</v>
      </c>
      <c r="GH44" s="246">
        <v>128.47196</v>
      </c>
      <c r="GI44" s="246">
        <v>145.87949954000001</v>
      </c>
      <c r="GJ44" s="246">
        <v>136.836806</v>
      </c>
      <c r="GK44" s="246">
        <v>128.56223800000001</v>
      </c>
      <c r="GL44" s="246">
        <v>134.05341999999999</v>
      </c>
      <c r="GM44" s="246">
        <v>120.087795</v>
      </c>
      <c r="GN44" s="246">
        <v>129.655598</v>
      </c>
      <c r="GO44" s="246">
        <v>116.06925015</v>
      </c>
      <c r="GP44" s="246">
        <v>115.77049835</v>
      </c>
      <c r="GQ44" s="246">
        <v>126.571617</v>
      </c>
      <c r="GR44" s="246">
        <v>137.31018299999999</v>
      </c>
      <c r="GS44" s="246">
        <v>137.527829</v>
      </c>
      <c r="GT44" s="246">
        <v>137.269452</v>
      </c>
      <c r="GU44" s="246">
        <v>129.655598</v>
      </c>
      <c r="GV44" s="246">
        <v>129.655598</v>
      </c>
      <c r="GW44" s="246">
        <v>129.655598</v>
      </c>
      <c r="GX44" s="246">
        <v>139.66940399999999</v>
      </c>
      <c r="GY44" s="246">
        <v>139.90836300000001</v>
      </c>
      <c r="GZ44" s="246">
        <v>139.90836300000001</v>
      </c>
      <c r="HA44" s="246">
        <v>139.90836300000001</v>
      </c>
      <c r="HB44" s="246">
        <v>129.608664</v>
      </c>
      <c r="HC44" s="246">
        <v>141.86195599999999</v>
      </c>
      <c r="HD44" s="246">
        <v>141.480638</v>
      </c>
      <c r="HE44" s="246">
        <v>137.771759</v>
      </c>
      <c r="HF44" s="246">
        <v>140.78745699999999</v>
      </c>
      <c r="HG44" s="246">
        <v>134.30525</v>
      </c>
      <c r="HH44" s="246">
        <v>125.28148735000001</v>
      </c>
      <c r="HI44" s="246">
        <v>139.988382</v>
      </c>
      <c r="HJ44" s="246">
        <v>129.616185</v>
      </c>
      <c r="HK44" s="246">
        <v>129.87161399999999</v>
      </c>
      <c r="HL44" s="246">
        <v>125.35903999999999</v>
      </c>
      <c r="HM44" s="246">
        <v>126.46073699999999</v>
      </c>
      <c r="HN44" s="246">
        <v>115.27502609</v>
      </c>
      <c r="HO44" s="246">
        <v>117.4756185</v>
      </c>
      <c r="HP44" s="246">
        <v>118.106399</v>
      </c>
      <c r="HQ44" s="246">
        <v>138.20872360000001</v>
      </c>
      <c r="HR44" s="246">
        <v>129.76531600000001</v>
      </c>
      <c r="HS44" s="246">
        <v>141.83414400000001</v>
      </c>
      <c r="HT44" s="246"/>
      <c r="HU44" s="246"/>
      <c r="HV44" s="246"/>
      <c r="HW44" s="246"/>
      <c r="HX44" s="246"/>
      <c r="HY44" s="246"/>
      <c r="HZ44" s="246"/>
      <c r="IA44" s="246"/>
    </row>
    <row r="45" spans="1:235" s="252" customFormat="1">
      <c r="A45" s="245"/>
      <c r="B45" s="254">
        <v>45670.875</v>
      </c>
      <c r="C45" s="246">
        <v>130.61918</v>
      </c>
      <c r="D45" s="246">
        <v>130.94753</v>
      </c>
      <c r="E45" s="246">
        <v>130.75046599999999</v>
      </c>
      <c r="F45" s="246">
        <v>130.61918</v>
      </c>
      <c r="G45" s="246">
        <v>128.42200700000001</v>
      </c>
      <c r="H45" s="246">
        <v>140.78686500000001</v>
      </c>
      <c r="I45" s="246">
        <v>140.17414199999999</v>
      </c>
      <c r="J45" s="246">
        <v>141.118009</v>
      </c>
      <c r="K45" s="246">
        <v>127.59734</v>
      </c>
      <c r="L45" s="246">
        <v>132.345439</v>
      </c>
      <c r="M45" s="246">
        <v>141.180542</v>
      </c>
      <c r="N45" s="246">
        <v>140.30683300000001</v>
      </c>
      <c r="O45" s="246">
        <v>137.87189799999999</v>
      </c>
      <c r="P45" s="246">
        <v>130.24088494</v>
      </c>
      <c r="Q45" s="246">
        <v>140.82093399999999</v>
      </c>
      <c r="R45" s="246">
        <v>131.410616</v>
      </c>
      <c r="S45" s="246">
        <v>135.26493300000001</v>
      </c>
      <c r="T45" s="246">
        <v>120.173975</v>
      </c>
      <c r="U45" s="246">
        <v>121.131664</v>
      </c>
      <c r="V45" s="246">
        <v>132.905517</v>
      </c>
      <c r="W45" s="246">
        <v>129.55863500000001</v>
      </c>
      <c r="X45" s="246">
        <v>124.411396</v>
      </c>
      <c r="Y45" s="246">
        <v>127.37810500000001</v>
      </c>
      <c r="Z45" s="246">
        <v>141.444107</v>
      </c>
      <c r="AA45" s="246">
        <v>124.361645</v>
      </c>
      <c r="AB45" s="246">
        <v>127.965728</v>
      </c>
      <c r="AC45" s="246">
        <v>130.129482</v>
      </c>
      <c r="AD45" s="246">
        <v>129.267967</v>
      </c>
      <c r="AE45" s="246">
        <v>121.723652</v>
      </c>
      <c r="AF45" s="246">
        <v>131.99858499999999</v>
      </c>
      <c r="AG45" s="246">
        <v>133.36203785999999</v>
      </c>
      <c r="AH45" s="246">
        <v>133.187264</v>
      </c>
      <c r="AI45" s="246">
        <v>133.08244099999999</v>
      </c>
      <c r="AJ45" s="246">
        <v>119.29078199999999</v>
      </c>
      <c r="AK45" s="246">
        <v>133.22207700000001</v>
      </c>
      <c r="AL45" s="246">
        <v>124.15178433</v>
      </c>
      <c r="AM45" s="246">
        <v>124.786047</v>
      </c>
      <c r="AN45" s="246">
        <v>139.003522</v>
      </c>
      <c r="AO45" s="246">
        <v>121.75393200000001</v>
      </c>
      <c r="AP45" s="246">
        <v>114.781734</v>
      </c>
      <c r="AQ45" s="246">
        <v>115.275121</v>
      </c>
      <c r="AR45" s="246">
        <v>141.277051</v>
      </c>
      <c r="AS45" s="246">
        <v>134.69273699999999</v>
      </c>
      <c r="AT45" s="246">
        <v>132.339395</v>
      </c>
      <c r="AU45" s="246">
        <v>136.201526</v>
      </c>
      <c r="AV45" s="246">
        <v>130.396952</v>
      </c>
      <c r="AW45" s="246">
        <v>121.961994</v>
      </c>
      <c r="AX45" s="246">
        <v>122.674457</v>
      </c>
      <c r="AY45" s="246">
        <v>136.811013</v>
      </c>
      <c r="AZ45" s="246">
        <v>128.70344299999999</v>
      </c>
      <c r="BA45" s="246">
        <v>128.08174</v>
      </c>
      <c r="BB45" s="246">
        <v>128.07126299999999</v>
      </c>
      <c r="BC45" s="246">
        <v>127.963686</v>
      </c>
      <c r="BD45" s="246">
        <v>127.02013100000001</v>
      </c>
      <c r="BE45" s="246">
        <v>128.07126299999999</v>
      </c>
      <c r="BF45" s="246">
        <v>138.80004600000001</v>
      </c>
      <c r="BG45" s="246">
        <v>138.60772499999999</v>
      </c>
      <c r="BH45" s="246">
        <v>138.60772499999999</v>
      </c>
      <c r="BI45" s="246">
        <v>138.60772499999999</v>
      </c>
      <c r="BJ45" s="246">
        <v>124.98197999999999</v>
      </c>
      <c r="BK45" s="246">
        <v>125.753122</v>
      </c>
      <c r="BL45" s="246">
        <v>133.356549</v>
      </c>
      <c r="BM45" s="246">
        <v>133.015514</v>
      </c>
      <c r="BN45" s="246">
        <v>128.133184</v>
      </c>
      <c r="BO45" s="246">
        <v>126.490876</v>
      </c>
      <c r="BP45" s="246">
        <v>137.717997</v>
      </c>
      <c r="BQ45" s="246">
        <v>119.16305199999999</v>
      </c>
      <c r="BR45" s="246">
        <v>119.30843092000001</v>
      </c>
      <c r="BS45" s="246">
        <v>131.16624200000001</v>
      </c>
      <c r="BT45" s="246">
        <v>125.4532255</v>
      </c>
      <c r="BU45" s="246">
        <v>136.68552800000001</v>
      </c>
      <c r="BV45" s="246">
        <v>139.20487199999999</v>
      </c>
      <c r="BW45" s="246">
        <v>128.29773</v>
      </c>
      <c r="BX45" s="246">
        <v>128.29773</v>
      </c>
      <c r="BY45" s="246">
        <v>136.443613</v>
      </c>
      <c r="BZ45" s="246">
        <v>135.889082</v>
      </c>
      <c r="CA45" s="246">
        <v>128.17255800000001</v>
      </c>
      <c r="CB45" s="246">
        <v>133.32259400000001</v>
      </c>
      <c r="CC45" s="246">
        <v>132.46649600000001</v>
      </c>
      <c r="CD45" s="246">
        <v>134.45885200000001</v>
      </c>
      <c r="CE45" s="246">
        <v>131.94967</v>
      </c>
      <c r="CF45" s="246">
        <v>136.68552800000001</v>
      </c>
      <c r="CG45" s="246">
        <v>128.09512167</v>
      </c>
      <c r="CH45" s="246">
        <v>128.58861200000001</v>
      </c>
      <c r="CI45" s="246">
        <v>132.209677</v>
      </c>
      <c r="CJ45" s="246">
        <v>137.068501</v>
      </c>
      <c r="CK45" s="246">
        <v>140.00000409</v>
      </c>
      <c r="CL45" s="246">
        <v>136.02438799999999</v>
      </c>
      <c r="CM45" s="246">
        <v>136.95090099999999</v>
      </c>
      <c r="CN45" s="246">
        <v>126.956777</v>
      </c>
      <c r="CO45" s="246">
        <v>126.528391</v>
      </c>
      <c r="CP45" s="246">
        <v>144.64780974000001</v>
      </c>
      <c r="CQ45" s="246">
        <v>126.924618</v>
      </c>
      <c r="CR45" s="246">
        <v>125.64420200000001</v>
      </c>
      <c r="CS45" s="246">
        <v>122.89681423</v>
      </c>
      <c r="CT45" s="246">
        <v>128.82542900000001</v>
      </c>
      <c r="CU45" s="246">
        <v>127.450292</v>
      </c>
      <c r="CV45" s="246">
        <v>146.64415815000001</v>
      </c>
      <c r="CW45" s="246">
        <v>125.567289</v>
      </c>
      <c r="CX45" s="246">
        <v>127.06649433</v>
      </c>
      <c r="CY45" s="246">
        <v>127.706782</v>
      </c>
      <c r="CZ45" s="246">
        <v>127.38951900000001</v>
      </c>
      <c r="DA45" s="246">
        <v>141.31961699999999</v>
      </c>
      <c r="DB45" s="246">
        <v>141.63697099999999</v>
      </c>
      <c r="DC45" s="246">
        <v>139.20487199999999</v>
      </c>
      <c r="DD45" s="246">
        <v>138.171762</v>
      </c>
      <c r="DE45" s="246">
        <v>127.764916</v>
      </c>
      <c r="DF45" s="246">
        <v>128.29773</v>
      </c>
      <c r="DG45" s="246">
        <v>130.30905849999999</v>
      </c>
      <c r="DH45" s="246">
        <v>140.17869264999999</v>
      </c>
      <c r="DI45" s="246">
        <v>142.52238199999999</v>
      </c>
      <c r="DJ45" s="246">
        <v>141.886089</v>
      </c>
      <c r="DK45" s="246">
        <v>126.60254467</v>
      </c>
      <c r="DL45" s="246">
        <v>140.14060599999999</v>
      </c>
      <c r="DM45" s="246">
        <v>136.92657199999999</v>
      </c>
      <c r="DN45" s="246">
        <v>130.56645800000001</v>
      </c>
      <c r="DO45" s="246">
        <v>115.53522599999999</v>
      </c>
      <c r="DP45" s="246">
        <v>136.419208</v>
      </c>
      <c r="DQ45" s="246">
        <v>127.106764</v>
      </c>
      <c r="DR45" s="246">
        <v>127.58995</v>
      </c>
      <c r="DS45" s="246">
        <v>127.51531799999999</v>
      </c>
      <c r="DT45" s="246">
        <v>139.907644</v>
      </c>
      <c r="DU45" s="246">
        <v>140.3338</v>
      </c>
      <c r="DV45" s="246">
        <v>124.972262</v>
      </c>
      <c r="DW45" s="246">
        <v>116.229124</v>
      </c>
      <c r="DX45" s="246">
        <v>113.20010000000001</v>
      </c>
      <c r="DY45" s="246">
        <v>126.9073535</v>
      </c>
      <c r="DZ45" s="246">
        <v>132.433279</v>
      </c>
      <c r="EA45" s="246">
        <v>132.72208800000001</v>
      </c>
      <c r="EB45" s="246">
        <v>125.58104400000001</v>
      </c>
      <c r="EC45" s="246">
        <v>126.35692299999999</v>
      </c>
      <c r="ED45" s="246">
        <v>132.50162900000001</v>
      </c>
      <c r="EE45" s="246">
        <v>127.287435</v>
      </c>
      <c r="EF45" s="246">
        <v>144.58642928</v>
      </c>
      <c r="EG45" s="246">
        <v>142.05961600000001</v>
      </c>
      <c r="EH45" s="246">
        <v>142.05961600000001</v>
      </c>
      <c r="EI45" s="246">
        <v>126.474963</v>
      </c>
      <c r="EJ45" s="246">
        <v>138.80716200000001</v>
      </c>
      <c r="EK45" s="246">
        <v>139.38658599999999</v>
      </c>
      <c r="EL45" s="246">
        <v>139.20487199999999</v>
      </c>
      <c r="EM45" s="246">
        <v>127.50917</v>
      </c>
      <c r="EN45" s="246">
        <v>132.799485</v>
      </c>
      <c r="EO45" s="246">
        <v>142.320359</v>
      </c>
      <c r="EP45" s="246">
        <v>128.715452</v>
      </c>
      <c r="EQ45" s="246">
        <v>128.70379399999999</v>
      </c>
      <c r="ER45" s="246">
        <v>132.00988280999999</v>
      </c>
      <c r="ES45" s="246">
        <v>124.79735599999999</v>
      </c>
      <c r="ET45" s="246">
        <v>123.25558700000001</v>
      </c>
      <c r="EU45" s="246">
        <v>126.090335</v>
      </c>
      <c r="EV45" s="246">
        <v>128.46996999999999</v>
      </c>
      <c r="EW45" s="246">
        <v>123.42227</v>
      </c>
      <c r="EX45" s="246">
        <v>121.71184100000001</v>
      </c>
      <c r="EY45" s="246">
        <v>126.06371</v>
      </c>
      <c r="EZ45" s="246">
        <v>127.05569</v>
      </c>
      <c r="FA45" s="246">
        <v>127.470099</v>
      </c>
      <c r="FB45" s="246">
        <v>133.12191197999999</v>
      </c>
      <c r="FC45" s="246">
        <v>128.45055500000001</v>
      </c>
      <c r="FD45" s="246">
        <v>140.027119</v>
      </c>
      <c r="FE45" s="246">
        <v>130.34478799999999</v>
      </c>
      <c r="FF45" s="246">
        <v>134.86015107</v>
      </c>
      <c r="FG45" s="246">
        <v>145.58824300000001</v>
      </c>
      <c r="FH45" s="246">
        <v>120.463351</v>
      </c>
      <c r="FI45" s="246">
        <v>121.23045999999999</v>
      </c>
      <c r="FJ45" s="246">
        <v>126.543592</v>
      </c>
      <c r="FK45" s="246">
        <v>132.227814</v>
      </c>
      <c r="FL45" s="246">
        <v>136.46135067</v>
      </c>
      <c r="FM45" s="246">
        <v>136.03856200000001</v>
      </c>
      <c r="FN45" s="246">
        <v>136.443613</v>
      </c>
      <c r="FO45" s="246">
        <v>137.62353899999999</v>
      </c>
      <c r="FP45" s="246">
        <v>137.62353899999999</v>
      </c>
      <c r="FQ45" s="246">
        <v>139.52015</v>
      </c>
      <c r="FR45" s="246">
        <v>139.52015</v>
      </c>
      <c r="FS45" s="246">
        <v>139.52015</v>
      </c>
      <c r="FT45" s="246">
        <v>141.54988599999999</v>
      </c>
      <c r="FU45" s="246">
        <v>141.22332900000001</v>
      </c>
      <c r="FV45" s="246">
        <v>124.773938</v>
      </c>
      <c r="FW45" s="246">
        <v>124.486109</v>
      </c>
      <c r="FX45" s="246">
        <v>130.03872665</v>
      </c>
      <c r="FY45" s="246">
        <v>132.64272199999999</v>
      </c>
      <c r="FZ45" s="246">
        <v>128.40111899999999</v>
      </c>
      <c r="GA45" s="246">
        <v>136.68552800000001</v>
      </c>
      <c r="GB45" s="246">
        <v>136.68552800000001</v>
      </c>
      <c r="GC45" s="246">
        <v>140.65460999999999</v>
      </c>
      <c r="GD45" s="246">
        <v>124.31975567000001</v>
      </c>
      <c r="GE45" s="246">
        <v>138.80716200000001</v>
      </c>
      <c r="GF45" s="246">
        <v>138.171762</v>
      </c>
      <c r="GG45" s="246">
        <v>146.67485152</v>
      </c>
      <c r="GH45" s="246">
        <v>129.047472</v>
      </c>
      <c r="GI45" s="246">
        <v>146.67485152</v>
      </c>
      <c r="GJ45" s="246">
        <v>137.62353899999999</v>
      </c>
      <c r="GK45" s="246">
        <v>128.95056700000001</v>
      </c>
      <c r="GL45" s="246">
        <v>134.81975600000001</v>
      </c>
      <c r="GM45" s="246">
        <v>120.506129</v>
      </c>
      <c r="GN45" s="246">
        <v>130.086838</v>
      </c>
      <c r="GO45" s="246">
        <v>116.40578013</v>
      </c>
      <c r="GP45" s="246">
        <v>116.10616214</v>
      </c>
      <c r="GQ45" s="246">
        <v>127.14889100000001</v>
      </c>
      <c r="GR45" s="246">
        <v>138.146737</v>
      </c>
      <c r="GS45" s="246">
        <v>138.348726</v>
      </c>
      <c r="GT45" s="246">
        <v>138.08148800000001</v>
      </c>
      <c r="GU45" s="246">
        <v>130.086838</v>
      </c>
      <c r="GV45" s="246">
        <v>130.086838</v>
      </c>
      <c r="GW45" s="246">
        <v>130.086838</v>
      </c>
      <c r="GX45" s="246">
        <v>139.922572</v>
      </c>
      <c r="GY45" s="246">
        <v>140.166201</v>
      </c>
      <c r="GZ45" s="246">
        <v>140.166201</v>
      </c>
      <c r="HA45" s="246">
        <v>140.166201</v>
      </c>
      <c r="HB45" s="246">
        <v>129.80242200000001</v>
      </c>
      <c r="HC45" s="246">
        <v>142.53578999999999</v>
      </c>
      <c r="HD45" s="246">
        <v>142.16437400000001</v>
      </c>
      <c r="HE45" s="246">
        <v>137.690451</v>
      </c>
      <c r="HF45" s="246">
        <v>141.58185700000001</v>
      </c>
      <c r="HG45" s="246">
        <v>134.667115</v>
      </c>
      <c r="HH45" s="246">
        <v>125.84270708</v>
      </c>
      <c r="HI45" s="246">
        <v>140.25221400000001</v>
      </c>
      <c r="HJ45" s="246">
        <v>130.041347</v>
      </c>
      <c r="HK45" s="246">
        <v>130.298812</v>
      </c>
      <c r="HL45" s="246">
        <v>125.73923600000001</v>
      </c>
      <c r="HM45" s="246">
        <v>126.934622</v>
      </c>
      <c r="HN45" s="246">
        <v>115.60925331</v>
      </c>
      <c r="HO45" s="246">
        <v>117.891203</v>
      </c>
      <c r="HP45" s="246">
        <v>118.523034</v>
      </c>
      <c r="HQ45" s="246">
        <v>138.50543282000001</v>
      </c>
      <c r="HR45" s="246">
        <v>130.186239</v>
      </c>
      <c r="HS45" s="246">
        <v>142.062691</v>
      </c>
      <c r="HT45" s="246"/>
      <c r="HU45" s="246"/>
      <c r="HV45" s="246"/>
      <c r="HW45" s="246"/>
      <c r="HX45" s="246"/>
      <c r="HY45" s="246"/>
      <c r="HZ45" s="246"/>
      <c r="IA45" s="246"/>
    </row>
    <row r="46" spans="1:235">
      <c r="A46" s="245"/>
      <c r="B46" s="254">
        <v>45670.895833333336</v>
      </c>
      <c r="C46" s="246">
        <v>130.51613800000001</v>
      </c>
      <c r="D46" s="246">
        <v>130.832911</v>
      </c>
      <c r="E46" s="246">
        <v>130.64133000000001</v>
      </c>
      <c r="F46" s="246">
        <v>130.51613800000001</v>
      </c>
      <c r="G46" s="246">
        <v>128.49676700000001</v>
      </c>
      <c r="H46" s="246">
        <v>141.46195700000001</v>
      </c>
      <c r="I46" s="246">
        <v>140.917191</v>
      </c>
      <c r="J46" s="246">
        <v>141.74250900000001</v>
      </c>
      <c r="K46" s="246">
        <v>127.67046999999999</v>
      </c>
      <c r="L46" s="246">
        <v>132.13197700000001</v>
      </c>
      <c r="M46" s="246">
        <v>141.58390199999999</v>
      </c>
      <c r="N46" s="246">
        <v>140.70368199999999</v>
      </c>
      <c r="O46" s="246">
        <v>137.729343</v>
      </c>
      <c r="P46" s="246">
        <v>130.32778114000001</v>
      </c>
      <c r="Q46" s="246">
        <v>141.42448300000001</v>
      </c>
      <c r="R46" s="246">
        <v>131.65684300000001</v>
      </c>
      <c r="S46" s="246">
        <v>135.217963</v>
      </c>
      <c r="T46" s="246">
        <v>120.8044975</v>
      </c>
      <c r="U46" s="246">
        <v>121.760705</v>
      </c>
      <c r="V46" s="246">
        <v>132.97027700000001</v>
      </c>
      <c r="W46" s="246">
        <v>129.75716</v>
      </c>
      <c r="X46" s="246">
        <v>124.569203</v>
      </c>
      <c r="Y46" s="246">
        <v>127.524766</v>
      </c>
      <c r="Z46" s="246">
        <v>141.88189</v>
      </c>
      <c r="AA46" s="246">
        <v>124.57605</v>
      </c>
      <c r="AB46" s="246">
        <v>128.03803400000001</v>
      </c>
      <c r="AC46" s="246">
        <v>130.27802199999999</v>
      </c>
      <c r="AD46" s="246">
        <v>129.421311</v>
      </c>
      <c r="AE46" s="246">
        <v>121.85480800000001</v>
      </c>
      <c r="AF46" s="246">
        <v>132.06505125000001</v>
      </c>
      <c r="AG46" s="246">
        <v>133.42329993999999</v>
      </c>
      <c r="AH46" s="246">
        <v>133.22407200000001</v>
      </c>
      <c r="AI46" s="246">
        <v>133.13768999999999</v>
      </c>
      <c r="AJ46" s="246">
        <v>119.319638</v>
      </c>
      <c r="AK46" s="246">
        <v>133.2876</v>
      </c>
      <c r="AL46" s="246">
        <v>124.37900633</v>
      </c>
      <c r="AM46" s="246">
        <v>125.01295</v>
      </c>
      <c r="AN46" s="246">
        <v>139.41725199999999</v>
      </c>
      <c r="AO46" s="246">
        <v>121.860404</v>
      </c>
      <c r="AP46" s="246">
        <v>114.9053365</v>
      </c>
      <c r="AQ46" s="246">
        <v>115.39913300000001</v>
      </c>
      <c r="AR46" s="246">
        <v>141.60985500000001</v>
      </c>
      <c r="AS46" s="246">
        <v>134.95175599999999</v>
      </c>
      <c r="AT46" s="246">
        <v>132.577699</v>
      </c>
      <c r="AU46" s="246">
        <v>136.353148</v>
      </c>
      <c r="AV46" s="246">
        <v>130.54032900000001</v>
      </c>
      <c r="AW46" s="246">
        <v>122.245456</v>
      </c>
      <c r="AX46" s="246">
        <v>122.958157</v>
      </c>
      <c r="AY46" s="246">
        <v>136.92136600000001</v>
      </c>
      <c r="AZ46" s="246">
        <v>128.85662199999999</v>
      </c>
      <c r="BA46" s="246">
        <v>128.20664400000001</v>
      </c>
      <c r="BB46" s="246">
        <v>128.19628299999999</v>
      </c>
      <c r="BC46" s="246">
        <v>128.08988975</v>
      </c>
      <c r="BD46" s="246">
        <v>127.093515</v>
      </c>
      <c r="BE46" s="246">
        <v>128.19628299999999</v>
      </c>
      <c r="BF46" s="246">
        <v>139.112303</v>
      </c>
      <c r="BG46" s="246">
        <v>138.885704</v>
      </c>
      <c r="BH46" s="246">
        <v>138.885704</v>
      </c>
      <c r="BI46" s="246">
        <v>138.885704</v>
      </c>
      <c r="BJ46" s="246">
        <v>125.177755</v>
      </c>
      <c r="BK46" s="246">
        <v>125.948438</v>
      </c>
      <c r="BL46" s="246">
        <v>133.47327899999999</v>
      </c>
      <c r="BM46" s="246">
        <v>133.14335700000001</v>
      </c>
      <c r="BN46" s="246">
        <v>128.20938799999999</v>
      </c>
      <c r="BO46" s="246">
        <v>126.607108</v>
      </c>
      <c r="BP46" s="246">
        <v>138.044568</v>
      </c>
      <c r="BQ46" s="246">
        <v>119.195075</v>
      </c>
      <c r="BR46" s="246">
        <v>119.34049299</v>
      </c>
      <c r="BS46" s="246">
        <v>131.473466</v>
      </c>
      <c r="BT46" s="246">
        <v>125.55279933</v>
      </c>
      <c r="BU46" s="246">
        <v>136.80060800000001</v>
      </c>
      <c r="BV46" s="246">
        <v>139.69403700000001</v>
      </c>
      <c r="BW46" s="246">
        <v>128.35045099999999</v>
      </c>
      <c r="BX46" s="246">
        <v>128.35045099999999</v>
      </c>
      <c r="BY46" s="246">
        <v>136.13941</v>
      </c>
      <c r="BZ46" s="246">
        <v>135.68419399999999</v>
      </c>
      <c r="CA46" s="246">
        <v>128.26480799999999</v>
      </c>
      <c r="CB46" s="246">
        <v>133.53341399999999</v>
      </c>
      <c r="CC46" s="246">
        <v>132.71890500000001</v>
      </c>
      <c r="CD46" s="246">
        <v>134.304284</v>
      </c>
      <c r="CE46" s="246">
        <v>132.44017700000001</v>
      </c>
      <c r="CF46" s="246">
        <v>136.80060800000001</v>
      </c>
      <c r="CG46" s="246">
        <v>128.24836367</v>
      </c>
      <c r="CH46" s="246">
        <v>128.741803</v>
      </c>
      <c r="CI46" s="246">
        <v>132.66707700000001</v>
      </c>
      <c r="CJ46" s="246">
        <v>137.019747</v>
      </c>
      <c r="CK46" s="246">
        <v>140.13582421999999</v>
      </c>
      <c r="CL46" s="246">
        <v>136.16443599999999</v>
      </c>
      <c r="CM46" s="246">
        <v>137.060643</v>
      </c>
      <c r="CN46" s="246">
        <v>127.241939</v>
      </c>
      <c r="CO46" s="246">
        <v>126.629023</v>
      </c>
      <c r="CP46" s="246">
        <v>144.77734674000001</v>
      </c>
      <c r="CQ46" s="246">
        <v>126.984213</v>
      </c>
      <c r="CR46" s="246">
        <v>125.80098700000001</v>
      </c>
      <c r="CS46" s="246">
        <v>123.00775428999999</v>
      </c>
      <c r="CT46" s="246">
        <v>128.750934</v>
      </c>
      <c r="CU46" s="246">
        <v>127.60277600000001</v>
      </c>
      <c r="CV46" s="246">
        <v>147.09803579999999</v>
      </c>
      <c r="CW46" s="246">
        <v>125.731104</v>
      </c>
      <c r="CX46" s="246">
        <v>126.88618733</v>
      </c>
      <c r="CY46" s="246">
        <v>127.539073</v>
      </c>
      <c r="CZ46" s="246">
        <v>127.35499299999999</v>
      </c>
      <c r="DA46" s="246">
        <v>141.81945300000001</v>
      </c>
      <c r="DB46" s="246">
        <v>142.154292</v>
      </c>
      <c r="DC46" s="246">
        <v>139.69403700000001</v>
      </c>
      <c r="DD46" s="246">
        <v>138.628117</v>
      </c>
      <c r="DE46" s="246">
        <v>127.82050599999999</v>
      </c>
      <c r="DF46" s="246">
        <v>128.35045099999999</v>
      </c>
      <c r="DG46" s="246">
        <v>130.42761849999999</v>
      </c>
      <c r="DH46" s="246">
        <v>139.96733695</v>
      </c>
      <c r="DI46" s="246">
        <v>142.834891</v>
      </c>
      <c r="DJ46" s="246">
        <v>142.23218800000001</v>
      </c>
      <c r="DK46" s="246">
        <v>126.66372733</v>
      </c>
      <c r="DL46" s="246">
        <v>140.27034</v>
      </c>
      <c r="DM46" s="246">
        <v>137.04637299999999</v>
      </c>
      <c r="DN46" s="246">
        <v>130.654675</v>
      </c>
      <c r="DO46" s="246">
        <v>115.437376</v>
      </c>
      <c r="DP46" s="246">
        <v>136.53992</v>
      </c>
      <c r="DQ46" s="246">
        <v>127.23223</v>
      </c>
      <c r="DR46" s="246">
        <v>127.715137</v>
      </c>
      <c r="DS46" s="246">
        <v>127.792494</v>
      </c>
      <c r="DT46" s="246">
        <v>140.33513300000001</v>
      </c>
      <c r="DU46" s="246">
        <v>140.70593199999999</v>
      </c>
      <c r="DV46" s="246">
        <v>125.21227500000001</v>
      </c>
      <c r="DW46" s="246">
        <v>116.340386</v>
      </c>
      <c r="DX46" s="246">
        <v>113.3143335</v>
      </c>
      <c r="DY46" s="246">
        <v>127.06351893</v>
      </c>
      <c r="DZ46" s="246">
        <v>132.92142200000001</v>
      </c>
      <c r="EA46" s="246">
        <v>133.21301600000001</v>
      </c>
      <c r="EB46" s="246">
        <v>125.730952</v>
      </c>
      <c r="EC46" s="246">
        <v>126.505424</v>
      </c>
      <c r="ED46" s="246">
        <v>132.669624</v>
      </c>
      <c r="EE46" s="246">
        <v>127.576826</v>
      </c>
      <c r="EF46" s="246">
        <v>145.03393807</v>
      </c>
      <c r="EG46" s="246">
        <v>142.36238700000001</v>
      </c>
      <c r="EH46" s="246">
        <v>142.36238700000001</v>
      </c>
      <c r="EI46" s="246">
        <v>126.579605</v>
      </c>
      <c r="EJ46" s="246">
        <v>139.28513799999999</v>
      </c>
      <c r="EK46" s="246">
        <v>139.88980699999999</v>
      </c>
      <c r="EL46" s="246">
        <v>139.69403700000001</v>
      </c>
      <c r="EM46" s="246">
        <v>127.58234400000001</v>
      </c>
      <c r="EN46" s="246">
        <v>133.28870800000001</v>
      </c>
      <c r="EO46" s="246">
        <v>142.414312</v>
      </c>
      <c r="EP46" s="246">
        <v>128.86875900000001</v>
      </c>
      <c r="EQ46" s="246">
        <v>128.856976</v>
      </c>
      <c r="ER46" s="246">
        <v>132.15836234</v>
      </c>
      <c r="ES46" s="246">
        <v>124.924024</v>
      </c>
      <c r="ET46" s="246">
        <v>123.359847</v>
      </c>
      <c r="EU46" s="246">
        <v>126.228582</v>
      </c>
      <c r="EV46" s="246">
        <v>128.58594099999999</v>
      </c>
      <c r="EW46" s="246">
        <v>123.56698299999999</v>
      </c>
      <c r="EX46" s="246">
        <v>121.84121</v>
      </c>
      <c r="EY46" s="246">
        <v>126.685321</v>
      </c>
      <c r="EZ46" s="246">
        <v>127.442511</v>
      </c>
      <c r="FA46" s="246">
        <v>127.759112</v>
      </c>
      <c r="FB46" s="246">
        <v>133.22778801999999</v>
      </c>
      <c r="FC46" s="246">
        <v>128.36241899999999</v>
      </c>
      <c r="FD46" s="246">
        <v>140.124235</v>
      </c>
      <c r="FE46" s="246">
        <v>130.48080400000001</v>
      </c>
      <c r="FF46" s="246">
        <v>134.95085395000001</v>
      </c>
      <c r="FG46" s="246">
        <v>145.54520400000001</v>
      </c>
      <c r="FH46" s="246">
        <v>120.53205800000001</v>
      </c>
      <c r="FI46" s="246">
        <v>121.299711</v>
      </c>
      <c r="FJ46" s="246">
        <v>126.668437</v>
      </c>
      <c r="FK46" s="246">
        <v>132.67787000000001</v>
      </c>
      <c r="FL46" s="246">
        <v>136.15710812</v>
      </c>
      <c r="FM46" s="246">
        <v>135.748166</v>
      </c>
      <c r="FN46" s="246">
        <v>136.13941</v>
      </c>
      <c r="FO46" s="246">
        <v>138.068466</v>
      </c>
      <c r="FP46" s="246">
        <v>138.068466</v>
      </c>
      <c r="FQ46" s="246">
        <v>139.3888</v>
      </c>
      <c r="FR46" s="246">
        <v>139.3888</v>
      </c>
      <c r="FS46" s="246">
        <v>139.3888</v>
      </c>
      <c r="FT46" s="246">
        <v>141.921907</v>
      </c>
      <c r="FU46" s="246">
        <v>141.60555199999999</v>
      </c>
      <c r="FV46" s="246">
        <v>124.589831</v>
      </c>
      <c r="FW46" s="246">
        <v>124.189773</v>
      </c>
      <c r="FX46" s="246">
        <v>130.33250476000001</v>
      </c>
      <c r="FY46" s="246">
        <v>132.91909100000001</v>
      </c>
      <c r="FZ46" s="246">
        <v>128.51001199999999</v>
      </c>
      <c r="GA46" s="246">
        <v>136.80060800000001</v>
      </c>
      <c r="GB46" s="246">
        <v>136.80060800000001</v>
      </c>
      <c r="GC46" s="246">
        <v>141.011381</v>
      </c>
      <c r="GD46" s="246">
        <v>124.534369</v>
      </c>
      <c r="GE46" s="246">
        <v>139.28513799999999</v>
      </c>
      <c r="GF46" s="246">
        <v>138.628117</v>
      </c>
      <c r="GG46" s="246">
        <v>147.12882417</v>
      </c>
      <c r="GH46" s="246">
        <v>129.35358600000001</v>
      </c>
      <c r="GI46" s="246">
        <v>147.12882417</v>
      </c>
      <c r="GJ46" s="246">
        <v>138.068466</v>
      </c>
      <c r="GK46" s="246">
        <v>129.02247199999999</v>
      </c>
      <c r="GL46" s="246">
        <v>135.332246</v>
      </c>
      <c r="GM46" s="246">
        <v>120.630776</v>
      </c>
      <c r="GN46" s="246">
        <v>130.20957300000001</v>
      </c>
      <c r="GO46" s="246">
        <v>116.66724318</v>
      </c>
      <c r="GP46" s="246">
        <v>116.3669522</v>
      </c>
      <c r="GQ46" s="246">
        <v>127.408834</v>
      </c>
      <c r="GR46" s="246">
        <v>138.494315</v>
      </c>
      <c r="GS46" s="246">
        <v>138.77466899999999</v>
      </c>
      <c r="GT46" s="246">
        <v>138.51854299999999</v>
      </c>
      <c r="GU46" s="246">
        <v>130.20957300000001</v>
      </c>
      <c r="GV46" s="246">
        <v>130.20957300000001</v>
      </c>
      <c r="GW46" s="246">
        <v>130.20957300000001</v>
      </c>
      <c r="GX46" s="246">
        <v>140.045311</v>
      </c>
      <c r="GY46" s="246">
        <v>140.289773</v>
      </c>
      <c r="GZ46" s="246">
        <v>140.289773</v>
      </c>
      <c r="HA46" s="246">
        <v>140.289773</v>
      </c>
      <c r="HB46" s="246">
        <v>129.70929899999999</v>
      </c>
      <c r="HC46" s="246">
        <v>142.99876800000001</v>
      </c>
      <c r="HD46" s="246">
        <v>142.628454</v>
      </c>
      <c r="HE46" s="246">
        <v>137.25765000000001</v>
      </c>
      <c r="HF46" s="246">
        <v>142.16182499999999</v>
      </c>
      <c r="HG46" s="246">
        <v>134.796402</v>
      </c>
      <c r="HH46" s="246">
        <v>126.14121905</v>
      </c>
      <c r="HI46" s="246">
        <v>140.35479699999999</v>
      </c>
      <c r="HJ46" s="246">
        <v>130.18724700000001</v>
      </c>
      <c r="HK46" s="246">
        <v>130.445223</v>
      </c>
      <c r="HL46" s="246">
        <v>125.893964</v>
      </c>
      <c r="HM46" s="246">
        <v>127.129255</v>
      </c>
      <c r="HN46" s="246">
        <v>115.86892725</v>
      </c>
      <c r="HO46" s="246">
        <v>118.0089255</v>
      </c>
      <c r="HP46" s="246">
        <v>118.642364</v>
      </c>
      <c r="HQ46" s="246">
        <v>138.61308019000001</v>
      </c>
      <c r="HR46" s="246">
        <v>130.336637</v>
      </c>
      <c r="HS46" s="246">
        <v>142.160484</v>
      </c>
      <c r="HT46" s="246"/>
      <c r="HU46" s="246"/>
      <c r="HV46" s="246"/>
      <c r="HW46" s="246"/>
      <c r="HX46" s="246"/>
      <c r="HY46" s="246"/>
      <c r="HZ46" s="246"/>
      <c r="IA46" s="246"/>
    </row>
    <row r="47" spans="1:235">
      <c r="A47" s="245"/>
      <c r="B47" s="254">
        <v>45670.916666666664</v>
      </c>
      <c r="C47" s="246">
        <v>128.49136200000001</v>
      </c>
      <c r="D47" s="246">
        <v>128.78445500000001</v>
      </c>
      <c r="E47" s="246">
        <v>128.60469399999999</v>
      </c>
      <c r="F47" s="246">
        <v>128.49136200000001</v>
      </c>
      <c r="G47" s="246">
        <v>127.143844</v>
      </c>
      <c r="H47" s="246">
        <v>140.287915</v>
      </c>
      <c r="I47" s="246">
        <v>139.76134999999999</v>
      </c>
      <c r="J47" s="246">
        <v>140.546201</v>
      </c>
      <c r="K47" s="246">
        <v>126.39989199999999</v>
      </c>
      <c r="L47" s="246">
        <v>130.07160500000001</v>
      </c>
      <c r="M47" s="246">
        <v>140.214878</v>
      </c>
      <c r="N47" s="246">
        <v>139.315901</v>
      </c>
      <c r="O47" s="246">
        <v>135.55577700000001</v>
      </c>
      <c r="P47" s="246">
        <v>128.67790142000001</v>
      </c>
      <c r="Q47" s="246">
        <v>140.20782199999999</v>
      </c>
      <c r="R47" s="246">
        <v>130.46092300000001</v>
      </c>
      <c r="S47" s="246">
        <v>133.240972</v>
      </c>
      <c r="T47" s="246">
        <v>119.91662700000001</v>
      </c>
      <c r="U47" s="246">
        <v>120.85997500000001</v>
      </c>
      <c r="V47" s="246">
        <v>131.19596899999999</v>
      </c>
      <c r="W47" s="246">
        <v>128.53407000000001</v>
      </c>
      <c r="X47" s="246">
        <v>123.33538900000001</v>
      </c>
      <c r="Y47" s="246">
        <v>126.241078</v>
      </c>
      <c r="Z47" s="246">
        <v>140.742377</v>
      </c>
      <c r="AA47" s="246">
        <v>123.353002</v>
      </c>
      <c r="AB47" s="246">
        <v>126.86362800000001</v>
      </c>
      <c r="AC47" s="246">
        <v>128.91650000000001</v>
      </c>
      <c r="AD47" s="246">
        <v>128.17209700000001</v>
      </c>
      <c r="AE47" s="246">
        <v>120.410631</v>
      </c>
      <c r="AF47" s="246">
        <v>130.31792325000001</v>
      </c>
      <c r="AG47" s="246">
        <v>131.64646267000001</v>
      </c>
      <c r="AH47" s="246">
        <v>131.42707799999999</v>
      </c>
      <c r="AI47" s="246">
        <v>131.36442700000001</v>
      </c>
      <c r="AJ47" s="246">
        <v>117.932501</v>
      </c>
      <c r="AK47" s="246">
        <v>131.50268600000001</v>
      </c>
      <c r="AL47" s="246">
        <v>123.16966367000001</v>
      </c>
      <c r="AM47" s="246">
        <v>123.79700699999999</v>
      </c>
      <c r="AN47" s="246">
        <v>138.14357899999999</v>
      </c>
      <c r="AO47" s="246">
        <v>120.529943</v>
      </c>
      <c r="AP47" s="246">
        <v>113.5009505</v>
      </c>
      <c r="AQ47" s="246">
        <v>113.988722</v>
      </c>
      <c r="AR47" s="246">
        <v>140.08289099999999</v>
      </c>
      <c r="AS47" s="246">
        <v>133.79254800000001</v>
      </c>
      <c r="AT47" s="246">
        <v>131.421099</v>
      </c>
      <c r="AU47" s="246">
        <v>135.06861900000001</v>
      </c>
      <c r="AV47" s="246">
        <v>129.19623999999999</v>
      </c>
      <c r="AW47" s="246">
        <v>120.9258865</v>
      </c>
      <c r="AX47" s="246">
        <v>121.630129</v>
      </c>
      <c r="AY47" s="246">
        <v>135.19936100000001</v>
      </c>
      <c r="AZ47" s="246">
        <v>127.56104999999999</v>
      </c>
      <c r="BA47" s="246">
        <v>126.905458</v>
      </c>
      <c r="BB47" s="246">
        <v>126.89585599999999</v>
      </c>
      <c r="BC47" s="246">
        <v>126.79726700000001</v>
      </c>
      <c r="BD47" s="246">
        <v>125.778077</v>
      </c>
      <c r="BE47" s="246">
        <v>126.89585599999999</v>
      </c>
      <c r="BF47" s="246">
        <v>138.06649899999999</v>
      </c>
      <c r="BG47" s="246">
        <v>137.70593199999999</v>
      </c>
      <c r="BH47" s="246">
        <v>137.70593199999999</v>
      </c>
      <c r="BI47" s="246">
        <v>137.70593199999999</v>
      </c>
      <c r="BJ47" s="246">
        <v>123.922073</v>
      </c>
      <c r="BK47" s="246">
        <v>124.686832</v>
      </c>
      <c r="BL47" s="246">
        <v>131.87142</v>
      </c>
      <c r="BM47" s="246">
        <v>131.56554299999999</v>
      </c>
      <c r="BN47" s="246">
        <v>127.219748</v>
      </c>
      <c r="BO47" s="246">
        <v>125.534137</v>
      </c>
      <c r="BP47" s="246">
        <v>136.74221</v>
      </c>
      <c r="BQ47" s="246">
        <v>117.7991</v>
      </c>
      <c r="BR47" s="246">
        <v>117.9428149</v>
      </c>
      <c r="BS47" s="246">
        <v>130.21125900000001</v>
      </c>
      <c r="BT47" s="246">
        <v>123.93177583000001</v>
      </c>
      <c r="BU47" s="246">
        <v>135.09798699999999</v>
      </c>
      <c r="BV47" s="246">
        <v>138.48330899999999</v>
      </c>
      <c r="BW47" s="246">
        <v>127.39128700000001</v>
      </c>
      <c r="BX47" s="246">
        <v>127.39128700000001</v>
      </c>
      <c r="BY47" s="246">
        <v>133.70113599999999</v>
      </c>
      <c r="BZ47" s="246">
        <v>133.50158200000001</v>
      </c>
      <c r="CA47" s="246">
        <v>127.23358399999999</v>
      </c>
      <c r="CB47" s="246">
        <v>132.21492000000001</v>
      </c>
      <c r="CC47" s="246">
        <v>131.477823</v>
      </c>
      <c r="CD47" s="246">
        <v>132.31010000000001</v>
      </c>
      <c r="CE47" s="246">
        <v>131.41942399999999</v>
      </c>
      <c r="CF47" s="246">
        <v>135.09798699999999</v>
      </c>
      <c r="CG47" s="246">
        <v>126.96179433</v>
      </c>
      <c r="CH47" s="246">
        <v>127.44793</v>
      </c>
      <c r="CI47" s="246">
        <v>131.54971499999999</v>
      </c>
      <c r="CJ47" s="246">
        <v>135.172302</v>
      </c>
      <c r="CK47" s="246">
        <v>138.51317649000001</v>
      </c>
      <c r="CL47" s="246">
        <v>134.56406699999999</v>
      </c>
      <c r="CM47" s="246">
        <v>135.462323</v>
      </c>
      <c r="CN47" s="246">
        <v>125.863112</v>
      </c>
      <c r="CO47" s="246">
        <v>124.993537</v>
      </c>
      <c r="CP47" s="246">
        <v>142.89719352</v>
      </c>
      <c r="CQ47" s="246">
        <v>125.560501</v>
      </c>
      <c r="CR47" s="246">
        <v>124.631371</v>
      </c>
      <c r="CS47" s="246">
        <v>121.71726760999999</v>
      </c>
      <c r="CT47" s="246">
        <v>126.765056</v>
      </c>
      <c r="CU47" s="246">
        <v>126.26269600000001</v>
      </c>
      <c r="CV47" s="246">
        <v>145.91662975</v>
      </c>
      <c r="CW47" s="246">
        <v>124.394374</v>
      </c>
      <c r="CX47" s="246">
        <v>125.834633</v>
      </c>
      <c r="CY47" s="246">
        <v>126.481864</v>
      </c>
      <c r="CZ47" s="246">
        <v>126.65970799999999</v>
      </c>
      <c r="DA47" s="246">
        <v>140.56847500000001</v>
      </c>
      <c r="DB47" s="246">
        <v>140.904675</v>
      </c>
      <c r="DC47" s="246">
        <v>138.48330899999999</v>
      </c>
      <c r="DD47" s="246">
        <v>137.424544</v>
      </c>
      <c r="DE47" s="246">
        <v>126.89251</v>
      </c>
      <c r="DF47" s="246">
        <v>127.39128700000001</v>
      </c>
      <c r="DG47" s="246">
        <v>129.05411649999999</v>
      </c>
      <c r="DH47" s="246">
        <v>137.71582644</v>
      </c>
      <c r="DI47" s="246">
        <v>141.29923600000001</v>
      </c>
      <c r="DJ47" s="246">
        <v>140.788386</v>
      </c>
      <c r="DK47" s="246">
        <v>125.34609132999999</v>
      </c>
      <c r="DL47" s="246">
        <v>138.64738600000001</v>
      </c>
      <c r="DM47" s="246">
        <v>135.36240699999999</v>
      </c>
      <c r="DN47" s="246">
        <v>128.93327199999999</v>
      </c>
      <c r="DO47" s="246">
        <v>114.02266899999999</v>
      </c>
      <c r="DP47" s="246">
        <v>134.86670000000001</v>
      </c>
      <c r="DQ47" s="246">
        <v>125.957071</v>
      </c>
      <c r="DR47" s="246">
        <v>126.427072</v>
      </c>
      <c r="DS47" s="246">
        <v>126.40283100000001</v>
      </c>
      <c r="DT47" s="246">
        <v>139.07559800000001</v>
      </c>
      <c r="DU47" s="246">
        <v>139.410753</v>
      </c>
      <c r="DV47" s="246">
        <v>124.10561199999999</v>
      </c>
      <c r="DW47" s="246">
        <v>115.083242</v>
      </c>
      <c r="DX47" s="246">
        <v>112.0961875</v>
      </c>
      <c r="DY47" s="246">
        <v>125.44441894000001</v>
      </c>
      <c r="DZ47" s="246">
        <v>131.85661899999999</v>
      </c>
      <c r="EA47" s="246">
        <v>132.15656000000001</v>
      </c>
      <c r="EB47" s="246">
        <v>124.470895</v>
      </c>
      <c r="EC47" s="246">
        <v>125.23515999999999</v>
      </c>
      <c r="ED47" s="246">
        <v>130.91887199999999</v>
      </c>
      <c r="EE47" s="246">
        <v>126.192628</v>
      </c>
      <c r="EF47" s="246">
        <v>143.86910965000001</v>
      </c>
      <c r="EG47" s="246">
        <v>140.78988000000001</v>
      </c>
      <c r="EH47" s="246">
        <v>140.78988000000001</v>
      </c>
      <c r="EI47" s="246">
        <v>125.311639</v>
      </c>
      <c r="EJ47" s="246">
        <v>138.07703799999999</v>
      </c>
      <c r="EK47" s="246">
        <v>138.67980700000001</v>
      </c>
      <c r="EL47" s="246">
        <v>138.48330899999999</v>
      </c>
      <c r="EM47" s="246">
        <v>126.13708099999999</v>
      </c>
      <c r="EN47" s="246">
        <v>132.205285</v>
      </c>
      <c r="EO47" s="246">
        <v>140.66060100000001</v>
      </c>
      <c r="EP47" s="246">
        <v>127.572434</v>
      </c>
      <c r="EQ47" s="246">
        <v>127.56138300000001</v>
      </c>
      <c r="ER47" s="246">
        <v>130.78673504</v>
      </c>
      <c r="ES47" s="246">
        <v>123.54400699999999</v>
      </c>
      <c r="ET47" s="246">
        <v>122.015163</v>
      </c>
      <c r="EU47" s="246">
        <v>124.87089400000001</v>
      </c>
      <c r="EV47" s="246">
        <v>127.23693299999999</v>
      </c>
      <c r="EW47" s="246">
        <v>122.01036000000001</v>
      </c>
      <c r="EX47" s="246">
        <v>120.352327</v>
      </c>
      <c r="EY47" s="246">
        <v>125.718563</v>
      </c>
      <c r="EZ47" s="246">
        <v>126.179146</v>
      </c>
      <c r="FA47" s="246">
        <v>126.371938</v>
      </c>
      <c r="FB47" s="246">
        <v>131.50707521000001</v>
      </c>
      <c r="FC47" s="246">
        <v>126.394312</v>
      </c>
      <c r="FD47" s="246">
        <v>138.36707699999999</v>
      </c>
      <c r="FE47" s="246">
        <v>129.10907599999999</v>
      </c>
      <c r="FF47" s="246">
        <v>133.28631673000001</v>
      </c>
      <c r="FG47" s="246">
        <v>143.7782</v>
      </c>
      <c r="FH47" s="246">
        <v>119.331149</v>
      </c>
      <c r="FI47" s="246">
        <v>120.085339</v>
      </c>
      <c r="FJ47" s="246">
        <v>125.268862</v>
      </c>
      <c r="FK47" s="246">
        <v>131.55616000000001</v>
      </c>
      <c r="FL47" s="246">
        <v>133.71851715</v>
      </c>
      <c r="FM47" s="246">
        <v>133.33837</v>
      </c>
      <c r="FN47" s="246">
        <v>133.70113599999999</v>
      </c>
      <c r="FO47" s="246">
        <v>136.87535199999999</v>
      </c>
      <c r="FP47" s="246">
        <v>136.87535199999999</v>
      </c>
      <c r="FQ47" s="246">
        <v>137.06890000000001</v>
      </c>
      <c r="FR47" s="246">
        <v>137.06890000000001</v>
      </c>
      <c r="FS47" s="246">
        <v>137.06890000000001</v>
      </c>
      <c r="FT47" s="246">
        <v>140.52520100000001</v>
      </c>
      <c r="FU47" s="246">
        <v>140.22290599999999</v>
      </c>
      <c r="FV47" s="246">
        <v>124.583541</v>
      </c>
      <c r="FW47" s="246">
        <v>124.274958</v>
      </c>
      <c r="FX47" s="246">
        <v>128.91265616999999</v>
      </c>
      <c r="FY47" s="246">
        <v>131.69065599999999</v>
      </c>
      <c r="FZ47" s="246">
        <v>126.833905</v>
      </c>
      <c r="GA47" s="246">
        <v>135.09798699999999</v>
      </c>
      <c r="GB47" s="246">
        <v>135.09798699999999</v>
      </c>
      <c r="GC47" s="246">
        <v>139.52072799999999</v>
      </c>
      <c r="GD47" s="246">
        <v>123.31173333</v>
      </c>
      <c r="GE47" s="246">
        <v>138.07703799999999</v>
      </c>
      <c r="GF47" s="246">
        <v>137.424544</v>
      </c>
      <c r="GG47" s="246">
        <v>145.94717084000001</v>
      </c>
      <c r="GH47" s="246">
        <v>127.900909</v>
      </c>
      <c r="GI47" s="246">
        <v>145.94717084000001</v>
      </c>
      <c r="GJ47" s="246">
        <v>136.87535199999999</v>
      </c>
      <c r="GK47" s="246">
        <v>127.643084</v>
      </c>
      <c r="GL47" s="246">
        <v>134.228015</v>
      </c>
      <c r="GM47" s="246">
        <v>119.16386199999999</v>
      </c>
      <c r="GN47" s="246">
        <v>128.86845199999999</v>
      </c>
      <c r="GO47" s="246">
        <v>115.40300635</v>
      </c>
      <c r="GP47" s="246">
        <v>115.10596941</v>
      </c>
      <c r="GQ47" s="246">
        <v>126.258944</v>
      </c>
      <c r="GR47" s="246">
        <v>137.55417600000001</v>
      </c>
      <c r="GS47" s="246">
        <v>137.56525999999999</v>
      </c>
      <c r="GT47" s="246">
        <v>137.31377800000001</v>
      </c>
      <c r="GU47" s="246">
        <v>128.86845199999999</v>
      </c>
      <c r="GV47" s="246">
        <v>128.86845199999999</v>
      </c>
      <c r="GW47" s="246">
        <v>128.86845199999999</v>
      </c>
      <c r="GX47" s="246">
        <v>138.40132299999999</v>
      </c>
      <c r="GY47" s="246">
        <v>138.64866900000001</v>
      </c>
      <c r="GZ47" s="246">
        <v>138.64866900000001</v>
      </c>
      <c r="HA47" s="246">
        <v>138.64866900000001</v>
      </c>
      <c r="HB47" s="246">
        <v>127.731452</v>
      </c>
      <c r="HC47" s="246">
        <v>141.69904099999999</v>
      </c>
      <c r="HD47" s="246">
        <v>141.32148100000001</v>
      </c>
      <c r="HE47" s="246">
        <v>135.033941</v>
      </c>
      <c r="HF47" s="246">
        <v>140.94922399999999</v>
      </c>
      <c r="HG47" s="246">
        <v>133.15814399999999</v>
      </c>
      <c r="HH47" s="246">
        <v>124.72461783</v>
      </c>
      <c r="HI47" s="246">
        <v>138.62399600000001</v>
      </c>
      <c r="HJ47" s="246">
        <v>128.84052</v>
      </c>
      <c r="HK47" s="246">
        <v>129.09534300000001</v>
      </c>
      <c r="HL47" s="246">
        <v>124.289767</v>
      </c>
      <c r="HM47" s="246">
        <v>125.858532</v>
      </c>
      <c r="HN47" s="246">
        <v>114.61334119</v>
      </c>
      <c r="HO47" s="246">
        <v>116.505501</v>
      </c>
      <c r="HP47" s="246">
        <v>117.14865500000001</v>
      </c>
      <c r="HQ47" s="246">
        <v>136.85060582</v>
      </c>
      <c r="HR47" s="246">
        <v>128.97392199999999</v>
      </c>
      <c r="HS47" s="246">
        <v>140.419658</v>
      </c>
      <c r="HT47" s="246"/>
      <c r="HU47" s="246"/>
      <c r="HV47" s="246"/>
      <c r="HW47" s="246"/>
      <c r="HX47" s="246"/>
      <c r="HY47" s="246"/>
      <c r="HZ47" s="246"/>
      <c r="IA47" s="246"/>
    </row>
    <row r="48" spans="1:235">
      <c r="A48" s="245"/>
      <c r="B48" s="254">
        <v>45670.9375</v>
      </c>
      <c r="C48" s="246">
        <v>128.431929</v>
      </c>
      <c r="D48" s="246">
        <v>128.704036</v>
      </c>
      <c r="E48" s="246">
        <v>128.54202799999999</v>
      </c>
      <c r="F48" s="246">
        <v>128.431929</v>
      </c>
      <c r="G48" s="246">
        <v>128.026028</v>
      </c>
      <c r="H48" s="246">
        <v>140.94917000000001</v>
      </c>
      <c r="I48" s="246">
        <v>140.41498300000001</v>
      </c>
      <c r="J48" s="246">
        <v>141.19972200000001</v>
      </c>
      <c r="K48" s="246">
        <v>127.688754</v>
      </c>
      <c r="L48" s="246">
        <v>129.817306</v>
      </c>
      <c r="M48" s="246">
        <v>140.72751</v>
      </c>
      <c r="N48" s="246">
        <v>139.770376</v>
      </c>
      <c r="O48" s="246">
        <v>135.21591599999999</v>
      </c>
      <c r="P48" s="246">
        <v>128.51627454000001</v>
      </c>
      <c r="Q48" s="246">
        <v>140.893685</v>
      </c>
      <c r="R48" s="246">
        <v>132.021117</v>
      </c>
      <c r="S48" s="246">
        <v>133.08112700000001</v>
      </c>
      <c r="T48" s="246">
        <v>120.137389</v>
      </c>
      <c r="U48" s="246">
        <v>121.091459</v>
      </c>
      <c r="V48" s="246">
        <v>131.22285400000001</v>
      </c>
      <c r="W48" s="246">
        <v>129.25054299999999</v>
      </c>
      <c r="X48" s="246">
        <v>124.086955</v>
      </c>
      <c r="Y48" s="246">
        <v>127.004673</v>
      </c>
      <c r="Z48" s="246">
        <v>141.48111800000001</v>
      </c>
      <c r="AA48" s="246">
        <v>124.380138</v>
      </c>
      <c r="AB48" s="246">
        <v>128.91021599999999</v>
      </c>
      <c r="AC48" s="246">
        <v>129.55388500000001</v>
      </c>
      <c r="AD48" s="246">
        <v>128.89971</v>
      </c>
      <c r="AE48" s="246">
        <v>121.11021599999999</v>
      </c>
      <c r="AF48" s="246">
        <v>130.25886299999999</v>
      </c>
      <c r="AG48" s="246">
        <v>131.60103692999999</v>
      </c>
      <c r="AH48" s="246">
        <v>131.36176</v>
      </c>
      <c r="AI48" s="246">
        <v>131.32746499999999</v>
      </c>
      <c r="AJ48" s="246">
        <v>118.74701899999999</v>
      </c>
      <c r="AK48" s="246">
        <v>131.52950000000001</v>
      </c>
      <c r="AL48" s="246">
        <v>124.08407167</v>
      </c>
      <c r="AM48" s="246">
        <v>124.714139</v>
      </c>
      <c r="AN48" s="246">
        <v>138.89096799999999</v>
      </c>
      <c r="AO48" s="246">
        <v>121.35447600000001</v>
      </c>
      <c r="AP48" s="246">
        <v>114.0695875</v>
      </c>
      <c r="AQ48" s="246">
        <v>114.559772</v>
      </c>
      <c r="AR48" s="246">
        <v>140.812378</v>
      </c>
      <c r="AS48" s="246">
        <v>134.287059</v>
      </c>
      <c r="AT48" s="246">
        <v>131.784065</v>
      </c>
      <c r="AU48" s="246">
        <v>135.473162</v>
      </c>
      <c r="AV48" s="246">
        <v>129.87828200000001</v>
      </c>
      <c r="AW48" s="246">
        <v>121.263974</v>
      </c>
      <c r="AX48" s="246">
        <v>121.976079</v>
      </c>
      <c r="AY48" s="246">
        <v>135.18443099999999</v>
      </c>
      <c r="AZ48" s="246">
        <v>128.31017</v>
      </c>
      <c r="BA48" s="246">
        <v>127.717044</v>
      </c>
      <c r="BB48" s="246">
        <v>127.70647200000001</v>
      </c>
      <c r="BC48" s="246">
        <v>127.5979085</v>
      </c>
      <c r="BD48" s="246">
        <v>126.70679</v>
      </c>
      <c r="BE48" s="246">
        <v>127.70647200000001</v>
      </c>
      <c r="BF48" s="246">
        <v>138.82890599999999</v>
      </c>
      <c r="BG48" s="246">
        <v>138.33918</v>
      </c>
      <c r="BH48" s="246">
        <v>138.33918</v>
      </c>
      <c r="BI48" s="246">
        <v>138.33918</v>
      </c>
      <c r="BJ48" s="246">
        <v>124.76879599999999</v>
      </c>
      <c r="BK48" s="246">
        <v>125.515809</v>
      </c>
      <c r="BL48" s="246">
        <v>132.16744700000001</v>
      </c>
      <c r="BM48" s="246">
        <v>131.87878499999999</v>
      </c>
      <c r="BN48" s="246">
        <v>129.97705999999999</v>
      </c>
      <c r="BO48" s="246">
        <v>127.765005</v>
      </c>
      <c r="BP48" s="246">
        <v>137.649113</v>
      </c>
      <c r="BQ48" s="246">
        <v>118.639059</v>
      </c>
      <c r="BR48" s="246">
        <v>118.78379864999999</v>
      </c>
      <c r="BS48" s="246">
        <v>131.182187</v>
      </c>
      <c r="BT48" s="246">
        <v>124.060799</v>
      </c>
      <c r="BU48" s="246">
        <v>135.09492</v>
      </c>
      <c r="BV48" s="246">
        <v>139.15384299999999</v>
      </c>
      <c r="BW48" s="246">
        <v>130.778018</v>
      </c>
      <c r="BX48" s="246">
        <v>130.778018</v>
      </c>
      <c r="BY48" s="246">
        <v>133.267428</v>
      </c>
      <c r="BZ48" s="246">
        <v>133.04754299999999</v>
      </c>
      <c r="CA48" s="246">
        <v>129.667722</v>
      </c>
      <c r="CB48" s="246">
        <v>133.54976300000001</v>
      </c>
      <c r="CC48" s="246">
        <v>132.86356799999999</v>
      </c>
      <c r="CD48" s="246">
        <v>131.98022900000001</v>
      </c>
      <c r="CE48" s="246">
        <v>131.91376500000001</v>
      </c>
      <c r="CF48" s="246">
        <v>135.09492</v>
      </c>
      <c r="CG48" s="246">
        <v>127.71443133</v>
      </c>
      <c r="CH48" s="246">
        <v>128.19771299999999</v>
      </c>
      <c r="CI48" s="246">
        <v>132.27915100000001</v>
      </c>
      <c r="CJ48" s="246">
        <v>134.667272</v>
      </c>
      <c r="CK48" s="246">
        <v>138.28007396000001</v>
      </c>
      <c r="CL48" s="246">
        <v>134.62365700000001</v>
      </c>
      <c r="CM48" s="246">
        <v>135.42501200000001</v>
      </c>
      <c r="CN48" s="246">
        <v>126.25609300000001</v>
      </c>
      <c r="CO48" s="246">
        <v>125.131089</v>
      </c>
      <c r="CP48" s="246">
        <v>143.05584013999999</v>
      </c>
      <c r="CQ48" s="246">
        <v>126.127917</v>
      </c>
      <c r="CR48" s="246">
        <v>126.223646</v>
      </c>
      <c r="CS48" s="246">
        <v>122.8106286</v>
      </c>
      <c r="CT48" s="246">
        <v>126.83623</v>
      </c>
      <c r="CU48" s="246">
        <v>127.01883599999999</v>
      </c>
      <c r="CV48" s="246">
        <v>146.68252982000001</v>
      </c>
      <c r="CW48" s="246">
        <v>125.25915000000001</v>
      </c>
      <c r="CX48" s="246">
        <v>126.790357</v>
      </c>
      <c r="CY48" s="246">
        <v>127.372394</v>
      </c>
      <c r="CZ48" s="246">
        <v>129.913174</v>
      </c>
      <c r="DA48" s="246">
        <v>141.182433</v>
      </c>
      <c r="DB48" s="246">
        <v>141.51700199999999</v>
      </c>
      <c r="DC48" s="246">
        <v>139.15384299999999</v>
      </c>
      <c r="DD48" s="246">
        <v>138.13321300000001</v>
      </c>
      <c r="DE48" s="246">
        <v>130.07849300000001</v>
      </c>
      <c r="DF48" s="246">
        <v>130.778018</v>
      </c>
      <c r="DG48" s="246">
        <v>129.7573275</v>
      </c>
      <c r="DH48" s="246">
        <v>137.24745479000001</v>
      </c>
      <c r="DI48" s="246">
        <v>141.70111299999999</v>
      </c>
      <c r="DJ48" s="246">
        <v>141.24284499999999</v>
      </c>
      <c r="DK48" s="246">
        <v>126.28076532999999</v>
      </c>
      <c r="DL48" s="246">
        <v>138.41932299999999</v>
      </c>
      <c r="DM48" s="246">
        <v>135.404809</v>
      </c>
      <c r="DN48" s="246">
        <v>129.009264</v>
      </c>
      <c r="DO48" s="246">
        <v>114.769373</v>
      </c>
      <c r="DP48" s="246">
        <v>134.94812300000001</v>
      </c>
      <c r="DQ48" s="246">
        <v>126.743076</v>
      </c>
      <c r="DR48" s="246">
        <v>127.225765</v>
      </c>
      <c r="DS48" s="246">
        <v>126.81394299999999</v>
      </c>
      <c r="DT48" s="246">
        <v>139.70815300000001</v>
      </c>
      <c r="DU48" s="246">
        <v>140.015862</v>
      </c>
      <c r="DV48" s="246">
        <v>125.246686</v>
      </c>
      <c r="DW48" s="246">
        <v>115.819423</v>
      </c>
      <c r="DX48" s="246">
        <v>112.78436275</v>
      </c>
      <c r="DY48" s="246">
        <v>125.84175824</v>
      </c>
      <c r="DZ48" s="246">
        <v>132.48680400000001</v>
      </c>
      <c r="EA48" s="246">
        <v>132.770568</v>
      </c>
      <c r="EB48" s="246">
        <v>125.22851199999999</v>
      </c>
      <c r="EC48" s="246">
        <v>125.99535299999999</v>
      </c>
      <c r="ED48" s="246">
        <v>130.77195399999999</v>
      </c>
      <c r="EE48" s="246">
        <v>126.572852</v>
      </c>
      <c r="EF48" s="246">
        <v>144.62426252</v>
      </c>
      <c r="EG48" s="246">
        <v>141.514332</v>
      </c>
      <c r="EH48" s="246">
        <v>141.514332</v>
      </c>
      <c r="EI48" s="246">
        <v>126.837371</v>
      </c>
      <c r="EJ48" s="246">
        <v>138.75687600000001</v>
      </c>
      <c r="EK48" s="246">
        <v>139.35042899999999</v>
      </c>
      <c r="EL48" s="246">
        <v>139.15384299999999</v>
      </c>
      <c r="EM48" s="246">
        <v>126.78010399999999</v>
      </c>
      <c r="EN48" s="246">
        <v>132.82203699999999</v>
      </c>
      <c r="EO48" s="246">
        <v>140.34799899999999</v>
      </c>
      <c r="EP48" s="246">
        <v>128.321485</v>
      </c>
      <c r="EQ48" s="246">
        <v>128.31050099999999</v>
      </c>
      <c r="ER48" s="246">
        <v>131.45347378</v>
      </c>
      <c r="ES48" s="246">
        <v>124.355683</v>
      </c>
      <c r="ET48" s="246">
        <v>122.85901699999999</v>
      </c>
      <c r="EU48" s="246">
        <v>125.725583</v>
      </c>
      <c r="EV48" s="246">
        <v>128.379876</v>
      </c>
      <c r="EW48" s="246">
        <v>122.631351</v>
      </c>
      <c r="EX48" s="246">
        <v>120.95497</v>
      </c>
      <c r="EY48" s="246">
        <v>126.004862</v>
      </c>
      <c r="EZ48" s="246">
        <v>126.523832</v>
      </c>
      <c r="FA48" s="246">
        <v>126.74101899999999</v>
      </c>
      <c r="FB48" s="246">
        <v>131.65179517999999</v>
      </c>
      <c r="FC48" s="246">
        <v>126.364808</v>
      </c>
      <c r="FD48" s="246">
        <v>138.208235</v>
      </c>
      <c r="FE48" s="246">
        <v>129.781069</v>
      </c>
      <c r="FF48" s="246">
        <v>133.53107435999999</v>
      </c>
      <c r="FG48" s="246">
        <v>143.55891099999999</v>
      </c>
      <c r="FH48" s="246">
        <v>120.23475550000001</v>
      </c>
      <c r="FI48" s="246">
        <v>120.991862</v>
      </c>
      <c r="FJ48" s="246">
        <v>126.16976</v>
      </c>
      <c r="FK48" s="246">
        <v>132.284155</v>
      </c>
      <c r="FL48" s="246">
        <v>133.28475277000001</v>
      </c>
      <c r="FM48" s="246">
        <v>132.93044800000001</v>
      </c>
      <c r="FN48" s="246">
        <v>133.267428</v>
      </c>
      <c r="FO48" s="246">
        <v>137.592838</v>
      </c>
      <c r="FP48" s="246">
        <v>137.592838</v>
      </c>
      <c r="FQ48" s="246">
        <v>136.47661299999999</v>
      </c>
      <c r="FR48" s="246">
        <v>136.47661299999999</v>
      </c>
      <c r="FS48" s="246">
        <v>136.47661299999999</v>
      </c>
      <c r="FT48" s="246">
        <v>141.019364</v>
      </c>
      <c r="FU48" s="246">
        <v>140.72984500000001</v>
      </c>
      <c r="FV48" s="246">
        <v>128.091981</v>
      </c>
      <c r="FW48" s="246">
        <v>127.78686</v>
      </c>
      <c r="FX48" s="246">
        <v>129.28807578999999</v>
      </c>
      <c r="FY48" s="246">
        <v>133.00282200000001</v>
      </c>
      <c r="FZ48" s="246">
        <v>126.946726</v>
      </c>
      <c r="GA48" s="246">
        <v>135.09492</v>
      </c>
      <c r="GB48" s="246">
        <v>135.09492</v>
      </c>
      <c r="GC48" s="246">
        <v>140.25424000000001</v>
      </c>
      <c r="GD48" s="246">
        <v>124.33851767</v>
      </c>
      <c r="GE48" s="246">
        <v>138.75687600000001</v>
      </c>
      <c r="GF48" s="246">
        <v>138.13321300000001</v>
      </c>
      <c r="GG48" s="246">
        <v>146.71323122000001</v>
      </c>
      <c r="GH48" s="246">
        <v>127.987398</v>
      </c>
      <c r="GI48" s="246">
        <v>146.71323122000001</v>
      </c>
      <c r="GJ48" s="246">
        <v>137.592838</v>
      </c>
      <c r="GK48" s="246">
        <v>128.49897300000001</v>
      </c>
      <c r="GL48" s="246">
        <v>134.84927099999999</v>
      </c>
      <c r="GM48" s="246">
        <v>119.79347300000001</v>
      </c>
      <c r="GN48" s="246">
        <v>129.58468999999999</v>
      </c>
      <c r="GO48" s="246">
        <v>115.76332788000001</v>
      </c>
      <c r="GP48" s="246">
        <v>115.4653635</v>
      </c>
      <c r="GQ48" s="246">
        <v>127.304293</v>
      </c>
      <c r="GR48" s="246">
        <v>138.394441</v>
      </c>
      <c r="GS48" s="246">
        <v>138.311701</v>
      </c>
      <c r="GT48" s="246">
        <v>138.05264099999999</v>
      </c>
      <c r="GU48" s="246">
        <v>129.58468999999999</v>
      </c>
      <c r="GV48" s="246">
        <v>129.58468999999999</v>
      </c>
      <c r="GW48" s="246">
        <v>129.58468999999999</v>
      </c>
      <c r="GX48" s="246">
        <v>138.160999</v>
      </c>
      <c r="GY48" s="246">
        <v>138.41864100000001</v>
      </c>
      <c r="GZ48" s="246">
        <v>138.41864100000001</v>
      </c>
      <c r="HA48" s="246">
        <v>138.41864100000001</v>
      </c>
      <c r="HB48" s="246">
        <v>127.65338800000001</v>
      </c>
      <c r="HC48" s="246">
        <v>142.30623</v>
      </c>
      <c r="HD48" s="246">
        <v>141.93162799999999</v>
      </c>
      <c r="HE48" s="246">
        <v>134.359163</v>
      </c>
      <c r="HF48" s="246">
        <v>141.605794</v>
      </c>
      <c r="HG48" s="246">
        <v>133.37446299999999</v>
      </c>
      <c r="HH48" s="246">
        <v>124.80895896</v>
      </c>
      <c r="HI48" s="246">
        <v>138.432097</v>
      </c>
      <c r="HJ48" s="246">
        <v>129.50169600000001</v>
      </c>
      <c r="HK48" s="246">
        <v>129.75999300000001</v>
      </c>
      <c r="HL48" s="246">
        <v>124.683449</v>
      </c>
      <c r="HM48" s="246">
        <v>126.664132</v>
      </c>
      <c r="HN48" s="246">
        <v>114.97119714999999</v>
      </c>
      <c r="HO48" s="246">
        <v>117.06977550000001</v>
      </c>
      <c r="HP48" s="246">
        <v>117.728223</v>
      </c>
      <c r="HQ48" s="246">
        <v>136.81747811</v>
      </c>
      <c r="HR48" s="246">
        <v>129.60838200000001</v>
      </c>
      <c r="HS48" s="246">
        <v>140.116579</v>
      </c>
      <c r="HT48" s="246"/>
      <c r="HU48" s="246"/>
      <c r="HV48" s="246"/>
      <c r="HW48" s="246"/>
      <c r="HX48" s="246"/>
      <c r="HY48" s="246"/>
      <c r="HZ48" s="246"/>
      <c r="IA48" s="246"/>
    </row>
    <row r="49" spans="1:235">
      <c r="A49" s="245"/>
      <c r="B49" s="254">
        <v>45670.958333333336</v>
      </c>
      <c r="C49" s="246">
        <v>98.764943000000002</v>
      </c>
      <c r="D49" s="246">
        <v>98.956540000000004</v>
      </c>
      <c r="E49" s="246">
        <v>98.842601000000002</v>
      </c>
      <c r="F49" s="246">
        <v>98.764943000000002</v>
      </c>
      <c r="G49" s="246">
        <v>99.306236999999996</v>
      </c>
      <c r="H49" s="246">
        <v>108.96394100000001</v>
      </c>
      <c r="I49" s="246">
        <v>108.533732</v>
      </c>
      <c r="J49" s="246">
        <v>109.159372</v>
      </c>
      <c r="K49" s="246">
        <v>99.212035</v>
      </c>
      <c r="L49" s="246">
        <v>99.737331999999995</v>
      </c>
      <c r="M49" s="246">
        <v>108.681451</v>
      </c>
      <c r="N49" s="246">
        <v>107.93628</v>
      </c>
      <c r="O49" s="246">
        <v>103.99552300000001</v>
      </c>
      <c r="P49" s="246">
        <v>99.057352370000004</v>
      </c>
      <c r="Q49" s="246">
        <v>108.92570600000001</v>
      </c>
      <c r="R49" s="246">
        <v>101.67564</v>
      </c>
      <c r="S49" s="246">
        <v>102.49316</v>
      </c>
      <c r="T49" s="246">
        <v>92.775317999999999</v>
      </c>
      <c r="U49" s="246">
        <v>93.515472000000003</v>
      </c>
      <c r="V49" s="246">
        <v>101.205044</v>
      </c>
      <c r="W49" s="246">
        <v>99.939592000000005</v>
      </c>
      <c r="X49" s="246">
        <v>95.943835000000007</v>
      </c>
      <c r="Y49" s="246">
        <v>98.223500999999999</v>
      </c>
      <c r="Z49" s="246">
        <v>109.30109299999999</v>
      </c>
      <c r="AA49" s="246">
        <v>96.231885000000005</v>
      </c>
      <c r="AB49" s="246">
        <v>100.117322</v>
      </c>
      <c r="AC49" s="246">
        <v>100.21372100000001</v>
      </c>
      <c r="AD49" s="246">
        <v>99.668583999999996</v>
      </c>
      <c r="AE49" s="246">
        <v>93.606290000000001</v>
      </c>
      <c r="AF49" s="246">
        <v>100.42160325</v>
      </c>
      <c r="AG49" s="246">
        <v>101.45877950000001</v>
      </c>
      <c r="AH49" s="246">
        <v>101.247696</v>
      </c>
      <c r="AI49" s="246">
        <v>101.246133</v>
      </c>
      <c r="AJ49" s="246">
        <v>91.852305000000001</v>
      </c>
      <c r="AK49" s="246">
        <v>101.443337</v>
      </c>
      <c r="AL49" s="246">
        <v>96.007652329999999</v>
      </c>
      <c r="AM49" s="246">
        <v>96.497883999999999</v>
      </c>
      <c r="AN49" s="246">
        <v>107.39923899999999</v>
      </c>
      <c r="AO49" s="246">
        <v>93.877020999999999</v>
      </c>
      <c r="AP49" s="246">
        <v>88.087998499999998</v>
      </c>
      <c r="AQ49" s="246">
        <v>88.467568</v>
      </c>
      <c r="AR49" s="246">
        <v>108.84553200000001</v>
      </c>
      <c r="AS49" s="246">
        <v>103.781659</v>
      </c>
      <c r="AT49" s="246">
        <v>101.87097799999999</v>
      </c>
      <c r="AU49" s="246">
        <v>104.650868</v>
      </c>
      <c r="AV49" s="246">
        <v>100.419552</v>
      </c>
      <c r="AW49" s="246">
        <v>93.689708499999995</v>
      </c>
      <c r="AX49" s="246">
        <v>94.239052000000001</v>
      </c>
      <c r="AY49" s="246">
        <v>104.307535</v>
      </c>
      <c r="AZ49" s="246">
        <v>99.396469999999994</v>
      </c>
      <c r="BA49" s="246">
        <v>99.040546000000006</v>
      </c>
      <c r="BB49" s="246">
        <v>99.037035000000003</v>
      </c>
      <c r="BC49" s="246">
        <v>99.000997749999996</v>
      </c>
      <c r="BD49" s="246">
        <v>98.436246999999995</v>
      </c>
      <c r="BE49" s="246">
        <v>99.037035000000003</v>
      </c>
      <c r="BF49" s="246">
        <v>107.302926</v>
      </c>
      <c r="BG49" s="246">
        <v>106.894167</v>
      </c>
      <c r="BH49" s="246">
        <v>106.894167</v>
      </c>
      <c r="BI49" s="246">
        <v>106.894167</v>
      </c>
      <c r="BJ49" s="246">
        <v>96.584512000000004</v>
      </c>
      <c r="BK49" s="246">
        <v>97.149191000000002</v>
      </c>
      <c r="BL49" s="246">
        <v>102.33253499999999</v>
      </c>
      <c r="BM49" s="246">
        <v>102.03479900000001</v>
      </c>
      <c r="BN49" s="246">
        <v>100.981228</v>
      </c>
      <c r="BO49" s="246">
        <v>99.083259999999996</v>
      </c>
      <c r="BP49" s="246">
        <v>106.133999</v>
      </c>
      <c r="BQ49" s="246">
        <v>91.765272999999993</v>
      </c>
      <c r="BR49" s="246">
        <v>91.877226629999996</v>
      </c>
      <c r="BS49" s="246">
        <v>101.353689</v>
      </c>
      <c r="BT49" s="246">
        <v>95.789091670000005</v>
      </c>
      <c r="BU49" s="246">
        <v>104.25518099999999</v>
      </c>
      <c r="BV49" s="246">
        <v>107.605133</v>
      </c>
      <c r="BW49" s="246">
        <v>101.636617</v>
      </c>
      <c r="BX49" s="246">
        <v>101.636617</v>
      </c>
      <c r="BY49" s="246">
        <v>102.172792</v>
      </c>
      <c r="BZ49" s="246">
        <v>102.217707</v>
      </c>
      <c r="CA49" s="246">
        <v>100.74683</v>
      </c>
      <c r="CB49" s="246">
        <v>102.752647</v>
      </c>
      <c r="CC49" s="246">
        <v>102.280447</v>
      </c>
      <c r="CD49" s="246">
        <v>101.479249</v>
      </c>
      <c r="CE49" s="246">
        <v>102.019886</v>
      </c>
      <c r="CF49" s="246">
        <v>104.25518099999999</v>
      </c>
      <c r="CG49" s="246">
        <v>98.928593329999998</v>
      </c>
      <c r="CH49" s="246">
        <v>99.308149999999998</v>
      </c>
      <c r="CI49" s="246">
        <v>102.359737</v>
      </c>
      <c r="CJ49" s="246">
        <v>103.85238200000001</v>
      </c>
      <c r="CK49" s="246">
        <v>106.54978865</v>
      </c>
      <c r="CL49" s="246">
        <v>103.97966700000001</v>
      </c>
      <c r="CM49" s="246">
        <v>104.609489</v>
      </c>
      <c r="CN49" s="246">
        <v>97.540921999999995</v>
      </c>
      <c r="CO49" s="246">
        <v>96.617033000000006</v>
      </c>
      <c r="CP49" s="246">
        <v>110.36925219</v>
      </c>
      <c r="CQ49" s="246">
        <v>97.425621000000007</v>
      </c>
      <c r="CR49" s="246">
        <v>97.760327000000004</v>
      </c>
      <c r="CS49" s="246">
        <v>94.819541490000006</v>
      </c>
      <c r="CT49" s="246">
        <v>97.601426000000004</v>
      </c>
      <c r="CU49" s="246">
        <v>98.185250999999994</v>
      </c>
      <c r="CV49" s="246">
        <v>113.31943837999999</v>
      </c>
      <c r="CW49" s="246">
        <v>96.823954000000001</v>
      </c>
      <c r="CX49" s="246">
        <v>97.697066329999998</v>
      </c>
      <c r="CY49" s="246">
        <v>98.205275</v>
      </c>
      <c r="CZ49" s="246">
        <v>101.054074</v>
      </c>
      <c r="DA49" s="246">
        <v>109.15002800000001</v>
      </c>
      <c r="DB49" s="246">
        <v>109.404312</v>
      </c>
      <c r="DC49" s="246">
        <v>107.605133</v>
      </c>
      <c r="DD49" s="246">
        <v>106.829481</v>
      </c>
      <c r="DE49" s="246">
        <v>101.06684199999999</v>
      </c>
      <c r="DF49" s="246">
        <v>101.636617</v>
      </c>
      <c r="DG49" s="246">
        <v>100.4137135</v>
      </c>
      <c r="DH49" s="246">
        <v>105.44441336</v>
      </c>
      <c r="DI49" s="246">
        <v>109.39294099999999</v>
      </c>
      <c r="DJ49" s="246">
        <v>109.066153</v>
      </c>
      <c r="DK49" s="246">
        <v>98.166161000000002</v>
      </c>
      <c r="DL49" s="246">
        <v>106.664135</v>
      </c>
      <c r="DM49" s="246">
        <v>104.531738</v>
      </c>
      <c r="DN49" s="246">
        <v>99.537341999999995</v>
      </c>
      <c r="DO49" s="246">
        <v>88.796008999999998</v>
      </c>
      <c r="DP49" s="246">
        <v>104.203411</v>
      </c>
      <c r="DQ49" s="246">
        <v>98.285833999999994</v>
      </c>
      <c r="DR49" s="246">
        <v>98.659862000000004</v>
      </c>
      <c r="DS49" s="246">
        <v>97.960184999999996</v>
      </c>
      <c r="DT49" s="246">
        <v>108.013552</v>
      </c>
      <c r="DU49" s="246">
        <v>108.239197</v>
      </c>
      <c r="DV49" s="246">
        <v>96.553383999999994</v>
      </c>
      <c r="DW49" s="246">
        <v>89.612223</v>
      </c>
      <c r="DX49" s="246">
        <v>87.273593500000004</v>
      </c>
      <c r="DY49" s="246">
        <v>97.109614500000006</v>
      </c>
      <c r="DZ49" s="246">
        <v>102.50008200000001</v>
      </c>
      <c r="EA49" s="246">
        <v>102.72756099999999</v>
      </c>
      <c r="EB49" s="246">
        <v>96.884304999999998</v>
      </c>
      <c r="EC49" s="246">
        <v>97.462453999999994</v>
      </c>
      <c r="ED49" s="246">
        <v>100.71646200000001</v>
      </c>
      <c r="EE49" s="246">
        <v>97.782205000000005</v>
      </c>
      <c r="EF49" s="246">
        <v>111.72932608000001</v>
      </c>
      <c r="EG49" s="246">
        <v>109.374167</v>
      </c>
      <c r="EH49" s="246">
        <v>109.374167</v>
      </c>
      <c r="EI49" s="246">
        <v>98.194989000000007</v>
      </c>
      <c r="EJ49" s="246">
        <v>107.30374999999999</v>
      </c>
      <c r="EK49" s="246">
        <v>107.75491700000001</v>
      </c>
      <c r="EL49" s="246">
        <v>107.605133</v>
      </c>
      <c r="EM49" s="246">
        <v>98.013368</v>
      </c>
      <c r="EN49" s="246">
        <v>102.753389</v>
      </c>
      <c r="EO49" s="246">
        <v>108.102519</v>
      </c>
      <c r="EP49" s="246">
        <v>99.405405000000002</v>
      </c>
      <c r="EQ49" s="246">
        <v>99.396731000000003</v>
      </c>
      <c r="ER49" s="246">
        <v>101.6369205</v>
      </c>
      <c r="ES49" s="246">
        <v>96.174513000000005</v>
      </c>
      <c r="ET49" s="246">
        <v>95.037640999999994</v>
      </c>
      <c r="EU49" s="246">
        <v>97.260007000000002</v>
      </c>
      <c r="EV49" s="246">
        <v>99.119442000000006</v>
      </c>
      <c r="EW49" s="246">
        <v>94.666197999999994</v>
      </c>
      <c r="EX49" s="246">
        <v>93.419578000000001</v>
      </c>
      <c r="EY49" s="246">
        <v>97.327065000000005</v>
      </c>
      <c r="EZ49" s="246">
        <v>97.738493000000005</v>
      </c>
      <c r="FA49" s="246">
        <v>97.910664999999995</v>
      </c>
      <c r="FB49" s="246">
        <v>101.65184321</v>
      </c>
      <c r="FC49" s="246">
        <v>97.214180999999996</v>
      </c>
      <c r="FD49" s="246">
        <v>106.541471</v>
      </c>
      <c r="FE49" s="246">
        <v>100.44996</v>
      </c>
      <c r="FF49" s="246">
        <v>103.35875428</v>
      </c>
      <c r="FG49" s="246">
        <v>110.549098</v>
      </c>
      <c r="FH49" s="246">
        <v>93.399922000000004</v>
      </c>
      <c r="FI49" s="246">
        <v>93.989119000000002</v>
      </c>
      <c r="FJ49" s="246">
        <v>97.621978999999996</v>
      </c>
      <c r="FK49" s="246">
        <v>102.362937</v>
      </c>
      <c r="FL49" s="246">
        <v>102.18607446</v>
      </c>
      <c r="FM49" s="246">
        <v>101.935081</v>
      </c>
      <c r="FN49" s="246">
        <v>102.172792</v>
      </c>
      <c r="FO49" s="246">
        <v>106.427891</v>
      </c>
      <c r="FP49" s="246">
        <v>106.427891</v>
      </c>
      <c r="FQ49" s="246">
        <v>104.85032099999999</v>
      </c>
      <c r="FR49" s="246">
        <v>104.85032099999999</v>
      </c>
      <c r="FS49" s="246">
        <v>104.85032099999999</v>
      </c>
      <c r="FT49" s="246">
        <v>108.924379</v>
      </c>
      <c r="FU49" s="246">
        <v>108.70630300000001</v>
      </c>
      <c r="FV49" s="246">
        <v>99.904157999999995</v>
      </c>
      <c r="FW49" s="246">
        <v>99.683597000000006</v>
      </c>
      <c r="FX49" s="246">
        <v>99.868274400000004</v>
      </c>
      <c r="FY49" s="246">
        <v>102.39009</v>
      </c>
      <c r="FZ49" s="246">
        <v>97.982376000000002</v>
      </c>
      <c r="GA49" s="246">
        <v>104.25518099999999</v>
      </c>
      <c r="GB49" s="246">
        <v>104.25518099999999</v>
      </c>
      <c r="GC49" s="246">
        <v>108.42523799999999</v>
      </c>
      <c r="GD49" s="246">
        <v>96.199552670000003</v>
      </c>
      <c r="GE49" s="246">
        <v>107.30374999999999</v>
      </c>
      <c r="GF49" s="246">
        <v>106.829481</v>
      </c>
      <c r="GG49" s="246">
        <v>113.34315672</v>
      </c>
      <c r="GH49" s="246">
        <v>98.734294000000006</v>
      </c>
      <c r="GI49" s="246">
        <v>113.34315672</v>
      </c>
      <c r="GJ49" s="246">
        <v>106.427891</v>
      </c>
      <c r="GK49" s="246">
        <v>99.586207000000002</v>
      </c>
      <c r="GL49" s="246">
        <v>104.34779399999999</v>
      </c>
      <c r="GM49" s="246">
        <v>92.558340999999999</v>
      </c>
      <c r="GN49" s="246">
        <v>100.228325</v>
      </c>
      <c r="GO49" s="246">
        <v>89.434588599999998</v>
      </c>
      <c r="GP49" s="246">
        <v>89.20439202</v>
      </c>
      <c r="GQ49" s="246">
        <v>98.194644999999994</v>
      </c>
      <c r="GR49" s="246">
        <v>107.014132</v>
      </c>
      <c r="GS49" s="246">
        <v>106.95665099999999</v>
      </c>
      <c r="GT49" s="246">
        <v>106.761291</v>
      </c>
      <c r="GU49" s="246">
        <v>100.228325</v>
      </c>
      <c r="GV49" s="246">
        <v>100.228325</v>
      </c>
      <c r="GW49" s="246">
        <v>100.228325</v>
      </c>
      <c r="GX49" s="246">
        <v>106.466258</v>
      </c>
      <c r="GY49" s="246">
        <v>106.665397</v>
      </c>
      <c r="GZ49" s="246">
        <v>106.665397</v>
      </c>
      <c r="HA49" s="246">
        <v>106.665397</v>
      </c>
      <c r="HB49" s="246">
        <v>98.191486999999995</v>
      </c>
      <c r="HC49" s="246">
        <v>109.954115</v>
      </c>
      <c r="HD49" s="246">
        <v>109.66037900000001</v>
      </c>
      <c r="HE49" s="246">
        <v>103.02979999999999</v>
      </c>
      <c r="HF49" s="246">
        <v>109.48243100000001</v>
      </c>
      <c r="HG49" s="246">
        <v>103.059203</v>
      </c>
      <c r="HH49" s="246">
        <v>96.28232654</v>
      </c>
      <c r="HI49" s="246">
        <v>106.691576</v>
      </c>
      <c r="HJ49" s="246">
        <v>100.133292</v>
      </c>
      <c r="HK49" s="246">
        <v>100.33155499999999</v>
      </c>
      <c r="HL49" s="246">
        <v>96.215770000000006</v>
      </c>
      <c r="HM49" s="246">
        <v>98.026188000000005</v>
      </c>
      <c r="HN49" s="246">
        <v>88.822616850000003</v>
      </c>
      <c r="HO49" s="246">
        <v>90.526253499999996</v>
      </c>
      <c r="HP49" s="246">
        <v>91.017448000000002</v>
      </c>
      <c r="HQ49" s="246">
        <v>105.54872435</v>
      </c>
      <c r="HR49" s="246">
        <v>100.24494</v>
      </c>
      <c r="HS49" s="246">
        <v>107.93046099999999</v>
      </c>
      <c r="HT49" s="246"/>
      <c r="HU49" s="246"/>
      <c r="HV49" s="246"/>
      <c r="HW49" s="246"/>
      <c r="HX49" s="246"/>
      <c r="HY49" s="246"/>
      <c r="HZ49" s="246"/>
      <c r="IA49" s="246"/>
    </row>
    <row r="50" spans="1:235">
      <c r="A50" s="245"/>
      <c r="B50" s="254">
        <v>45670.979166666664</v>
      </c>
      <c r="C50" s="246">
        <v>93.426916000000006</v>
      </c>
      <c r="D50" s="246">
        <v>93.596864999999994</v>
      </c>
      <c r="E50" s="246">
        <v>93.497667000000007</v>
      </c>
      <c r="F50" s="246">
        <v>93.426916000000006</v>
      </c>
      <c r="G50" s="246">
        <v>94.315892000000005</v>
      </c>
      <c r="H50" s="246">
        <v>103.623195</v>
      </c>
      <c r="I50" s="246">
        <v>103.24048500000001</v>
      </c>
      <c r="J50" s="246">
        <v>103.795017</v>
      </c>
      <c r="K50" s="246">
        <v>94.029714999999996</v>
      </c>
      <c r="L50" s="246">
        <v>94.365938</v>
      </c>
      <c r="M50" s="246">
        <v>103.24646199999999</v>
      </c>
      <c r="N50" s="246">
        <v>102.520388</v>
      </c>
      <c r="O50" s="246">
        <v>98.308386999999996</v>
      </c>
      <c r="P50" s="246">
        <v>93.608027309999997</v>
      </c>
      <c r="Q50" s="246">
        <v>103.525846</v>
      </c>
      <c r="R50" s="246">
        <v>96.193079999999995</v>
      </c>
      <c r="S50" s="246">
        <v>96.914428999999998</v>
      </c>
      <c r="T50" s="246">
        <v>88.014734500000003</v>
      </c>
      <c r="U50" s="246">
        <v>88.711276999999995</v>
      </c>
      <c r="V50" s="246">
        <v>95.730936</v>
      </c>
      <c r="W50" s="246">
        <v>94.981029000000007</v>
      </c>
      <c r="X50" s="246">
        <v>91.180206999999996</v>
      </c>
      <c r="Y50" s="246">
        <v>93.319321000000002</v>
      </c>
      <c r="Z50" s="246">
        <v>104.04487399999999</v>
      </c>
      <c r="AA50" s="246">
        <v>91.286940999999999</v>
      </c>
      <c r="AB50" s="246">
        <v>94.505566999999999</v>
      </c>
      <c r="AC50" s="246">
        <v>95.152171999999993</v>
      </c>
      <c r="AD50" s="246">
        <v>94.740713999999997</v>
      </c>
      <c r="AE50" s="246">
        <v>88.825176999999996</v>
      </c>
      <c r="AF50" s="246">
        <v>94.957994249999999</v>
      </c>
      <c r="AG50" s="246">
        <v>95.93612736</v>
      </c>
      <c r="AH50" s="246">
        <v>95.713071999999997</v>
      </c>
      <c r="AI50" s="246">
        <v>95.730738000000002</v>
      </c>
      <c r="AJ50" s="246">
        <v>87.200230000000005</v>
      </c>
      <c r="AK50" s="246">
        <v>95.950041999999996</v>
      </c>
      <c r="AL50" s="246">
        <v>91.158754999999999</v>
      </c>
      <c r="AM50" s="246">
        <v>91.615071999999998</v>
      </c>
      <c r="AN50" s="246">
        <v>102.08852400000001</v>
      </c>
      <c r="AO50" s="246">
        <v>89.143540000000002</v>
      </c>
      <c r="AP50" s="246">
        <v>83.549043999999995</v>
      </c>
      <c r="AQ50" s="246">
        <v>83.909248000000005</v>
      </c>
      <c r="AR50" s="246">
        <v>103.423253</v>
      </c>
      <c r="AS50" s="246">
        <v>98.721344000000002</v>
      </c>
      <c r="AT50" s="246">
        <v>96.884377000000001</v>
      </c>
      <c r="AU50" s="246">
        <v>99.590472000000005</v>
      </c>
      <c r="AV50" s="246">
        <v>95.374763999999999</v>
      </c>
      <c r="AW50" s="246">
        <v>88.869208999999998</v>
      </c>
      <c r="AX50" s="246">
        <v>89.387884</v>
      </c>
      <c r="AY50" s="246">
        <v>98.635941000000003</v>
      </c>
      <c r="AZ50" s="246">
        <v>94.439420999999996</v>
      </c>
      <c r="BA50" s="246">
        <v>94.103789000000006</v>
      </c>
      <c r="BB50" s="246">
        <v>94.103789000000006</v>
      </c>
      <c r="BC50" s="246">
        <v>94.103789000000006</v>
      </c>
      <c r="BD50" s="246">
        <v>93.525650999999996</v>
      </c>
      <c r="BE50" s="246">
        <v>94.103789000000006</v>
      </c>
      <c r="BF50" s="246">
        <v>102.180633</v>
      </c>
      <c r="BG50" s="246">
        <v>101.692026</v>
      </c>
      <c r="BH50" s="246">
        <v>101.692026</v>
      </c>
      <c r="BI50" s="246">
        <v>101.692026</v>
      </c>
      <c r="BJ50" s="246">
        <v>91.662132999999997</v>
      </c>
      <c r="BK50" s="246">
        <v>92.225320999999994</v>
      </c>
      <c r="BL50" s="246">
        <v>96.904167000000001</v>
      </c>
      <c r="BM50" s="246">
        <v>96.647921999999994</v>
      </c>
      <c r="BN50" s="246">
        <v>94.936419000000001</v>
      </c>
      <c r="BO50" s="246">
        <v>93.374454</v>
      </c>
      <c r="BP50" s="246">
        <v>100.64223699999999</v>
      </c>
      <c r="BQ50" s="246">
        <v>87.122191000000001</v>
      </c>
      <c r="BR50" s="246">
        <v>87.228480070000003</v>
      </c>
      <c r="BS50" s="246">
        <v>96.174948999999998</v>
      </c>
      <c r="BT50" s="246">
        <v>90.684794830000001</v>
      </c>
      <c r="BU50" s="246">
        <v>98.589279000000005</v>
      </c>
      <c r="BV50" s="246">
        <v>102.26690600000001</v>
      </c>
      <c r="BW50" s="246">
        <v>95.315894999999998</v>
      </c>
      <c r="BX50" s="246">
        <v>95.315894999999998</v>
      </c>
      <c r="BY50" s="246">
        <v>96.449528999999998</v>
      </c>
      <c r="BZ50" s="246">
        <v>96.376155999999995</v>
      </c>
      <c r="CA50" s="246">
        <v>94.885931999999997</v>
      </c>
      <c r="CB50" s="246">
        <v>97.146069999999995</v>
      </c>
      <c r="CC50" s="246">
        <v>96.746223000000001</v>
      </c>
      <c r="CD50" s="246">
        <v>95.730845000000002</v>
      </c>
      <c r="CE50" s="246">
        <v>97.082257999999996</v>
      </c>
      <c r="CF50" s="246">
        <v>98.589279000000005</v>
      </c>
      <c r="CG50" s="246">
        <v>93.998882330000001</v>
      </c>
      <c r="CH50" s="246">
        <v>94.356261000000003</v>
      </c>
      <c r="CI50" s="246">
        <v>97.301803000000007</v>
      </c>
      <c r="CJ50" s="246">
        <v>97.873373999999998</v>
      </c>
      <c r="CK50" s="246">
        <v>100.68732399</v>
      </c>
      <c r="CL50" s="246">
        <v>98.343759000000006</v>
      </c>
      <c r="CM50" s="246">
        <v>98.866530999999995</v>
      </c>
      <c r="CN50" s="246">
        <v>92.505641999999995</v>
      </c>
      <c r="CO50" s="246">
        <v>91.469201999999996</v>
      </c>
      <c r="CP50" s="246">
        <v>104.493709</v>
      </c>
      <c r="CQ50" s="246">
        <v>92.449592999999993</v>
      </c>
      <c r="CR50" s="246">
        <v>92.426940000000002</v>
      </c>
      <c r="CS50" s="246">
        <v>90.225164460000002</v>
      </c>
      <c r="CT50" s="246">
        <v>92.342747000000003</v>
      </c>
      <c r="CU50" s="246">
        <v>93.197295999999994</v>
      </c>
      <c r="CV50" s="246">
        <v>107.86997975</v>
      </c>
      <c r="CW50" s="246">
        <v>91.835823000000005</v>
      </c>
      <c r="CX50" s="246">
        <v>93.515754329999993</v>
      </c>
      <c r="CY50" s="246">
        <v>93.812123</v>
      </c>
      <c r="CZ50" s="246">
        <v>94.840964</v>
      </c>
      <c r="DA50" s="246">
        <v>103.739164</v>
      </c>
      <c r="DB50" s="246">
        <v>103.988834</v>
      </c>
      <c r="DC50" s="246">
        <v>102.26690600000001</v>
      </c>
      <c r="DD50" s="246">
        <v>101.530765</v>
      </c>
      <c r="DE50" s="246">
        <v>94.797269999999997</v>
      </c>
      <c r="DF50" s="246">
        <v>95.315894999999998</v>
      </c>
      <c r="DG50" s="246">
        <v>95.352503999999996</v>
      </c>
      <c r="DH50" s="246">
        <v>99.418462120000001</v>
      </c>
      <c r="DI50" s="246">
        <v>103.846942</v>
      </c>
      <c r="DJ50" s="246">
        <v>103.568642</v>
      </c>
      <c r="DK50" s="246">
        <v>93.288997670000001</v>
      </c>
      <c r="DL50" s="246">
        <v>100.788749</v>
      </c>
      <c r="DM50" s="246">
        <v>98.892765999999995</v>
      </c>
      <c r="DN50" s="246">
        <v>94.191462999999999</v>
      </c>
      <c r="DO50" s="246">
        <v>84.277041999999994</v>
      </c>
      <c r="DP50" s="246">
        <v>98.597226000000006</v>
      </c>
      <c r="DQ50" s="246">
        <v>93.386127000000002</v>
      </c>
      <c r="DR50" s="246">
        <v>93.741793000000001</v>
      </c>
      <c r="DS50" s="246">
        <v>92.91292</v>
      </c>
      <c r="DT50" s="246">
        <v>102.641892</v>
      </c>
      <c r="DU50" s="246">
        <v>102.842928</v>
      </c>
      <c r="DV50" s="246">
        <v>91.422273000000004</v>
      </c>
      <c r="DW50" s="246">
        <v>85.143862999999996</v>
      </c>
      <c r="DX50" s="246">
        <v>82.94987175</v>
      </c>
      <c r="DY50" s="246">
        <v>92.047628500000002</v>
      </c>
      <c r="DZ50" s="246">
        <v>97.481424000000004</v>
      </c>
      <c r="EA50" s="246">
        <v>97.689291999999995</v>
      </c>
      <c r="EB50" s="246">
        <v>92.020021999999997</v>
      </c>
      <c r="EC50" s="246">
        <v>92.580974999999995</v>
      </c>
      <c r="ED50" s="246">
        <v>95.494854000000004</v>
      </c>
      <c r="EE50" s="246">
        <v>92.720706000000007</v>
      </c>
      <c r="EF50" s="246">
        <v>106.35633491999999</v>
      </c>
      <c r="EG50" s="246">
        <v>103.926141</v>
      </c>
      <c r="EH50" s="246">
        <v>103.926141</v>
      </c>
      <c r="EI50" s="246">
        <v>92.787379000000001</v>
      </c>
      <c r="EJ50" s="246">
        <v>101.98124900000001</v>
      </c>
      <c r="EK50" s="246">
        <v>102.41082900000001</v>
      </c>
      <c r="EL50" s="246">
        <v>102.26690600000001</v>
      </c>
      <c r="EM50" s="246">
        <v>93.016019999999997</v>
      </c>
      <c r="EN50" s="246">
        <v>97.709173000000007</v>
      </c>
      <c r="EO50" s="246">
        <v>102.098777</v>
      </c>
      <c r="EP50" s="246">
        <v>94.448082999999997</v>
      </c>
      <c r="EQ50" s="246">
        <v>94.439673999999997</v>
      </c>
      <c r="ER50" s="246">
        <v>96.513497099999995</v>
      </c>
      <c r="ES50" s="246">
        <v>91.297642999999994</v>
      </c>
      <c r="ET50" s="246">
        <v>90.237897000000004</v>
      </c>
      <c r="EU50" s="246">
        <v>92.338498999999999</v>
      </c>
      <c r="EV50" s="246">
        <v>94.316717999999995</v>
      </c>
      <c r="EW50" s="246">
        <v>89.792266999999995</v>
      </c>
      <c r="EX50" s="246">
        <v>88.608720000000005</v>
      </c>
      <c r="EY50" s="246">
        <v>92.298845</v>
      </c>
      <c r="EZ50" s="246">
        <v>92.674940000000007</v>
      </c>
      <c r="FA50" s="246">
        <v>92.832337999999993</v>
      </c>
      <c r="FB50" s="246">
        <v>96.235753590000002</v>
      </c>
      <c r="FC50" s="246">
        <v>91.975078999999994</v>
      </c>
      <c r="FD50" s="246">
        <v>100.68995700000001</v>
      </c>
      <c r="FE50" s="246">
        <v>95.381229000000005</v>
      </c>
      <c r="FF50" s="246">
        <v>97.835565979999998</v>
      </c>
      <c r="FG50" s="246">
        <v>104.80455000000001</v>
      </c>
      <c r="FH50" s="246">
        <v>88.753421000000003</v>
      </c>
      <c r="FI50" s="246">
        <v>89.311700000000002</v>
      </c>
      <c r="FJ50" s="246">
        <v>92.671608000000006</v>
      </c>
      <c r="FK50" s="246">
        <v>97.303842000000003</v>
      </c>
      <c r="FL50" s="246">
        <v>96.462067439999998</v>
      </c>
      <c r="FM50" s="246">
        <v>96.238563999999997</v>
      </c>
      <c r="FN50" s="246">
        <v>96.449528999999998</v>
      </c>
      <c r="FO50" s="246">
        <v>101.151005</v>
      </c>
      <c r="FP50" s="246">
        <v>101.151005</v>
      </c>
      <c r="FQ50" s="246">
        <v>99.175937000000005</v>
      </c>
      <c r="FR50" s="246">
        <v>99.175937000000005</v>
      </c>
      <c r="FS50" s="246">
        <v>99.175937000000005</v>
      </c>
      <c r="FT50" s="246">
        <v>103.44768000000001</v>
      </c>
      <c r="FU50" s="246">
        <v>103.24705400000001</v>
      </c>
      <c r="FV50" s="246">
        <v>93.946447000000006</v>
      </c>
      <c r="FW50" s="246">
        <v>93.835736999999995</v>
      </c>
      <c r="FX50" s="246">
        <v>94.690857780000002</v>
      </c>
      <c r="FY50" s="246">
        <v>96.861855000000006</v>
      </c>
      <c r="FZ50" s="246">
        <v>92.745622999999995</v>
      </c>
      <c r="GA50" s="246">
        <v>98.589279000000005</v>
      </c>
      <c r="GB50" s="246">
        <v>98.589279000000005</v>
      </c>
      <c r="GC50" s="246">
        <v>103.02342899999999</v>
      </c>
      <c r="GD50" s="246">
        <v>91.256590329999995</v>
      </c>
      <c r="GE50" s="246">
        <v>101.98124900000001</v>
      </c>
      <c r="GF50" s="246">
        <v>101.530765</v>
      </c>
      <c r="GG50" s="246">
        <v>107.89255749</v>
      </c>
      <c r="GH50" s="246">
        <v>93.729290000000006</v>
      </c>
      <c r="GI50" s="246">
        <v>107.89255749</v>
      </c>
      <c r="GJ50" s="246">
        <v>101.151005</v>
      </c>
      <c r="GK50" s="246">
        <v>94.563931999999994</v>
      </c>
      <c r="GL50" s="246">
        <v>99.200794999999999</v>
      </c>
      <c r="GM50" s="246">
        <v>87.815351000000007</v>
      </c>
      <c r="GN50" s="246">
        <v>95.19999</v>
      </c>
      <c r="GO50" s="246">
        <v>84.817775609999998</v>
      </c>
      <c r="GP50" s="246">
        <v>84.599462299999999</v>
      </c>
      <c r="GQ50" s="246">
        <v>93.064271000000005</v>
      </c>
      <c r="GR50" s="246">
        <v>101.97832200000001</v>
      </c>
      <c r="GS50" s="246">
        <v>101.679275</v>
      </c>
      <c r="GT50" s="246">
        <v>101.476375</v>
      </c>
      <c r="GU50" s="246">
        <v>95.19999</v>
      </c>
      <c r="GV50" s="246">
        <v>95.19999</v>
      </c>
      <c r="GW50" s="246">
        <v>95.19999</v>
      </c>
      <c r="GX50" s="246">
        <v>100.59390500000001</v>
      </c>
      <c r="GY50" s="246">
        <v>100.785676</v>
      </c>
      <c r="GZ50" s="246">
        <v>100.785676</v>
      </c>
      <c r="HA50" s="246">
        <v>100.785676</v>
      </c>
      <c r="HB50" s="246">
        <v>92.896630999999999</v>
      </c>
      <c r="HC50" s="246">
        <v>104.499365</v>
      </c>
      <c r="HD50" s="246">
        <v>104.209401</v>
      </c>
      <c r="HE50" s="246">
        <v>97.468242000000004</v>
      </c>
      <c r="HF50" s="246">
        <v>104.088194</v>
      </c>
      <c r="HG50" s="246">
        <v>97.570395000000005</v>
      </c>
      <c r="HH50" s="246">
        <v>91.401616809999993</v>
      </c>
      <c r="HI50" s="246">
        <v>100.816158</v>
      </c>
      <c r="HJ50" s="246">
        <v>95.090727000000001</v>
      </c>
      <c r="HK50" s="246">
        <v>95.279278000000005</v>
      </c>
      <c r="HL50" s="246">
        <v>91.200377000000003</v>
      </c>
      <c r="HM50" s="246">
        <v>93.088348999999994</v>
      </c>
      <c r="HN50" s="246">
        <v>84.237395210000003</v>
      </c>
      <c r="HO50" s="246">
        <v>85.881561000000005</v>
      </c>
      <c r="HP50" s="246">
        <v>86.349155999999994</v>
      </c>
      <c r="HQ50" s="246">
        <v>99.79910185</v>
      </c>
      <c r="HR50" s="246">
        <v>95.180903999999998</v>
      </c>
      <c r="HS50" s="246">
        <v>101.941362</v>
      </c>
      <c r="HT50" s="246"/>
      <c r="HU50" s="246"/>
      <c r="HV50" s="246"/>
      <c r="HW50" s="246"/>
      <c r="HX50" s="246"/>
      <c r="HY50" s="246"/>
      <c r="HZ50" s="246"/>
      <c r="IA50" s="246"/>
    </row>
    <row r="51" spans="1:235">
      <c r="A51" s="245"/>
      <c r="B51" s="254">
        <v>45670.999305555553</v>
      </c>
      <c r="C51" s="246">
        <v>91.346191000000005</v>
      </c>
      <c r="D51" s="246">
        <v>91.501536000000002</v>
      </c>
      <c r="E51" s="246">
        <v>91.410156000000001</v>
      </c>
      <c r="F51" s="246">
        <v>91.346191000000005</v>
      </c>
      <c r="G51" s="246">
        <v>92.786572000000007</v>
      </c>
      <c r="H51" s="246">
        <v>101.65732300000001</v>
      </c>
      <c r="I51" s="246">
        <v>101.25789899999999</v>
      </c>
      <c r="J51" s="246">
        <v>101.84685399999999</v>
      </c>
      <c r="K51" s="246">
        <v>92.777214000000001</v>
      </c>
      <c r="L51" s="246">
        <v>92.267150000000001</v>
      </c>
      <c r="M51" s="246">
        <v>101.36213600000001</v>
      </c>
      <c r="N51" s="246">
        <v>100.632507</v>
      </c>
      <c r="O51" s="246">
        <v>96.144059999999996</v>
      </c>
      <c r="P51" s="246">
        <v>91.706382410000003</v>
      </c>
      <c r="Q51" s="246">
        <v>101.612982</v>
      </c>
      <c r="R51" s="246">
        <v>94.319590000000005</v>
      </c>
      <c r="S51" s="246">
        <v>94.837187999999998</v>
      </c>
      <c r="T51" s="246">
        <v>86.168561499999996</v>
      </c>
      <c r="U51" s="246">
        <v>86.857754</v>
      </c>
      <c r="V51" s="246">
        <v>93.732146999999998</v>
      </c>
      <c r="W51" s="246">
        <v>93.359284000000002</v>
      </c>
      <c r="X51" s="246">
        <v>89.620834000000002</v>
      </c>
      <c r="Y51" s="246">
        <v>91.727466000000007</v>
      </c>
      <c r="Z51" s="246">
        <v>102.025038</v>
      </c>
      <c r="AA51" s="246">
        <v>89.827901999999995</v>
      </c>
      <c r="AB51" s="246">
        <v>93.668334999999999</v>
      </c>
      <c r="AC51" s="246">
        <v>93.508844999999994</v>
      </c>
      <c r="AD51" s="246">
        <v>93.12621</v>
      </c>
      <c r="AE51" s="246">
        <v>87.167226999999997</v>
      </c>
      <c r="AF51" s="246">
        <v>92.948497250000003</v>
      </c>
      <c r="AG51" s="246">
        <v>93.920016439999998</v>
      </c>
      <c r="AH51" s="246">
        <v>93.722160000000002</v>
      </c>
      <c r="AI51" s="246">
        <v>93.728168999999994</v>
      </c>
      <c r="AJ51" s="246">
        <v>85.530598999999995</v>
      </c>
      <c r="AK51" s="246">
        <v>93.944913999999997</v>
      </c>
      <c r="AL51" s="246">
        <v>89.640414669999998</v>
      </c>
      <c r="AM51" s="246">
        <v>90.096511000000007</v>
      </c>
      <c r="AN51" s="246">
        <v>100.20634200000001</v>
      </c>
      <c r="AO51" s="246">
        <v>87.578097999999997</v>
      </c>
      <c r="AP51" s="246">
        <v>81.925656500000002</v>
      </c>
      <c r="AQ51" s="246">
        <v>82.280981999999995</v>
      </c>
      <c r="AR51" s="246">
        <v>101.620861</v>
      </c>
      <c r="AS51" s="246">
        <v>96.666458000000006</v>
      </c>
      <c r="AT51" s="246">
        <v>94.854547999999994</v>
      </c>
      <c r="AU51" s="246">
        <v>97.510047999999998</v>
      </c>
      <c r="AV51" s="246">
        <v>93.744719000000003</v>
      </c>
      <c r="AW51" s="246">
        <v>87.077285500000002</v>
      </c>
      <c r="AX51" s="246">
        <v>87.591294000000005</v>
      </c>
      <c r="AY51" s="246">
        <v>96.552976000000001</v>
      </c>
      <c r="AZ51" s="246">
        <v>92.880773000000005</v>
      </c>
      <c r="BA51" s="246">
        <v>92.582303999999993</v>
      </c>
      <c r="BB51" s="246">
        <v>92.582303999999993</v>
      </c>
      <c r="BC51" s="246">
        <v>92.582303999999993</v>
      </c>
      <c r="BD51" s="246">
        <v>92.071126000000007</v>
      </c>
      <c r="BE51" s="246">
        <v>92.582303999999993</v>
      </c>
      <c r="BF51" s="246">
        <v>100.042531</v>
      </c>
      <c r="BG51" s="246">
        <v>99.598533000000003</v>
      </c>
      <c r="BH51" s="246">
        <v>99.598533000000003</v>
      </c>
      <c r="BI51" s="246">
        <v>99.598533000000003</v>
      </c>
      <c r="BJ51" s="246">
        <v>90.162424999999999</v>
      </c>
      <c r="BK51" s="246">
        <v>90.696318000000005</v>
      </c>
      <c r="BL51" s="246">
        <v>95.048364000000007</v>
      </c>
      <c r="BM51" s="246">
        <v>94.801389</v>
      </c>
      <c r="BN51" s="246">
        <v>94.456736000000006</v>
      </c>
      <c r="BO51" s="246">
        <v>92.609487000000001</v>
      </c>
      <c r="BP51" s="246">
        <v>98.748943999999995</v>
      </c>
      <c r="BQ51" s="246">
        <v>85.414248999999998</v>
      </c>
      <c r="BR51" s="246">
        <v>85.518454379999994</v>
      </c>
      <c r="BS51" s="246">
        <v>94.484809999999996</v>
      </c>
      <c r="BT51" s="246">
        <v>88.823749169999999</v>
      </c>
      <c r="BU51" s="246">
        <v>96.504360000000005</v>
      </c>
      <c r="BV51" s="246">
        <v>100.405807</v>
      </c>
      <c r="BW51" s="246">
        <v>95.101294999999993</v>
      </c>
      <c r="BX51" s="246">
        <v>95.101294999999993</v>
      </c>
      <c r="BY51" s="246">
        <v>94.111620000000002</v>
      </c>
      <c r="BZ51" s="246">
        <v>94.486913999999999</v>
      </c>
      <c r="CA51" s="246">
        <v>94.219148000000004</v>
      </c>
      <c r="CB51" s="246">
        <v>95.192744000000005</v>
      </c>
      <c r="CC51" s="246">
        <v>94.837093999999993</v>
      </c>
      <c r="CD51" s="246">
        <v>93.900182000000001</v>
      </c>
      <c r="CE51" s="246">
        <v>95.426124000000002</v>
      </c>
      <c r="CF51" s="246">
        <v>96.504360000000005</v>
      </c>
      <c r="CG51" s="246">
        <v>92.479626670000002</v>
      </c>
      <c r="CH51" s="246">
        <v>92.805042999999998</v>
      </c>
      <c r="CI51" s="246">
        <v>95.628117000000003</v>
      </c>
      <c r="CJ51" s="246">
        <v>95.615469000000004</v>
      </c>
      <c r="CK51" s="246">
        <v>98.493317610000005</v>
      </c>
      <c r="CL51" s="246">
        <v>96.248568000000006</v>
      </c>
      <c r="CM51" s="246">
        <v>96.733484000000004</v>
      </c>
      <c r="CN51" s="246">
        <v>90.680736999999993</v>
      </c>
      <c r="CO51" s="246">
        <v>89.601410000000001</v>
      </c>
      <c r="CP51" s="246">
        <v>102.35250597</v>
      </c>
      <c r="CQ51" s="246">
        <v>90.768524999999997</v>
      </c>
      <c r="CR51" s="246">
        <v>91.296638000000002</v>
      </c>
      <c r="CS51" s="246">
        <v>88.589938110000006</v>
      </c>
      <c r="CT51" s="246">
        <v>90.354596000000001</v>
      </c>
      <c r="CU51" s="246">
        <v>91.634857999999994</v>
      </c>
      <c r="CV51" s="246">
        <v>105.7758865</v>
      </c>
      <c r="CW51" s="246">
        <v>90.307704999999999</v>
      </c>
      <c r="CX51" s="246">
        <v>91.927839000000006</v>
      </c>
      <c r="CY51" s="246">
        <v>92.240033999999994</v>
      </c>
      <c r="CZ51" s="246">
        <v>94.535537000000005</v>
      </c>
      <c r="DA51" s="246">
        <v>101.838239</v>
      </c>
      <c r="DB51" s="246">
        <v>102.084907</v>
      </c>
      <c r="DC51" s="246">
        <v>100.405807</v>
      </c>
      <c r="DD51" s="246">
        <v>99.683688000000004</v>
      </c>
      <c r="DE51" s="246">
        <v>94.576718999999997</v>
      </c>
      <c r="DF51" s="246">
        <v>95.101294999999993</v>
      </c>
      <c r="DG51" s="246">
        <v>93.722253499999994</v>
      </c>
      <c r="DH51" s="246">
        <v>97.469582410000001</v>
      </c>
      <c r="DI51" s="246">
        <v>101.91948499999999</v>
      </c>
      <c r="DJ51" s="246">
        <v>101.66121800000001</v>
      </c>
      <c r="DK51" s="246">
        <v>91.846413999999996</v>
      </c>
      <c r="DL51" s="246">
        <v>98.598954000000006</v>
      </c>
      <c r="DM51" s="246">
        <v>96.904235</v>
      </c>
      <c r="DN51" s="246">
        <v>92.231669999999994</v>
      </c>
      <c r="DO51" s="246">
        <v>82.615465</v>
      </c>
      <c r="DP51" s="246">
        <v>96.624340000000004</v>
      </c>
      <c r="DQ51" s="246">
        <v>91.882574000000005</v>
      </c>
      <c r="DR51" s="246">
        <v>92.229349999999997</v>
      </c>
      <c r="DS51" s="246">
        <v>91.066839000000002</v>
      </c>
      <c r="DT51" s="246">
        <v>100.80731</v>
      </c>
      <c r="DU51" s="246">
        <v>101.03302100000001</v>
      </c>
      <c r="DV51" s="246">
        <v>89.678072</v>
      </c>
      <c r="DW51" s="246">
        <v>83.692158000000006</v>
      </c>
      <c r="DX51" s="246">
        <v>81.561567999999994</v>
      </c>
      <c r="DY51" s="246">
        <v>90.176335199999997</v>
      </c>
      <c r="DZ51" s="246">
        <v>95.812302000000003</v>
      </c>
      <c r="EA51" s="246">
        <v>96.010414999999995</v>
      </c>
      <c r="EB51" s="246">
        <v>90.465922000000006</v>
      </c>
      <c r="EC51" s="246">
        <v>91.010558000000003</v>
      </c>
      <c r="ED51" s="246">
        <v>93.457769999999996</v>
      </c>
      <c r="EE51" s="246">
        <v>90.884432000000004</v>
      </c>
      <c r="EF51" s="246">
        <v>104.29162624</v>
      </c>
      <c r="EG51" s="246">
        <v>102.18372599999999</v>
      </c>
      <c r="EH51" s="246">
        <v>102.18372599999999</v>
      </c>
      <c r="EI51" s="246">
        <v>91.625833999999998</v>
      </c>
      <c r="EJ51" s="246">
        <v>100.128213</v>
      </c>
      <c r="EK51" s="246">
        <v>100.541704</v>
      </c>
      <c r="EL51" s="246">
        <v>100.405807</v>
      </c>
      <c r="EM51" s="246">
        <v>91.347206999999997</v>
      </c>
      <c r="EN51" s="246">
        <v>96.025744000000003</v>
      </c>
      <c r="EO51" s="246">
        <v>99.847329999999999</v>
      </c>
      <c r="EP51" s="246">
        <v>92.889793999999995</v>
      </c>
      <c r="EQ51" s="246">
        <v>92.881037000000006</v>
      </c>
      <c r="ER51" s="246">
        <v>94.874404999999996</v>
      </c>
      <c r="ES51" s="246">
        <v>89.695667999999998</v>
      </c>
      <c r="ET51" s="246">
        <v>88.639544000000001</v>
      </c>
      <c r="EU51" s="246">
        <v>90.761313999999999</v>
      </c>
      <c r="EV51" s="246">
        <v>92.607337000000001</v>
      </c>
      <c r="EW51" s="246">
        <v>88.085205000000002</v>
      </c>
      <c r="EX51" s="246">
        <v>86.916578000000001</v>
      </c>
      <c r="EY51" s="246">
        <v>90.407120000000006</v>
      </c>
      <c r="EZ51" s="246">
        <v>90.817435000000003</v>
      </c>
      <c r="FA51" s="246">
        <v>90.989119000000002</v>
      </c>
      <c r="FB51" s="246">
        <v>94.270629080000006</v>
      </c>
      <c r="FC51" s="246">
        <v>89.961008000000007</v>
      </c>
      <c r="FD51" s="246">
        <v>98.642626000000007</v>
      </c>
      <c r="FE51" s="246">
        <v>93.746748999999994</v>
      </c>
      <c r="FF51" s="246">
        <v>95.935669689999997</v>
      </c>
      <c r="FG51" s="246">
        <v>102.59081500000001</v>
      </c>
      <c r="FH51" s="246">
        <v>87.358743000000004</v>
      </c>
      <c r="FI51" s="246">
        <v>87.910049999999998</v>
      </c>
      <c r="FJ51" s="246">
        <v>91.098753000000002</v>
      </c>
      <c r="FK51" s="246">
        <v>95.629667999999995</v>
      </c>
      <c r="FL51" s="246">
        <v>94.123854510000001</v>
      </c>
      <c r="FM51" s="246">
        <v>93.918481999999997</v>
      </c>
      <c r="FN51" s="246">
        <v>94.111620000000002</v>
      </c>
      <c r="FO51" s="246">
        <v>99.315000999999995</v>
      </c>
      <c r="FP51" s="246">
        <v>99.315000999999995</v>
      </c>
      <c r="FQ51" s="246">
        <v>96.874688000000006</v>
      </c>
      <c r="FR51" s="246">
        <v>96.874688000000006</v>
      </c>
      <c r="FS51" s="246">
        <v>96.874688000000006</v>
      </c>
      <c r="FT51" s="246">
        <v>101.546509</v>
      </c>
      <c r="FU51" s="246">
        <v>101.350323</v>
      </c>
      <c r="FV51" s="246">
        <v>93.489814999999993</v>
      </c>
      <c r="FW51" s="246">
        <v>93.372344999999996</v>
      </c>
      <c r="FX51" s="246">
        <v>92.804350049999996</v>
      </c>
      <c r="FY51" s="246">
        <v>94.954047000000003</v>
      </c>
      <c r="FZ51" s="246">
        <v>90.824399999999997</v>
      </c>
      <c r="GA51" s="246">
        <v>96.504360000000005</v>
      </c>
      <c r="GB51" s="246">
        <v>96.504360000000005</v>
      </c>
      <c r="GC51" s="246">
        <v>101.17317</v>
      </c>
      <c r="GD51" s="246">
        <v>89.797787999999997</v>
      </c>
      <c r="GE51" s="246">
        <v>100.128213</v>
      </c>
      <c r="GF51" s="246">
        <v>99.683688000000004</v>
      </c>
      <c r="GG51" s="246">
        <v>105.79802592999999</v>
      </c>
      <c r="GH51" s="246">
        <v>91.832745000000003</v>
      </c>
      <c r="GI51" s="246">
        <v>105.79802592999999</v>
      </c>
      <c r="GJ51" s="246">
        <v>99.315000999999995</v>
      </c>
      <c r="GK51" s="246">
        <v>92.997499000000005</v>
      </c>
      <c r="GL51" s="246">
        <v>97.464748999999998</v>
      </c>
      <c r="GM51" s="246">
        <v>86.152247000000003</v>
      </c>
      <c r="GN51" s="246">
        <v>93.575729999999993</v>
      </c>
      <c r="GO51" s="246">
        <v>83.144532990000002</v>
      </c>
      <c r="GP51" s="246">
        <v>82.930526450000002</v>
      </c>
      <c r="GQ51" s="246">
        <v>91.345692999999997</v>
      </c>
      <c r="GR51" s="246">
        <v>99.853010999999995</v>
      </c>
      <c r="GS51" s="246">
        <v>99.789765000000003</v>
      </c>
      <c r="GT51" s="246">
        <v>99.613822999999996</v>
      </c>
      <c r="GU51" s="246">
        <v>93.575729999999993</v>
      </c>
      <c r="GV51" s="246">
        <v>93.575729999999993</v>
      </c>
      <c r="GW51" s="246">
        <v>93.575729999999993</v>
      </c>
      <c r="GX51" s="246">
        <v>98.416246999999998</v>
      </c>
      <c r="GY51" s="246">
        <v>98.605547999999999</v>
      </c>
      <c r="GZ51" s="246">
        <v>98.605547999999999</v>
      </c>
      <c r="HA51" s="246">
        <v>98.605547999999999</v>
      </c>
      <c r="HB51" s="246">
        <v>90.845456999999996</v>
      </c>
      <c r="HC51" s="246">
        <v>102.66009200000001</v>
      </c>
      <c r="HD51" s="246">
        <v>102.373446</v>
      </c>
      <c r="HE51" s="246">
        <v>95.317057000000005</v>
      </c>
      <c r="HF51" s="246">
        <v>102.149624</v>
      </c>
      <c r="HG51" s="246">
        <v>95.644869</v>
      </c>
      <c r="HH51" s="246">
        <v>89.552170610000005</v>
      </c>
      <c r="HI51" s="246">
        <v>98.739942999999997</v>
      </c>
      <c r="HJ51" s="246">
        <v>93.515805999999998</v>
      </c>
      <c r="HK51" s="246">
        <v>93.665867000000006</v>
      </c>
      <c r="HL51" s="246">
        <v>89.346307999999993</v>
      </c>
      <c r="HM51" s="246">
        <v>91.523820000000001</v>
      </c>
      <c r="HN51" s="246">
        <v>82.575602050000001</v>
      </c>
      <c r="HO51" s="246">
        <v>84.222722000000005</v>
      </c>
      <c r="HP51" s="246">
        <v>84.689166</v>
      </c>
      <c r="HQ51" s="246">
        <v>97.680138830000004</v>
      </c>
      <c r="HR51" s="246">
        <v>93.536484999999999</v>
      </c>
      <c r="HS51" s="246">
        <v>99.698172</v>
      </c>
      <c r="HT51" s="246"/>
      <c r="HU51" s="246"/>
      <c r="HV51" s="246"/>
      <c r="HW51" s="246"/>
      <c r="HX51" s="246"/>
      <c r="HY51" s="246"/>
      <c r="HZ51" s="246"/>
      <c r="IA51" s="246"/>
    </row>
    <row r="52" spans="1:235">
      <c r="B52" s="255"/>
    </row>
    <row r="53" spans="1:235">
      <c r="B53" s="256" t="s">
        <v>3501</v>
      </c>
      <c r="C53" s="248"/>
      <c r="D53" s="249"/>
      <c r="E53" s="249"/>
      <c r="F53" s="249"/>
      <c r="G53" s="249"/>
      <c r="H53" s="249"/>
      <c r="I53" s="249"/>
      <c r="J53" s="250"/>
      <c r="GR53" s="253"/>
      <c r="GS53" s="249"/>
      <c r="GT53" s="249"/>
      <c r="GU53" s="249"/>
      <c r="GV53" s="249"/>
      <c r="GW53" s="249"/>
      <c r="GX53" s="249"/>
      <c r="GY53" s="250"/>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D336A-1BB8-4C76-9933-8516AAC8BABA}">
  <dimension ref="A2:IA54"/>
  <sheetViews>
    <sheetView showGridLines="0" zoomScale="85" zoomScaleNormal="85" zoomScaleSheetLayoutView="100" workbookViewId="0">
      <pane xSplit="2" ySplit="3" topLeftCell="C4" activePane="bottomRight" state="frozen"/>
      <selection pane="topRight"/>
      <selection pane="bottomLeft"/>
      <selection pane="bottomRight" activeCell="D8" sqref="D8"/>
    </sheetView>
  </sheetViews>
  <sheetFormatPr baseColWidth="10" defaultColWidth="7.21875" defaultRowHeight="10.199999999999999"/>
  <cols>
    <col min="1" max="1" width="8.33203125" style="239" customWidth="1"/>
    <col min="2" max="2" width="15" style="251" customWidth="1"/>
    <col min="3" max="211" width="15.33203125" style="239" customWidth="1"/>
    <col min="212" max="218" width="12" style="239" customWidth="1"/>
    <col min="219" max="221" width="13.77734375" style="239" customWidth="1"/>
    <col min="222" max="222" width="13" style="239" customWidth="1"/>
    <col min="223" max="235" width="11.77734375" style="239" customWidth="1"/>
    <col min="236" max="16384" width="7.21875" style="239"/>
  </cols>
  <sheetData>
    <row r="2" spans="1:235">
      <c r="B2" s="240"/>
    </row>
    <row r="3" spans="1:235" ht="32.25" customHeight="1">
      <c r="B3" s="243" t="s">
        <v>3267</v>
      </c>
      <c r="C3" s="244" t="s">
        <v>3268</v>
      </c>
      <c r="D3" s="244" t="s">
        <v>3269</v>
      </c>
      <c r="E3" s="244" t="s">
        <v>3270</v>
      </c>
      <c r="F3" s="244" t="s">
        <v>3271</v>
      </c>
      <c r="G3" s="244" t="s">
        <v>3272</v>
      </c>
      <c r="H3" s="244" t="s">
        <v>3273</v>
      </c>
      <c r="I3" s="244" t="s">
        <v>3274</v>
      </c>
      <c r="J3" s="244" t="s">
        <v>3275</v>
      </c>
      <c r="K3" s="244" t="s">
        <v>3276</v>
      </c>
      <c r="L3" s="244" t="s">
        <v>3277</v>
      </c>
      <c r="M3" s="244" t="s">
        <v>3278</v>
      </c>
      <c r="N3" s="244" t="s">
        <v>3279</v>
      </c>
      <c r="O3" s="244" t="s">
        <v>3280</v>
      </c>
      <c r="P3" s="244" t="s">
        <v>3281</v>
      </c>
      <c r="Q3" s="244" t="s">
        <v>3282</v>
      </c>
      <c r="R3" s="244" t="s">
        <v>3283</v>
      </c>
      <c r="S3" s="244" t="s">
        <v>3284</v>
      </c>
      <c r="T3" s="244" t="s">
        <v>3285</v>
      </c>
      <c r="U3" s="244" t="s">
        <v>3286</v>
      </c>
      <c r="V3" s="244" t="s">
        <v>3287</v>
      </c>
      <c r="W3" s="244" t="s">
        <v>3288</v>
      </c>
      <c r="X3" s="244" t="s">
        <v>3289</v>
      </c>
      <c r="Y3" s="244" t="s">
        <v>3290</v>
      </c>
      <c r="Z3" s="244" t="s">
        <v>3291</v>
      </c>
      <c r="AA3" s="244" t="s">
        <v>3292</v>
      </c>
      <c r="AB3" s="244" t="s">
        <v>3293</v>
      </c>
      <c r="AC3" s="244" t="s">
        <v>3294</v>
      </c>
      <c r="AD3" s="244" t="s">
        <v>3295</v>
      </c>
      <c r="AE3" s="244" t="s">
        <v>3296</v>
      </c>
      <c r="AF3" s="244" t="s">
        <v>3297</v>
      </c>
      <c r="AG3" s="244" t="s">
        <v>3298</v>
      </c>
      <c r="AH3" s="244" t="s">
        <v>3299</v>
      </c>
      <c r="AI3" s="244" t="s">
        <v>3300</v>
      </c>
      <c r="AJ3" s="244" t="s">
        <v>3301</v>
      </c>
      <c r="AK3" s="244" t="s">
        <v>3302</v>
      </c>
      <c r="AL3" s="244" t="s">
        <v>3303</v>
      </c>
      <c r="AM3" s="244" t="s">
        <v>3304</v>
      </c>
      <c r="AN3" s="244" t="s">
        <v>3305</v>
      </c>
      <c r="AO3" s="244" t="s">
        <v>3306</v>
      </c>
      <c r="AP3" s="244" t="s">
        <v>3307</v>
      </c>
      <c r="AQ3" s="244" t="s">
        <v>3308</v>
      </c>
      <c r="AR3" s="244" t="s">
        <v>3309</v>
      </c>
      <c r="AS3" s="244" t="s">
        <v>3310</v>
      </c>
      <c r="AT3" s="244" t="s">
        <v>3311</v>
      </c>
      <c r="AU3" s="244" t="s">
        <v>3312</v>
      </c>
      <c r="AV3" s="244" t="s">
        <v>3313</v>
      </c>
      <c r="AW3" s="244" t="s">
        <v>3314</v>
      </c>
      <c r="AX3" s="244" t="s">
        <v>3315</v>
      </c>
      <c r="AY3" s="244" t="s">
        <v>3316</v>
      </c>
      <c r="AZ3" s="244" t="s">
        <v>3317</v>
      </c>
      <c r="BA3" s="244" t="s">
        <v>3318</v>
      </c>
      <c r="BB3" s="244" t="s">
        <v>3319</v>
      </c>
      <c r="BC3" s="244" t="s">
        <v>3320</v>
      </c>
      <c r="BD3" s="244" t="s">
        <v>3321</v>
      </c>
      <c r="BE3" s="244" t="s">
        <v>3322</v>
      </c>
      <c r="BF3" s="244" t="s">
        <v>3323</v>
      </c>
      <c r="BG3" s="244" t="s">
        <v>3324</v>
      </c>
      <c r="BH3" s="244" t="s">
        <v>3325</v>
      </c>
      <c r="BI3" s="244" t="s">
        <v>3326</v>
      </c>
      <c r="BJ3" s="244" t="s">
        <v>3327</v>
      </c>
      <c r="BK3" s="244" t="s">
        <v>3328</v>
      </c>
      <c r="BL3" s="244" t="s">
        <v>3329</v>
      </c>
      <c r="BM3" s="244" t="s">
        <v>3330</v>
      </c>
      <c r="BN3" s="244" t="s">
        <v>3331</v>
      </c>
      <c r="BO3" s="244" t="s">
        <v>3332</v>
      </c>
      <c r="BP3" s="244" t="s">
        <v>3333</v>
      </c>
      <c r="BQ3" s="244" t="s">
        <v>3334</v>
      </c>
      <c r="BR3" s="244" t="s">
        <v>3335</v>
      </c>
      <c r="BS3" s="244" t="s">
        <v>3336</v>
      </c>
      <c r="BT3" s="244" t="s">
        <v>3337</v>
      </c>
      <c r="BU3" s="244" t="s">
        <v>3338</v>
      </c>
      <c r="BV3" s="244" t="s">
        <v>3339</v>
      </c>
      <c r="BW3" s="244" t="s">
        <v>3340</v>
      </c>
      <c r="BX3" s="244" t="s">
        <v>3341</v>
      </c>
      <c r="BY3" s="244" t="s">
        <v>3342</v>
      </c>
      <c r="BZ3" s="244" t="s">
        <v>3343</v>
      </c>
      <c r="CA3" s="244" t="s">
        <v>3344</v>
      </c>
      <c r="CB3" s="244" t="s">
        <v>3345</v>
      </c>
      <c r="CC3" s="244" t="s">
        <v>3346</v>
      </c>
      <c r="CD3" s="244" t="s">
        <v>3347</v>
      </c>
      <c r="CE3" s="244" t="s">
        <v>3348</v>
      </c>
      <c r="CF3" s="244" t="s">
        <v>3349</v>
      </c>
      <c r="CG3" s="244" t="s">
        <v>3350</v>
      </c>
      <c r="CH3" s="244" t="s">
        <v>3351</v>
      </c>
      <c r="CI3" s="244" t="s">
        <v>3352</v>
      </c>
      <c r="CJ3" s="244" t="s">
        <v>3353</v>
      </c>
      <c r="CK3" s="244" t="s">
        <v>3354</v>
      </c>
      <c r="CL3" s="244" t="s">
        <v>3355</v>
      </c>
      <c r="CM3" s="244" t="s">
        <v>3356</v>
      </c>
      <c r="CN3" s="244" t="s">
        <v>3357</v>
      </c>
      <c r="CO3" s="244" t="s">
        <v>3358</v>
      </c>
      <c r="CP3" s="244" t="s">
        <v>3359</v>
      </c>
      <c r="CQ3" s="244" t="s">
        <v>3360</v>
      </c>
      <c r="CR3" s="244" t="s">
        <v>3361</v>
      </c>
      <c r="CS3" s="244" t="s">
        <v>3362</v>
      </c>
      <c r="CT3" s="244" t="s">
        <v>3363</v>
      </c>
      <c r="CU3" s="244" t="s">
        <v>3364</v>
      </c>
      <c r="CV3" s="244" t="s">
        <v>3365</v>
      </c>
      <c r="CW3" s="244" t="s">
        <v>3366</v>
      </c>
      <c r="CX3" s="244" t="s">
        <v>3367</v>
      </c>
      <c r="CY3" s="244" t="s">
        <v>3368</v>
      </c>
      <c r="CZ3" s="244" t="s">
        <v>3369</v>
      </c>
      <c r="DA3" s="244" t="s">
        <v>3370</v>
      </c>
      <c r="DB3" s="244" t="s">
        <v>3371</v>
      </c>
      <c r="DC3" s="244" t="s">
        <v>3372</v>
      </c>
      <c r="DD3" s="244" t="s">
        <v>3373</v>
      </c>
      <c r="DE3" s="244" t="s">
        <v>3374</v>
      </c>
      <c r="DF3" s="244" t="s">
        <v>3375</v>
      </c>
      <c r="DG3" s="244" t="s">
        <v>3376</v>
      </c>
      <c r="DH3" s="244" t="s">
        <v>3377</v>
      </c>
      <c r="DI3" s="244" t="s">
        <v>3378</v>
      </c>
      <c r="DJ3" s="244" t="s">
        <v>3379</v>
      </c>
      <c r="DK3" s="244" t="s">
        <v>3380</v>
      </c>
      <c r="DL3" s="244" t="s">
        <v>3381</v>
      </c>
      <c r="DM3" s="244" t="s">
        <v>3382</v>
      </c>
      <c r="DN3" s="244" t="s">
        <v>3383</v>
      </c>
      <c r="DO3" s="244" t="s">
        <v>3384</v>
      </c>
      <c r="DP3" s="244" t="s">
        <v>3385</v>
      </c>
      <c r="DQ3" s="244" t="s">
        <v>3386</v>
      </c>
      <c r="DR3" s="244" t="s">
        <v>3387</v>
      </c>
      <c r="DS3" s="244" t="s">
        <v>3388</v>
      </c>
      <c r="DT3" s="244" t="s">
        <v>3389</v>
      </c>
      <c r="DU3" s="244" t="s">
        <v>3390</v>
      </c>
      <c r="DV3" s="244" t="s">
        <v>3391</v>
      </c>
      <c r="DW3" s="244" t="s">
        <v>3392</v>
      </c>
      <c r="DX3" s="244" t="s">
        <v>3393</v>
      </c>
      <c r="DY3" s="244" t="s">
        <v>3394</v>
      </c>
      <c r="DZ3" s="244" t="s">
        <v>3395</v>
      </c>
      <c r="EA3" s="244" t="s">
        <v>3396</v>
      </c>
      <c r="EB3" s="244" t="s">
        <v>3397</v>
      </c>
      <c r="EC3" s="244" t="s">
        <v>3398</v>
      </c>
      <c r="ED3" s="244" t="s">
        <v>3399</v>
      </c>
      <c r="EE3" s="244" t="s">
        <v>3400</v>
      </c>
      <c r="EF3" s="244" t="s">
        <v>3401</v>
      </c>
      <c r="EG3" s="244" t="s">
        <v>3402</v>
      </c>
      <c r="EH3" s="244" t="s">
        <v>3403</v>
      </c>
      <c r="EI3" s="244" t="s">
        <v>3404</v>
      </c>
      <c r="EJ3" s="244" t="s">
        <v>3405</v>
      </c>
      <c r="EK3" s="244" t="s">
        <v>3406</v>
      </c>
      <c r="EL3" s="244" t="s">
        <v>3407</v>
      </c>
      <c r="EM3" s="244" t="s">
        <v>3408</v>
      </c>
      <c r="EN3" s="244" t="s">
        <v>3409</v>
      </c>
      <c r="EO3" s="244" t="s">
        <v>3410</v>
      </c>
      <c r="EP3" s="244" t="s">
        <v>3411</v>
      </c>
      <c r="EQ3" s="244" t="s">
        <v>3412</v>
      </c>
      <c r="ER3" s="244" t="s">
        <v>3413</v>
      </c>
      <c r="ES3" s="244" t="s">
        <v>3414</v>
      </c>
      <c r="ET3" s="244" t="s">
        <v>3415</v>
      </c>
      <c r="EU3" s="244" t="s">
        <v>3416</v>
      </c>
      <c r="EV3" s="244" t="s">
        <v>3417</v>
      </c>
      <c r="EW3" s="244" t="s">
        <v>3418</v>
      </c>
      <c r="EX3" s="244" t="s">
        <v>3419</v>
      </c>
      <c r="EY3" s="244" t="s">
        <v>3420</v>
      </c>
      <c r="EZ3" s="244" t="s">
        <v>3421</v>
      </c>
      <c r="FA3" s="244" t="s">
        <v>3422</v>
      </c>
      <c r="FB3" s="244" t="s">
        <v>3423</v>
      </c>
      <c r="FC3" s="244" t="s">
        <v>3424</v>
      </c>
      <c r="FD3" s="244" t="s">
        <v>3425</v>
      </c>
      <c r="FE3" s="244" t="s">
        <v>3426</v>
      </c>
      <c r="FF3" s="244" t="s">
        <v>3427</v>
      </c>
      <c r="FG3" s="244" t="s">
        <v>3428</v>
      </c>
      <c r="FH3" s="244" t="s">
        <v>3429</v>
      </c>
      <c r="FI3" s="244" t="s">
        <v>3430</v>
      </c>
      <c r="FJ3" s="244" t="s">
        <v>3431</v>
      </c>
      <c r="FK3" s="244" t="s">
        <v>3432</v>
      </c>
      <c r="FL3" s="244" t="s">
        <v>3433</v>
      </c>
      <c r="FM3" s="244" t="s">
        <v>3434</v>
      </c>
      <c r="FN3" s="244" t="s">
        <v>3435</v>
      </c>
      <c r="FO3" s="244" t="s">
        <v>3436</v>
      </c>
      <c r="FP3" s="244" t="s">
        <v>3437</v>
      </c>
      <c r="FQ3" s="244" t="s">
        <v>3438</v>
      </c>
      <c r="FR3" s="244" t="s">
        <v>3439</v>
      </c>
      <c r="FS3" s="244" t="s">
        <v>3440</v>
      </c>
      <c r="FT3" s="244" t="s">
        <v>3441</v>
      </c>
      <c r="FU3" s="244" t="s">
        <v>3442</v>
      </c>
      <c r="FV3" s="244" t="s">
        <v>3443</v>
      </c>
      <c r="FW3" s="244" t="s">
        <v>3444</v>
      </c>
      <c r="FX3" s="244" t="s">
        <v>3445</v>
      </c>
      <c r="FY3" s="244" t="s">
        <v>3446</v>
      </c>
      <c r="FZ3" s="244" t="s">
        <v>3447</v>
      </c>
      <c r="GA3" s="244" t="s">
        <v>3448</v>
      </c>
      <c r="GB3" s="244" t="s">
        <v>3449</v>
      </c>
      <c r="GC3" s="244" t="s">
        <v>3450</v>
      </c>
      <c r="GD3" s="244" t="s">
        <v>3451</v>
      </c>
      <c r="GE3" s="244" t="s">
        <v>3452</v>
      </c>
      <c r="GF3" s="244" t="s">
        <v>3453</v>
      </c>
      <c r="GG3" s="244" t="s">
        <v>3454</v>
      </c>
      <c r="GH3" s="244" t="s">
        <v>3455</v>
      </c>
      <c r="GI3" s="244" t="s">
        <v>3456</v>
      </c>
      <c r="GJ3" s="244" t="s">
        <v>3457</v>
      </c>
      <c r="GK3" s="244" t="s">
        <v>3458</v>
      </c>
      <c r="GL3" s="244" t="s">
        <v>3459</v>
      </c>
      <c r="GM3" s="244" t="s">
        <v>3460</v>
      </c>
      <c r="GN3" s="244" t="s">
        <v>3461</v>
      </c>
      <c r="GO3" s="244" t="s">
        <v>3462</v>
      </c>
      <c r="GP3" s="244" t="s">
        <v>3463</v>
      </c>
      <c r="GQ3" s="244" t="s">
        <v>3464</v>
      </c>
      <c r="GR3" s="244" t="s">
        <v>3465</v>
      </c>
      <c r="GS3" s="244" t="s">
        <v>3466</v>
      </c>
      <c r="GT3" s="244" t="s">
        <v>3467</v>
      </c>
      <c r="GU3" s="244" t="s">
        <v>3468</v>
      </c>
      <c r="GV3" s="244" t="s">
        <v>3469</v>
      </c>
      <c r="GW3" s="244" t="s">
        <v>3470</v>
      </c>
      <c r="GX3" s="244" t="s">
        <v>3471</v>
      </c>
      <c r="GY3" s="244" t="s">
        <v>3472</v>
      </c>
      <c r="GZ3" s="244" t="s">
        <v>3473</v>
      </c>
      <c r="HA3" s="244" t="s">
        <v>3474</v>
      </c>
      <c r="HB3" s="244" t="s">
        <v>3475</v>
      </c>
      <c r="HC3" s="244" t="s">
        <v>3476</v>
      </c>
      <c r="HD3" s="244" t="s">
        <v>3477</v>
      </c>
      <c r="HE3" s="244" t="s">
        <v>3478</v>
      </c>
      <c r="HF3" s="244" t="s">
        <v>3479</v>
      </c>
      <c r="HG3" s="244" t="s">
        <v>3480</v>
      </c>
      <c r="HH3" s="244" t="s">
        <v>3481</v>
      </c>
      <c r="HI3" s="244" t="s">
        <v>3482</v>
      </c>
      <c r="HJ3" s="244" t="s">
        <v>3483</v>
      </c>
      <c r="HK3" s="244" t="s">
        <v>3484</v>
      </c>
      <c r="HL3" s="244" t="s">
        <v>3485</v>
      </c>
      <c r="HM3" s="244" t="s">
        <v>3486</v>
      </c>
      <c r="HN3" s="244" t="s">
        <v>3487</v>
      </c>
      <c r="HO3" s="244" t="s">
        <v>3488</v>
      </c>
      <c r="HP3" s="244" t="s">
        <v>3489</v>
      </c>
      <c r="HQ3" s="244" t="s">
        <v>3490</v>
      </c>
      <c r="HR3" s="244" t="s">
        <v>3491</v>
      </c>
      <c r="HS3" s="244" t="s">
        <v>3492</v>
      </c>
      <c r="HT3" s="244" t="s">
        <v>3493</v>
      </c>
      <c r="HU3" s="244" t="s">
        <v>3494</v>
      </c>
      <c r="HV3" s="244" t="s">
        <v>3495</v>
      </c>
      <c r="HW3" s="244" t="s">
        <v>3496</v>
      </c>
      <c r="HX3" s="244" t="s">
        <v>3497</v>
      </c>
      <c r="HY3" s="244" t="s">
        <v>3498</v>
      </c>
      <c r="HZ3" s="244" t="s">
        <v>3499</v>
      </c>
      <c r="IA3" s="244" t="s">
        <v>3500</v>
      </c>
    </row>
    <row r="4" spans="1:235">
      <c r="A4" s="245"/>
      <c r="B4" s="254">
        <v>45670.020833333336</v>
      </c>
      <c r="C4" s="246">
        <v>0</v>
      </c>
      <c r="D4" s="246">
        <v>0</v>
      </c>
      <c r="E4" s="246">
        <v>0</v>
      </c>
      <c r="F4" s="246">
        <v>0</v>
      </c>
      <c r="G4" s="246">
        <v>0</v>
      </c>
      <c r="H4" s="246">
        <v>0</v>
      </c>
      <c r="I4" s="246">
        <v>0</v>
      </c>
      <c r="J4" s="246">
        <v>0</v>
      </c>
      <c r="K4" s="246">
        <v>0</v>
      </c>
      <c r="L4" s="246">
        <v>0</v>
      </c>
      <c r="M4" s="246">
        <v>0</v>
      </c>
      <c r="N4" s="246">
        <v>0</v>
      </c>
      <c r="O4" s="246">
        <v>0</v>
      </c>
      <c r="P4" s="246">
        <v>0</v>
      </c>
      <c r="Q4" s="246">
        <v>0</v>
      </c>
      <c r="R4" s="246">
        <v>0</v>
      </c>
      <c r="S4" s="246">
        <v>0</v>
      </c>
      <c r="T4" s="246">
        <v>0</v>
      </c>
      <c r="U4" s="246">
        <v>0</v>
      </c>
      <c r="V4" s="246">
        <v>0</v>
      </c>
      <c r="W4" s="246">
        <v>0</v>
      </c>
      <c r="X4" s="246">
        <v>0</v>
      </c>
      <c r="Y4" s="246">
        <v>0</v>
      </c>
      <c r="Z4" s="246">
        <v>0</v>
      </c>
      <c r="AA4" s="246">
        <v>0</v>
      </c>
      <c r="AB4" s="246">
        <v>0</v>
      </c>
      <c r="AC4" s="246">
        <v>0</v>
      </c>
      <c r="AD4" s="246">
        <v>0</v>
      </c>
      <c r="AE4" s="246">
        <v>0</v>
      </c>
      <c r="AF4" s="246">
        <v>0</v>
      </c>
      <c r="AG4" s="246">
        <v>0</v>
      </c>
      <c r="AH4" s="246">
        <v>0</v>
      </c>
      <c r="AI4" s="246">
        <v>0</v>
      </c>
      <c r="AJ4" s="246">
        <v>0</v>
      </c>
      <c r="AK4" s="246">
        <v>0</v>
      </c>
      <c r="AL4" s="246">
        <v>0</v>
      </c>
      <c r="AM4" s="246">
        <v>0</v>
      </c>
      <c r="AN4" s="246">
        <v>0</v>
      </c>
      <c r="AO4" s="246">
        <v>0</v>
      </c>
      <c r="AP4" s="246">
        <v>0</v>
      </c>
      <c r="AQ4" s="246">
        <v>0</v>
      </c>
      <c r="AR4" s="246">
        <v>0</v>
      </c>
      <c r="AS4" s="246">
        <v>0</v>
      </c>
      <c r="AT4" s="246">
        <v>0</v>
      </c>
      <c r="AU4" s="246">
        <v>0</v>
      </c>
      <c r="AV4" s="246">
        <v>0</v>
      </c>
      <c r="AW4" s="246">
        <v>0</v>
      </c>
      <c r="AX4" s="246">
        <v>0</v>
      </c>
      <c r="AY4" s="246">
        <v>0</v>
      </c>
      <c r="AZ4" s="246">
        <v>0</v>
      </c>
      <c r="BA4" s="246">
        <v>0</v>
      </c>
      <c r="BB4" s="246">
        <v>0</v>
      </c>
      <c r="BC4" s="246">
        <v>0</v>
      </c>
      <c r="BD4" s="246">
        <v>0</v>
      </c>
      <c r="BE4" s="246">
        <v>0</v>
      </c>
      <c r="BF4" s="246">
        <v>0</v>
      </c>
      <c r="BG4" s="246">
        <v>0</v>
      </c>
      <c r="BH4" s="246">
        <v>0</v>
      </c>
      <c r="BI4" s="246">
        <v>0</v>
      </c>
      <c r="BJ4" s="246">
        <v>0</v>
      </c>
      <c r="BK4" s="246">
        <v>0</v>
      </c>
      <c r="BL4" s="246">
        <v>0</v>
      </c>
      <c r="BM4" s="246">
        <v>0</v>
      </c>
      <c r="BN4" s="246">
        <v>0</v>
      </c>
      <c r="BO4" s="246">
        <v>0</v>
      </c>
      <c r="BP4" s="246">
        <v>0</v>
      </c>
      <c r="BQ4" s="246">
        <v>0</v>
      </c>
      <c r="BR4" s="246">
        <v>0</v>
      </c>
      <c r="BS4" s="246">
        <v>0</v>
      </c>
      <c r="BT4" s="246">
        <v>0</v>
      </c>
      <c r="BU4" s="246">
        <v>0</v>
      </c>
      <c r="BV4" s="246">
        <v>0</v>
      </c>
      <c r="BW4" s="246">
        <v>0</v>
      </c>
      <c r="BX4" s="246">
        <v>0</v>
      </c>
      <c r="BY4" s="246">
        <v>0</v>
      </c>
      <c r="BZ4" s="246">
        <v>0</v>
      </c>
      <c r="CA4" s="246">
        <v>0</v>
      </c>
      <c r="CB4" s="246">
        <v>0</v>
      </c>
      <c r="CC4" s="246">
        <v>0</v>
      </c>
      <c r="CD4" s="246">
        <v>0</v>
      </c>
      <c r="CE4" s="246">
        <v>0</v>
      </c>
      <c r="CF4" s="246">
        <v>0</v>
      </c>
      <c r="CG4" s="246">
        <v>0</v>
      </c>
      <c r="CH4" s="246">
        <v>0</v>
      </c>
      <c r="CI4" s="246">
        <v>0</v>
      </c>
      <c r="CJ4" s="246">
        <v>0</v>
      </c>
      <c r="CK4" s="246">
        <v>0</v>
      </c>
      <c r="CL4" s="246">
        <v>0</v>
      </c>
      <c r="CM4" s="246">
        <v>0</v>
      </c>
      <c r="CN4" s="246">
        <v>0</v>
      </c>
      <c r="CO4" s="246">
        <v>0</v>
      </c>
      <c r="CP4" s="246">
        <v>0</v>
      </c>
      <c r="CQ4" s="246">
        <v>0</v>
      </c>
      <c r="CR4" s="246">
        <v>0</v>
      </c>
      <c r="CS4" s="246">
        <v>0</v>
      </c>
      <c r="CT4" s="246">
        <v>0</v>
      </c>
      <c r="CU4" s="246">
        <v>0</v>
      </c>
      <c r="CV4" s="246">
        <v>0</v>
      </c>
      <c r="CW4" s="246">
        <v>0</v>
      </c>
      <c r="CX4" s="246">
        <v>0</v>
      </c>
      <c r="CY4" s="246">
        <v>0</v>
      </c>
      <c r="CZ4" s="246">
        <v>0</v>
      </c>
      <c r="DA4" s="246">
        <v>0</v>
      </c>
      <c r="DB4" s="246">
        <v>0</v>
      </c>
      <c r="DC4" s="246">
        <v>0</v>
      </c>
      <c r="DD4" s="246">
        <v>0</v>
      </c>
      <c r="DE4" s="246">
        <v>0</v>
      </c>
      <c r="DF4" s="246">
        <v>0</v>
      </c>
      <c r="DG4" s="246">
        <v>0</v>
      </c>
      <c r="DH4" s="246">
        <v>0</v>
      </c>
      <c r="DI4" s="246">
        <v>0</v>
      </c>
      <c r="DJ4" s="246">
        <v>0</v>
      </c>
      <c r="DK4" s="246">
        <v>0</v>
      </c>
      <c r="DL4" s="246">
        <v>0</v>
      </c>
      <c r="DM4" s="246">
        <v>0</v>
      </c>
      <c r="DN4" s="246">
        <v>0</v>
      </c>
      <c r="DO4" s="246">
        <v>0</v>
      </c>
      <c r="DP4" s="246">
        <v>0</v>
      </c>
      <c r="DQ4" s="246">
        <v>0</v>
      </c>
      <c r="DR4" s="246">
        <v>0</v>
      </c>
      <c r="DS4" s="246">
        <v>0</v>
      </c>
      <c r="DT4" s="246">
        <v>0</v>
      </c>
      <c r="DU4" s="246">
        <v>0</v>
      </c>
      <c r="DV4" s="246">
        <v>0</v>
      </c>
      <c r="DW4" s="246">
        <v>0</v>
      </c>
      <c r="DX4" s="246">
        <v>0</v>
      </c>
      <c r="DY4" s="246">
        <v>0</v>
      </c>
      <c r="DZ4" s="246">
        <v>0</v>
      </c>
      <c r="EA4" s="246">
        <v>0</v>
      </c>
      <c r="EB4" s="246">
        <v>0</v>
      </c>
      <c r="EC4" s="246">
        <v>0</v>
      </c>
      <c r="ED4" s="246">
        <v>0</v>
      </c>
      <c r="EE4" s="246">
        <v>0</v>
      </c>
      <c r="EF4" s="246">
        <v>0</v>
      </c>
      <c r="EG4" s="246">
        <v>0</v>
      </c>
      <c r="EH4" s="246">
        <v>0</v>
      </c>
      <c r="EI4" s="246">
        <v>0</v>
      </c>
      <c r="EJ4" s="246">
        <v>0</v>
      </c>
      <c r="EK4" s="246">
        <v>0</v>
      </c>
      <c r="EL4" s="246">
        <v>0</v>
      </c>
      <c r="EM4" s="246">
        <v>0</v>
      </c>
      <c r="EN4" s="246">
        <v>0</v>
      </c>
      <c r="EO4" s="246">
        <v>0</v>
      </c>
      <c r="EP4" s="246">
        <v>0</v>
      </c>
      <c r="EQ4" s="246">
        <v>0</v>
      </c>
      <c r="ER4" s="246">
        <v>0</v>
      </c>
      <c r="ES4" s="246">
        <v>0</v>
      </c>
      <c r="ET4" s="246">
        <v>0</v>
      </c>
      <c r="EU4" s="246">
        <v>0</v>
      </c>
      <c r="EV4" s="246">
        <v>0</v>
      </c>
      <c r="EW4" s="246">
        <v>0</v>
      </c>
      <c r="EX4" s="246">
        <v>0</v>
      </c>
      <c r="EY4" s="246">
        <v>0</v>
      </c>
      <c r="EZ4" s="246">
        <v>0</v>
      </c>
      <c r="FA4" s="246">
        <v>0</v>
      </c>
      <c r="FB4" s="246">
        <v>0</v>
      </c>
      <c r="FC4" s="246">
        <v>0</v>
      </c>
      <c r="FD4" s="246">
        <v>0</v>
      </c>
      <c r="FE4" s="246">
        <v>0</v>
      </c>
      <c r="FF4" s="246">
        <v>0</v>
      </c>
      <c r="FG4" s="246">
        <v>0</v>
      </c>
      <c r="FH4" s="246">
        <v>0</v>
      </c>
      <c r="FI4" s="246">
        <v>0</v>
      </c>
      <c r="FJ4" s="246">
        <v>0</v>
      </c>
      <c r="FK4" s="246">
        <v>0</v>
      </c>
      <c r="FL4" s="246">
        <v>0</v>
      </c>
      <c r="FM4" s="246">
        <v>0</v>
      </c>
      <c r="FN4" s="246">
        <v>0</v>
      </c>
      <c r="FO4" s="246">
        <v>0</v>
      </c>
      <c r="FP4" s="246">
        <v>0</v>
      </c>
      <c r="FQ4" s="246">
        <v>0</v>
      </c>
      <c r="FR4" s="246">
        <v>0</v>
      </c>
      <c r="FS4" s="246">
        <v>0</v>
      </c>
      <c r="FT4" s="246">
        <v>0</v>
      </c>
      <c r="FU4" s="246">
        <v>0</v>
      </c>
      <c r="FV4" s="246">
        <v>0</v>
      </c>
      <c r="FW4" s="246">
        <v>0</v>
      </c>
      <c r="FX4" s="246">
        <v>0</v>
      </c>
      <c r="FY4" s="246">
        <v>0</v>
      </c>
      <c r="FZ4" s="246">
        <v>0</v>
      </c>
      <c r="GA4" s="246">
        <v>0</v>
      </c>
      <c r="GB4" s="246">
        <v>0</v>
      </c>
      <c r="GC4" s="246">
        <v>0</v>
      </c>
      <c r="GD4" s="246">
        <v>0</v>
      </c>
      <c r="GE4" s="246">
        <v>0</v>
      </c>
      <c r="GF4" s="246">
        <v>0</v>
      </c>
      <c r="GG4" s="246">
        <v>0</v>
      </c>
      <c r="GH4" s="246">
        <v>0</v>
      </c>
      <c r="GI4" s="246">
        <v>0</v>
      </c>
      <c r="GJ4" s="246">
        <v>0</v>
      </c>
      <c r="GK4" s="246">
        <v>0</v>
      </c>
      <c r="GL4" s="246">
        <v>0</v>
      </c>
      <c r="GM4" s="246">
        <v>0</v>
      </c>
      <c r="GN4" s="246">
        <v>0</v>
      </c>
      <c r="GO4" s="246">
        <v>0</v>
      </c>
      <c r="GP4" s="246">
        <v>0</v>
      </c>
      <c r="GQ4" s="246">
        <v>0</v>
      </c>
      <c r="GR4" s="246">
        <v>0</v>
      </c>
      <c r="GS4" s="246">
        <v>0</v>
      </c>
      <c r="GT4" s="246">
        <v>0</v>
      </c>
      <c r="GU4" s="246">
        <v>0</v>
      </c>
      <c r="GV4" s="246">
        <v>0</v>
      </c>
      <c r="GW4" s="246">
        <v>0</v>
      </c>
      <c r="GX4" s="246">
        <v>0</v>
      </c>
      <c r="GY4" s="246">
        <v>0</v>
      </c>
      <c r="GZ4" s="246">
        <v>0</v>
      </c>
      <c r="HA4" s="246">
        <v>0</v>
      </c>
      <c r="HB4" s="246">
        <v>0</v>
      </c>
      <c r="HC4" s="246">
        <v>0</v>
      </c>
      <c r="HD4" s="246">
        <v>0</v>
      </c>
      <c r="HE4" s="246">
        <v>0</v>
      </c>
      <c r="HF4" s="246">
        <v>0</v>
      </c>
      <c r="HG4" s="246">
        <v>0</v>
      </c>
      <c r="HH4" s="246">
        <v>0</v>
      </c>
      <c r="HI4" s="246">
        <v>0</v>
      </c>
      <c r="HJ4" s="246">
        <v>0</v>
      </c>
      <c r="HK4" s="246">
        <v>0</v>
      </c>
      <c r="HL4" s="246">
        <v>0</v>
      </c>
      <c r="HM4" s="246">
        <v>0</v>
      </c>
      <c r="HN4" s="246">
        <v>0</v>
      </c>
      <c r="HO4" s="246">
        <v>0</v>
      </c>
      <c r="HP4" s="246">
        <v>0</v>
      </c>
      <c r="HQ4" s="246">
        <v>0</v>
      </c>
      <c r="HR4" s="246">
        <v>0</v>
      </c>
      <c r="HS4" s="246">
        <v>0</v>
      </c>
      <c r="HT4" s="246"/>
      <c r="HU4" s="246"/>
      <c r="HV4" s="246"/>
      <c r="HW4" s="246"/>
      <c r="HX4" s="246"/>
      <c r="HY4" s="246"/>
      <c r="HZ4" s="246"/>
      <c r="IA4" s="246"/>
    </row>
    <row r="5" spans="1:235">
      <c r="A5" s="245"/>
      <c r="B5" s="254">
        <v>45670.041666666664</v>
      </c>
      <c r="C5" s="246">
        <v>0</v>
      </c>
      <c r="D5" s="246">
        <v>0</v>
      </c>
      <c r="E5" s="246">
        <v>0</v>
      </c>
      <c r="F5" s="246">
        <v>0</v>
      </c>
      <c r="G5" s="246">
        <v>0</v>
      </c>
      <c r="H5" s="246">
        <v>0</v>
      </c>
      <c r="I5" s="246">
        <v>0</v>
      </c>
      <c r="J5" s="246">
        <v>0</v>
      </c>
      <c r="K5" s="246">
        <v>0</v>
      </c>
      <c r="L5" s="246">
        <v>0</v>
      </c>
      <c r="M5" s="246">
        <v>0</v>
      </c>
      <c r="N5" s="246">
        <v>0</v>
      </c>
      <c r="O5" s="246">
        <v>0</v>
      </c>
      <c r="P5" s="246">
        <v>0</v>
      </c>
      <c r="Q5" s="246">
        <v>0</v>
      </c>
      <c r="R5" s="246">
        <v>0</v>
      </c>
      <c r="S5" s="246">
        <v>0</v>
      </c>
      <c r="T5" s="246">
        <v>0</v>
      </c>
      <c r="U5" s="246">
        <v>0</v>
      </c>
      <c r="V5" s="246">
        <v>0</v>
      </c>
      <c r="W5" s="246">
        <v>0</v>
      </c>
      <c r="X5" s="246">
        <v>0</v>
      </c>
      <c r="Y5" s="246">
        <v>0</v>
      </c>
      <c r="Z5" s="246">
        <v>0</v>
      </c>
      <c r="AA5" s="246">
        <v>0</v>
      </c>
      <c r="AB5" s="246">
        <v>0</v>
      </c>
      <c r="AC5" s="246">
        <v>0</v>
      </c>
      <c r="AD5" s="246">
        <v>0</v>
      </c>
      <c r="AE5" s="246">
        <v>0</v>
      </c>
      <c r="AF5" s="246">
        <v>0</v>
      </c>
      <c r="AG5" s="246">
        <v>0</v>
      </c>
      <c r="AH5" s="246">
        <v>0</v>
      </c>
      <c r="AI5" s="246">
        <v>0</v>
      </c>
      <c r="AJ5" s="246">
        <v>0</v>
      </c>
      <c r="AK5" s="246">
        <v>0</v>
      </c>
      <c r="AL5" s="246">
        <v>0</v>
      </c>
      <c r="AM5" s="246">
        <v>0</v>
      </c>
      <c r="AN5" s="246">
        <v>0</v>
      </c>
      <c r="AO5" s="246">
        <v>0</v>
      </c>
      <c r="AP5" s="246">
        <v>0</v>
      </c>
      <c r="AQ5" s="246">
        <v>0</v>
      </c>
      <c r="AR5" s="246">
        <v>0</v>
      </c>
      <c r="AS5" s="246">
        <v>0</v>
      </c>
      <c r="AT5" s="246">
        <v>0</v>
      </c>
      <c r="AU5" s="246">
        <v>0</v>
      </c>
      <c r="AV5" s="246">
        <v>0</v>
      </c>
      <c r="AW5" s="246">
        <v>0</v>
      </c>
      <c r="AX5" s="246">
        <v>0</v>
      </c>
      <c r="AY5" s="246">
        <v>0</v>
      </c>
      <c r="AZ5" s="246">
        <v>0</v>
      </c>
      <c r="BA5" s="246">
        <v>0</v>
      </c>
      <c r="BB5" s="246">
        <v>0</v>
      </c>
      <c r="BC5" s="246">
        <v>0</v>
      </c>
      <c r="BD5" s="246">
        <v>0</v>
      </c>
      <c r="BE5" s="246">
        <v>0</v>
      </c>
      <c r="BF5" s="246">
        <v>0</v>
      </c>
      <c r="BG5" s="246">
        <v>0</v>
      </c>
      <c r="BH5" s="246">
        <v>0</v>
      </c>
      <c r="BI5" s="246">
        <v>0</v>
      </c>
      <c r="BJ5" s="246">
        <v>0</v>
      </c>
      <c r="BK5" s="246">
        <v>0</v>
      </c>
      <c r="BL5" s="246">
        <v>0</v>
      </c>
      <c r="BM5" s="246">
        <v>0</v>
      </c>
      <c r="BN5" s="246">
        <v>0</v>
      </c>
      <c r="BO5" s="246">
        <v>0</v>
      </c>
      <c r="BP5" s="246">
        <v>0</v>
      </c>
      <c r="BQ5" s="246">
        <v>0</v>
      </c>
      <c r="BR5" s="246">
        <v>0</v>
      </c>
      <c r="BS5" s="246">
        <v>0</v>
      </c>
      <c r="BT5" s="246">
        <v>0</v>
      </c>
      <c r="BU5" s="246">
        <v>0</v>
      </c>
      <c r="BV5" s="246">
        <v>0</v>
      </c>
      <c r="BW5" s="246">
        <v>0</v>
      </c>
      <c r="BX5" s="246">
        <v>0</v>
      </c>
      <c r="BY5" s="246">
        <v>0</v>
      </c>
      <c r="BZ5" s="246">
        <v>0</v>
      </c>
      <c r="CA5" s="246">
        <v>0</v>
      </c>
      <c r="CB5" s="246">
        <v>0</v>
      </c>
      <c r="CC5" s="246">
        <v>0</v>
      </c>
      <c r="CD5" s="246">
        <v>0</v>
      </c>
      <c r="CE5" s="246">
        <v>0</v>
      </c>
      <c r="CF5" s="246">
        <v>0</v>
      </c>
      <c r="CG5" s="246">
        <v>0</v>
      </c>
      <c r="CH5" s="246">
        <v>0</v>
      </c>
      <c r="CI5" s="246">
        <v>0</v>
      </c>
      <c r="CJ5" s="246">
        <v>0</v>
      </c>
      <c r="CK5" s="246">
        <v>0</v>
      </c>
      <c r="CL5" s="246">
        <v>0</v>
      </c>
      <c r="CM5" s="246">
        <v>0</v>
      </c>
      <c r="CN5" s="246">
        <v>0</v>
      </c>
      <c r="CO5" s="246">
        <v>0</v>
      </c>
      <c r="CP5" s="246">
        <v>0</v>
      </c>
      <c r="CQ5" s="246">
        <v>0</v>
      </c>
      <c r="CR5" s="246">
        <v>0</v>
      </c>
      <c r="CS5" s="246">
        <v>0</v>
      </c>
      <c r="CT5" s="246">
        <v>0</v>
      </c>
      <c r="CU5" s="246">
        <v>0</v>
      </c>
      <c r="CV5" s="246">
        <v>0</v>
      </c>
      <c r="CW5" s="246">
        <v>0</v>
      </c>
      <c r="CX5" s="246">
        <v>0</v>
      </c>
      <c r="CY5" s="246">
        <v>0</v>
      </c>
      <c r="CZ5" s="246">
        <v>0</v>
      </c>
      <c r="DA5" s="246">
        <v>0</v>
      </c>
      <c r="DB5" s="246">
        <v>0</v>
      </c>
      <c r="DC5" s="246">
        <v>0</v>
      </c>
      <c r="DD5" s="246">
        <v>0</v>
      </c>
      <c r="DE5" s="246">
        <v>0</v>
      </c>
      <c r="DF5" s="246">
        <v>0</v>
      </c>
      <c r="DG5" s="246">
        <v>0</v>
      </c>
      <c r="DH5" s="246">
        <v>0</v>
      </c>
      <c r="DI5" s="246">
        <v>0</v>
      </c>
      <c r="DJ5" s="246">
        <v>0</v>
      </c>
      <c r="DK5" s="246">
        <v>0</v>
      </c>
      <c r="DL5" s="246">
        <v>0</v>
      </c>
      <c r="DM5" s="246">
        <v>0</v>
      </c>
      <c r="DN5" s="246">
        <v>0</v>
      </c>
      <c r="DO5" s="246">
        <v>0</v>
      </c>
      <c r="DP5" s="246">
        <v>0</v>
      </c>
      <c r="DQ5" s="246">
        <v>0</v>
      </c>
      <c r="DR5" s="246">
        <v>0</v>
      </c>
      <c r="DS5" s="246">
        <v>0</v>
      </c>
      <c r="DT5" s="246">
        <v>0</v>
      </c>
      <c r="DU5" s="246">
        <v>0</v>
      </c>
      <c r="DV5" s="246">
        <v>0</v>
      </c>
      <c r="DW5" s="246">
        <v>0</v>
      </c>
      <c r="DX5" s="246">
        <v>0</v>
      </c>
      <c r="DY5" s="246">
        <v>0</v>
      </c>
      <c r="DZ5" s="246">
        <v>0</v>
      </c>
      <c r="EA5" s="246">
        <v>0</v>
      </c>
      <c r="EB5" s="246">
        <v>0</v>
      </c>
      <c r="EC5" s="246">
        <v>0</v>
      </c>
      <c r="ED5" s="246">
        <v>0</v>
      </c>
      <c r="EE5" s="246">
        <v>0</v>
      </c>
      <c r="EF5" s="246">
        <v>0</v>
      </c>
      <c r="EG5" s="246">
        <v>0</v>
      </c>
      <c r="EH5" s="246">
        <v>0</v>
      </c>
      <c r="EI5" s="246">
        <v>0</v>
      </c>
      <c r="EJ5" s="246">
        <v>0</v>
      </c>
      <c r="EK5" s="246">
        <v>0</v>
      </c>
      <c r="EL5" s="246">
        <v>0</v>
      </c>
      <c r="EM5" s="246">
        <v>0</v>
      </c>
      <c r="EN5" s="246">
        <v>0</v>
      </c>
      <c r="EO5" s="246">
        <v>0</v>
      </c>
      <c r="EP5" s="246">
        <v>0</v>
      </c>
      <c r="EQ5" s="246">
        <v>0</v>
      </c>
      <c r="ER5" s="246">
        <v>0</v>
      </c>
      <c r="ES5" s="246">
        <v>0</v>
      </c>
      <c r="ET5" s="246">
        <v>0</v>
      </c>
      <c r="EU5" s="246">
        <v>0</v>
      </c>
      <c r="EV5" s="246">
        <v>0</v>
      </c>
      <c r="EW5" s="246">
        <v>0</v>
      </c>
      <c r="EX5" s="246">
        <v>0</v>
      </c>
      <c r="EY5" s="246">
        <v>0</v>
      </c>
      <c r="EZ5" s="246">
        <v>0</v>
      </c>
      <c r="FA5" s="246">
        <v>0</v>
      </c>
      <c r="FB5" s="246">
        <v>0</v>
      </c>
      <c r="FC5" s="246">
        <v>0</v>
      </c>
      <c r="FD5" s="246">
        <v>0</v>
      </c>
      <c r="FE5" s="246">
        <v>0</v>
      </c>
      <c r="FF5" s="246">
        <v>0</v>
      </c>
      <c r="FG5" s="246">
        <v>0</v>
      </c>
      <c r="FH5" s="246">
        <v>0</v>
      </c>
      <c r="FI5" s="246">
        <v>0</v>
      </c>
      <c r="FJ5" s="246">
        <v>0</v>
      </c>
      <c r="FK5" s="246">
        <v>0</v>
      </c>
      <c r="FL5" s="246">
        <v>0</v>
      </c>
      <c r="FM5" s="246">
        <v>0</v>
      </c>
      <c r="FN5" s="246">
        <v>0</v>
      </c>
      <c r="FO5" s="246">
        <v>0</v>
      </c>
      <c r="FP5" s="246">
        <v>0</v>
      </c>
      <c r="FQ5" s="246">
        <v>0</v>
      </c>
      <c r="FR5" s="246">
        <v>0</v>
      </c>
      <c r="FS5" s="246">
        <v>0</v>
      </c>
      <c r="FT5" s="246">
        <v>0</v>
      </c>
      <c r="FU5" s="246">
        <v>0</v>
      </c>
      <c r="FV5" s="246">
        <v>0</v>
      </c>
      <c r="FW5" s="246">
        <v>0</v>
      </c>
      <c r="FX5" s="246">
        <v>0</v>
      </c>
      <c r="FY5" s="246">
        <v>0</v>
      </c>
      <c r="FZ5" s="246">
        <v>0</v>
      </c>
      <c r="GA5" s="246">
        <v>0</v>
      </c>
      <c r="GB5" s="246">
        <v>0</v>
      </c>
      <c r="GC5" s="246">
        <v>0</v>
      </c>
      <c r="GD5" s="246">
        <v>0</v>
      </c>
      <c r="GE5" s="246">
        <v>0</v>
      </c>
      <c r="GF5" s="246">
        <v>0</v>
      </c>
      <c r="GG5" s="246">
        <v>0</v>
      </c>
      <c r="GH5" s="246">
        <v>0</v>
      </c>
      <c r="GI5" s="246">
        <v>0</v>
      </c>
      <c r="GJ5" s="246">
        <v>0</v>
      </c>
      <c r="GK5" s="246">
        <v>0</v>
      </c>
      <c r="GL5" s="246">
        <v>0</v>
      </c>
      <c r="GM5" s="246">
        <v>0</v>
      </c>
      <c r="GN5" s="246">
        <v>0</v>
      </c>
      <c r="GO5" s="246">
        <v>0</v>
      </c>
      <c r="GP5" s="246">
        <v>0</v>
      </c>
      <c r="GQ5" s="246">
        <v>0</v>
      </c>
      <c r="GR5" s="246">
        <v>0</v>
      </c>
      <c r="GS5" s="246">
        <v>0</v>
      </c>
      <c r="GT5" s="246">
        <v>0</v>
      </c>
      <c r="GU5" s="246">
        <v>0</v>
      </c>
      <c r="GV5" s="246">
        <v>0</v>
      </c>
      <c r="GW5" s="246">
        <v>0</v>
      </c>
      <c r="GX5" s="246">
        <v>0</v>
      </c>
      <c r="GY5" s="246">
        <v>0</v>
      </c>
      <c r="GZ5" s="246">
        <v>0</v>
      </c>
      <c r="HA5" s="246">
        <v>0</v>
      </c>
      <c r="HB5" s="246">
        <v>0</v>
      </c>
      <c r="HC5" s="246">
        <v>0</v>
      </c>
      <c r="HD5" s="246">
        <v>0</v>
      </c>
      <c r="HE5" s="246">
        <v>0</v>
      </c>
      <c r="HF5" s="246">
        <v>0</v>
      </c>
      <c r="HG5" s="246">
        <v>0</v>
      </c>
      <c r="HH5" s="246">
        <v>0</v>
      </c>
      <c r="HI5" s="246">
        <v>0</v>
      </c>
      <c r="HJ5" s="246">
        <v>0</v>
      </c>
      <c r="HK5" s="246">
        <v>0</v>
      </c>
      <c r="HL5" s="246">
        <v>0</v>
      </c>
      <c r="HM5" s="246">
        <v>0</v>
      </c>
      <c r="HN5" s="246">
        <v>0</v>
      </c>
      <c r="HO5" s="246">
        <v>0</v>
      </c>
      <c r="HP5" s="246">
        <v>0</v>
      </c>
      <c r="HQ5" s="246">
        <v>0</v>
      </c>
      <c r="HR5" s="246">
        <v>0</v>
      </c>
      <c r="HS5" s="246">
        <v>0</v>
      </c>
      <c r="HT5" s="246"/>
      <c r="HU5" s="246"/>
      <c r="HV5" s="246"/>
      <c r="HW5" s="246"/>
      <c r="HX5" s="246"/>
      <c r="HY5" s="246"/>
      <c r="HZ5" s="246"/>
      <c r="IA5" s="246"/>
    </row>
    <row r="6" spans="1:235">
      <c r="A6" s="245"/>
      <c r="B6" s="254">
        <v>45670.0625</v>
      </c>
      <c r="C6" s="246">
        <v>0</v>
      </c>
      <c r="D6" s="246">
        <v>0</v>
      </c>
      <c r="E6" s="246">
        <v>0</v>
      </c>
      <c r="F6" s="246">
        <v>0</v>
      </c>
      <c r="G6" s="246">
        <v>0</v>
      </c>
      <c r="H6" s="246">
        <v>0</v>
      </c>
      <c r="I6" s="246">
        <v>0</v>
      </c>
      <c r="J6" s="246">
        <v>0</v>
      </c>
      <c r="K6" s="246">
        <v>0</v>
      </c>
      <c r="L6" s="246">
        <v>0</v>
      </c>
      <c r="M6" s="246">
        <v>0</v>
      </c>
      <c r="N6" s="246">
        <v>0</v>
      </c>
      <c r="O6" s="246">
        <v>0</v>
      </c>
      <c r="P6" s="246">
        <v>0</v>
      </c>
      <c r="Q6" s="246">
        <v>0</v>
      </c>
      <c r="R6" s="246">
        <v>0</v>
      </c>
      <c r="S6" s="246">
        <v>0</v>
      </c>
      <c r="T6" s="246">
        <v>0</v>
      </c>
      <c r="U6" s="246">
        <v>0</v>
      </c>
      <c r="V6" s="246">
        <v>0</v>
      </c>
      <c r="W6" s="246">
        <v>0</v>
      </c>
      <c r="X6" s="246">
        <v>0</v>
      </c>
      <c r="Y6" s="246">
        <v>0</v>
      </c>
      <c r="Z6" s="246">
        <v>0</v>
      </c>
      <c r="AA6" s="246">
        <v>0</v>
      </c>
      <c r="AB6" s="246">
        <v>0</v>
      </c>
      <c r="AC6" s="246">
        <v>0</v>
      </c>
      <c r="AD6" s="246">
        <v>0</v>
      </c>
      <c r="AE6" s="246">
        <v>0</v>
      </c>
      <c r="AF6" s="246">
        <v>0</v>
      </c>
      <c r="AG6" s="246">
        <v>0</v>
      </c>
      <c r="AH6" s="246">
        <v>0</v>
      </c>
      <c r="AI6" s="246">
        <v>0</v>
      </c>
      <c r="AJ6" s="246">
        <v>0</v>
      </c>
      <c r="AK6" s="246">
        <v>0</v>
      </c>
      <c r="AL6" s="246">
        <v>0</v>
      </c>
      <c r="AM6" s="246">
        <v>0</v>
      </c>
      <c r="AN6" s="246">
        <v>0</v>
      </c>
      <c r="AO6" s="246">
        <v>0</v>
      </c>
      <c r="AP6" s="246">
        <v>0</v>
      </c>
      <c r="AQ6" s="246">
        <v>0</v>
      </c>
      <c r="AR6" s="246">
        <v>0</v>
      </c>
      <c r="AS6" s="246">
        <v>0</v>
      </c>
      <c r="AT6" s="246">
        <v>0</v>
      </c>
      <c r="AU6" s="246">
        <v>0</v>
      </c>
      <c r="AV6" s="246">
        <v>0</v>
      </c>
      <c r="AW6" s="246">
        <v>0</v>
      </c>
      <c r="AX6" s="246">
        <v>0</v>
      </c>
      <c r="AY6" s="246">
        <v>0</v>
      </c>
      <c r="AZ6" s="246">
        <v>0</v>
      </c>
      <c r="BA6" s="246">
        <v>0</v>
      </c>
      <c r="BB6" s="246">
        <v>0</v>
      </c>
      <c r="BC6" s="246">
        <v>0</v>
      </c>
      <c r="BD6" s="246">
        <v>0</v>
      </c>
      <c r="BE6" s="246">
        <v>0</v>
      </c>
      <c r="BF6" s="246">
        <v>0</v>
      </c>
      <c r="BG6" s="246">
        <v>0</v>
      </c>
      <c r="BH6" s="246">
        <v>0</v>
      </c>
      <c r="BI6" s="246">
        <v>0</v>
      </c>
      <c r="BJ6" s="246">
        <v>0</v>
      </c>
      <c r="BK6" s="246">
        <v>0</v>
      </c>
      <c r="BL6" s="246">
        <v>0</v>
      </c>
      <c r="BM6" s="246">
        <v>0</v>
      </c>
      <c r="BN6" s="246">
        <v>0</v>
      </c>
      <c r="BO6" s="246">
        <v>0</v>
      </c>
      <c r="BP6" s="246">
        <v>0</v>
      </c>
      <c r="BQ6" s="246">
        <v>0</v>
      </c>
      <c r="BR6" s="246">
        <v>0</v>
      </c>
      <c r="BS6" s="246">
        <v>0</v>
      </c>
      <c r="BT6" s="246">
        <v>0</v>
      </c>
      <c r="BU6" s="246">
        <v>0</v>
      </c>
      <c r="BV6" s="246">
        <v>0</v>
      </c>
      <c r="BW6" s="246">
        <v>0</v>
      </c>
      <c r="BX6" s="246">
        <v>0</v>
      </c>
      <c r="BY6" s="246">
        <v>0</v>
      </c>
      <c r="BZ6" s="246">
        <v>0</v>
      </c>
      <c r="CA6" s="246">
        <v>0</v>
      </c>
      <c r="CB6" s="246">
        <v>0</v>
      </c>
      <c r="CC6" s="246">
        <v>0</v>
      </c>
      <c r="CD6" s="246">
        <v>0</v>
      </c>
      <c r="CE6" s="246">
        <v>0</v>
      </c>
      <c r="CF6" s="246">
        <v>0</v>
      </c>
      <c r="CG6" s="246">
        <v>0</v>
      </c>
      <c r="CH6" s="246">
        <v>0</v>
      </c>
      <c r="CI6" s="246">
        <v>0</v>
      </c>
      <c r="CJ6" s="246">
        <v>0</v>
      </c>
      <c r="CK6" s="246">
        <v>0</v>
      </c>
      <c r="CL6" s="246">
        <v>0</v>
      </c>
      <c r="CM6" s="246">
        <v>0</v>
      </c>
      <c r="CN6" s="246">
        <v>0</v>
      </c>
      <c r="CO6" s="246">
        <v>0</v>
      </c>
      <c r="CP6" s="246">
        <v>0</v>
      </c>
      <c r="CQ6" s="246">
        <v>0</v>
      </c>
      <c r="CR6" s="246">
        <v>0</v>
      </c>
      <c r="CS6" s="246">
        <v>0</v>
      </c>
      <c r="CT6" s="246">
        <v>0</v>
      </c>
      <c r="CU6" s="246">
        <v>0</v>
      </c>
      <c r="CV6" s="246">
        <v>0</v>
      </c>
      <c r="CW6" s="246">
        <v>0</v>
      </c>
      <c r="CX6" s="246">
        <v>0</v>
      </c>
      <c r="CY6" s="246">
        <v>0</v>
      </c>
      <c r="CZ6" s="246">
        <v>0</v>
      </c>
      <c r="DA6" s="246">
        <v>0</v>
      </c>
      <c r="DB6" s="246">
        <v>0</v>
      </c>
      <c r="DC6" s="246">
        <v>0</v>
      </c>
      <c r="DD6" s="246">
        <v>0</v>
      </c>
      <c r="DE6" s="246">
        <v>0</v>
      </c>
      <c r="DF6" s="246">
        <v>0</v>
      </c>
      <c r="DG6" s="246">
        <v>0</v>
      </c>
      <c r="DH6" s="246">
        <v>0</v>
      </c>
      <c r="DI6" s="246">
        <v>0</v>
      </c>
      <c r="DJ6" s="246">
        <v>0</v>
      </c>
      <c r="DK6" s="246">
        <v>0</v>
      </c>
      <c r="DL6" s="246">
        <v>0</v>
      </c>
      <c r="DM6" s="246">
        <v>0</v>
      </c>
      <c r="DN6" s="246">
        <v>0</v>
      </c>
      <c r="DO6" s="246">
        <v>0</v>
      </c>
      <c r="DP6" s="246">
        <v>0</v>
      </c>
      <c r="DQ6" s="246">
        <v>0</v>
      </c>
      <c r="DR6" s="246">
        <v>0</v>
      </c>
      <c r="DS6" s="246">
        <v>0</v>
      </c>
      <c r="DT6" s="246">
        <v>0</v>
      </c>
      <c r="DU6" s="246">
        <v>0</v>
      </c>
      <c r="DV6" s="246">
        <v>0</v>
      </c>
      <c r="DW6" s="246">
        <v>0</v>
      </c>
      <c r="DX6" s="246">
        <v>0</v>
      </c>
      <c r="DY6" s="246">
        <v>0</v>
      </c>
      <c r="DZ6" s="246">
        <v>0</v>
      </c>
      <c r="EA6" s="246">
        <v>0</v>
      </c>
      <c r="EB6" s="246">
        <v>0</v>
      </c>
      <c r="EC6" s="246">
        <v>0</v>
      </c>
      <c r="ED6" s="246">
        <v>0</v>
      </c>
      <c r="EE6" s="246">
        <v>0</v>
      </c>
      <c r="EF6" s="246">
        <v>0</v>
      </c>
      <c r="EG6" s="246">
        <v>0</v>
      </c>
      <c r="EH6" s="246">
        <v>0</v>
      </c>
      <c r="EI6" s="246">
        <v>0</v>
      </c>
      <c r="EJ6" s="246">
        <v>0</v>
      </c>
      <c r="EK6" s="246">
        <v>0</v>
      </c>
      <c r="EL6" s="246">
        <v>0</v>
      </c>
      <c r="EM6" s="246">
        <v>0</v>
      </c>
      <c r="EN6" s="246">
        <v>0</v>
      </c>
      <c r="EO6" s="246">
        <v>0</v>
      </c>
      <c r="EP6" s="246">
        <v>0</v>
      </c>
      <c r="EQ6" s="246">
        <v>0</v>
      </c>
      <c r="ER6" s="246">
        <v>0</v>
      </c>
      <c r="ES6" s="246">
        <v>0</v>
      </c>
      <c r="ET6" s="246">
        <v>0</v>
      </c>
      <c r="EU6" s="246">
        <v>0</v>
      </c>
      <c r="EV6" s="246">
        <v>0</v>
      </c>
      <c r="EW6" s="246">
        <v>0</v>
      </c>
      <c r="EX6" s="246">
        <v>0</v>
      </c>
      <c r="EY6" s="246">
        <v>0</v>
      </c>
      <c r="EZ6" s="246">
        <v>0</v>
      </c>
      <c r="FA6" s="246">
        <v>0</v>
      </c>
      <c r="FB6" s="246">
        <v>0</v>
      </c>
      <c r="FC6" s="246">
        <v>0</v>
      </c>
      <c r="FD6" s="246">
        <v>0</v>
      </c>
      <c r="FE6" s="246">
        <v>0</v>
      </c>
      <c r="FF6" s="246">
        <v>0</v>
      </c>
      <c r="FG6" s="246">
        <v>0</v>
      </c>
      <c r="FH6" s="246">
        <v>0</v>
      </c>
      <c r="FI6" s="246">
        <v>0</v>
      </c>
      <c r="FJ6" s="246">
        <v>0</v>
      </c>
      <c r="FK6" s="246">
        <v>0</v>
      </c>
      <c r="FL6" s="246">
        <v>0</v>
      </c>
      <c r="FM6" s="246">
        <v>0</v>
      </c>
      <c r="FN6" s="246">
        <v>0</v>
      </c>
      <c r="FO6" s="246">
        <v>0</v>
      </c>
      <c r="FP6" s="246">
        <v>0</v>
      </c>
      <c r="FQ6" s="246">
        <v>0</v>
      </c>
      <c r="FR6" s="246">
        <v>0</v>
      </c>
      <c r="FS6" s="246">
        <v>0</v>
      </c>
      <c r="FT6" s="246">
        <v>0</v>
      </c>
      <c r="FU6" s="246">
        <v>0</v>
      </c>
      <c r="FV6" s="246">
        <v>0</v>
      </c>
      <c r="FW6" s="246">
        <v>0</v>
      </c>
      <c r="FX6" s="246">
        <v>0</v>
      </c>
      <c r="FY6" s="246">
        <v>0</v>
      </c>
      <c r="FZ6" s="246">
        <v>0</v>
      </c>
      <c r="GA6" s="246">
        <v>0</v>
      </c>
      <c r="GB6" s="246">
        <v>0</v>
      </c>
      <c r="GC6" s="246">
        <v>0</v>
      </c>
      <c r="GD6" s="246">
        <v>0</v>
      </c>
      <c r="GE6" s="246">
        <v>0</v>
      </c>
      <c r="GF6" s="246">
        <v>0</v>
      </c>
      <c r="GG6" s="246">
        <v>0</v>
      </c>
      <c r="GH6" s="246">
        <v>0</v>
      </c>
      <c r="GI6" s="246">
        <v>0</v>
      </c>
      <c r="GJ6" s="246">
        <v>0</v>
      </c>
      <c r="GK6" s="246">
        <v>0</v>
      </c>
      <c r="GL6" s="246">
        <v>0</v>
      </c>
      <c r="GM6" s="246">
        <v>0</v>
      </c>
      <c r="GN6" s="246">
        <v>0</v>
      </c>
      <c r="GO6" s="246">
        <v>0</v>
      </c>
      <c r="GP6" s="246">
        <v>0</v>
      </c>
      <c r="GQ6" s="246">
        <v>0</v>
      </c>
      <c r="GR6" s="246">
        <v>0</v>
      </c>
      <c r="GS6" s="246">
        <v>0</v>
      </c>
      <c r="GT6" s="246">
        <v>0</v>
      </c>
      <c r="GU6" s="246">
        <v>0</v>
      </c>
      <c r="GV6" s="246">
        <v>0</v>
      </c>
      <c r="GW6" s="246">
        <v>0</v>
      </c>
      <c r="GX6" s="246">
        <v>0</v>
      </c>
      <c r="GY6" s="246">
        <v>0</v>
      </c>
      <c r="GZ6" s="246">
        <v>0</v>
      </c>
      <c r="HA6" s="246">
        <v>0</v>
      </c>
      <c r="HB6" s="246">
        <v>0</v>
      </c>
      <c r="HC6" s="246">
        <v>0</v>
      </c>
      <c r="HD6" s="246">
        <v>0</v>
      </c>
      <c r="HE6" s="246">
        <v>0</v>
      </c>
      <c r="HF6" s="246">
        <v>0</v>
      </c>
      <c r="HG6" s="246">
        <v>0</v>
      </c>
      <c r="HH6" s="246">
        <v>0</v>
      </c>
      <c r="HI6" s="246">
        <v>0</v>
      </c>
      <c r="HJ6" s="246">
        <v>0</v>
      </c>
      <c r="HK6" s="246">
        <v>0</v>
      </c>
      <c r="HL6" s="246">
        <v>0</v>
      </c>
      <c r="HM6" s="246">
        <v>0</v>
      </c>
      <c r="HN6" s="246">
        <v>0</v>
      </c>
      <c r="HO6" s="246">
        <v>0</v>
      </c>
      <c r="HP6" s="246">
        <v>0</v>
      </c>
      <c r="HQ6" s="246">
        <v>0</v>
      </c>
      <c r="HR6" s="246">
        <v>0</v>
      </c>
      <c r="HS6" s="246">
        <v>0</v>
      </c>
      <c r="HT6" s="246"/>
      <c r="HU6" s="246"/>
      <c r="HV6" s="246"/>
      <c r="HW6" s="246"/>
      <c r="HX6" s="246"/>
      <c r="HY6" s="246"/>
      <c r="HZ6" s="246"/>
      <c r="IA6" s="246"/>
    </row>
    <row r="7" spans="1:235">
      <c r="A7" s="245"/>
      <c r="B7" s="254">
        <v>45670.083333333336</v>
      </c>
      <c r="C7" s="246">
        <v>0</v>
      </c>
      <c r="D7" s="246">
        <v>0</v>
      </c>
      <c r="E7" s="246">
        <v>0</v>
      </c>
      <c r="F7" s="246">
        <v>0</v>
      </c>
      <c r="G7" s="246">
        <v>0</v>
      </c>
      <c r="H7" s="246">
        <v>0</v>
      </c>
      <c r="I7" s="246">
        <v>0</v>
      </c>
      <c r="J7" s="246">
        <v>0</v>
      </c>
      <c r="K7" s="246">
        <v>0</v>
      </c>
      <c r="L7" s="246">
        <v>0</v>
      </c>
      <c r="M7" s="246">
        <v>0</v>
      </c>
      <c r="N7" s="246">
        <v>0</v>
      </c>
      <c r="O7" s="246">
        <v>0</v>
      </c>
      <c r="P7" s="246">
        <v>0</v>
      </c>
      <c r="Q7" s="246">
        <v>0</v>
      </c>
      <c r="R7" s="246">
        <v>0</v>
      </c>
      <c r="S7" s="246">
        <v>0</v>
      </c>
      <c r="T7" s="246">
        <v>0</v>
      </c>
      <c r="U7" s="246">
        <v>0</v>
      </c>
      <c r="V7" s="246">
        <v>0</v>
      </c>
      <c r="W7" s="246">
        <v>0</v>
      </c>
      <c r="X7" s="246">
        <v>0</v>
      </c>
      <c r="Y7" s="246">
        <v>0</v>
      </c>
      <c r="Z7" s="246">
        <v>0</v>
      </c>
      <c r="AA7" s="246">
        <v>0</v>
      </c>
      <c r="AB7" s="246">
        <v>0</v>
      </c>
      <c r="AC7" s="246">
        <v>0</v>
      </c>
      <c r="AD7" s="246">
        <v>0</v>
      </c>
      <c r="AE7" s="246">
        <v>0</v>
      </c>
      <c r="AF7" s="246">
        <v>0</v>
      </c>
      <c r="AG7" s="246">
        <v>0</v>
      </c>
      <c r="AH7" s="246">
        <v>0</v>
      </c>
      <c r="AI7" s="246">
        <v>0</v>
      </c>
      <c r="AJ7" s="246">
        <v>0</v>
      </c>
      <c r="AK7" s="246">
        <v>0</v>
      </c>
      <c r="AL7" s="246">
        <v>0</v>
      </c>
      <c r="AM7" s="246">
        <v>0</v>
      </c>
      <c r="AN7" s="246">
        <v>0</v>
      </c>
      <c r="AO7" s="246">
        <v>0</v>
      </c>
      <c r="AP7" s="246">
        <v>0</v>
      </c>
      <c r="AQ7" s="246">
        <v>0</v>
      </c>
      <c r="AR7" s="246">
        <v>0</v>
      </c>
      <c r="AS7" s="246">
        <v>0</v>
      </c>
      <c r="AT7" s="246">
        <v>0</v>
      </c>
      <c r="AU7" s="246">
        <v>0</v>
      </c>
      <c r="AV7" s="246">
        <v>0</v>
      </c>
      <c r="AW7" s="246">
        <v>0</v>
      </c>
      <c r="AX7" s="246">
        <v>0</v>
      </c>
      <c r="AY7" s="246">
        <v>0</v>
      </c>
      <c r="AZ7" s="246">
        <v>0</v>
      </c>
      <c r="BA7" s="246">
        <v>0</v>
      </c>
      <c r="BB7" s="246">
        <v>0</v>
      </c>
      <c r="BC7" s="246">
        <v>0</v>
      </c>
      <c r="BD7" s="246">
        <v>0</v>
      </c>
      <c r="BE7" s="246">
        <v>0</v>
      </c>
      <c r="BF7" s="246">
        <v>0</v>
      </c>
      <c r="BG7" s="246">
        <v>0</v>
      </c>
      <c r="BH7" s="246">
        <v>0</v>
      </c>
      <c r="BI7" s="246">
        <v>0</v>
      </c>
      <c r="BJ7" s="246">
        <v>0</v>
      </c>
      <c r="BK7" s="246">
        <v>0</v>
      </c>
      <c r="BL7" s="246">
        <v>0</v>
      </c>
      <c r="BM7" s="246">
        <v>0</v>
      </c>
      <c r="BN7" s="246">
        <v>0</v>
      </c>
      <c r="BO7" s="246">
        <v>0</v>
      </c>
      <c r="BP7" s="246">
        <v>0</v>
      </c>
      <c r="BQ7" s="246">
        <v>0</v>
      </c>
      <c r="BR7" s="246">
        <v>0</v>
      </c>
      <c r="BS7" s="246">
        <v>0</v>
      </c>
      <c r="BT7" s="246">
        <v>0</v>
      </c>
      <c r="BU7" s="246">
        <v>0</v>
      </c>
      <c r="BV7" s="246">
        <v>0</v>
      </c>
      <c r="BW7" s="246">
        <v>0</v>
      </c>
      <c r="BX7" s="246">
        <v>0</v>
      </c>
      <c r="BY7" s="246">
        <v>0</v>
      </c>
      <c r="BZ7" s="246">
        <v>0</v>
      </c>
      <c r="CA7" s="246">
        <v>0</v>
      </c>
      <c r="CB7" s="246">
        <v>0</v>
      </c>
      <c r="CC7" s="246">
        <v>0</v>
      </c>
      <c r="CD7" s="246">
        <v>0</v>
      </c>
      <c r="CE7" s="246">
        <v>0</v>
      </c>
      <c r="CF7" s="246">
        <v>0</v>
      </c>
      <c r="CG7" s="246">
        <v>0</v>
      </c>
      <c r="CH7" s="246">
        <v>0</v>
      </c>
      <c r="CI7" s="246">
        <v>0</v>
      </c>
      <c r="CJ7" s="246">
        <v>0</v>
      </c>
      <c r="CK7" s="246">
        <v>0</v>
      </c>
      <c r="CL7" s="246">
        <v>0</v>
      </c>
      <c r="CM7" s="246">
        <v>0</v>
      </c>
      <c r="CN7" s="246">
        <v>0</v>
      </c>
      <c r="CO7" s="246">
        <v>0</v>
      </c>
      <c r="CP7" s="246">
        <v>0</v>
      </c>
      <c r="CQ7" s="246">
        <v>0</v>
      </c>
      <c r="CR7" s="246">
        <v>0</v>
      </c>
      <c r="CS7" s="246">
        <v>0</v>
      </c>
      <c r="CT7" s="246">
        <v>0</v>
      </c>
      <c r="CU7" s="246">
        <v>0</v>
      </c>
      <c r="CV7" s="246">
        <v>0</v>
      </c>
      <c r="CW7" s="246">
        <v>0</v>
      </c>
      <c r="CX7" s="246">
        <v>0</v>
      </c>
      <c r="CY7" s="246">
        <v>0</v>
      </c>
      <c r="CZ7" s="246">
        <v>0</v>
      </c>
      <c r="DA7" s="246">
        <v>0</v>
      </c>
      <c r="DB7" s="246">
        <v>0</v>
      </c>
      <c r="DC7" s="246">
        <v>0</v>
      </c>
      <c r="DD7" s="246">
        <v>0</v>
      </c>
      <c r="DE7" s="246">
        <v>0</v>
      </c>
      <c r="DF7" s="246">
        <v>0</v>
      </c>
      <c r="DG7" s="246">
        <v>0</v>
      </c>
      <c r="DH7" s="246">
        <v>0</v>
      </c>
      <c r="DI7" s="246">
        <v>0</v>
      </c>
      <c r="DJ7" s="246">
        <v>0</v>
      </c>
      <c r="DK7" s="246">
        <v>0</v>
      </c>
      <c r="DL7" s="246">
        <v>0</v>
      </c>
      <c r="DM7" s="246">
        <v>0</v>
      </c>
      <c r="DN7" s="246">
        <v>0</v>
      </c>
      <c r="DO7" s="246">
        <v>0</v>
      </c>
      <c r="DP7" s="246">
        <v>0</v>
      </c>
      <c r="DQ7" s="246">
        <v>0</v>
      </c>
      <c r="DR7" s="246">
        <v>0</v>
      </c>
      <c r="DS7" s="246">
        <v>0</v>
      </c>
      <c r="DT7" s="246">
        <v>0</v>
      </c>
      <c r="DU7" s="246">
        <v>0</v>
      </c>
      <c r="DV7" s="246">
        <v>0</v>
      </c>
      <c r="DW7" s="246">
        <v>0</v>
      </c>
      <c r="DX7" s="246">
        <v>0</v>
      </c>
      <c r="DY7" s="246">
        <v>0</v>
      </c>
      <c r="DZ7" s="246">
        <v>0</v>
      </c>
      <c r="EA7" s="246">
        <v>0</v>
      </c>
      <c r="EB7" s="246">
        <v>0</v>
      </c>
      <c r="EC7" s="246">
        <v>0</v>
      </c>
      <c r="ED7" s="246">
        <v>0</v>
      </c>
      <c r="EE7" s="246">
        <v>0</v>
      </c>
      <c r="EF7" s="246">
        <v>0</v>
      </c>
      <c r="EG7" s="246">
        <v>0</v>
      </c>
      <c r="EH7" s="246">
        <v>0</v>
      </c>
      <c r="EI7" s="246">
        <v>0</v>
      </c>
      <c r="EJ7" s="246">
        <v>0</v>
      </c>
      <c r="EK7" s="246">
        <v>0</v>
      </c>
      <c r="EL7" s="246">
        <v>0</v>
      </c>
      <c r="EM7" s="246">
        <v>0</v>
      </c>
      <c r="EN7" s="246">
        <v>0</v>
      </c>
      <c r="EO7" s="246">
        <v>0</v>
      </c>
      <c r="EP7" s="246">
        <v>0</v>
      </c>
      <c r="EQ7" s="246">
        <v>0</v>
      </c>
      <c r="ER7" s="246">
        <v>0</v>
      </c>
      <c r="ES7" s="246">
        <v>0</v>
      </c>
      <c r="ET7" s="246">
        <v>0</v>
      </c>
      <c r="EU7" s="246">
        <v>0</v>
      </c>
      <c r="EV7" s="246">
        <v>0</v>
      </c>
      <c r="EW7" s="246">
        <v>0</v>
      </c>
      <c r="EX7" s="246">
        <v>0</v>
      </c>
      <c r="EY7" s="246">
        <v>0</v>
      </c>
      <c r="EZ7" s="246">
        <v>0</v>
      </c>
      <c r="FA7" s="246">
        <v>0</v>
      </c>
      <c r="FB7" s="246">
        <v>0</v>
      </c>
      <c r="FC7" s="246">
        <v>0</v>
      </c>
      <c r="FD7" s="246">
        <v>0</v>
      </c>
      <c r="FE7" s="246">
        <v>0</v>
      </c>
      <c r="FF7" s="246">
        <v>0</v>
      </c>
      <c r="FG7" s="246">
        <v>0</v>
      </c>
      <c r="FH7" s="246">
        <v>0</v>
      </c>
      <c r="FI7" s="246">
        <v>0</v>
      </c>
      <c r="FJ7" s="246">
        <v>0</v>
      </c>
      <c r="FK7" s="246">
        <v>0</v>
      </c>
      <c r="FL7" s="246">
        <v>0</v>
      </c>
      <c r="FM7" s="246">
        <v>0</v>
      </c>
      <c r="FN7" s="246">
        <v>0</v>
      </c>
      <c r="FO7" s="246">
        <v>0</v>
      </c>
      <c r="FP7" s="246">
        <v>0</v>
      </c>
      <c r="FQ7" s="246">
        <v>0</v>
      </c>
      <c r="FR7" s="246">
        <v>0</v>
      </c>
      <c r="FS7" s="246">
        <v>0</v>
      </c>
      <c r="FT7" s="246">
        <v>0</v>
      </c>
      <c r="FU7" s="246">
        <v>0</v>
      </c>
      <c r="FV7" s="246">
        <v>0</v>
      </c>
      <c r="FW7" s="246">
        <v>0</v>
      </c>
      <c r="FX7" s="246">
        <v>0</v>
      </c>
      <c r="FY7" s="246">
        <v>0</v>
      </c>
      <c r="FZ7" s="246">
        <v>0</v>
      </c>
      <c r="GA7" s="246">
        <v>0</v>
      </c>
      <c r="GB7" s="246">
        <v>0</v>
      </c>
      <c r="GC7" s="246">
        <v>0</v>
      </c>
      <c r="GD7" s="246">
        <v>0</v>
      </c>
      <c r="GE7" s="246">
        <v>0</v>
      </c>
      <c r="GF7" s="246">
        <v>0</v>
      </c>
      <c r="GG7" s="246">
        <v>0</v>
      </c>
      <c r="GH7" s="246">
        <v>0</v>
      </c>
      <c r="GI7" s="246">
        <v>0</v>
      </c>
      <c r="GJ7" s="246">
        <v>0</v>
      </c>
      <c r="GK7" s="246">
        <v>0</v>
      </c>
      <c r="GL7" s="246">
        <v>0</v>
      </c>
      <c r="GM7" s="246">
        <v>0</v>
      </c>
      <c r="GN7" s="246">
        <v>0</v>
      </c>
      <c r="GO7" s="246">
        <v>0</v>
      </c>
      <c r="GP7" s="246">
        <v>0</v>
      </c>
      <c r="GQ7" s="246">
        <v>0</v>
      </c>
      <c r="GR7" s="246">
        <v>0</v>
      </c>
      <c r="GS7" s="246">
        <v>0</v>
      </c>
      <c r="GT7" s="246">
        <v>0</v>
      </c>
      <c r="GU7" s="246">
        <v>0</v>
      </c>
      <c r="GV7" s="246">
        <v>0</v>
      </c>
      <c r="GW7" s="246">
        <v>0</v>
      </c>
      <c r="GX7" s="246">
        <v>0</v>
      </c>
      <c r="GY7" s="246">
        <v>0</v>
      </c>
      <c r="GZ7" s="246">
        <v>0</v>
      </c>
      <c r="HA7" s="246">
        <v>0</v>
      </c>
      <c r="HB7" s="246">
        <v>0</v>
      </c>
      <c r="HC7" s="246">
        <v>0</v>
      </c>
      <c r="HD7" s="246">
        <v>0</v>
      </c>
      <c r="HE7" s="246">
        <v>0</v>
      </c>
      <c r="HF7" s="246">
        <v>0</v>
      </c>
      <c r="HG7" s="246">
        <v>0</v>
      </c>
      <c r="HH7" s="246">
        <v>0</v>
      </c>
      <c r="HI7" s="246">
        <v>0</v>
      </c>
      <c r="HJ7" s="246">
        <v>0</v>
      </c>
      <c r="HK7" s="246">
        <v>0</v>
      </c>
      <c r="HL7" s="246">
        <v>0</v>
      </c>
      <c r="HM7" s="246">
        <v>0</v>
      </c>
      <c r="HN7" s="246">
        <v>0</v>
      </c>
      <c r="HO7" s="246">
        <v>0</v>
      </c>
      <c r="HP7" s="246">
        <v>0</v>
      </c>
      <c r="HQ7" s="246">
        <v>0</v>
      </c>
      <c r="HR7" s="246">
        <v>0</v>
      </c>
      <c r="HS7" s="246">
        <v>0</v>
      </c>
      <c r="HT7" s="246"/>
      <c r="HU7" s="246"/>
      <c r="HV7" s="246"/>
      <c r="HW7" s="246"/>
      <c r="HX7" s="246"/>
      <c r="HY7" s="246"/>
      <c r="HZ7" s="246"/>
      <c r="IA7" s="246"/>
    </row>
    <row r="8" spans="1:235">
      <c r="A8" s="245"/>
      <c r="B8" s="254">
        <v>45670.104166666664</v>
      </c>
      <c r="C8" s="246">
        <v>0</v>
      </c>
      <c r="D8" s="246">
        <v>0</v>
      </c>
      <c r="E8" s="246">
        <v>0</v>
      </c>
      <c r="F8" s="246">
        <v>0</v>
      </c>
      <c r="G8" s="246">
        <v>0</v>
      </c>
      <c r="H8" s="246">
        <v>0</v>
      </c>
      <c r="I8" s="246">
        <v>0</v>
      </c>
      <c r="J8" s="246">
        <v>0</v>
      </c>
      <c r="K8" s="246">
        <v>0</v>
      </c>
      <c r="L8" s="246">
        <v>0</v>
      </c>
      <c r="M8" s="246">
        <v>0</v>
      </c>
      <c r="N8" s="246">
        <v>0</v>
      </c>
      <c r="O8" s="246">
        <v>0</v>
      </c>
      <c r="P8" s="246">
        <v>0</v>
      </c>
      <c r="Q8" s="246">
        <v>0</v>
      </c>
      <c r="R8" s="246">
        <v>0</v>
      </c>
      <c r="S8" s="246">
        <v>0</v>
      </c>
      <c r="T8" s="246">
        <v>0</v>
      </c>
      <c r="U8" s="246">
        <v>0</v>
      </c>
      <c r="V8" s="246">
        <v>0</v>
      </c>
      <c r="W8" s="246">
        <v>0</v>
      </c>
      <c r="X8" s="246">
        <v>0</v>
      </c>
      <c r="Y8" s="246">
        <v>0</v>
      </c>
      <c r="Z8" s="246">
        <v>0</v>
      </c>
      <c r="AA8" s="246">
        <v>0</v>
      </c>
      <c r="AB8" s="246">
        <v>0</v>
      </c>
      <c r="AC8" s="246">
        <v>0</v>
      </c>
      <c r="AD8" s="246">
        <v>0</v>
      </c>
      <c r="AE8" s="246">
        <v>0</v>
      </c>
      <c r="AF8" s="246">
        <v>0</v>
      </c>
      <c r="AG8" s="246">
        <v>0</v>
      </c>
      <c r="AH8" s="246">
        <v>0</v>
      </c>
      <c r="AI8" s="246">
        <v>0</v>
      </c>
      <c r="AJ8" s="246">
        <v>0</v>
      </c>
      <c r="AK8" s="246">
        <v>0</v>
      </c>
      <c r="AL8" s="246">
        <v>0</v>
      </c>
      <c r="AM8" s="246">
        <v>0</v>
      </c>
      <c r="AN8" s="246">
        <v>0</v>
      </c>
      <c r="AO8" s="246">
        <v>0</v>
      </c>
      <c r="AP8" s="246">
        <v>0</v>
      </c>
      <c r="AQ8" s="246">
        <v>0</v>
      </c>
      <c r="AR8" s="246">
        <v>0</v>
      </c>
      <c r="AS8" s="246">
        <v>0</v>
      </c>
      <c r="AT8" s="246">
        <v>0</v>
      </c>
      <c r="AU8" s="246">
        <v>0</v>
      </c>
      <c r="AV8" s="246">
        <v>0</v>
      </c>
      <c r="AW8" s="246">
        <v>0</v>
      </c>
      <c r="AX8" s="246">
        <v>0</v>
      </c>
      <c r="AY8" s="246">
        <v>0</v>
      </c>
      <c r="AZ8" s="246">
        <v>0</v>
      </c>
      <c r="BA8" s="246">
        <v>0</v>
      </c>
      <c r="BB8" s="246">
        <v>0</v>
      </c>
      <c r="BC8" s="246">
        <v>0</v>
      </c>
      <c r="BD8" s="246">
        <v>0</v>
      </c>
      <c r="BE8" s="246">
        <v>0</v>
      </c>
      <c r="BF8" s="246">
        <v>0</v>
      </c>
      <c r="BG8" s="246">
        <v>0</v>
      </c>
      <c r="BH8" s="246">
        <v>0</v>
      </c>
      <c r="BI8" s="246">
        <v>0</v>
      </c>
      <c r="BJ8" s="246">
        <v>0</v>
      </c>
      <c r="BK8" s="246">
        <v>0</v>
      </c>
      <c r="BL8" s="246">
        <v>0</v>
      </c>
      <c r="BM8" s="246">
        <v>0</v>
      </c>
      <c r="BN8" s="246">
        <v>0</v>
      </c>
      <c r="BO8" s="246">
        <v>0</v>
      </c>
      <c r="BP8" s="246">
        <v>0</v>
      </c>
      <c r="BQ8" s="246">
        <v>0</v>
      </c>
      <c r="BR8" s="246">
        <v>0</v>
      </c>
      <c r="BS8" s="246">
        <v>0</v>
      </c>
      <c r="BT8" s="246">
        <v>0</v>
      </c>
      <c r="BU8" s="246">
        <v>0</v>
      </c>
      <c r="BV8" s="246">
        <v>0</v>
      </c>
      <c r="BW8" s="246">
        <v>0</v>
      </c>
      <c r="BX8" s="246">
        <v>0</v>
      </c>
      <c r="BY8" s="246">
        <v>0</v>
      </c>
      <c r="BZ8" s="246">
        <v>0</v>
      </c>
      <c r="CA8" s="246">
        <v>0</v>
      </c>
      <c r="CB8" s="246">
        <v>0</v>
      </c>
      <c r="CC8" s="246">
        <v>0</v>
      </c>
      <c r="CD8" s="246">
        <v>0</v>
      </c>
      <c r="CE8" s="246">
        <v>0</v>
      </c>
      <c r="CF8" s="246">
        <v>0</v>
      </c>
      <c r="CG8" s="246">
        <v>0</v>
      </c>
      <c r="CH8" s="246">
        <v>0</v>
      </c>
      <c r="CI8" s="246">
        <v>0</v>
      </c>
      <c r="CJ8" s="246">
        <v>0</v>
      </c>
      <c r="CK8" s="246">
        <v>0</v>
      </c>
      <c r="CL8" s="246">
        <v>0</v>
      </c>
      <c r="CM8" s="246">
        <v>0</v>
      </c>
      <c r="CN8" s="246">
        <v>0</v>
      </c>
      <c r="CO8" s="246">
        <v>0</v>
      </c>
      <c r="CP8" s="246">
        <v>0</v>
      </c>
      <c r="CQ8" s="246">
        <v>0</v>
      </c>
      <c r="CR8" s="246">
        <v>0</v>
      </c>
      <c r="CS8" s="246">
        <v>0</v>
      </c>
      <c r="CT8" s="246">
        <v>0</v>
      </c>
      <c r="CU8" s="246">
        <v>0</v>
      </c>
      <c r="CV8" s="246">
        <v>0</v>
      </c>
      <c r="CW8" s="246">
        <v>0</v>
      </c>
      <c r="CX8" s="246">
        <v>0</v>
      </c>
      <c r="CY8" s="246">
        <v>0</v>
      </c>
      <c r="CZ8" s="246">
        <v>0</v>
      </c>
      <c r="DA8" s="246">
        <v>0</v>
      </c>
      <c r="DB8" s="246">
        <v>0</v>
      </c>
      <c r="DC8" s="246">
        <v>0</v>
      </c>
      <c r="DD8" s="246">
        <v>0</v>
      </c>
      <c r="DE8" s="246">
        <v>0</v>
      </c>
      <c r="DF8" s="246">
        <v>0</v>
      </c>
      <c r="DG8" s="246">
        <v>0</v>
      </c>
      <c r="DH8" s="246">
        <v>0</v>
      </c>
      <c r="DI8" s="246">
        <v>0</v>
      </c>
      <c r="DJ8" s="246">
        <v>0</v>
      </c>
      <c r="DK8" s="246">
        <v>0</v>
      </c>
      <c r="DL8" s="246">
        <v>0</v>
      </c>
      <c r="DM8" s="246">
        <v>0</v>
      </c>
      <c r="DN8" s="246">
        <v>0</v>
      </c>
      <c r="DO8" s="246">
        <v>0</v>
      </c>
      <c r="DP8" s="246">
        <v>0</v>
      </c>
      <c r="DQ8" s="246">
        <v>0</v>
      </c>
      <c r="DR8" s="246">
        <v>0</v>
      </c>
      <c r="DS8" s="246">
        <v>0</v>
      </c>
      <c r="DT8" s="246">
        <v>0</v>
      </c>
      <c r="DU8" s="246">
        <v>0</v>
      </c>
      <c r="DV8" s="246">
        <v>0</v>
      </c>
      <c r="DW8" s="246">
        <v>0</v>
      </c>
      <c r="DX8" s="246">
        <v>0</v>
      </c>
      <c r="DY8" s="246">
        <v>0</v>
      </c>
      <c r="DZ8" s="246">
        <v>0</v>
      </c>
      <c r="EA8" s="246">
        <v>0</v>
      </c>
      <c r="EB8" s="246">
        <v>0</v>
      </c>
      <c r="EC8" s="246">
        <v>0</v>
      </c>
      <c r="ED8" s="246">
        <v>0</v>
      </c>
      <c r="EE8" s="246">
        <v>0</v>
      </c>
      <c r="EF8" s="246">
        <v>0</v>
      </c>
      <c r="EG8" s="246">
        <v>0</v>
      </c>
      <c r="EH8" s="246">
        <v>0</v>
      </c>
      <c r="EI8" s="246">
        <v>0</v>
      </c>
      <c r="EJ8" s="246">
        <v>0</v>
      </c>
      <c r="EK8" s="246">
        <v>0</v>
      </c>
      <c r="EL8" s="246">
        <v>0</v>
      </c>
      <c r="EM8" s="246">
        <v>0</v>
      </c>
      <c r="EN8" s="246">
        <v>0</v>
      </c>
      <c r="EO8" s="246">
        <v>0</v>
      </c>
      <c r="EP8" s="246">
        <v>0</v>
      </c>
      <c r="EQ8" s="246">
        <v>0</v>
      </c>
      <c r="ER8" s="246">
        <v>0</v>
      </c>
      <c r="ES8" s="246">
        <v>0</v>
      </c>
      <c r="ET8" s="246">
        <v>0</v>
      </c>
      <c r="EU8" s="246">
        <v>0</v>
      </c>
      <c r="EV8" s="246">
        <v>0</v>
      </c>
      <c r="EW8" s="246">
        <v>0</v>
      </c>
      <c r="EX8" s="246">
        <v>0</v>
      </c>
      <c r="EY8" s="246">
        <v>0</v>
      </c>
      <c r="EZ8" s="246">
        <v>0</v>
      </c>
      <c r="FA8" s="246">
        <v>0</v>
      </c>
      <c r="FB8" s="246">
        <v>0</v>
      </c>
      <c r="FC8" s="246">
        <v>0</v>
      </c>
      <c r="FD8" s="246">
        <v>0</v>
      </c>
      <c r="FE8" s="246">
        <v>0</v>
      </c>
      <c r="FF8" s="246">
        <v>0</v>
      </c>
      <c r="FG8" s="246">
        <v>0</v>
      </c>
      <c r="FH8" s="246">
        <v>0</v>
      </c>
      <c r="FI8" s="246">
        <v>0</v>
      </c>
      <c r="FJ8" s="246">
        <v>0</v>
      </c>
      <c r="FK8" s="246">
        <v>0</v>
      </c>
      <c r="FL8" s="246">
        <v>0</v>
      </c>
      <c r="FM8" s="246">
        <v>0</v>
      </c>
      <c r="FN8" s="246">
        <v>0</v>
      </c>
      <c r="FO8" s="246">
        <v>0</v>
      </c>
      <c r="FP8" s="246">
        <v>0</v>
      </c>
      <c r="FQ8" s="246">
        <v>0</v>
      </c>
      <c r="FR8" s="246">
        <v>0</v>
      </c>
      <c r="FS8" s="246">
        <v>0</v>
      </c>
      <c r="FT8" s="246">
        <v>0</v>
      </c>
      <c r="FU8" s="246">
        <v>0</v>
      </c>
      <c r="FV8" s="246">
        <v>0</v>
      </c>
      <c r="FW8" s="246">
        <v>0</v>
      </c>
      <c r="FX8" s="246">
        <v>0</v>
      </c>
      <c r="FY8" s="246">
        <v>0</v>
      </c>
      <c r="FZ8" s="246">
        <v>0</v>
      </c>
      <c r="GA8" s="246">
        <v>0</v>
      </c>
      <c r="GB8" s="246">
        <v>0</v>
      </c>
      <c r="GC8" s="246">
        <v>0</v>
      </c>
      <c r="GD8" s="246">
        <v>0</v>
      </c>
      <c r="GE8" s="246">
        <v>0</v>
      </c>
      <c r="GF8" s="246">
        <v>0</v>
      </c>
      <c r="GG8" s="246">
        <v>0</v>
      </c>
      <c r="GH8" s="246">
        <v>0</v>
      </c>
      <c r="GI8" s="246">
        <v>0</v>
      </c>
      <c r="GJ8" s="246">
        <v>0</v>
      </c>
      <c r="GK8" s="246">
        <v>0</v>
      </c>
      <c r="GL8" s="246">
        <v>0</v>
      </c>
      <c r="GM8" s="246">
        <v>0</v>
      </c>
      <c r="GN8" s="246">
        <v>0</v>
      </c>
      <c r="GO8" s="246">
        <v>0</v>
      </c>
      <c r="GP8" s="246">
        <v>0</v>
      </c>
      <c r="GQ8" s="246">
        <v>0</v>
      </c>
      <c r="GR8" s="246">
        <v>0</v>
      </c>
      <c r="GS8" s="246">
        <v>0</v>
      </c>
      <c r="GT8" s="246">
        <v>0</v>
      </c>
      <c r="GU8" s="246">
        <v>0</v>
      </c>
      <c r="GV8" s="246">
        <v>0</v>
      </c>
      <c r="GW8" s="246">
        <v>0</v>
      </c>
      <c r="GX8" s="246">
        <v>0</v>
      </c>
      <c r="GY8" s="246">
        <v>0</v>
      </c>
      <c r="GZ8" s="246">
        <v>0</v>
      </c>
      <c r="HA8" s="246">
        <v>0</v>
      </c>
      <c r="HB8" s="246">
        <v>0</v>
      </c>
      <c r="HC8" s="246">
        <v>0</v>
      </c>
      <c r="HD8" s="246">
        <v>0</v>
      </c>
      <c r="HE8" s="246">
        <v>0</v>
      </c>
      <c r="HF8" s="246">
        <v>0</v>
      </c>
      <c r="HG8" s="246">
        <v>0</v>
      </c>
      <c r="HH8" s="246">
        <v>0</v>
      </c>
      <c r="HI8" s="246">
        <v>0</v>
      </c>
      <c r="HJ8" s="246">
        <v>0</v>
      </c>
      <c r="HK8" s="246">
        <v>0</v>
      </c>
      <c r="HL8" s="246">
        <v>0</v>
      </c>
      <c r="HM8" s="246">
        <v>0</v>
      </c>
      <c r="HN8" s="246">
        <v>0</v>
      </c>
      <c r="HO8" s="246">
        <v>0</v>
      </c>
      <c r="HP8" s="246">
        <v>0</v>
      </c>
      <c r="HQ8" s="246">
        <v>0</v>
      </c>
      <c r="HR8" s="246">
        <v>0</v>
      </c>
      <c r="HS8" s="246">
        <v>0</v>
      </c>
      <c r="HT8" s="246"/>
      <c r="HU8" s="246"/>
      <c r="HV8" s="246"/>
      <c r="HW8" s="246"/>
      <c r="HX8" s="246"/>
      <c r="HY8" s="246"/>
      <c r="HZ8" s="246"/>
      <c r="IA8" s="246"/>
    </row>
    <row r="9" spans="1:235">
      <c r="A9" s="245"/>
      <c r="B9" s="254">
        <v>45670.125</v>
      </c>
      <c r="C9" s="246">
        <v>0</v>
      </c>
      <c r="D9" s="246">
        <v>0</v>
      </c>
      <c r="E9" s="246">
        <v>0</v>
      </c>
      <c r="F9" s="246">
        <v>0</v>
      </c>
      <c r="G9" s="246">
        <v>0</v>
      </c>
      <c r="H9" s="246">
        <v>0</v>
      </c>
      <c r="I9" s="246">
        <v>0</v>
      </c>
      <c r="J9" s="246">
        <v>0</v>
      </c>
      <c r="K9" s="246">
        <v>0</v>
      </c>
      <c r="L9" s="246">
        <v>0</v>
      </c>
      <c r="M9" s="246">
        <v>0</v>
      </c>
      <c r="N9" s="246">
        <v>0</v>
      </c>
      <c r="O9" s="246">
        <v>0</v>
      </c>
      <c r="P9" s="246">
        <v>0</v>
      </c>
      <c r="Q9" s="246">
        <v>0</v>
      </c>
      <c r="R9" s="246">
        <v>0</v>
      </c>
      <c r="S9" s="246">
        <v>0</v>
      </c>
      <c r="T9" s="246">
        <v>0</v>
      </c>
      <c r="U9" s="246">
        <v>0</v>
      </c>
      <c r="V9" s="246">
        <v>0</v>
      </c>
      <c r="W9" s="246">
        <v>0</v>
      </c>
      <c r="X9" s="246">
        <v>0</v>
      </c>
      <c r="Y9" s="246">
        <v>0</v>
      </c>
      <c r="Z9" s="246">
        <v>0</v>
      </c>
      <c r="AA9" s="246">
        <v>0</v>
      </c>
      <c r="AB9" s="246">
        <v>0</v>
      </c>
      <c r="AC9" s="246">
        <v>0</v>
      </c>
      <c r="AD9" s="246">
        <v>0</v>
      </c>
      <c r="AE9" s="246">
        <v>0</v>
      </c>
      <c r="AF9" s="246">
        <v>0</v>
      </c>
      <c r="AG9" s="246">
        <v>0</v>
      </c>
      <c r="AH9" s="246">
        <v>0</v>
      </c>
      <c r="AI9" s="246">
        <v>0</v>
      </c>
      <c r="AJ9" s="246">
        <v>0</v>
      </c>
      <c r="AK9" s="246">
        <v>0</v>
      </c>
      <c r="AL9" s="246">
        <v>0</v>
      </c>
      <c r="AM9" s="246">
        <v>0</v>
      </c>
      <c r="AN9" s="246">
        <v>0</v>
      </c>
      <c r="AO9" s="246">
        <v>0</v>
      </c>
      <c r="AP9" s="246">
        <v>0</v>
      </c>
      <c r="AQ9" s="246">
        <v>0</v>
      </c>
      <c r="AR9" s="246">
        <v>0</v>
      </c>
      <c r="AS9" s="246">
        <v>0</v>
      </c>
      <c r="AT9" s="246">
        <v>0</v>
      </c>
      <c r="AU9" s="246">
        <v>0</v>
      </c>
      <c r="AV9" s="246">
        <v>0</v>
      </c>
      <c r="AW9" s="246">
        <v>0</v>
      </c>
      <c r="AX9" s="246">
        <v>0</v>
      </c>
      <c r="AY9" s="246">
        <v>0</v>
      </c>
      <c r="AZ9" s="246">
        <v>0</v>
      </c>
      <c r="BA9" s="246">
        <v>0</v>
      </c>
      <c r="BB9" s="246">
        <v>0</v>
      </c>
      <c r="BC9" s="246">
        <v>0</v>
      </c>
      <c r="BD9" s="246">
        <v>0</v>
      </c>
      <c r="BE9" s="246">
        <v>0</v>
      </c>
      <c r="BF9" s="246">
        <v>0</v>
      </c>
      <c r="BG9" s="246">
        <v>0</v>
      </c>
      <c r="BH9" s="246">
        <v>0</v>
      </c>
      <c r="BI9" s="246">
        <v>0</v>
      </c>
      <c r="BJ9" s="246">
        <v>0</v>
      </c>
      <c r="BK9" s="246">
        <v>0</v>
      </c>
      <c r="BL9" s="246">
        <v>0</v>
      </c>
      <c r="BM9" s="246">
        <v>0</v>
      </c>
      <c r="BN9" s="246">
        <v>0</v>
      </c>
      <c r="BO9" s="246">
        <v>0</v>
      </c>
      <c r="BP9" s="246">
        <v>0</v>
      </c>
      <c r="BQ9" s="246">
        <v>0</v>
      </c>
      <c r="BR9" s="246">
        <v>0</v>
      </c>
      <c r="BS9" s="246">
        <v>0</v>
      </c>
      <c r="BT9" s="246">
        <v>0</v>
      </c>
      <c r="BU9" s="246">
        <v>0</v>
      </c>
      <c r="BV9" s="246">
        <v>0</v>
      </c>
      <c r="BW9" s="246">
        <v>0</v>
      </c>
      <c r="BX9" s="246">
        <v>0</v>
      </c>
      <c r="BY9" s="246">
        <v>0</v>
      </c>
      <c r="BZ9" s="246">
        <v>0</v>
      </c>
      <c r="CA9" s="246">
        <v>0</v>
      </c>
      <c r="CB9" s="246">
        <v>0</v>
      </c>
      <c r="CC9" s="246">
        <v>0</v>
      </c>
      <c r="CD9" s="246">
        <v>0</v>
      </c>
      <c r="CE9" s="246">
        <v>0</v>
      </c>
      <c r="CF9" s="246">
        <v>0</v>
      </c>
      <c r="CG9" s="246">
        <v>0</v>
      </c>
      <c r="CH9" s="246">
        <v>0</v>
      </c>
      <c r="CI9" s="246">
        <v>0</v>
      </c>
      <c r="CJ9" s="246">
        <v>0</v>
      </c>
      <c r="CK9" s="246">
        <v>0</v>
      </c>
      <c r="CL9" s="246">
        <v>0</v>
      </c>
      <c r="CM9" s="246">
        <v>0</v>
      </c>
      <c r="CN9" s="246">
        <v>0</v>
      </c>
      <c r="CO9" s="246">
        <v>0</v>
      </c>
      <c r="CP9" s="246">
        <v>0</v>
      </c>
      <c r="CQ9" s="246">
        <v>0</v>
      </c>
      <c r="CR9" s="246">
        <v>0</v>
      </c>
      <c r="CS9" s="246">
        <v>0</v>
      </c>
      <c r="CT9" s="246">
        <v>0</v>
      </c>
      <c r="CU9" s="246">
        <v>0</v>
      </c>
      <c r="CV9" s="246">
        <v>0</v>
      </c>
      <c r="CW9" s="246">
        <v>0</v>
      </c>
      <c r="CX9" s="246">
        <v>0</v>
      </c>
      <c r="CY9" s="246">
        <v>0</v>
      </c>
      <c r="CZ9" s="246">
        <v>0</v>
      </c>
      <c r="DA9" s="246">
        <v>0</v>
      </c>
      <c r="DB9" s="246">
        <v>0</v>
      </c>
      <c r="DC9" s="246">
        <v>0</v>
      </c>
      <c r="DD9" s="246">
        <v>0</v>
      </c>
      <c r="DE9" s="246">
        <v>0</v>
      </c>
      <c r="DF9" s="246">
        <v>0</v>
      </c>
      <c r="DG9" s="246">
        <v>0</v>
      </c>
      <c r="DH9" s="246">
        <v>0</v>
      </c>
      <c r="DI9" s="246">
        <v>0</v>
      </c>
      <c r="DJ9" s="246">
        <v>0</v>
      </c>
      <c r="DK9" s="246">
        <v>0</v>
      </c>
      <c r="DL9" s="246">
        <v>0</v>
      </c>
      <c r="DM9" s="246">
        <v>0</v>
      </c>
      <c r="DN9" s="246">
        <v>0</v>
      </c>
      <c r="DO9" s="246">
        <v>0</v>
      </c>
      <c r="DP9" s="246">
        <v>0</v>
      </c>
      <c r="DQ9" s="246">
        <v>0</v>
      </c>
      <c r="DR9" s="246">
        <v>0</v>
      </c>
      <c r="DS9" s="246">
        <v>0</v>
      </c>
      <c r="DT9" s="246">
        <v>0</v>
      </c>
      <c r="DU9" s="246">
        <v>0</v>
      </c>
      <c r="DV9" s="246">
        <v>0</v>
      </c>
      <c r="DW9" s="246">
        <v>0</v>
      </c>
      <c r="DX9" s="246">
        <v>0</v>
      </c>
      <c r="DY9" s="246">
        <v>0</v>
      </c>
      <c r="DZ9" s="246">
        <v>0</v>
      </c>
      <c r="EA9" s="246">
        <v>0</v>
      </c>
      <c r="EB9" s="246">
        <v>0</v>
      </c>
      <c r="EC9" s="246">
        <v>0</v>
      </c>
      <c r="ED9" s="246">
        <v>0</v>
      </c>
      <c r="EE9" s="246">
        <v>0</v>
      </c>
      <c r="EF9" s="246">
        <v>0</v>
      </c>
      <c r="EG9" s="246">
        <v>0</v>
      </c>
      <c r="EH9" s="246">
        <v>0</v>
      </c>
      <c r="EI9" s="246">
        <v>0</v>
      </c>
      <c r="EJ9" s="246">
        <v>0</v>
      </c>
      <c r="EK9" s="246">
        <v>0</v>
      </c>
      <c r="EL9" s="246">
        <v>0</v>
      </c>
      <c r="EM9" s="246">
        <v>0</v>
      </c>
      <c r="EN9" s="246">
        <v>0</v>
      </c>
      <c r="EO9" s="246">
        <v>0</v>
      </c>
      <c r="EP9" s="246">
        <v>0</v>
      </c>
      <c r="EQ9" s="246">
        <v>0</v>
      </c>
      <c r="ER9" s="246">
        <v>0</v>
      </c>
      <c r="ES9" s="246">
        <v>0</v>
      </c>
      <c r="ET9" s="246">
        <v>0</v>
      </c>
      <c r="EU9" s="246">
        <v>0</v>
      </c>
      <c r="EV9" s="246">
        <v>0</v>
      </c>
      <c r="EW9" s="246">
        <v>0</v>
      </c>
      <c r="EX9" s="246">
        <v>0</v>
      </c>
      <c r="EY9" s="246">
        <v>0</v>
      </c>
      <c r="EZ9" s="246">
        <v>0</v>
      </c>
      <c r="FA9" s="246">
        <v>0</v>
      </c>
      <c r="FB9" s="246">
        <v>0</v>
      </c>
      <c r="FC9" s="246">
        <v>0</v>
      </c>
      <c r="FD9" s="246">
        <v>0</v>
      </c>
      <c r="FE9" s="246">
        <v>0</v>
      </c>
      <c r="FF9" s="246">
        <v>0</v>
      </c>
      <c r="FG9" s="246">
        <v>0</v>
      </c>
      <c r="FH9" s="246">
        <v>0</v>
      </c>
      <c r="FI9" s="246">
        <v>0</v>
      </c>
      <c r="FJ9" s="246">
        <v>0</v>
      </c>
      <c r="FK9" s="246">
        <v>0</v>
      </c>
      <c r="FL9" s="246">
        <v>0</v>
      </c>
      <c r="FM9" s="246">
        <v>0</v>
      </c>
      <c r="FN9" s="246">
        <v>0</v>
      </c>
      <c r="FO9" s="246">
        <v>0</v>
      </c>
      <c r="FP9" s="246">
        <v>0</v>
      </c>
      <c r="FQ9" s="246">
        <v>0</v>
      </c>
      <c r="FR9" s="246">
        <v>0</v>
      </c>
      <c r="FS9" s="246">
        <v>0</v>
      </c>
      <c r="FT9" s="246">
        <v>0</v>
      </c>
      <c r="FU9" s="246">
        <v>0</v>
      </c>
      <c r="FV9" s="246">
        <v>0</v>
      </c>
      <c r="FW9" s="246">
        <v>0</v>
      </c>
      <c r="FX9" s="246">
        <v>0</v>
      </c>
      <c r="FY9" s="246">
        <v>0</v>
      </c>
      <c r="FZ9" s="246">
        <v>0</v>
      </c>
      <c r="GA9" s="246">
        <v>0</v>
      </c>
      <c r="GB9" s="246">
        <v>0</v>
      </c>
      <c r="GC9" s="246">
        <v>0</v>
      </c>
      <c r="GD9" s="246">
        <v>0</v>
      </c>
      <c r="GE9" s="246">
        <v>0</v>
      </c>
      <c r="GF9" s="246">
        <v>0</v>
      </c>
      <c r="GG9" s="246">
        <v>0</v>
      </c>
      <c r="GH9" s="246">
        <v>0</v>
      </c>
      <c r="GI9" s="246">
        <v>0</v>
      </c>
      <c r="GJ9" s="246">
        <v>0</v>
      </c>
      <c r="GK9" s="246">
        <v>0</v>
      </c>
      <c r="GL9" s="246">
        <v>0</v>
      </c>
      <c r="GM9" s="246">
        <v>0</v>
      </c>
      <c r="GN9" s="246">
        <v>0</v>
      </c>
      <c r="GO9" s="246">
        <v>0</v>
      </c>
      <c r="GP9" s="246">
        <v>0</v>
      </c>
      <c r="GQ9" s="246">
        <v>0</v>
      </c>
      <c r="GR9" s="246">
        <v>0</v>
      </c>
      <c r="GS9" s="246">
        <v>0</v>
      </c>
      <c r="GT9" s="246">
        <v>0</v>
      </c>
      <c r="GU9" s="246">
        <v>0</v>
      </c>
      <c r="GV9" s="246">
        <v>0</v>
      </c>
      <c r="GW9" s="246">
        <v>0</v>
      </c>
      <c r="GX9" s="246">
        <v>0</v>
      </c>
      <c r="GY9" s="246">
        <v>0</v>
      </c>
      <c r="GZ9" s="246">
        <v>0</v>
      </c>
      <c r="HA9" s="246">
        <v>0</v>
      </c>
      <c r="HB9" s="246">
        <v>0</v>
      </c>
      <c r="HC9" s="246">
        <v>0</v>
      </c>
      <c r="HD9" s="246">
        <v>0</v>
      </c>
      <c r="HE9" s="246">
        <v>0</v>
      </c>
      <c r="HF9" s="246">
        <v>0</v>
      </c>
      <c r="HG9" s="246">
        <v>0</v>
      </c>
      <c r="HH9" s="246">
        <v>0</v>
      </c>
      <c r="HI9" s="246">
        <v>0</v>
      </c>
      <c r="HJ9" s="246">
        <v>0</v>
      </c>
      <c r="HK9" s="246">
        <v>0</v>
      </c>
      <c r="HL9" s="246">
        <v>0</v>
      </c>
      <c r="HM9" s="246">
        <v>0</v>
      </c>
      <c r="HN9" s="246">
        <v>0</v>
      </c>
      <c r="HO9" s="246">
        <v>0</v>
      </c>
      <c r="HP9" s="246">
        <v>0</v>
      </c>
      <c r="HQ9" s="246">
        <v>0</v>
      </c>
      <c r="HR9" s="246">
        <v>0</v>
      </c>
      <c r="HS9" s="246">
        <v>0</v>
      </c>
      <c r="HT9" s="246"/>
      <c r="HU9" s="246"/>
      <c r="HV9" s="246"/>
      <c r="HW9" s="246"/>
      <c r="HX9" s="246"/>
      <c r="HY9" s="246"/>
      <c r="HZ9" s="246"/>
      <c r="IA9" s="246"/>
    </row>
    <row r="10" spans="1:235">
      <c r="A10" s="245"/>
      <c r="B10" s="254">
        <v>45670.145833333336</v>
      </c>
      <c r="C10" s="246">
        <v>0</v>
      </c>
      <c r="D10" s="246">
        <v>0</v>
      </c>
      <c r="E10" s="246">
        <v>0</v>
      </c>
      <c r="F10" s="246">
        <v>0</v>
      </c>
      <c r="G10" s="246">
        <v>0</v>
      </c>
      <c r="H10" s="246">
        <v>0</v>
      </c>
      <c r="I10" s="246">
        <v>0</v>
      </c>
      <c r="J10" s="246">
        <v>0</v>
      </c>
      <c r="K10" s="246">
        <v>0</v>
      </c>
      <c r="L10" s="246">
        <v>0</v>
      </c>
      <c r="M10" s="246">
        <v>0</v>
      </c>
      <c r="N10" s="246">
        <v>0</v>
      </c>
      <c r="O10" s="246">
        <v>0</v>
      </c>
      <c r="P10" s="246">
        <v>0</v>
      </c>
      <c r="Q10" s="246">
        <v>0</v>
      </c>
      <c r="R10" s="246">
        <v>0</v>
      </c>
      <c r="S10" s="246">
        <v>0</v>
      </c>
      <c r="T10" s="246">
        <v>0</v>
      </c>
      <c r="U10" s="246">
        <v>0</v>
      </c>
      <c r="V10" s="246">
        <v>0</v>
      </c>
      <c r="W10" s="246">
        <v>0</v>
      </c>
      <c r="X10" s="246">
        <v>0</v>
      </c>
      <c r="Y10" s="246">
        <v>0</v>
      </c>
      <c r="Z10" s="246">
        <v>0</v>
      </c>
      <c r="AA10" s="246">
        <v>0</v>
      </c>
      <c r="AB10" s="246">
        <v>0</v>
      </c>
      <c r="AC10" s="246">
        <v>0</v>
      </c>
      <c r="AD10" s="246">
        <v>0</v>
      </c>
      <c r="AE10" s="246">
        <v>0</v>
      </c>
      <c r="AF10" s="246">
        <v>0</v>
      </c>
      <c r="AG10" s="246">
        <v>0</v>
      </c>
      <c r="AH10" s="246">
        <v>0</v>
      </c>
      <c r="AI10" s="246">
        <v>0</v>
      </c>
      <c r="AJ10" s="246">
        <v>0</v>
      </c>
      <c r="AK10" s="246">
        <v>0</v>
      </c>
      <c r="AL10" s="246">
        <v>0</v>
      </c>
      <c r="AM10" s="246">
        <v>0</v>
      </c>
      <c r="AN10" s="246">
        <v>0</v>
      </c>
      <c r="AO10" s="246">
        <v>0</v>
      </c>
      <c r="AP10" s="246">
        <v>0</v>
      </c>
      <c r="AQ10" s="246">
        <v>0</v>
      </c>
      <c r="AR10" s="246">
        <v>0</v>
      </c>
      <c r="AS10" s="246">
        <v>0</v>
      </c>
      <c r="AT10" s="246">
        <v>0</v>
      </c>
      <c r="AU10" s="246">
        <v>0</v>
      </c>
      <c r="AV10" s="246">
        <v>0</v>
      </c>
      <c r="AW10" s="246">
        <v>0</v>
      </c>
      <c r="AX10" s="246">
        <v>0</v>
      </c>
      <c r="AY10" s="246">
        <v>0</v>
      </c>
      <c r="AZ10" s="246">
        <v>0</v>
      </c>
      <c r="BA10" s="246">
        <v>0</v>
      </c>
      <c r="BB10" s="246">
        <v>0</v>
      </c>
      <c r="BC10" s="246">
        <v>0</v>
      </c>
      <c r="BD10" s="246">
        <v>0</v>
      </c>
      <c r="BE10" s="246">
        <v>0</v>
      </c>
      <c r="BF10" s="246">
        <v>0</v>
      </c>
      <c r="BG10" s="246">
        <v>0</v>
      </c>
      <c r="BH10" s="246">
        <v>0</v>
      </c>
      <c r="BI10" s="246">
        <v>0</v>
      </c>
      <c r="BJ10" s="246">
        <v>0</v>
      </c>
      <c r="BK10" s="246">
        <v>0</v>
      </c>
      <c r="BL10" s="246">
        <v>0</v>
      </c>
      <c r="BM10" s="246">
        <v>0</v>
      </c>
      <c r="BN10" s="246">
        <v>0</v>
      </c>
      <c r="BO10" s="246">
        <v>0</v>
      </c>
      <c r="BP10" s="246">
        <v>0</v>
      </c>
      <c r="BQ10" s="246">
        <v>0</v>
      </c>
      <c r="BR10" s="246">
        <v>0</v>
      </c>
      <c r="BS10" s="246">
        <v>0</v>
      </c>
      <c r="BT10" s="246">
        <v>0</v>
      </c>
      <c r="BU10" s="246">
        <v>0</v>
      </c>
      <c r="BV10" s="246">
        <v>0</v>
      </c>
      <c r="BW10" s="246">
        <v>0</v>
      </c>
      <c r="BX10" s="246">
        <v>0</v>
      </c>
      <c r="BY10" s="246">
        <v>0</v>
      </c>
      <c r="BZ10" s="246">
        <v>0</v>
      </c>
      <c r="CA10" s="246">
        <v>0</v>
      </c>
      <c r="CB10" s="246">
        <v>0</v>
      </c>
      <c r="CC10" s="246">
        <v>0</v>
      </c>
      <c r="CD10" s="246">
        <v>0</v>
      </c>
      <c r="CE10" s="246">
        <v>0</v>
      </c>
      <c r="CF10" s="246">
        <v>0</v>
      </c>
      <c r="CG10" s="246">
        <v>0</v>
      </c>
      <c r="CH10" s="246">
        <v>0</v>
      </c>
      <c r="CI10" s="246">
        <v>0</v>
      </c>
      <c r="CJ10" s="246">
        <v>0</v>
      </c>
      <c r="CK10" s="246">
        <v>0</v>
      </c>
      <c r="CL10" s="246">
        <v>0</v>
      </c>
      <c r="CM10" s="246">
        <v>0</v>
      </c>
      <c r="CN10" s="246">
        <v>0</v>
      </c>
      <c r="CO10" s="246">
        <v>0</v>
      </c>
      <c r="CP10" s="246">
        <v>0</v>
      </c>
      <c r="CQ10" s="246">
        <v>0</v>
      </c>
      <c r="CR10" s="246">
        <v>0</v>
      </c>
      <c r="CS10" s="246">
        <v>0</v>
      </c>
      <c r="CT10" s="246">
        <v>0</v>
      </c>
      <c r="CU10" s="246">
        <v>0</v>
      </c>
      <c r="CV10" s="246">
        <v>0</v>
      </c>
      <c r="CW10" s="246">
        <v>0</v>
      </c>
      <c r="CX10" s="246">
        <v>0</v>
      </c>
      <c r="CY10" s="246">
        <v>0</v>
      </c>
      <c r="CZ10" s="246">
        <v>0</v>
      </c>
      <c r="DA10" s="246">
        <v>0</v>
      </c>
      <c r="DB10" s="246">
        <v>0</v>
      </c>
      <c r="DC10" s="246">
        <v>0</v>
      </c>
      <c r="DD10" s="246">
        <v>0</v>
      </c>
      <c r="DE10" s="246">
        <v>0</v>
      </c>
      <c r="DF10" s="246">
        <v>0</v>
      </c>
      <c r="DG10" s="246">
        <v>0</v>
      </c>
      <c r="DH10" s="246">
        <v>0</v>
      </c>
      <c r="DI10" s="246">
        <v>0</v>
      </c>
      <c r="DJ10" s="246">
        <v>0</v>
      </c>
      <c r="DK10" s="246">
        <v>0</v>
      </c>
      <c r="DL10" s="246">
        <v>0</v>
      </c>
      <c r="DM10" s="246">
        <v>0</v>
      </c>
      <c r="DN10" s="246">
        <v>0</v>
      </c>
      <c r="DO10" s="246">
        <v>0</v>
      </c>
      <c r="DP10" s="246">
        <v>0</v>
      </c>
      <c r="DQ10" s="246">
        <v>0</v>
      </c>
      <c r="DR10" s="246">
        <v>0</v>
      </c>
      <c r="DS10" s="246">
        <v>0</v>
      </c>
      <c r="DT10" s="246">
        <v>0</v>
      </c>
      <c r="DU10" s="246">
        <v>0</v>
      </c>
      <c r="DV10" s="246">
        <v>0</v>
      </c>
      <c r="DW10" s="246">
        <v>0</v>
      </c>
      <c r="DX10" s="246">
        <v>0</v>
      </c>
      <c r="DY10" s="246">
        <v>0</v>
      </c>
      <c r="DZ10" s="246">
        <v>0</v>
      </c>
      <c r="EA10" s="246">
        <v>0</v>
      </c>
      <c r="EB10" s="246">
        <v>0</v>
      </c>
      <c r="EC10" s="246">
        <v>0</v>
      </c>
      <c r="ED10" s="246">
        <v>0</v>
      </c>
      <c r="EE10" s="246">
        <v>0</v>
      </c>
      <c r="EF10" s="246">
        <v>0</v>
      </c>
      <c r="EG10" s="246">
        <v>0</v>
      </c>
      <c r="EH10" s="246">
        <v>0</v>
      </c>
      <c r="EI10" s="246">
        <v>0</v>
      </c>
      <c r="EJ10" s="246">
        <v>0</v>
      </c>
      <c r="EK10" s="246">
        <v>0</v>
      </c>
      <c r="EL10" s="246">
        <v>0</v>
      </c>
      <c r="EM10" s="246">
        <v>0</v>
      </c>
      <c r="EN10" s="246">
        <v>0</v>
      </c>
      <c r="EO10" s="246">
        <v>0</v>
      </c>
      <c r="EP10" s="246">
        <v>0</v>
      </c>
      <c r="EQ10" s="246">
        <v>0</v>
      </c>
      <c r="ER10" s="246">
        <v>0</v>
      </c>
      <c r="ES10" s="246">
        <v>0</v>
      </c>
      <c r="ET10" s="246">
        <v>0</v>
      </c>
      <c r="EU10" s="246">
        <v>0</v>
      </c>
      <c r="EV10" s="246">
        <v>0</v>
      </c>
      <c r="EW10" s="246">
        <v>0</v>
      </c>
      <c r="EX10" s="246">
        <v>0</v>
      </c>
      <c r="EY10" s="246">
        <v>0</v>
      </c>
      <c r="EZ10" s="246">
        <v>0</v>
      </c>
      <c r="FA10" s="246">
        <v>0</v>
      </c>
      <c r="FB10" s="246">
        <v>0</v>
      </c>
      <c r="FC10" s="246">
        <v>0</v>
      </c>
      <c r="FD10" s="246">
        <v>0</v>
      </c>
      <c r="FE10" s="246">
        <v>0</v>
      </c>
      <c r="FF10" s="246">
        <v>0</v>
      </c>
      <c r="FG10" s="246">
        <v>0</v>
      </c>
      <c r="FH10" s="246">
        <v>0</v>
      </c>
      <c r="FI10" s="246">
        <v>0</v>
      </c>
      <c r="FJ10" s="246">
        <v>0</v>
      </c>
      <c r="FK10" s="246">
        <v>0</v>
      </c>
      <c r="FL10" s="246">
        <v>0</v>
      </c>
      <c r="FM10" s="246">
        <v>0</v>
      </c>
      <c r="FN10" s="246">
        <v>0</v>
      </c>
      <c r="FO10" s="246">
        <v>0</v>
      </c>
      <c r="FP10" s="246">
        <v>0</v>
      </c>
      <c r="FQ10" s="246">
        <v>0</v>
      </c>
      <c r="FR10" s="246">
        <v>0</v>
      </c>
      <c r="FS10" s="246">
        <v>0</v>
      </c>
      <c r="FT10" s="246">
        <v>0</v>
      </c>
      <c r="FU10" s="246">
        <v>0</v>
      </c>
      <c r="FV10" s="246">
        <v>0</v>
      </c>
      <c r="FW10" s="246">
        <v>0</v>
      </c>
      <c r="FX10" s="246">
        <v>0</v>
      </c>
      <c r="FY10" s="246">
        <v>0</v>
      </c>
      <c r="FZ10" s="246">
        <v>0</v>
      </c>
      <c r="GA10" s="246">
        <v>0</v>
      </c>
      <c r="GB10" s="246">
        <v>0</v>
      </c>
      <c r="GC10" s="246">
        <v>0</v>
      </c>
      <c r="GD10" s="246">
        <v>0</v>
      </c>
      <c r="GE10" s="246">
        <v>0</v>
      </c>
      <c r="GF10" s="246">
        <v>0</v>
      </c>
      <c r="GG10" s="246">
        <v>0</v>
      </c>
      <c r="GH10" s="246">
        <v>0</v>
      </c>
      <c r="GI10" s="246">
        <v>0</v>
      </c>
      <c r="GJ10" s="246">
        <v>0</v>
      </c>
      <c r="GK10" s="246">
        <v>0</v>
      </c>
      <c r="GL10" s="246">
        <v>0</v>
      </c>
      <c r="GM10" s="246">
        <v>0</v>
      </c>
      <c r="GN10" s="246">
        <v>0</v>
      </c>
      <c r="GO10" s="246">
        <v>0</v>
      </c>
      <c r="GP10" s="246">
        <v>0</v>
      </c>
      <c r="GQ10" s="246">
        <v>0</v>
      </c>
      <c r="GR10" s="246">
        <v>0</v>
      </c>
      <c r="GS10" s="246">
        <v>0</v>
      </c>
      <c r="GT10" s="246">
        <v>0</v>
      </c>
      <c r="GU10" s="246">
        <v>0</v>
      </c>
      <c r="GV10" s="246">
        <v>0</v>
      </c>
      <c r="GW10" s="246">
        <v>0</v>
      </c>
      <c r="GX10" s="246">
        <v>0</v>
      </c>
      <c r="GY10" s="246">
        <v>0</v>
      </c>
      <c r="GZ10" s="246">
        <v>0</v>
      </c>
      <c r="HA10" s="246">
        <v>0</v>
      </c>
      <c r="HB10" s="246">
        <v>0</v>
      </c>
      <c r="HC10" s="246">
        <v>0</v>
      </c>
      <c r="HD10" s="246">
        <v>0</v>
      </c>
      <c r="HE10" s="246">
        <v>0</v>
      </c>
      <c r="HF10" s="246">
        <v>0</v>
      </c>
      <c r="HG10" s="246">
        <v>0</v>
      </c>
      <c r="HH10" s="246">
        <v>0</v>
      </c>
      <c r="HI10" s="246">
        <v>0</v>
      </c>
      <c r="HJ10" s="246">
        <v>0</v>
      </c>
      <c r="HK10" s="246">
        <v>0</v>
      </c>
      <c r="HL10" s="246">
        <v>0</v>
      </c>
      <c r="HM10" s="246">
        <v>0</v>
      </c>
      <c r="HN10" s="246">
        <v>0</v>
      </c>
      <c r="HO10" s="246">
        <v>0</v>
      </c>
      <c r="HP10" s="246">
        <v>0</v>
      </c>
      <c r="HQ10" s="246">
        <v>0</v>
      </c>
      <c r="HR10" s="246">
        <v>0</v>
      </c>
      <c r="HS10" s="246">
        <v>0</v>
      </c>
      <c r="HT10" s="246"/>
      <c r="HU10" s="246"/>
      <c r="HV10" s="246"/>
      <c r="HW10" s="246"/>
      <c r="HX10" s="246"/>
      <c r="HY10" s="246"/>
      <c r="HZ10" s="246"/>
      <c r="IA10" s="246"/>
    </row>
    <row r="11" spans="1:235">
      <c r="A11" s="245"/>
      <c r="B11" s="254">
        <v>45670.166666666664</v>
      </c>
      <c r="C11" s="246">
        <v>0</v>
      </c>
      <c r="D11" s="246">
        <v>0</v>
      </c>
      <c r="E11" s="246">
        <v>0</v>
      </c>
      <c r="F11" s="246">
        <v>0</v>
      </c>
      <c r="G11" s="246">
        <v>0</v>
      </c>
      <c r="H11" s="246">
        <v>0</v>
      </c>
      <c r="I11" s="246">
        <v>0</v>
      </c>
      <c r="J11" s="246">
        <v>0</v>
      </c>
      <c r="K11" s="246">
        <v>0</v>
      </c>
      <c r="L11" s="246">
        <v>0</v>
      </c>
      <c r="M11" s="246">
        <v>0</v>
      </c>
      <c r="N11" s="246">
        <v>0</v>
      </c>
      <c r="O11" s="246">
        <v>0</v>
      </c>
      <c r="P11" s="246">
        <v>0</v>
      </c>
      <c r="Q11" s="246">
        <v>0</v>
      </c>
      <c r="R11" s="246">
        <v>0</v>
      </c>
      <c r="S11" s="246">
        <v>0</v>
      </c>
      <c r="T11" s="246">
        <v>0</v>
      </c>
      <c r="U11" s="246">
        <v>0</v>
      </c>
      <c r="V11" s="246">
        <v>0</v>
      </c>
      <c r="W11" s="246">
        <v>0</v>
      </c>
      <c r="X11" s="246">
        <v>0</v>
      </c>
      <c r="Y11" s="246">
        <v>0</v>
      </c>
      <c r="Z11" s="246">
        <v>0</v>
      </c>
      <c r="AA11" s="246">
        <v>0</v>
      </c>
      <c r="AB11" s="246">
        <v>0</v>
      </c>
      <c r="AC11" s="246">
        <v>0</v>
      </c>
      <c r="AD11" s="246">
        <v>0</v>
      </c>
      <c r="AE11" s="246">
        <v>0</v>
      </c>
      <c r="AF11" s="246">
        <v>0</v>
      </c>
      <c r="AG11" s="246">
        <v>0</v>
      </c>
      <c r="AH11" s="246">
        <v>0</v>
      </c>
      <c r="AI11" s="246">
        <v>0</v>
      </c>
      <c r="AJ11" s="246">
        <v>0</v>
      </c>
      <c r="AK11" s="246">
        <v>0</v>
      </c>
      <c r="AL11" s="246">
        <v>0</v>
      </c>
      <c r="AM11" s="246">
        <v>0</v>
      </c>
      <c r="AN11" s="246">
        <v>0</v>
      </c>
      <c r="AO11" s="246">
        <v>0</v>
      </c>
      <c r="AP11" s="246">
        <v>0</v>
      </c>
      <c r="AQ11" s="246">
        <v>0</v>
      </c>
      <c r="AR11" s="246">
        <v>0</v>
      </c>
      <c r="AS11" s="246">
        <v>0</v>
      </c>
      <c r="AT11" s="246">
        <v>0</v>
      </c>
      <c r="AU11" s="246">
        <v>0</v>
      </c>
      <c r="AV11" s="246">
        <v>0</v>
      </c>
      <c r="AW11" s="246">
        <v>0</v>
      </c>
      <c r="AX11" s="246">
        <v>0</v>
      </c>
      <c r="AY11" s="246">
        <v>0</v>
      </c>
      <c r="AZ11" s="246">
        <v>0</v>
      </c>
      <c r="BA11" s="246">
        <v>0</v>
      </c>
      <c r="BB11" s="246">
        <v>0</v>
      </c>
      <c r="BC11" s="246">
        <v>0</v>
      </c>
      <c r="BD11" s="246">
        <v>0</v>
      </c>
      <c r="BE11" s="246">
        <v>0</v>
      </c>
      <c r="BF11" s="246">
        <v>0</v>
      </c>
      <c r="BG11" s="246">
        <v>0</v>
      </c>
      <c r="BH11" s="246">
        <v>0</v>
      </c>
      <c r="BI11" s="246">
        <v>0</v>
      </c>
      <c r="BJ11" s="246">
        <v>0</v>
      </c>
      <c r="BK11" s="246">
        <v>0</v>
      </c>
      <c r="BL11" s="246">
        <v>0</v>
      </c>
      <c r="BM11" s="246">
        <v>0</v>
      </c>
      <c r="BN11" s="246">
        <v>0</v>
      </c>
      <c r="BO11" s="246">
        <v>0</v>
      </c>
      <c r="BP11" s="246">
        <v>0</v>
      </c>
      <c r="BQ11" s="246">
        <v>0</v>
      </c>
      <c r="BR11" s="246">
        <v>0</v>
      </c>
      <c r="BS11" s="246">
        <v>0</v>
      </c>
      <c r="BT11" s="246">
        <v>0</v>
      </c>
      <c r="BU11" s="246">
        <v>0</v>
      </c>
      <c r="BV11" s="246">
        <v>0</v>
      </c>
      <c r="BW11" s="246">
        <v>0</v>
      </c>
      <c r="BX11" s="246">
        <v>0</v>
      </c>
      <c r="BY11" s="246">
        <v>0</v>
      </c>
      <c r="BZ11" s="246">
        <v>0</v>
      </c>
      <c r="CA11" s="246">
        <v>0</v>
      </c>
      <c r="CB11" s="246">
        <v>0</v>
      </c>
      <c r="CC11" s="246">
        <v>0</v>
      </c>
      <c r="CD11" s="246">
        <v>0</v>
      </c>
      <c r="CE11" s="246">
        <v>0</v>
      </c>
      <c r="CF11" s="246">
        <v>0</v>
      </c>
      <c r="CG11" s="246">
        <v>0</v>
      </c>
      <c r="CH11" s="246">
        <v>0</v>
      </c>
      <c r="CI11" s="246">
        <v>0</v>
      </c>
      <c r="CJ11" s="246">
        <v>0</v>
      </c>
      <c r="CK11" s="246">
        <v>0</v>
      </c>
      <c r="CL11" s="246">
        <v>0</v>
      </c>
      <c r="CM11" s="246">
        <v>0</v>
      </c>
      <c r="CN11" s="246">
        <v>0</v>
      </c>
      <c r="CO11" s="246">
        <v>0</v>
      </c>
      <c r="CP11" s="246">
        <v>0</v>
      </c>
      <c r="CQ11" s="246">
        <v>0</v>
      </c>
      <c r="CR11" s="246">
        <v>0</v>
      </c>
      <c r="CS11" s="246">
        <v>0</v>
      </c>
      <c r="CT11" s="246">
        <v>0</v>
      </c>
      <c r="CU11" s="246">
        <v>0</v>
      </c>
      <c r="CV11" s="246">
        <v>0</v>
      </c>
      <c r="CW11" s="246">
        <v>0</v>
      </c>
      <c r="CX11" s="246">
        <v>0</v>
      </c>
      <c r="CY11" s="246">
        <v>0</v>
      </c>
      <c r="CZ11" s="246">
        <v>0</v>
      </c>
      <c r="DA11" s="246">
        <v>0</v>
      </c>
      <c r="DB11" s="246">
        <v>0</v>
      </c>
      <c r="DC11" s="246">
        <v>0</v>
      </c>
      <c r="DD11" s="246">
        <v>0</v>
      </c>
      <c r="DE11" s="246">
        <v>0</v>
      </c>
      <c r="DF11" s="246">
        <v>0</v>
      </c>
      <c r="DG11" s="246">
        <v>0</v>
      </c>
      <c r="DH11" s="246">
        <v>0</v>
      </c>
      <c r="DI11" s="246">
        <v>0</v>
      </c>
      <c r="DJ11" s="246">
        <v>0</v>
      </c>
      <c r="DK11" s="246">
        <v>0</v>
      </c>
      <c r="DL11" s="246">
        <v>0</v>
      </c>
      <c r="DM11" s="246">
        <v>0</v>
      </c>
      <c r="DN11" s="246">
        <v>0</v>
      </c>
      <c r="DO11" s="246">
        <v>0</v>
      </c>
      <c r="DP11" s="246">
        <v>0</v>
      </c>
      <c r="DQ11" s="246">
        <v>0</v>
      </c>
      <c r="DR11" s="246">
        <v>0</v>
      </c>
      <c r="DS11" s="246">
        <v>0</v>
      </c>
      <c r="DT11" s="246">
        <v>0</v>
      </c>
      <c r="DU11" s="246">
        <v>0</v>
      </c>
      <c r="DV11" s="246">
        <v>0</v>
      </c>
      <c r="DW11" s="246">
        <v>0</v>
      </c>
      <c r="DX11" s="246">
        <v>0</v>
      </c>
      <c r="DY11" s="246">
        <v>0</v>
      </c>
      <c r="DZ11" s="246">
        <v>0</v>
      </c>
      <c r="EA11" s="246">
        <v>0</v>
      </c>
      <c r="EB11" s="246">
        <v>0</v>
      </c>
      <c r="EC11" s="246">
        <v>0</v>
      </c>
      <c r="ED11" s="246">
        <v>0</v>
      </c>
      <c r="EE11" s="246">
        <v>0</v>
      </c>
      <c r="EF11" s="246">
        <v>0</v>
      </c>
      <c r="EG11" s="246">
        <v>0</v>
      </c>
      <c r="EH11" s="246">
        <v>0</v>
      </c>
      <c r="EI11" s="246">
        <v>0</v>
      </c>
      <c r="EJ11" s="246">
        <v>0</v>
      </c>
      <c r="EK11" s="246">
        <v>0</v>
      </c>
      <c r="EL11" s="246">
        <v>0</v>
      </c>
      <c r="EM11" s="246">
        <v>0</v>
      </c>
      <c r="EN11" s="246">
        <v>0</v>
      </c>
      <c r="EO11" s="246">
        <v>0</v>
      </c>
      <c r="EP11" s="246">
        <v>0</v>
      </c>
      <c r="EQ11" s="246">
        <v>0</v>
      </c>
      <c r="ER11" s="246">
        <v>0</v>
      </c>
      <c r="ES11" s="246">
        <v>0</v>
      </c>
      <c r="ET11" s="246">
        <v>0</v>
      </c>
      <c r="EU11" s="246">
        <v>0</v>
      </c>
      <c r="EV11" s="246">
        <v>0</v>
      </c>
      <c r="EW11" s="246">
        <v>0</v>
      </c>
      <c r="EX11" s="246">
        <v>0</v>
      </c>
      <c r="EY11" s="246">
        <v>0</v>
      </c>
      <c r="EZ11" s="246">
        <v>0</v>
      </c>
      <c r="FA11" s="246">
        <v>0</v>
      </c>
      <c r="FB11" s="246">
        <v>0</v>
      </c>
      <c r="FC11" s="246">
        <v>0</v>
      </c>
      <c r="FD11" s="246">
        <v>0</v>
      </c>
      <c r="FE11" s="246">
        <v>0</v>
      </c>
      <c r="FF11" s="246">
        <v>0</v>
      </c>
      <c r="FG11" s="246">
        <v>0</v>
      </c>
      <c r="FH11" s="246">
        <v>0</v>
      </c>
      <c r="FI11" s="246">
        <v>0</v>
      </c>
      <c r="FJ11" s="246">
        <v>0</v>
      </c>
      <c r="FK11" s="246">
        <v>0</v>
      </c>
      <c r="FL11" s="246">
        <v>0</v>
      </c>
      <c r="FM11" s="246">
        <v>0</v>
      </c>
      <c r="FN11" s="246">
        <v>0</v>
      </c>
      <c r="FO11" s="246">
        <v>0</v>
      </c>
      <c r="FP11" s="246">
        <v>0</v>
      </c>
      <c r="FQ11" s="246">
        <v>0</v>
      </c>
      <c r="FR11" s="246">
        <v>0</v>
      </c>
      <c r="FS11" s="246">
        <v>0</v>
      </c>
      <c r="FT11" s="246">
        <v>0</v>
      </c>
      <c r="FU11" s="246">
        <v>0</v>
      </c>
      <c r="FV11" s="246">
        <v>0</v>
      </c>
      <c r="FW11" s="246">
        <v>0</v>
      </c>
      <c r="FX11" s="246">
        <v>0</v>
      </c>
      <c r="FY11" s="246">
        <v>0</v>
      </c>
      <c r="FZ11" s="246">
        <v>0</v>
      </c>
      <c r="GA11" s="246">
        <v>0</v>
      </c>
      <c r="GB11" s="246">
        <v>0</v>
      </c>
      <c r="GC11" s="246">
        <v>0</v>
      </c>
      <c r="GD11" s="246">
        <v>0</v>
      </c>
      <c r="GE11" s="246">
        <v>0</v>
      </c>
      <c r="GF11" s="246">
        <v>0</v>
      </c>
      <c r="GG11" s="246">
        <v>0</v>
      </c>
      <c r="GH11" s="246">
        <v>0</v>
      </c>
      <c r="GI11" s="246">
        <v>0</v>
      </c>
      <c r="GJ11" s="246">
        <v>0</v>
      </c>
      <c r="GK11" s="246">
        <v>0</v>
      </c>
      <c r="GL11" s="246">
        <v>0</v>
      </c>
      <c r="GM11" s="246">
        <v>0</v>
      </c>
      <c r="GN11" s="246">
        <v>0</v>
      </c>
      <c r="GO11" s="246">
        <v>0</v>
      </c>
      <c r="GP11" s="246">
        <v>0</v>
      </c>
      <c r="GQ11" s="246">
        <v>0</v>
      </c>
      <c r="GR11" s="246">
        <v>0</v>
      </c>
      <c r="GS11" s="246">
        <v>0</v>
      </c>
      <c r="GT11" s="246">
        <v>0</v>
      </c>
      <c r="GU11" s="246">
        <v>0</v>
      </c>
      <c r="GV11" s="246">
        <v>0</v>
      </c>
      <c r="GW11" s="246">
        <v>0</v>
      </c>
      <c r="GX11" s="246">
        <v>0</v>
      </c>
      <c r="GY11" s="246">
        <v>0</v>
      </c>
      <c r="GZ11" s="246">
        <v>0</v>
      </c>
      <c r="HA11" s="246">
        <v>0</v>
      </c>
      <c r="HB11" s="246">
        <v>0</v>
      </c>
      <c r="HC11" s="246">
        <v>0</v>
      </c>
      <c r="HD11" s="246">
        <v>0</v>
      </c>
      <c r="HE11" s="246">
        <v>0</v>
      </c>
      <c r="HF11" s="246">
        <v>0</v>
      </c>
      <c r="HG11" s="246">
        <v>0</v>
      </c>
      <c r="HH11" s="246">
        <v>0</v>
      </c>
      <c r="HI11" s="246">
        <v>0</v>
      </c>
      <c r="HJ11" s="246">
        <v>0</v>
      </c>
      <c r="HK11" s="246">
        <v>0</v>
      </c>
      <c r="HL11" s="246">
        <v>0</v>
      </c>
      <c r="HM11" s="246">
        <v>0</v>
      </c>
      <c r="HN11" s="246">
        <v>0</v>
      </c>
      <c r="HO11" s="246">
        <v>0</v>
      </c>
      <c r="HP11" s="246">
        <v>0</v>
      </c>
      <c r="HQ11" s="246">
        <v>0</v>
      </c>
      <c r="HR11" s="246">
        <v>0</v>
      </c>
      <c r="HS11" s="246">
        <v>0</v>
      </c>
      <c r="HT11" s="246"/>
      <c r="HU11" s="246"/>
      <c r="HV11" s="246"/>
      <c r="HW11" s="246"/>
      <c r="HX11" s="246"/>
      <c r="HY11" s="246"/>
      <c r="HZ11" s="246"/>
      <c r="IA11" s="246"/>
    </row>
    <row r="12" spans="1:235">
      <c r="A12" s="245"/>
      <c r="B12" s="254">
        <v>45670.1875</v>
      </c>
      <c r="C12" s="246">
        <v>0</v>
      </c>
      <c r="D12" s="246">
        <v>0</v>
      </c>
      <c r="E12" s="246">
        <v>0</v>
      </c>
      <c r="F12" s="246">
        <v>0</v>
      </c>
      <c r="G12" s="246">
        <v>0</v>
      </c>
      <c r="H12" s="246">
        <v>0</v>
      </c>
      <c r="I12" s="246">
        <v>0</v>
      </c>
      <c r="J12" s="246">
        <v>0</v>
      </c>
      <c r="K12" s="246">
        <v>0</v>
      </c>
      <c r="L12" s="246">
        <v>0</v>
      </c>
      <c r="M12" s="246">
        <v>0</v>
      </c>
      <c r="N12" s="246">
        <v>0</v>
      </c>
      <c r="O12" s="246">
        <v>0</v>
      </c>
      <c r="P12" s="246">
        <v>0</v>
      </c>
      <c r="Q12" s="246">
        <v>0</v>
      </c>
      <c r="R12" s="246">
        <v>0</v>
      </c>
      <c r="S12" s="246">
        <v>0</v>
      </c>
      <c r="T12" s="246">
        <v>0</v>
      </c>
      <c r="U12" s="246">
        <v>0</v>
      </c>
      <c r="V12" s="246">
        <v>0</v>
      </c>
      <c r="W12" s="246">
        <v>0</v>
      </c>
      <c r="X12" s="246">
        <v>0</v>
      </c>
      <c r="Y12" s="246">
        <v>0</v>
      </c>
      <c r="Z12" s="246">
        <v>0</v>
      </c>
      <c r="AA12" s="246">
        <v>0</v>
      </c>
      <c r="AB12" s="246">
        <v>0</v>
      </c>
      <c r="AC12" s="246">
        <v>0</v>
      </c>
      <c r="AD12" s="246">
        <v>0</v>
      </c>
      <c r="AE12" s="246">
        <v>0</v>
      </c>
      <c r="AF12" s="246">
        <v>0</v>
      </c>
      <c r="AG12" s="246">
        <v>0</v>
      </c>
      <c r="AH12" s="246">
        <v>0</v>
      </c>
      <c r="AI12" s="246">
        <v>0</v>
      </c>
      <c r="AJ12" s="246">
        <v>0</v>
      </c>
      <c r="AK12" s="246">
        <v>0</v>
      </c>
      <c r="AL12" s="246">
        <v>0</v>
      </c>
      <c r="AM12" s="246">
        <v>0</v>
      </c>
      <c r="AN12" s="246">
        <v>0</v>
      </c>
      <c r="AO12" s="246">
        <v>0</v>
      </c>
      <c r="AP12" s="246">
        <v>0</v>
      </c>
      <c r="AQ12" s="246">
        <v>0</v>
      </c>
      <c r="AR12" s="246">
        <v>0</v>
      </c>
      <c r="AS12" s="246">
        <v>0</v>
      </c>
      <c r="AT12" s="246">
        <v>0</v>
      </c>
      <c r="AU12" s="246">
        <v>0</v>
      </c>
      <c r="AV12" s="246">
        <v>0</v>
      </c>
      <c r="AW12" s="246">
        <v>0</v>
      </c>
      <c r="AX12" s="246">
        <v>0</v>
      </c>
      <c r="AY12" s="246">
        <v>0</v>
      </c>
      <c r="AZ12" s="246">
        <v>0</v>
      </c>
      <c r="BA12" s="246">
        <v>0</v>
      </c>
      <c r="BB12" s="246">
        <v>0</v>
      </c>
      <c r="BC12" s="246">
        <v>0</v>
      </c>
      <c r="BD12" s="246">
        <v>0</v>
      </c>
      <c r="BE12" s="246">
        <v>0</v>
      </c>
      <c r="BF12" s="246">
        <v>0</v>
      </c>
      <c r="BG12" s="246">
        <v>0</v>
      </c>
      <c r="BH12" s="246">
        <v>0</v>
      </c>
      <c r="BI12" s="246">
        <v>0</v>
      </c>
      <c r="BJ12" s="246">
        <v>0</v>
      </c>
      <c r="BK12" s="246">
        <v>0</v>
      </c>
      <c r="BL12" s="246">
        <v>0</v>
      </c>
      <c r="BM12" s="246">
        <v>0</v>
      </c>
      <c r="BN12" s="246">
        <v>0</v>
      </c>
      <c r="BO12" s="246">
        <v>0</v>
      </c>
      <c r="BP12" s="246">
        <v>0</v>
      </c>
      <c r="BQ12" s="246">
        <v>0</v>
      </c>
      <c r="BR12" s="246">
        <v>0</v>
      </c>
      <c r="BS12" s="246">
        <v>0</v>
      </c>
      <c r="BT12" s="246">
        <v>0</v>
      </c>
      <c r="BU12" s="246">
        <v>0</v>
      </c>
      <c r="BV12" s="246">
        <v>0</v>
      </c>
      <c r="BW12" s="246">
        <v>0</v>
      </c>
      <c r="BX12" s="246">
        <v>0</v>
      </c>
      <c r="BY12" s="246">
        <v>0</v>
      </c>
      <c r="BZ12" s="246">
        <v>0</v>
      </c>
      <c r="CA12" s="246">
        <v>0</v>
      </c>
      <c r="CB12" s="246">
        <v>0</v>
      </c>
      <c r="CC12" s="246">
        <v>0</v>
      </c>
      <c r="CD12" s="246">
        <v>0</v>
      </c>
      <c r="CE12" s="246">
        <v>0</v>
      </c>
      <c r="CF12" s="246">
        <v>0</v>
      </c>
      <c r="CG12" s="246">
        <v>0</v>
      </c>
      <c r="CH12" s="246">
        <v>0</v>
      </c>
      <c r="CI12" s="246">
        <v>0</v>
      </c>
      <c r="CJ12" s="246">
        <v>0</v>
      </c>
      <c r="CK12" s="246">
        <v>0</v>
      </c>
      <c r="CL12" s="246">
        <v>0</v>
      </c>
      <c r="CM12" s="246">
        <v>0</v>
      </c>
      <c r="CN12" s="246">
        <v>0</v>
      </c>
      <c r="CO12" s="246">
        <v>0</v>
      </c>
      <c r="CP12" s="246">
        <v>0</v>
      </c>
      <c r="CQ12" s="246">
        <v>0</v>
      </c>
      <c r="CR12" s="246">
        <v>0</v>
      </c>
      <c r="CS12" s="246">
        <v>0</v>
      </c>
      <c r="CT12" s="246">
        <v>0</v>
      </c>
      <c r="CU12" s="246">
        <v>0</v>
      </c>
      <c r="CV12" s="246">
        <v>0</v>
      </c>
      <c r="CW12" s="246">
        <v>0</v>
      </c>
      <c r="CX12" s="246">
        <v>0</v>
      </c>
      <c r="CY12" s="246">
        <v>0</v>
      </c>
      <c r="CZ12" s="246">
        <v>0</v>
      </c>
      <c r="DA12" s="246">
        <v>0</v>
      </c>
      <c r="DB12" s="246">
        <v>0</v>
      </c>
      <c r="DC12" s="246">
        <v>0</v>
      </c>
      <c r="DD12" s="246">
        <v>0</v>
      </c>
      <c r="DE12" s="246">
        <v>0</v>
      </c>
      <c r="DF12" s="246">
        <v>0</v>
      </c>
      <c r="DG12" s="246">
        <v>0</v>
      </c>
      <c r="DH12" s="246">
        <v>0</v>
      </c>
      <c r="DI12" s="246">
        <v>0</v>
      </c>
      <c r="DJ12" s="246">
        <v>0</v>
      </c>
      <c r="DK12" s="246">
        <v>0</v>
      </c>
      <c r="DL12" s="246">
        <v>0</v>
      </c>
      <c r="DM12" s="246">
        <v>0</v>
      </c>
      <c r="DN12" s="246">
        <v>0</v>
      </c>
      <c r="DO12" s="246">
        <v>0</v>
      </c>
      <c r="DP12" s="246">
        <v>0</v>
      </c>
      <c r="DQ12" s="246">
        <v>0</v>
      </c>
      <c r="DR12" s="246">
        <v>0</v>
      </c>
      <c r="DS12" s="246">
        <v>0</v>
      </c>
      <c r="DT12" s="246">
        <v>0</v>
      </c>
      <c r="DU12" s="246">
        <v>0</v>
      </c>
      <c r="DV12" s="246">
        <v>0</v>
      </c>
      <c r="DW12" s="246">
        <v>0</v>
      </c>
      <c r="DX12" s="246">
        <v>0</v>
      </c>
      <c r="DY12" s="246">
        <v>0</v>
      </c>
      <c r="DZ12" s="246">
        <v>0</v>
      </c>
      <c r="EA12" s="246">
        <v>0</v>
      </c>
      <c r="EB12" s="246">
        <v>0</v>
      </c>
      <c r="EC12" s="246">
        <v>0</v>
      </c>
      <c r="ED12" s="246">
        <v>0</v>
      </c>
      <c r="EE12" s="246">
        <v>0</v>
      </c>
      <c r="EF12" s="246">
        <v>0</v>
      </c>
      <c r="EG12" s="246">
        <v>0</v>
      </c>
      <c r="EH12" s="246">
        <v>0</v>
      </c>
      <c r="EI12" s="246">
        <v>0</v>
      </c>
      <c r="EJ12" s="246">
        <v>0</v>
      </c>
      <c r="EK12" s="246">
        <v>0</v>
      </c>
      <c r="EL12" s="246">
        <v>0</v>
      </c>
      <c r="EM12" s="246">
        <v>0</v>
      </c>
      <c r="EN12" s="246">
        <v>0</v>
      </c>
      <c r="EO12" s="246">
        <v>0</v>
      </c>
      <c r="EP12" s="246">
        <v>0</v>
      </c>
      <c r="EQ12" s="246">
        <v>0</v>
      </c>
      <c r="ER12" s="246">
        <v>0</v>
      </c>
      <c r="ES12" s="246">
        <v>0</v>
      </c>
      <c r="ET12" s="246">
        <v>0</v>
      </c>
      <c r="EU12" s="246">
        <v>0</v>
      </c>
      <c r="EV12" s="246">
        <v>0</v>
      </c>
      <c r="EW12" s="246">
        <v>0</v>
      </c>
      <c r="EX12" s="246">
        <v>0</v>
      </c>
      <c r="EY12" s="246">
        <v>0</v>
      </c>
      <c r="EZ12" s="246">
        <v>0</v>
      </c>
      <c r="FA12" s="246">
        <v>0</v>
      </c>
      <c r="FB12" s="246">
        <v>0</v>
      </c>
      <c r="FC12" s="246">
        <v>0</v>
      </c>
      <c r="FD12" s="246">
        <v>0</v>
      </c>
      <c r="FE12" s="246">
        <v>0</v>
      </c>
      <c r="FF12" s="246">
        <v>0</v>
      </c>
      <c r="FG12" s="246">
        <v>0</v>
      </c>
      <c r="FH12" s="246">
        <v>0</v>
      </c>
      <c r="FI12" s="246">
        <v>0</v>
      </c>
      <c r="FJ12" s="246">
        <v>0</v>
      </c>
      <c r="FK12" s="246">
        <v>0</v>
      </c>
      <c r="FL12" s="246">
        <v>0</v>
      </c>
      <c r="FM12" s="246">
        <v>0</v>
      </c>
      <c r="FN12" s="246">
        <v>0</v>
      </c>
      <c r="FO12" s="246">
        <v>0</v>
      </c>
      <c r="FP12" s="246">
        <v>0</v>
      </c>
      <c r="FQ12" s="246">
        <v>0</v>
      </c>
      <c r="FR12" s="246">
        <v>0</v>
      </c>
      <c r="FS12" s="246">
        <v>0</v>
      </c>
      <c r="FT12" s="246">
        <v>0</v>
      </c>
      <c r="FU12" s="246">
        <v>0</v>
      </c>
      <c r="FV12" s="246">
        <v>0</v>
      </c>
      <c r="FW12" s="246">
        <v>0</v>
      </c>
      <c r="FX12" s="246">
        <v>0</v>
      </c>
      <c r="FY12" s="246">
        <v>0</v>
      </c>
      <c r="FZ12" s="246">
        <v>0</v>
      </c>
      <c r="GA12" s="246">
        <v>0</v>
      </c>
      <c r="GB12" s="246">
        <v>0</v>
      </c>
      <c r="GC12" s="246">
        <v>0</v>
      </c>
      <c r="GD12" s="246">
        <v>0</v>
      </c>
      <c r="GE12" s="246">
        <v>0</v>
      </c>
      <c r="GF12" s="246">
        <v>0</v>
      </c>
      <c r="GG12" s="246">
        <v>0</v>
      </c>
      <c r="GH12" s="246">
        <v>0</v>
      </c>
      <c r="GI12" s="246">
        <v>0</v>
      </c>
      <c r="GJ12" s="246">
        <v>0</v>
      </c>
      <c r="GK12" s="246">
        <v>0</v>
      </c>
      <c r="GL12" s="246">
        <v>0</v>
      </c>
      <c r="GM12" s="246">
        <v>0</v>
      </c>
      <c r="GN12" s="246">
        <v>0</v>
      </c>
      <c r="GO12" s="246">
        <v>0</v>
      </c>
      <c r="GP12" s="246">
        <v>0</v>
      </c>
      <c r="GQ12" s="246">
        <v>0</v>
      </c>
      <c r="GR12" s="246">
        <v>0</v>
      </c>
      <c r="GS12" s="246">
        <v>0</v>
      </c>
      <c r="GT12" s="246">
        <v>0</v>
      </c>
      <c r="GU12" s="246">
        <v>0</v>
      </c>
      <c r="GV12" s="246">
        <v>0</v>
      </c>
      <c r="GW12" s="246">
        <v>0</v>
      </c>
      <c r="GX12" s="246">
        <v>0</v>
      </c>
      <c r="GY12" s="246">
        <v>0</v>
      </c>
      <c r="GZ12" s="246">
        <v>0</v>
      </c>
      <c r="HA12" s="246">
        <v>0</v>
      </c>
      <c r="HB12" s="246">
        <v>0</v>
      </c>
      <c r="HC12" s="246">
        <v>0</v>
      </c>
      <c r="HD12" s="246">
        <v>0</v>
      </c>
      <c r="HE12" s="246">
        <v>0</v>
      </c>
      <c r="HF12" s="246">
        <v>0</v>
      </c>
      <c r="HG12" s="246">
        <v>0</v>
      </c>
      <c r="HH12" s="246">
        <v>0</v>
      </c>
      <c r="HI12" s="246">
        <v>0</v>
      </c>
      <c r="HJ12" s="246">
        <v>0</v>
      </c>
      <c r="HK12" s="246">
        <v>0</v>
      </c>
      <c r="HL12" s="246">
        <v>0</v>
      </c>
      <c r="HM12" s="246">
        <v>0</v>
      </c>
      <c r="HN12" s="246">
        <v>0</v>
      </c>
      <c r="HO12" s="246">
        <v>0</v>
      </c>
      <c r="HP12" s="246">
        <v>0</v>
      </c>
      <c r="HQ12" s="246">
        <v>0</v>
      </c>
      <c r="HR12" s="246">
        <v>0</v>
      </c>
      <c r="HS12" s="246">
        <v>0</v>
      </c>
      <c r="HT12" s="246"/>
      <c r="HU12" s="246"/>
      <c r="HV12" s="246"/>
      <c r="HW12" s="246"/>
      <c r="HX12" s="246"/>
      <c r="HY12" s="246"/>
      <c r="HZ12" s="246"/>
      <c r="IA12" s="246"/>
    </row>
    <row r="13" spans="1:235">
      <c r="A13" s="245"/>
      <c r="B13" s="254">
        <v>45670.208333333336</v>
      </c>
      <c r="C13" s="246">
        <v>0</v>
      </c>
      <c r="D13" s="246">
        <v>0</v>
      </c>
      <c r="E13" s="246">
        <v>0</v>
      </c>
      <c r="F13" s="246">
        <v>0</v>
      </c>
      <c r="G13" s="246">
        <v>0</v>
      </c>
      <c r="H13" s="246">
        <v>0</v>
      </c>
      <c r="I13" s="246">
        <v>0</v>
      </c>
      <c r="J13" s="246">
        <v>0</v>
      </c>
      <c r="K13" s="246">
        <v>0</v>
      </c>
      <c r="L13" s="246">
        <v>0</v>
      </c>
      <c r="M13" s="246">
        <v>0</v>
      </c>
      <c r="N13" s="246">
        <v>0</v>
      </c>
      <c r="O13" s="246">
        <v>0</v>
      </c>
      <c r="P13" s="246">
        <v>0</v>
      </c>
      <c r="Q13" s="246">
        <v>0</v>
      </c>
      <c r="R13" s="246">
        <v>0</v>
      </c>
      <c r="S13" s="246">
        <v>0</v>
      </c>
      <c r="T13" s="246">
        <v>0</v>
      </c>
      <c r="U13" s="246">
        <v>0</v>
      </c>
      <c r="V13" s="246">
        <v>0</v>
      </c>
      <c r="W13" s="246">
        <v>0</v>
      </c>
      <c r="X13" s="246">
        <v>0</v>
      </c>
      <c r="Y13" s="246">
        <v>0</v>
      </c>
      <c r="Z13" s="246">
        <v>0</v>
      </c>
      <c r="AA13" s="246">
        <v>0</v>
      </c>
      <c r="AB13" s="246">
        <v>0</v>
      </c>
      <c r="AC13" s="246">
        <v>0</v>
      </c>
      <c r="AD13" s="246">
        <v>0</v>
      </c>
      <c r="AE13" s="246">
        <v>0</v>
      </c>
      <c r="AF13" s="246">
        <v>0</v>
      </c>
      <c r="AG13" s="246">
        <v>0</v>
      </c>
      <c r="AH13" s="246">
        <v>0</v>
      </c>
      <c r="AI13" s="246">
        <v>0</v>
      </c>
      <c r="AJ13" s="246">
        <v>0</v>
      </c>
      <c r="AK13" s="246">
        <v>0</v>
      </c>
      <c r="AL13" s="246">
        <v>0</v>
      </c>
      <c r="AM13" s="246">
        <v>0</v>
      </c>
      <c r="AN13" s="246">
        <v>0</v>
      </c>
      <c r="AO13" s="246">
        <v>0</v>
      </c>
      <c r="AP13" s="246">
        <v>0</v>
      </c>
      <c r="AQ13" s="246">
        <v>0</v>
      </c>
      <c r="AR13" s="246">
        <v>0</v>
      </c>
      <c r="AS13" s="246">
        <v>0</v>
      </c>
      <c r="AT13" s="246">
        <v>0</v>
      </c>
      <c r="AU13" s="246">
        <v>0</v>
      </c>
      <c r="AV13" s="246">
        <v>0</v>
      </c>
      <c r="AW13" s="246">
        <v>0</v>
      </c>
      <c r="AX13" s="246">
        <v>0</v>
      </c>
      <c r="AY13" s="246">
        <v>0</v>
      </c>
      <c r="AZ13" s="246">
        <v>0</v>
      </c>
      <c r="BA13" s="246">
        <v>0</v>
      </c>
      <c r="BB13" s="246">
        <v>0</v>
      </c>
      <c r="BC13" s="246">
        <v>0</v>
      </c>
      <c r="BD13" s="246">
        <v>0</v>
      </c>
      <c r="BE13" s="246">
        <v>0</v>
      </c>
      <c r="BF13" s="246">
        <v>0</v>
      </c>
      <c r="BG13" s="246">
        <v>0</v>
      </c>
      <c r="BH13" s="246">
        <v>0</v>
      </c>
      <c r="BI13" s="246">
        <v>0</v>
      </c>
      <c r="BJ13" s="246">
        <v>0</v>
      </c>
      <c r="BK13" s="246">
        <v>0</v>
      </c>
      <c r="BL13" s="246">
        <v>0</v>
      </c>
      <c r="BM13" s="246">
        <v>0</v>
      </c>
      <c r="BN13" s="246">
        <v>0</v>
      </c>
      <c r="BO13" s="246">
        <v>0</v>
      </c>
      <c r="BP13" s="246">
        <v>0</v>
      </c>
      <c r="BQ13" s="246">
        <v>0</v>
      </c>
      <c r="BR13" s="246">
        <v>0</v>
      </c>
      <c r="BS13" s="246">
        <v>0</v>
      </c>
      <c r="BT13" s="246">
        <v>0</v>
      </c>
      <c r="BU13" s="246">
        <v>0</v>
      </c>
      <c r="BV13" s="246">
        <v>0</v>
      </c>
      <c r="BW13" s="246">
        <v>0</v>
      </c>
      <c r="BX13" s="246">
        <v>0</v>
      </c>
      <c r="BY13" s="246">
        <v>0</v>
      </c>
      <c r="BZ13" s="246">
        <v>0</v>
      </c>
      <c r="CA13" s="246">
        <v>0</v>
      </c>
      <c r="CB13" s="246">
        <v>0</v>
      </c>
      <c r="CC13" s="246">
        <v>0</v>
      </c>
      <c r="CD13" s="246">
        <v>0</v>
      </c>
      <c r="CE13" s="246">
        <v>0</v>
      </c>
      <c r="CF13" s="246">
        <v>0</v>
      </c>
      <c r="CG13" s="246">
        <v>0</v>
      </c>
      <c r="CH13" s="246">
        <v>0</v>
      </c>
      <c r="CI13" s="246">
        <v>0</v>
      </c>
      <c r="CJ13" s="246">
        <v>0</v>
      </c>
      <c r="CK13" s="246">
        <v>0</v>
      </c>
      <c r="CL13" s="246">
        <v>0</v>
      </c>
      <c r="CM13" s="246">
        <v>0</v>
      </c>
      <c r="CN13" s="246">
        <v>0</v>
      </c>
      <c r="CO13" s="246">
        <v>0</v>
      </c>
      <c r="CP13" s="246">
        <v>0</v>
      </c>
      <c r="CQ13" s="246">
        <v>0</v>
      </c>
      <c r="CR13" s="246">
        <v>0</v>
      </c>
      <c r="CS13" s="246">
        <v>0</v>
      </c>
      <c r="CT13" s="246">
        <v>0</v>
      </c>
      <c r="CU13" s="246">
        <v>0</v>
      </c>
      <c r="CV13" s="246">
        <v>0</v>
      </c>
      <c r="CW13" s="246">
        <v>0</v>
      </c>
      <c r="CX13" s="246">
        <v>0</v>
      </c>
      <c r="CY13" s="246">
        <v>0</v>
      </c>
      <c r="CZ13" s="246">
        <v>0</v>
      </c>
      <c r="DA13" s="246">
        <v>0</v>
      </c>
      <c r="DB13" s="246">
        <v>0</v>
      </c>
      <c r="DC13" s="246">
        <v>0</v>
      </c>
      <c r="DD13" s="246">
        <v>0</v>
      </c>
      <c r="DE13" s="246">
        <v>0</v>
      </c>
      <c r="DF13" s="246">
        <v>0</v>
      </c>
      <c r="DG13" s="246">
        <v>0</v>
      </c>
      <c r="DH13" s="246">
        <v>0</v>
      </c>
      <c r="DI13" s="246">
        <v>0</v>
      </c>
      <c r="DJ13" s="246">
        <v>0</v>
      </c>
      <c r="DK13" s="246">
        <v>0</v>
      </c>
      <c r="DL13" s="246">
        <v>0</v>
      </c>
      <c r="DM13" s="246">
        <v>0</v>
      </c>
      <c r="DN13" s="246">
        <v>0</v>
      </c>
      <c r="DO13" s="246">
        <v>0</v>
      </c>
      <c r="DP13" s="246">
        <v>0</v>
      </c>
      <c r="DQ13" s="246">
        <v>0</v>
      </c>
      <c r="DR13" s="246">
        <v>0</v>
      </c>
      <c r="DS13" s="246">
        <v>0</v>
      </c>
      <c r="DT13" s="246">
        <v>0</v>
      </c>
      <c r="DU13" s="246">
        <v>0</v>
      </c>
      <c r="DV13" s="246">
        <v>0</v>
      </c>
      <c r="DW13" s="246">
        <v>0</v>
      </c>
      <c r="DX13" s="246">
        <v>0</v>
      </c>
      <c r="DY13" s="246">
        <v>0</v>
      </c>
      <c r="DZ13" s="246">
        <v>0</v>
      </c>
      <c r="EA13" s="246">
        <v>0</v>
      </c>
      <c r="EB13" s="246">
        <v>0</v>
      </c>
      <c r="EC13" s="246">
        <v>0</v>
      </c>
      <c r="ED13" s="246">
        <v>0</v>
      </c>
      <c r="EE13" s="246">
        <v>0</v>
      </c>
      <c r="EF13" s="246">
        <v>0</v>
      </c>
      <c r="EG13" s="246">
        <v>0</v>
      </c>
      <c r="EH13" s="246">
        <v>0</v>
      </c>
      <c r="EI13" s="246">
        <v>0</v>
      </c>
      <c r="EJ13" s="246">
        <v>0</v>
      </c>
      <c r="EK13" s="246">
        <v>0</v>
      </c>
      <c r="EL13" s="246">
        <v>0</v>
      </c>
      <c r="EM13" s="246">
        <v>0</v>
      </c>
      <c r="EN13" s="246">
        <v>0</v>
      </c>
      <c r="EO13" s="246">
        <v>0</v>
      </c>
      <c r="EP13" s="246">
        <v>0</v>
      </c>
      <c r="EQ13" s="246">
        <v>0</v>
      </c>
      <c r="ER13" s="246">
        <v>0</v>
      </c>
      <c r="ES13" s="246">
        <v>0</v>
      </c>
      <c r="ET13" s="246">
        <v>0</v>
      </c>
      <c r="EU13" s="246">
        <v>0</v>
      </c>
      <c r="EV13" s="246">
        <v>0</v>
      </c>
      <c r="EW13" s="246">
        <v>0</v>
      </c>
      <c r="EX13" s="246">
        <v>0</v>
      </c>
      <c r="EY13" s="246">
        <v>0</v>
      </c>
      <c r="EZ13" s="246">
        <v>0</v>
      </c>
      <c r="FA13" s="246">
        <v>0</v>
      </c>
      <c r="FB13" s="246">
        <v>0</v>
      </c>
      <c r="FC13" s="246">
        <v>0</v>
      </c>
      <c r="FD13" s="246">
        <v>0</v>
      </c>
      <c r="FE13" s="246">
        <v>0</v>
      </c>
      <c r="FF13" s="246">
        <v>0</v>
      </c>
      <c r="FG13" s="246">
        <v>0</v>
      </c>
      <c r="FH13" s="246">
        <v>0</v>
      </c>
      <c r="FI13" s="246">
        <v>0</v>
      </c>
      <c r="FJ13" s="246">
        <v>0</v>
      </c>
      <c r="FK13" s="246">
        <v>0</v>
      </c>
      <c r="FL13" s="246">
        <v>0</v>
      </c>
      <c r="FM13" s="246">
        <v>0</v>
      </c>
      <c r="FN13" s="246">
        <v>0</v>
      </c>
      <c r="FO13" s="246">
        <v>0</v>
      </c>
      <c r="FP13" s="246">
        <v>0</v>
      </c>
      <c r="FQ13" s="246">
        <v>0</v>
      </c>
      <c r="FR13" s="246">
        <v>0</v>
      </c>
      <c r="FS13" s="246">
        <v>0</v>
      </c>
      <c r="FT13" s="246">
        <v>0</v>
      </c>
      <c r="FU13" s="246">
        <v>0</v>
      </c>
      <c r="FV13" s="246">
        <v>0</v>
      </c>
      <c r="FW13" s="246">
        <v>0</v>
      </c>
      <c r="FX13" s="246">
        <v>0</v>
      </c>
      <c r="FY13" s="246">
        <v>0</v>
      </c>
      <c r="FZ13" s="246">
        <v>0</v>
      </c>
      <c r="GA13" s="246">
        <v>0</v>
      </c>
      <c r="GB13" s="246">
        <v>0</v>
      </c>
      <c r="GC13" s="246">
        <v>0</v>
      </c>
      <c r="GD13" s="246">
        <v>0</v>
      </c>
      <c r="GE13" s="246">
        <v>0</v>
      </c>
      <c r="GF13" s="246">
        <v>0</v>
      </c>
      <c r="GG13" s="246">
        <v>0</v>
      </c>
      <c r="GH13" s="246">
        <v>0</v>
      </c>
      <c r="GI13" s="246">
        <v>0</v>
      </c>
      <c r="GJ13" s="246">
        <v>0</v>
      </c>
      <c r="GK13" s="246">
        <v>0</v>
      </c>
      <c r="GL13" s="246">
        <v>0</v>
      </c>
      <c r="GM13" s="246">
        <v>0</v>
      </c>
      <c r="GN13" s="246">
        <v>0</v>
      </c>
      <c r="GO13" s="246">
        <v>0</v>
      </c>
      <c r="GP13" s="246">
        <v>0</v>
      </c>
      <c r="GQ13" s="246">
        <v>0</v>
      </c>
      <c r="GR13" s="246">
        <v>0</v>
      </c>
      <c r="GS13" s="246">
        <v>0</v>
      </c>
      <c r="GT13" s="246">
        <v>0</v>
      </c>
      <c r="GU13" s="246">
        <v>0</v>
      </c>
      <c r="GV13" s="246">
        <v>0</v>
      </c>
      <c r="GW13" s="246">
        <v>0</v>
      </c>
      <c r="GX13" s="246">
        <v>0</v>
      </c>
      <c r="GY13" s="246">
        <v>0</v>
      </c>
      <c r="GZ13" s="246">
        <v>0</v>
      </c>
      <c r="HA13" s="246">
        <v>0</v>
      </c>
      <c r="HB13" s="246">
        <v>0</v>
      </c>
      <c r="HC13" s="246">
        <v>0</v>
      </c>
      <c r="HD13" s="246">
        <v>0</v>
      </c>
      <c r="HE13" s="246">
        <v>0</v>
      </c>
      <c r="HF13" s="246">
        <v>0</v>
      </c>
      <c r="HG13" s="246">
        <v>0</v>
      </c>
      <c r="HH13" s="246">
        <v>0</v>
      </c>
      <c r="HI13" s="246">
        <v>0</v>
      </c>
      <c r="HJ13" s="246">
        <v>0</v>
      </c>
      <c r="HK13" s="246">
        <v>0</v>
      </c>
      <c r="HL13" s="246">
        <v>0</v>
      </c>
      <c r="HM13" s="246">
        <v>0</v>
      </c>
      <c r="HN13" s="246">
        <v>0</v>
      </c>
      <c r="HO13" s="246">
        <v>0</v>
      </c>
      <c r="HP13" s="246">
        <v>0</v>
      </c>
      <c r="HQ13" s="246">
        <v>0</v>
      </c>
      <c r="HR13" s="246">
        <v>0</v>
      </c>
      <c r="HS13" s="246">
        <v>0</v>
      </c>
      <c r="HT13" s="246"/>
      <c r="HU13" s="246"/>
      <c r="HV13" s="246"/>
      <c r="HW13" s="246"/>
      <c r="HX13" s="246"/>
      <c r="HY13" s="246"/>
      <c r="HZ13" s="246"/>
      <c r="IA13" s="246"/>
    </row>
    <row r="14" spans="1:235">
      <c r="A14" s="245"/>
      <c r="B14" s="254">
        <v>45670.229166666664</v>
      </c>
      <c r="C14" s="246">
        <v>0</v>
      </c>
      <c r="D14" s="246">
        <v>0</v>
      </c>
      <c r="E14" s="246">
        <v>0</v>
      </c>
      <c r="F14" s="246">
        <v>0</v>
      </c>
      <c r="G14" s="246">
        <v>0</v>
      </c>
      <c r="H14" s="246">
        <v>0</v>
      </c>
      <c r="I14" s="246">
        <v>0</v>
      </c>
      <c r="J14" s="246">
        <v>0</v>
      </c>
      <c r="K14" s="246">
        <v>0</v>
      </c>
      <c r="L14" s="246">
        <v>0</v>
      </c>
      <c r="M14" s="246">
        <v>0</v>
      </c>
      <c r="N14" s="246">
        <v>0</v>
      </c>
      <c r="O14" s="246">
        <v>0</v>
      </c>
      <c r="P14" s="246">
        <v>0</v>
      </c>
      <c r="Q14" s="246">
        <v>0</v>
      </c>
      <c r="R14" s="246">
        <v>0</v>
      </c>
      <c r="S14" s="246">
        <v>0</v>
      </c>
      <c r="T14" s="246">
        <v>0</v>
      </c>
      <c r="U14" s="246">
        <v>0</v>
      </c>
      <c r="V14" s="246">
        <v>0</v>
      </c>
      <c r="W14" s="246">
        <v>0</v>
      </c>
      <c r="X14" s="246">
        <v>0</v>
      </c>
      <c r="Y14" s="246">
        <v>0</v>
      </c>
      <c r="Z14" s="246">
        <v>0</v>
      </c>
      <c r="AA14" s="246">
        <v>0</v>
      </c>
      <c r="AB14" s="246">
        <v>0</v>
      </c>
      <c r="AC14" s="246">
        <v>0</v>
      </c>
      <c r="AD14" s="246">
        <v>0</v>
      </c>
      <c r="AE14" s="246">
        <v>0</v>
      </c>
      <c r="AF14" s="246">
        <v>0</v>
      </c>
      <c r="AG14" s="246">
        <v>0</v>
      </c>
      <c r="AH14" s="246">
        <v>0</v>
      </c>
      <c r="AI14" s="246">
        <v>0</v>
      </c>
      <c r="AJ14" s="246">
        <v>0</v>
      </c>
      <c r="AK14" s="246">
        <v>0</v>
      </c>
      <c r="AL14" s="246">
        <v>0</v>
      </c>
      <c r="AM14" s="246">
        <v>0</v>
      </c>
      <c r="AN14" s="246">
        <v>0</v>
      </c>
      <c r="AO14" s="246">
        <v>0</v>
      </c>
      <c r="AP14" s="246">
        <v>0</v>
      </c>
      <c r="AQ14" s="246">
        <v>0</v>
      </c>
      <c r="AR14" s="246">
        <v>0</v>
      </c>
      <c r="AS14" s="246">
        <v>0</v>
      </c>
      <c r="AT14" s="246">
        <v>0</v>
      </c>
      <c r="AU14" s="246">
        <v>0</v>
      </c>
      <c r="AV14" s="246">
        <v>0</v>
      </c>
      <c r="AW14" s="246">
        <v>0</v>
      </c>
      <c r="AX14" s="246">
        <v>0</v>
      </c>
      <c r="AY14" s="246">
        <v>0</v>
      </c>
      <c r="AZ14" s="246">
        <v>0</v>
      </c>
      <c r="BA14" s="246">
        <v>0</v>
      </c>
      <c r="BB14" s="246">
        <v>0</v>
      </c>
      <c r="BC14" s="246">
        <v>0</v>
      </c>
      <c r="BD14" s="246">
        <v>0</v>
      </c>
      <c r="BE14" s="246">
        <v>0</v>
      </c>
      <c r="BF14" s="246">
        <v>0</v>
      </c>
      <c r="BG14" s="246">
        <v>0</v>
      </c>
      <c r="BH14" s="246">
        <v>0</v>
      </c>
      <c r="BI14" s="246">
        <v>0</v>
      </c>
      <c r="BJ14" s="246">
        <v>0</v>
      </c>
      <c r="BK14" s="246">
        <v>0</v>
      </c>
      <c r="BL14" s="246">
        <v>0</v>
      </c>
      <c r="BM14" s="246">
        <v>0</v>
      </c>
      <c r="BN14" s="246">
        <v>0</v>
      </c>
      <c r="BO14" s="246">
        <v>0</v>
      </c>
      <c r="BP14" s="246">
        <v>0</v>
      </c>
      <c r="BQ14" s="246">
        <v>0</v>
      </c>
      <c r="BR14" s="246">
        <v>0</v>
      </c>
      <c r="BS14" s="246">
        <v>0</v>
      </c>
      <c r="BT14" s="246">
        <v>0</v>
      </c>
      <c r="BU14" s="246">
        <v>0</v>
      </c>
      <c r="BV14" s="246">
        <v>0</v>
      </c>
      <c r="BW14" s="246">
        <v>0</v>
      </c>
      <c r="BX14" s="246">
        <v>0</v>
      </c>
      <c r="BY14" s="246">
        <v>0</v>
      </c>
      <c r="BZ14" s="246">
        <v>0</v>
      </c>
      <c r="CA14" s="246">
        <v>0</v>
      </c>
      <c r="CB14" s="246">
        <v>0</v>
      </c>
      <c r="CC14" s="246">
        <v>0</v>
      </c>
      <c r="CD14" s="246">
        <v>0</v>
      </c>
      <c r="CE14" s="246">
        <v>0</v>
      </c>
      <c r="CF14" s="246">
        <v>0</v>
      </c>
      <c r="CG14" s="246">
        <v>0</v>
      </c>
      <c r="CH14" s="246">
        <v>0</v>
      </c>
      <c r="CI14" s="246">
        <v>0</v>
      </c>
      <c r="CJ14" s="246">
        <v>0</v>
      </c>
      <c r="CK14" s="246">
        <v>0</v>
      </c>
      <c r="CL14" s="246">
        <v>0</v>
      </c>
      <c r="CM14" s="246">
        <v>0</v>
      </c>
      <c r="CN14" s="246">
        <v>0</v>
      </c>
      <c r="CO14" s="246">
        <v>0</v>
      </c>
      <c r="CP14" s="246">
        <v>0</v>
      </c>
      <c r="CQ14" s="246">
        <v>0</v>
      </c>
      <c r="CR14" s="246">
        <v>0</v>
      </c>
      <c r="CS14" s="246">
        <v>0</v>
      </c>
      <c r="CT14" s="246">
        <v>0</v>
      </c>
      <c r="CU14" s="246">
        <v>0</v>
      </c>
      <c r="CV14" s="246">
        <v>0</v>
      </c>
      <c r="CW14" s="246">
        <v>0</v>
      </c>
      <c r="CX14" s="246">
        <v>0</v>
      </c>
      <c r="CY14" s="246">
        <v>0</v>
      </c>
      <c r="CZ14" s="246">
        <v>0</v>
      </c>
      <c r="DA14" s="246">
        <v>0</v>
      </c>
      <c r="DB14" s="246">
        <v>0</v>
      </c>
      <c r="DC14" s="246">
        <v>0</v>
      </c>
      <c r="DD14" s="246">
        <v>0</v>
      </c>
      <c r="DE14" s="246">
        <v>0</v>
      </c>
      <c r="DF14" s="246">
        <v>0</v>
      </c>
      <c r="DG14" s="246">
        <v>0</v>
      </c>
      <c r="DH14" s="246">
        <v>0</v>
      </c>
      <c r="DI14" s="246">
        <v>0</v>
      </c>
      <c r="DJ14" s="246">
        <v>0</v>
      </c>
      <c r="DK14" s="246">
        <v>0</v>
      </c>
      <c r="DL14" s="246">
        <v>0</v>
      </c>
      <c r="DM14" s="246">
        <v>0</v>
      </c>
      <c r="DN14" s="246">
        <v>0</v>
      </c>
      <c r="DO14" s="246">
        <v>0</v>
      </c>
      <c r="DP14" s="246">
        <v>0</v>
      </c>
      <c r="DQ14" s="246">
        <v>0</v>
      </c>
      <c r="DR14" s="246">
        <v>0</v>
      </c>
      <c r="DS14" s="246">
        <v>0</v>
      </c>
      <c r="DT14" s="246">
        <v>0</v>
      </c>
      <c r="DU14" s="246">
        <v>0</v>
      </c>
      <c r="DV14" s="246">
        <v>0</v>
      </c>
      <c r="DW14" s="246">
        <v>0</v>
      </c>
      <c r="DX14" s="246">
        <v>0</v>
      </c>
      <c r="DY14" s="246">
        <v>0</v>
      </c>
      <c r="DZ14" s="246">
        <v>0</v>
      </c>
      <c r="EA14" s="246">
        <v>0</v>
      </c>
      <c r="EB14" s="246">
        <v>0</v>
      </c>
      <c r="EC14" s="246">
        <v>0</v>
      </c>
      <c r="ED14" s="246">
        <v>0</v>
      </c>
      <c r="EE14" s="246">
        <v>0</v>
      </c>
      <c r="EF14" s="246">
        <v>0</v>
      </c>
      <c r="EG14" s="246">
        <v>0</v>
      </c>
      <c r="EH14" s="246">
        <v>0</v>
      </c>
      <c r="EI14" s="246">
        <v>0</v>
      </c>
      <c r="EJ14" s="246">
        <v>0</v>
      </c>
      <c r="EK14" s="246">
        <v>0</v>
      </c>
      <c r="EL14" s="246">
        <v>0</v>
      </c>
      <c r="EM14" s="246">
        <v>0</v>
      </c>
      <c r="EN14" s="246">
        <v>0</v>
      </c>
      <c r="EO14" s="246">
        <v>0</v>
      </c>
      <c r="EP14" s="246">
        <v>0</v>
      </c>
      <c r="EQ14" s="246">
        <v>0</v>
      </c>
      <c r="ER14" s="246">
        <v>0</v>
      </c>
      <c r="ES14" s="246">
        <v>0</v>
      </c>
      <c r="ET14" s="246">
        <v>0</v>
      </c>
      <c r="EU14" s="246">
        <v>0</v>
      </c>
      <c r="EV14" s="246">
        <v>0</v>
      </c>
      <c r="EW14" s="246">
        <v>0</v>
      </c>
      <c r="EX14" s="246">
        <v>0</v>
      </c>
      <c r="EY14" s="246">
        <v>0</v>
      </c>
      <c r="EZ14" s="246">
        <v>0</v>
      </c>
      <c r="FA14" s="246">
        <v>0</v>
      </c>
      <c r="FB14" s="246">
        <v>0</v>
      </c>
      <c r="FC14" s="246">
        <v>0</v>
      </c>
      <c r="FD14" s="246">
        <v>0</v>
      </c>
      <c r="FE14" s="246">
        <v>0</v>
      </c>
      <c r="FF14" s="246">
        <v>0</v>
      </c>
      <c r="FG14" s="246">
        <v>0</v>
      </c>
      <c r="FH14" s="246">
        <v>0</v>
      </c>
      <c r="FI14" s="246">
        <v>0</v>
      </c>
      <c r="FJ14" s="246">
        <v>0</v>
      </c>
      <c r="FK14" s="246">
        <v>0</v>
      </c>
      <c r="FL14" s="246">
        <v>0</v>
      </c>
      <c r="FM14" s="246">
        <v>0</v>
      </c>
      <c r="FN14" s="246">
        <v>0</v>
      </c>
      <c r="FO14" s="246">
        <v>0</v>
      </c>
      <c r="FP14" s="246">
        <v>0</v>
      </c>
      <c r="FQ14" s="246">
        <v>0</v>
      </c>
      <c r="FR14" s="246">
        <v>0</v>
      </c>
      <c r="FS14" s="246">
        <v>0</v>
      </c>
      <c r="FT14" s="246">
        <v>0</v>
      </c>
      <c r="FU14" s="246">
        <v>0</v>
      </c>
      <c r="FV14" s="246">
        <v>0</v>
      </c>
      <c r="FW14" s="246">
        <v>0</v>
      </c>
      <c r="FX14" s="246">
        <v>0</v>
      </c>
      <c r="FY14" s="246">
        <v>0</v>
      </c>
      <c r="FZ14" s="246">
        <v>0</v>
      </c>
      <c r="GA14" s="246">
        <v>0</v>
      </c>
      <c r="GB14" s="246">
        <v>0</v>
      </c>
      <c r="GC14" s="246">
        <v>0</v>
      </c>
      <c r="GD14" s="246">
        <v>0</v>
      </c>
      <c r="GE14" s="246">
        <v>0</v>
      </c>
      <c r="GF14" s="246">
        <v>0</v>
      </c>
      <c r="GG14" s="246">
        <v>0</v>
      </c>
      <c r="GH14" s="246">
        <v>0</v>
      </c>
      <c r="GI14" s="246">
        <v>0</v>
      </c>
      <c r="GJ14" s="246">
        <v>0</v>
      </c>
      <c r="GK14" s="246">
        <v>0</v>
      </c>
      <c r="GL14" s="246">
        <v>0</v>
      </c>
      <c r="GM14" s="246">
        <v>0</v>
      </c>
      <c r="GN14" s="246">
        <v>0</v>
      </c>
      <c r="GO14" s="246">
        <v>0</v>
      </c>
      <c r="GP14" s="246">
        <v>0</v>
      </c>
      <c r="GQ14" s="246">
        <v>0</v>
      </c>
      <c r="GR14" s="246">
        <v>0</v>
      </c>
      <c r="GS14" s="246">
        <v>0</v>
      </c>
      <c r="GT14" s="246">
        <v>0</v>
      </c>
      <c r="GU14" s="246">
        <v>0</v>
      </c>
      <c r="GV14" s="246">
        <v>0</v>
      </c>
      <c r="GW14" s="246">
        <v>0</v>
      </c>
      <c r="GX14" s="246">
        <v>0</v>
      </c>
      <c r="GY14" s="246">
        <v>0</v>
      </c>
      <c r="GZ14" s="246">
        <v>0</v>
      </c>
      <c r="HA14" s="246">
        <v>0</v>
      </c>
      <c r="HB14" s="246">
        <v>0</v>
      </c>
      <c r="HC14" s="246">
        <v>0</v>
      </c>
      <c r="HD14" s="246">
        <v>0</v>
      </c>
      <c r="HE14" s="246">
        <v>0</v>
      </c>
      <c r="HF14" s="246">
        <v>0</v>
      </c>
      <c r="HG14" s="246">
        <v>0</v>
      </c>
      <c r="HH14" s="246">
        <v>0</v>
      </c>
      <c r="HI14" s="246">
        <v>0</v>
      </c>
      <c r="HJ14" s="246">
        <v>0</v>
      </c>
      <c r="HK14" s="246">
        <v>0</v>
      </c>
      <c r="HL14" s="246">
        <v>0</v>
      </c>
      <c r="HM14" s="246">
        <v>0</v>
      </c>
      <c r="HN14" s="246">
        <v>0</v>
      </c>
      <c r="HO14" s="246">
        <v>0</v>
      </c>
      <c r="HP14" s="246">
        <v>0</v>
      </c>
      <c r="HQ14" s="246">
        <v>0</v>
      </c>
      <c r="HR14" s="246">
        <v>0</v>
      </c>
      <c r="HS14" s="246">
        <v>0</v>
      </c>
      <c r="HT14" s="246"/>
      <c r="HU14" s="246"/>
      <c r="HV14" s="246"/>
      <c r="HW14" s="246"/>
      <c r="HX14" s="246"/>
      <c r="HY14" s="246"/>
      <c r="HZ14" s="246"/>
      <c r="IA14" s="246"/>
    </row>
    <row r="15" spans="1:235">
      <c r="A15" s="245"/>
      <c r="B15" s="254">
        <v>45670.25</v>
      </c>
      <c r="C15" s="246">
        <v>0</v>
      </c>
      <c r="D15" s="246">
        <v>0</v>
      </c>
      <c r="E15" s="246">
        <v>0</v>
      </c>
      <c r="F15" s="246">
        <v>0</v>
      </c>
      <c r="G15" s="246">
        <v>0</v>
      </c>
      <c r="H15" s="246">
        <v>0</v>
      </c>
      <c r="I15" s="246">
        <v>0</v>
      </c>
      <c r="J15" s="246">
        <v>0</v>
      </c>
      <c r="K15" s="246">
        <v>0</v>
      </c>
      <c r="L15" s="246">
        <v>0</v>
      </c>
      <c r="M15" s="246">
        <v>0</v>
      </c>
      <c r="N15" s="246">
        <v>0</v>
      </c>
      <c r="O15" s="246">
        <v>0</v>
      </c>
      <c r="P15" s="246">
        <v>0</v>
      </c>
      <c r="Q15" s="246">
        <v>0</v>
      </c>
      <c r="R15" s="246">
        <v>0</v>
      </c>
      <c r="S15" s="246">
        <v>0</v>
      </c>
      <c r="T15" s="246">
        <v>0</v>
      </c>
      <c r="U15" s="246">
        <v>0</v>
      </c>
      <c r="V15" s="246">
        <v>0</v>
      </c>
      <c r="W15" s="246">
        <v>0</v>
      </c>
      <c r="X15" s="246">
        <v>0</v>
      </c>
      <c r="Y15" s="246">
        <v>0</v>
      </c>
      <c r="Z15" s="246">
        <v>0</v>
      </c>
      <c r="AA15" s="246">
        <v>0</v>
      </c>
      <c r="AB15" s="246">
        <v>0</v>
      </c>
      <c r="AC15" s="246">
        <v>0</v>
      </c>
      <c r="AD15" s="246">
        <v>0</v>
      </c>
      <c r="AE15" s="246">
        <v>0</v>
      </c>
      <c r="AF15" s="246">
        <v>0</v>
      </c>
      <c r="AG15" s="246">
        <v>0</v>
      </c>
      <c r="AH15" s="246">
        <v>0</v>
      </c>
      <c r="AI15" s="246">
        <v>0</v>
      </c>
      <c r="AJ15" s="246">
        <v>0</v>
      </c>
      <c r="AK15" s="246">
        <v>0</v>
      </c>
      <c r="AL15" s="246">
        <v>0</v>
      </c>
      <c r="AM15" s="246">
        <v>0</v>
      </c>
      <c r="AN15" s="246">
        <v>0</v>
      </c>
      <c r="AO15" s="246">
        <v>0</v>
      </c>
      <c r="AP15" s="246">
        <v>0</v>
      </c>
      <c r="AQ15" s="246">
        <v>0</v>
      </c>
      <c r="AR15" s="246">
        <v>0</v>
      </c>
      <c r="AS15" s="246">
        <v>0</v>
      </c>
      <c r="AT15" s="246">
        <v>0</v>
      </c>
      <c r="AU15" s="246">
        <v>0</v>
      </c>
      <c r="AV15" s="246">
        <v>0</v>
      </c>
      <c r="AW15" s="246">
        <v>0</v>
      </c>
      <c r="AX15" s="246">
        <v>0</v>
      </c>
      <c r="AY15" s="246">
        <v>0</v>
      </c>
      <c r="AZ15" s="246">
        <v>0</v>
      </c>
      <c r="BA15" s="246">
        <v>0</v>
      </c>
      <c r="BB15" s="246">
        <v>0</v>
      </c>
      <c r="BC15" s="246">
        <v>0</v>
      </c>
      <c r="BD15" s="246">
        <v>0</v>
      </c>
      <c r="BE15" s="246">
        <v>0</v>
      </c>
      <c r="BF15" s="246">
        <v>0</v>
      </c>
      <c r="BG15" s="246">
        <v>0</v>
      </c>
      <c r="BH15" s="246">
        <v>0</v>
      </c>
      <c r="BI15" s="246">
        <v>0</v>
      </c>
      <c r="BJ15" s="246">
        <v>0</v>
      </c>
      <c r="BK15" s="246">
        <v>0</v>
      </c>
      <c r="BL15" s="246">
        <v>0</v>
      </c>
      <c r="BM15" s="246">
        <v>0</v>
      </c>
      <c r="BN15" s="246">
        <v>0</v>
      </c>
      <c r="BO15" s="246">
        <v>0</v>
      </c>
      <c r="BP15" s="246">
        <v>0</v>
      </c>
      <c r="BQ15" s="246">
        <v>0</v>
      </c>
      <c r="BR15" s="246">
        <v>0</v>
      </c>
      <c r="BS15" s="246">
        <v>0</v>
      </c>
      <c r="BT15" s="246">
        <v>0</v>
      </c>
      <c r="BU15" s="246">
        <v>0</v>
      </c>
      <c r="BV15" s="246">
        <v>0</v>
      </c>
      <c r="BW15" s="246">
        <v>0</v>
      </c>
      <c r="BX15" s="246">
        <v>0</v>
      </c>
      <c r="BY15" s="246">
        <v>0</v>
      </c>
      <c r="BZ15" s="246">
        <v>0</v>
      </c>
      <c r="CA15" s="246">
        <v>0</v>
      </c>
      <c r="CB15" s="246">
        <v>0</v>
      </c>
      <c r="CC15" s="246">
        <v>0</v>
      </c>
      <c r="CD15" s="246">
        <v>0</v>
      </c>
      <c r="CE15" s="246">
        <v>0</v>
      </c>
      <c r="CF15" s="246">
        <v>0</v>
      </c>
      <c r="CG15" s="246">
        <v>0</v>
      </c>
      <c r="CH15" s="246">
        <v>0</v>
      </c>
      <c r="CI15" s="246">
        <v>0</v>
      </c>
      <c r="CJ15" s="246">
        <v>0</v>
      </c>
      <c r="CK15" s="246">
        <v>0</v>
      </c>
      <c r="CL15" s="246">
        <v>0</v>
      </c>
      <c r="CM15" s="246">
        <v>0</v>
      </c>
      <c r="CN15" s="246">
        <v>0</v>
      </c>
      <c r="CO15" s="246">
        <v>0</v>
      </c>
      <c r="CP15" s="246">
        <v>0</v>
      </c>
      <c r="CQ15" s="246">
        <v>0</v>
      </c>
      <c r="CR15" s="246">
        <v>0</v>
      </c>
      <c r="CS15" s="246">
        <v>0</v>
      </c>
      <c r="CT15" s="246">
        <v>0</v>
      </c>
      <c r="CU15" s="246">
        <v>0</v>
      </c>
      <c r="CV15" s="246">
        <v>0</v>
      </c>
      <c r="CW15" s="246">
        <v>0</v>
      </c>
      <c r="CX15" s="246">
        <v>0</v>
      </c>
      <c r="CY15" s="246">
        <v>0</v>
      </c>
      <c r="CZ15" s="246">
        <v>0</v>
      </c>
      <c r="DA15" s="246">
        <v>0</v>
      </c>
      <c r="DB15" s="246">
        <v>0</v>
      </c>
      <c r="DC15" s="246">
        <v>0</v>
      </c>
      <c r="DD15" s="246">
        <v>0</v>
      </c>
      <c r="DE15" s="246">
        <v>0</v>
      </c>
      <c r="DF15" s="246">
        <v>0</v>
      </c>
      <c r="DG15" s="246">
        <v>0</v>
      </c>
      <c r="DH15" s="246">
        <v>0</v>
      </c>
      <c r="DI15" s="246">
        <v>0</v>
      </c>
      <c r="DJ15" s="246">
        <v>0</v>
      </c>
      <c r="DK15" s="246">
        <v>0</v>
      </c>
      <c r="DL15" s="246">
        <v>0</v>
      </c>
      <c r="DM15" s="246">
        <v>0</v>
      </c>
      <c r="DN15" s="246">
        <v>0</v>
      </c>
      <c r="DO15" s="246">
        <v>0</v>
      </c>
      <c r="DP15" s="246">
        <v>0</v>
      </c>
      <c r="DQ15" s="246">
        <v>0</v>
      </c>
      <c r="DR15" s="246">
        <v>0</v>
      </c>
      <c r="DS15" s="246">
        <v>0</v>
      </c>
      <c r="DT15" s="246">
        <v>0</v>
      </c>
      <c r="DU15" s="246">
        <v>0</v>
      </c>
      <c r="DV15" s="246">
        <v>0</v>
      </c>
      <c r="DW15" s="246">
        <v>0</v>
      </c>
      <c r="DX15" s="246">
        <v>0</v>
      </c>
      <c r="DY15" s="246">
        <v>0</v>
      </c>
      <c r="DZ15" s="246">
        <v>0</v>
      </c>
      <c r="EA15" s="246">
        <v>0</v>
      </c>
      <c r="EB15" s="246">
        <v>0</v>
      </c>
      <c r="EC15" s="246">
        <v>0</v>
      </c>
      <c r="ED15" s="246">
        <v>0</v>
      </c>
      <c r="EE15" s="246">
        <v>0</v>
      </c>
      <c r="EF15" s="246">
        <v>0</v>
      </c>
      <c r="EG15" s="246">
        <v>0</v>
      </c>
      <c r="EH15" s="246">
        <v>0</v>
      </c>
      <c r="EI15" s="246">
        <v>0</v>
      </c>
      <c r="EJ15" s="246">
        <v>0</v>
      </c>
      <c r="EK15" s="246">
        <v>0</v>
      </c>
      <c r="EL15" s="246">
        <v>0</v>
      </c>
      <c r="EM15" s="246">
        <v>0</v>
      </c>
      <c r="EN15" s="246">
        <v>0</v>
      </c>
      <c r="EO15" s="246">
        <v>0</v>
      </c>
      <c r="EP15" s="246">
        <v>0</v>
      </c>
      <c r="EQ15" s="246">
        <v>0</v>
      </c>
      <c r="ER15" s="246">
        <v>0</v>
      </c>
      <c r="ES15" s="246">
        <v>0</v>
      </c>
      <c r="ET15" s="246">
        <v>0</v>
      </c>
      <c r="EU15" s="246">
        <v>0</v>
      </c>
      <c r="EV15" s="246">
        <v>0</v>
      </c>
      <c r="EW15" s="246">
        <v>0</v>
      </c>
      <c r="EX15" s="246">
        <v>0</v>
      </c>
      <c r="EY15" s="246">
        <v>0</v>
      </c>
      <c r="EZ15" s="246">
        <v>0</v>
      </c>
      <c r="FA15" s="246">
        <v>0</v>
      </c>
      <c r="FB15" s="246">
        <v>0</v>
      </c>
      <c r="FC15" s="246">
        <v>0</v>
      </c>
      <c r="FD15" s="246">
        <v>0</v>
      </c>
      <c r="FE15" s="246">
        <v>0</v>
      </c>
      <c r="FF15" s="246">
        <v>0</v>
      </c>
      <c r="FG15" s="246">
        <v>0</v>
      </c>
      <c r="FH15" s="246">
        <v>0</v>
      </c>
      <c r="FI15" s="246">
        <v>0</v>
      </c>
      <c r="FJ15" s="246">
        <v>0</v>
      </c>
      <c r="FK15" s="246">
        <v>0</v>
      </c>
      <c r="FL15" s="246">
        <v>0</v>
      </c>
      <c r="FM15" s="246">
        <v>0</v>
      </c>
      <c r="FN15" s="246">
        <v>0</v>
      </c>
      <c r="FO15" s="246">
        <v>0</v>
      </c>
      <c r="FP15" s="246">
        <v>0</v>
      </c>
      <c r="FQ15" s="246">
        <v>0</v>
      </c>
      <c r="FR15" s="246">
        <v>0</v>
      </c>
      <c r="FS15" s="246">
        <v>0</v>
      </c>
      <c r="FT15" s="246">
        <v>0</v>
      </c>
      <c r="FU15" s="246">
        <v>0</v>
      </c>
      <c r="FV15" s="246">
        <v>0</v>
      </c>
      <c r="FW15" s="246">
        <v>0</v>
      </c>
      <c r="FX15" s="246">
        <v>0</v>
      </c>
      <c r="FY15" s="246">
        <v>0</v>
      </c>
      <c r="FZ15" s="246">
        <v>0</v>
      </c>
      <c r="GA15" s="246">
        <v>0</v>
      </c>
      <c r="GB15" s="246">
        <v>0</v>
      </c>
      <c r="GC15" s="246">
        <v>0</v>
      </c>
      <c r="GD15" s="246">
        <v>0</v>
      </c>
      <c r="GE15" s="246">
        <v>0</v>
      </c>
      <c r="GF15" s="246">
        <v>0</v>
      </c>
      <c r="GG15" s="246">
        <v>0</v>
      </c>
      <c r="GH15" s="246">
        <v>0</v>
      </c>
      <c r="GI15" s="246">
        <v>0</v>
      </c>
      <c r="GJ15" s="246">
        <v>0</v>
      </c>
      <c r="GK15" s="246">
        <v>0</v>
      </c>
      <c r="GL15" s="246">
        <v>0</v>
      </c>
      <c r="GM15" s="246">
        <v>0</v>
      </c>
      <c r="GN15" s="246">
        <v>0</v>
      </c>
      <c r="GO15" s="246">
        <v>0</v>
      </c>
      <c r="GP15" s="246">
        <v>0</v>
      </c>
      <c r="GQ15" s="246">
        <v>0</v>
      </c>
      <c r="GR15" s="246">
        <v>0</v>
      </c>
      <c r="GS15" s="246">
        <v>0</v>
      </c>
      <c r="GT15" s="246">
        <v>0</v>
      </c>
      <c r="GU15" s="246">
        <v>0</v>
      </c>
      <c r="GV15" s="246">
        <v>0</v>
      </c>
      <c r="GW15" s="246">
        <v>0</v>
      </c>
      <c r="GX15" s="246">
        <v>0</v>
      </c>
      <c r="GY15" s="246">
        <v>0</v>
      </c>
      <c r="GZ15" s="246">
        <v>0</v>
      </c>
      <c r="HA15" s="246">
        <v>0</v>
      </c>
      <c r="HB15" s="246">
        <v>0</v>
      </c>
      <c r="HC15" s="246">
        <v>0</v>
      </c>
      <c r="HD15" s="246">
        <v>0</v>
      </c>
      <c r="HE15" s="246">
        <v>0</v>
      </c>
      <c r="HF15" s="246">
        <v>0</v>
      </c>
      <c r="HG15" s="246">
        <v>0</v>
      </c>
      <c r="HH15" s="246">
        <v>0</v>
      </c>
      <c r="HI15" s="246">
        <v>0</v>
      </c>
      <c r="HJ15" s="246">
        <v>0</v>
      </c>
      <c r="HK15" s="246">
        <v>0</v>
      </c>
      <c r="HL15" s="246">
        <v>0</v>
      </c>
      <c r="HM15" s="246">
        <v>0</v>
      </c>
      <c r="HN15" s="246">
        <v>0</v>
      </c>
      <c r="HO15" s="246">
        <v>0</v>
      </c>
      <c r="HP15" s="246">
        <v>0</v>
      </c>
      <c r="HQ15" s="246">
        <v>0</v>
      </c>
      <c r="HR15" s="246">
        <v>0</v>
      </c>
      <c r="HS15" s="246">
        <v>0</v>
      </c>
      <c r="HT15" s="246"/>
      <c r="HU15" s="246"/>
      <c r="HV15" s="246"/>
      <c r="HW15" s="246"/>
      <c r="HX15" s="246"/>
      <c r="HY15" s="246"/>
      <c r="HZ15" s="246"/>
      <c r="IA15" s="246"/>
    </row>
    <row r="16" spans="1:235">
      <c r="A16" s="245"/>
      <c r="B16" s="254">
        <v>45670.270833333336</v>
      </c>
      <c r="C16" s="246">
        <v>0</v>
      </c>
      <c r="D16" s="246">
        <v>0</v>
      </c>
      <c r="E16" s="246">
        <v>0</v>
      </c>
      <c r="F16" s="246">
        <v>0</v>
      </c>
      <c r="G16" s="246">
        <v>0</v>
      </c>
      <c r="H16" s="246">
        <v>0</v>
      </c>
      <c r="I16" s="246">
        <v>0</v>
      </c>
      <c r="J16" s="246">
        <v>0</v>
      </c>
      <c r="K16" s="246">
        <v>0</v>
      </c>
      <c r="L16" s="246">
        <v>0</v>
      </c>
      <c r="M16" s="246">
        <v>0</v>
      </c>
      <c r="N16" s="246">
        <v>0</v>
      </c>
      <c r="O16" s="246">
        <v>0</v>
      </c>
      <c r="P16" s="246">
        <v>0</v>
      </c>
      <c r="Q16" s="246">
        <v>0</v>
      </c>
      <c r="R16" s="246">
        <v>0</v>
      </c>
      <c r="S16" s="246">
        <v>0</v>
      </c>
      <c r="T16" s="246">
        <v>0</v>
      </c>
      <c r="U16" s="246">
        <v>0</v>
      </c>
      <c r="V16" s="246">
        <v>0</v>
      </c>
      <c r="W16" s="246">
        <v>0</v>
      </c>
      <c r="X16" s="246">
        <v>0</v>
      </c>
      <c r="Y16" s="246">
        <v>0</v>
      </c>
      <c r="Z16" s="246">
        <v>0</v>
      </c>
      <c r="AA16" s="246">
        <v>0</v>
      </c>
      <c r="AB16" s="246">
        <v>0</v>
      </c>
      <c r="AC16" s="246">
        <v>0</v>
      </c>
      <c r="AD16" s="246">
        <v>0</v>
      </c>
      <c r="AE16" s="246">
        <v>0</v>
      </c>
      <c r="AF16" s="246">
        <v>0</v>
      </c>
      <c r="AG16" s="246">
        <v>0</v>
      </c>
      <c r="AH16" s="246">
        <v>0</v>
      </c>
      <c r="AI16" s="246">
        <v>0</v>
      </c>
      <c r="AJ16" s="246">
        <v>0</v>
      </c>
      <c r="AK16" s="246">
        <v>0</v>
      </c>
      <c r="AL16" s="246">
        <v>0</v>
      </c>
      <c r="AM16" s="246">
        <v>0</v>
      </c>
      <c r="AN16" s="246">
        <v>0</v>
      </c>
      <c r="AO16" s="246">
        <v>0</v>
      </c>
      <c r="AP16" s="246">
        <v>0</v>
      </c>
      <c r="AQ16" s="246">
        <v>0</v>
      </c>
      <c r="AR16" s="246">
        <v>0</v>
      </c>
      <c r="AS16" s="246">
        <v>0</v>
      </c>
      <c r="AT16" s="246">
        <v>0</v>
      </c>
      <c r="AU16" s="246">
        <v>0</v>
      </c>
      <c r="AV16" s="246">
        <v>0</v>
      </c>
      <c r="AW16" s="246">
        <v>0</v>
      </c>
      <c r="AX16" s="246">
        <v>0</v>
      </c>
      <c r="AY16" s="246">
        <v>0</v>
      </c>
      <c r="AZ16" s="246">
        <v>0</v>
      </c>
      <c r="BA16" s="246">
        <v>0</v>
      </c>
      <c r="BB16" s="246">
        <v>0</v>
      </c>
      <c r="BC16" s="246">
        <v>0</v>
      </c>
      <c r="BD16" s="246">
        <v>0</v>
      </c>
      <c r="BE16" s="246">
        <v>0</v>
      </c>
      <c r="BF16" s="246">
        <v>0</v>
      </c>
      <c r="BG16" s="246">
        <v>0</v>
      </c>
      <c r="BH16" s="246">
        <v>0</v>
      </c>
      <c r="BI16" s="246">
        <v>0</v>
      </c>
      <c r="BJ16" s="246">
        <v>0</v>
      </c>
      <c r="BK16" s="246">
        <v>0</v>
      </c>
      <c r="BL16" s="246">
        <v>0</v>
      </c>
      <c r="BM16" s="246">
        <v>0</v>
      </c>
      <c r="BN16" s="246">
        <v>0</v>
      </c>
      <c r="BO16" s="246">
        <v>0</v>
      </c>
      <c r="BP16" s="246">
        <v>0</v>
      </c>
      <c r="BQ16" s="246">
        <v>0</v>
      </c>
      <c r="BR16" s="246">
        <v>0</v>
      </c>
      <c r="BS16" s="246">
        <v>0</v>
      </c>
      <c r="BT16" s="246">
        <v>0</v>
      </c>
      <c r="BU16" s="246">
        <v>0</v>
      </c>
      <c r="BV16" s="246">
        <v>0</v>
      </c>
      <c r="BW16" s="246">
        <v>0</v>
      </c>
      <c r="BX16" s="246">
        <v>0</v>
      </c>
      <c r="BY16" s="246">
        <v>0</v>
      </c>
      <c r="BZ16" s="246">
        <v>0</v>
      </c>
      <c r="CA16" s="246">
        <v>0</v>
      </c>
      <c r="CB16" s="246">
        <v>0</v>
      </c>
      <c r="CC16" s="246">
        <v>0</v>
      </c>
      <c r="CD16" s="246">
        <v>0</v>
      </c>
      <c r="CE16" s="246">
        <v>0</v>
      </c>
      <c r="CF16" s="246">
        <v>0</v>
      </c>
      <c r="CG16" s="246">
        <v>0</v>
      </c>
      <c r="CH16" s="246">
        <v>0</v>
      </c>
      <c r="CI16" s="246">
        <v>0</v>
      </c>
      <c r="CJ16" s="246">
        <v>0</v>
      </c>
      <c r="CK16" s="246">
        <v>0</v>
      </c>
      <c r="CL16" s="246">
        <v>0</v>
      </c>
      <c r="CM16" s="246">
        <v>0</v>
      </c>
      <c r="CN16" s="246">
        <v>0</v>
      </c>
      <c r="CO16" s="246">
        <v>0</v>
      </c>
      <c r="CP16" s="246">
        <v>0</v>
      </c>
      <c r="CQ16" s="246">
        <v>0</v>
      </c>
      <c r="CR16" s="246">
        <v>0</v>
      </c>
      <c r="CS16" s="246">
        <v>0</v>
      </c>
      <c r="CT16" s="246">
        <v>0</v>
      </c>
      <c r="CU16" s="246">
        <v>0</v>
      </c>
      <c r="CV16" s="246">
        <v>0</v>
      </c>
      <c r="CW16" s="246">
        <v>0</v>
      </c>
      <c r="CX16" s="246">
        <v>0</v>
      </c>
      <c r="CY16" s="246">
        <v>0</v>
      </c>
      <c r="CZ16" s="246">
        <v>0</v>
      </c>
      <c r="DA16" s="246">
        <v>0</v>
      </c>
      <c r="DB16" s="246">
        <v>0</v>
      </c>
      <c r="DC16" s="246">
        <v>0</v>
      </c>
      <c r="DD16" s="246">
        <v>0</v>
      </c>
      <c r="DE16" s="246">
        <v>0</v>
      </c>
      <c r="DF16" s="246">
        <v>0</v>
      </c>
      <c r="DG16" s="246">
        <v>0</v>
      </c>
      <c r="DH16" s="246">
        <v>0</v>
      </c>
      <c r="DI16" s="246">
        <v>0</v>
      </c>
      <c r="DJ16" s="246">
        <v>0</v>
      </c>
      <c r="DK16" s="246">
        <v>0</v>
      </c>
      <c r="DL16" s="246">
        <v>0</v>
      </c>
      <c r="DM16" s="246">
        <v>0</v>
      </c>
      <c r="DN16" s="246">
        <v>0</v>
      </c>
      <c r="DO16" s="246">
        <v>0</v>
      </c>
      <c r="DP16" s="246">
        <v>0</v>
      </c>
      <c r="DQ16" s="246">
        <v>0</v>
      </c>
      <c r="DR16" s="246">
        <v>0</v>
      </c>
      <c r="DS16" s="246">
        <v>0</v>
      </c>
      <c r="DT16" s="246">
        <v>0</v>
      </c>
      <c r="DU16" s="246">
        <v>0</v>
      </c>
      <c r="DV16" s="246">
        <v>0</v>
      </c>
      <c r="DW16" s="246">
        <v>0</v>
      </c>
      <c r="DX16" s="246">
        <v>0</v>
      </c>
      <c r="DY16" s="246">
        <v>0</v>
      </c>
      <c r="DZ16" s="246">
        <v>0</v>
      </c>
      <c r="EA16" s="246">
        <v>0</v>
      </c>
      <c r="EB16" s="246">
        <v>0</v>
      </c>
      <c r="EC16" s="246">
        <v>0</v>
      </c>
      <c r="ED16" s="246">
        <v>0</v>
      </c>
      <c r="EE16" s="246">
        <v>0</v>
      </c>
      <c r="EF16" s="246">
        <v>0</v>
      </c>
      <c r="EG16" s="246">
        <v>0</v>
      </c>
      <c r="EH16" s="246">
        <v>0</v>
      </c>
      <c r="EI16" s="246">
        <v>0</v>
      </c>
      <c r="EJ16" s="246">
        <v>0</v>
      </c>
      <c r="EK16" s="246">
        <v>0</v>
      </c>
      <c r="EL16" s="246">
        <v>0</v>
      </c>
      <c r="EM16" s="246">
        <v>0</v>
      </c>
      <c r="EN16" s="246">
        <v>0</v>
      </c>
      <c r="EO16" s="246">
        <v>0</v>
      </c>
      <c r="EP16" s="246">
        <v>0</v>
      </c>
      <c r="EQ16" s="246">
        <v>0</v>
      </c>
      <c r="ER16" s="246">
        <v>0</v>
      </c>
      <c r="ES16" s="246">
        <v>0</v>
      </c>
      <c r="ET16" s="246">
        <v>0</v>
      </c>
      <c r="EU16" s="246">
        <v>0</v>
      </c>
      <c r="EV16" s="246">
        <v>0</v>
      </c>
      <c r="EW16" s="246">
        <v>0</v>
      </c>
      <c r="EX16" s="246">
        <v>0</v>
      </c>
      <c r="EY16" s="246">
        <v>0</v>
      </c>
      <c r="EZ16" s="246">
        <v>0</v>
      </c>
      <c r="FA16" s="246">
        <v>0</v>
      </c>
      <c r="FB16" s="246">
        <v>0</v>
      </c>
      <c r="FC16" s="246">
        <v>0</v>
      </c>
      <c r="FD16" s="246">
        <v>0</v>
      </c>
      <c r="FE16" s="246">
        <v>0</v>
      </c>
      <c r="FF16" s="246">
        <v>0</v>
      </c>
      <c r="FG16" s="246">
        <v>0</v>
      </c>
      <c r="FH16" s="246">
        <v>0</v>
      </c>
      <c r="FI16" s="246">
        <v>0</v>
      </c>
      <c r="FJ16" s="246">
        <v>0</v>
      </c>
      <c r="FK16" s="246">
        <v>0</v>
      </c>
      <c r="FL16" s="246">
        <v>0</v>
      </c>
      <c r="FM16" s="246">
        <v>0</v>
      </c>
      <c r="FN16" s="246">
        <v>0</v>
      </c>
      <c r="FO16" s="246">
        <v>0</v>
      </c>
      <c r="FP16" s="246">
        <v>0</v>
      </c>
      <c r="FQ16" s="246">
        <v>0</v>
      </c>
      <c r="FR16" s="246">
        <v>0</v>
      </c>
      <c r="FS16" s="246">
        <v>0</v>
      </c>
      <c r="FT16" s="246">
        <v>0</v>
      </c>
      <c r="FU16" s="246">
        <v>0</v>
      </c>
      <c r="FV16" s="246">
        <v>0</v>
      </c>
      <c r="FW16" s="246">
        <v>0</v>
      </c>
      <c r="FX16" s="246">
        <v>0</v>
      </c>
      <c r="FY16" s="246">
        <v>0</v>
      </c>
      <c r="FZ16" s="246">
        <v>0</v>
      </c>
      <c r="GA16" s="246">
        <v>0</v>
      </c>
      <c r="GB16" s="246">
        <v>0</v>
      </c>
      <c r="GC16" s="246">
        <v>0</v>
      </c>
      <c r="GD16" s="246">
        <v>0</v>
      </c>
      <c r="GE16" s="246">
        <v>0</v>
      </c>
      <c r="GF16" s="246">
        <v>0</v>
      </c>
      <c r="GG16" s="246">
        <v>0</v>
      </c>
      <c r="GH16" s="246">
        <v>0</v>
      </c>
      <c r="GI16" s="246">
        <v>0</v>
      </c>
      <c r="GJ16" s="246">
        <v>0</v>
      </c>
      <c r="GK16" s="246">
        <v>0</v>
      </c>
      <c r="GL16" s="246">
        <v>0</v>
      </c>
      <c r="GM16" s="246">
        <v>0</v>
      </c>
      <c r="GN16" s="246">
        <v>0</v>
      </c>
      <c r="GO16" s="246">
        <v>0</v>
      </c>
      <c r="GP16" s="246">
        <v>0</v>
      </c>
      <c r="GQ16" s="246">
        <v>0</v>
      </c>
      <c r="GR16" s="246">
        <v>0</v>
      </c>
      <c r="GS16" s="246">
        <v>0</v>
      </c>
      <c r="GT16" s="246">
        <v>0</v>
      </c>
      <c r="GU16" s="246">
        <v>0</v>
      </c>
      <c r="GV16" s="246">
        <v>0</v>
      </c>
      <c r="GW16" s="246">
        <v>0</v>
      </c>
      <c r="GX16" s="246">
        <v>0</v>
      </c>
      <c r="GY16" s="246">
        <v>0</v>
      </c>
      <c r="GZ16" s="246">
        <v>0</v>
      </c>
      <c r="HA16" s="246">
        <v>0</v>
      </c>
      <c r="HB16" s="246">
        <v>0</v>
      </c>
      <c r="HC16" s="246">
        <v>0</v>
      </c>
      <c r="HD16" s="246">
        <v>0</v>
      </c>
      <c r="HE16" s="246">
        <v>0</v>
      </c>
      <c r="HF16" s="246">
        <v>0</v>
      </c>
      <c r="HG16" s="246">
        <v>0</v>
      </c>
      <c r="HH16" s="246">
        <v>0</v>
      </c>
      <c r="HI16" s="246">
        <v>0</v>
      </c>
      <c r="HJ16" s="246">
        <v>0</v>
      </c>
      <c r="HK16" s="246">
        <v>0</v>
      </c>
      <c r="HL16" s="246">
        <v>0</v>
      </c>
      <c r="HM16" s="246">
        <v>0</v>
      </c>
      <c r="HN16" s="246">
        <v>0</v>
      </c>
      <c r="HO16" s="246">
        <v>0</v>
      </c>
      <c r="HP16" s="246">
        <v>0</v>
      </c>
      <c r="HQ16" s="246">
        <v>0</v>
      </c>
      <c r="HR16" s="246">
        <v>0</v>
      </c>
      <c r="HS16" s="246">
        <v>0</v>
      </c>
      <c r="HT16" s="246"/>
      <c r="HU16" s="246"/>
      <c r="HV16" s="246"/>
      <c r="HW16" s="246"/>
      <c r="HX16" s="246"/>
      <c r="HY16" s="246"/>
      <c r="HZ16" s="246"/>
      <c r="IA16" s="246"/>
    </row>
    <row r="17" spans="1:235">
      <c r="A17" s="245"/>
      <c r="B17" s="254">
        <v>45670.291666666664</v>
      </c>
      <c r="C17" s="246">
        <v>0</v>
      </c>
      <c r="D17" s="246">
        <v>0</v>
      </c>
      <c r="E17" s="246">
        <v>0</v>
      </c>
      <c r="F17" s="246">
        <v>0</v>
      </c>
      <c r="G17" s="246">
        <v>0</v>
      </c>
      <c r="H17" s="246">
        <v>0</v>
      </c>
      <c r="I17" s="246">
        <v>0</v>
      </c>
      <c r="J17" s="246">
        <v>0</v>
      </c>
      <c r="K17" s="246">
        <v>0</v>
      </c>
      <c r="L17" s="246">
        <v>0</v>
      </c>
      <c r="M17" s="246">
        <v>0</v>
      </c>
      <c r="N17" s="246">
        <v>0</v>
      </c>
      <c r="O17" s="246">
        <v>0</v>
      </c>
      <c r="P17" s="246">
        <v>0</v>
      </c>
      <c r="Q17" s="246">
        <v>0</v>
      </c>
      <c r="R17" s="246">
        <v>0</v>
      </c>
      <c r="S17" s="246">
        <v>0</v>
      </c>
      <c r="T17" s="246">
        <v>0</v>
      </c>
      <c r="U17" s="246">
        <v>0</v>
      </c>
      <c r="V17" s="246">
        <v>0</v>
      </c>
      <c r="W17" s="246">
        <v>0</v>
      </c>
      <c r="X17" s="246">
        <v>0</v>
      </c>
      <c r="Y17" s="246">
        <v>0</v>
      </c>
      <c r="Z17" s="246">
        <v>0</v>
      </c>
      <c r="AA17" s="246">
        <v>0</v>
      </c>
      <c r="AB17" s="246">
        <v>0</v>
      </c>
      <c r="AC17" s="246">
        <v>0</v>
      </c>
      <c r="AD17" s="246">
        <v>0</v>
      </c>
      <c r="AE17" s="246">
        <v>0</v>
      </c>
      <c r="AF17" s="246">
        <v>0</v>
      </c>
      <c r="AG17" s="246">
        <v>0</v>
      </c>
      <c r="AH17" s="246">
        <v>0</v>
      </c>
      <c r="AI17" s="246">
        <v>0</v>
      </c>
      <c r="AJ17" s="246">
        <v>0</v>
      </c>
      <c r="AK17" s="246">
        <v>0</v>
      </c>
      <c r="AL17" s="246">
        <v>0</v>
      </c>
      <c r="AM17" s="246">
        <v>0</v>
      </c>
      <c r="AN17" s="246">
        <v>0</v>
      </c>
      <c r="AO17" s="246">
        <v>0</v>
      </c>
      <c r="AP17" s="246">
        <v>0</v>
      </c>
      <c r="AQ17" s="246">
        <v>0</v>
      </c>
      <c r="AR17" s="246">
        <v>0</v>
      </c>
      <c r="AS17" s="246">
        <v>0</v>
      </c>
      <c r="AT17" s="246">
        <v>0</v>
      </c>
      <c r="AU17" s="246">
        <v>0</v>
      </c>
      <c r="AV17" s="246">
        <v>0</v>
      </c>
      <c r="AW17" s="246">
        <v>0</v>
      </c>
      <c r="AX17" s="246">
        <v>0</v>
      </c>
      <c r="AY17" s="246">
        <v>0</v>
      </c>
      <c r="AZ17" s="246">
        <v>0</v>
      </c>
      <c r="BA17" s="246">
        <v>0</v>
      </c>
      <c r="BB17" s="246">
        <v>0</v>
      </c>
      <c r="BC17" s="246">
        <v>0</v>
      </c>
      <c r="BD17" s="246">
        <v>0</v>
      </c>
      <c r="BE17" s="246">
        <v>0</v>
      </c>
      <c r="BF17" s="246">
        <v>0</v>
      </c>
      <c r="BG17" s="246">
        <v>0</v>
      </c>
      <c r="BH17" s="246">
        <v>0</v>
      </c>
      <c r="BI17" s="246">
        <v>0</v>
      </c>
      <c r="BJ17" s="246">
        <v>0</v>
      </c>
      <c r="BK17" s="246">
        <v>0</v>
      </c>
      <c r="BL17" s="246">
        <v>0</v>
      </c>
      <c r="BM17" s="246">
        <v>0</v>
      </c>
      <c r="BN17" s="246">
        <v>0</v>
      </c>
      <c r="BO17" s="246">
        <v>0</v>
      </c>
      <c r="BP17" s="246">
        <v>0</v>
      </c>
      <c r="BQ17" s="246">
        <v>0</v>
      </c>
      <c r="BR17" s="246">
        <v>0</v>
      </c>
      <c r="BS17" s="246">
        <v>0</v>
      </c>
      <c r="BT17" s="246">
        <v>0</v>
      </c>
      <c r="BU17" s="246">
        <v>0</v>
      </c>
      <c r="BV17" s="246">
        <v>0</v>
      </c>
      <c r="BW17" s="246">
        <v>0</v>
      </c>
      <c r="BX17" s="246">
        <v>0</v>
      </c>
      <c r="BY17" s="246">
        <v>0</v>
      </c>
      <c r="BZ17" s="246">
        <v>0</v>
      </c>
      <c r="CA17" s="246">
        <v>0</v>
      </c>
      <c r="CB17" s="246">
        <v>0</v>
      </c>
      <c r="CC17" s="246">
        <v>0</v>
      </c>
      <c r="CD17" s="246">
        <v>0</v>
      </c>
      <c r="CE17" s="246">
        <v>0</v>
      </c>
      <c r="CF17" s="246">
        <v>0</v>
      </c>
      <c r="CG17" s="246">
        <v>0</v>
      </c>
      <c r="CH17" s="246">
        <v>0</v>
      </c>
      <c r="CI17" s="246">
        <v>0</v>
      </c>
      <c r="CJ17" s="246">
        <v>0</v>
      </c>
      <c r="CK17" s="246">
        <v>0</v>
      </c>
      <c r="CL17" s="246">
        <v>0</v>
      </c>
      <c r="CM17" s="246">
        <v>0</v>
      </c>
      <c r="CN17" s="246">
        <v>0</v>
      </c>
      <c r="CO17" s="246">
        <v>0</v>
      </c>
      <c r="CP17" s="246">
        <v>0</v>
      </c>
      <c r="CQ17" s="246">
        <v>0</v>
      </c>
      <c r="CR17" s="246">
        <v>0</v>
      </c>
      <c r="CS17" s="246">
        <v>0</v>
      </c>
      <c r="CT17" s="246">
        <v>0</v>
      </c>
      <c r="CU17" s="246">
        <v>0</v>
      </c>
      <c r="CV17" s="246">
        <v>0</v>
      </c>
      <c r="CW17" s="246">
        <v>0</v>
      </c>
      <c r="CX17" s="246">
        <v>0</v>
      </c>
      <c r="CY17" s="246">
        <v>0</v>
      </c>
      <c r="CZ17" s="246">
        <v>0</v>
      </c>
      <c r="DA17" s="246">
        <v>0</v>
      </c>
      <c r="DB17" s="246">
        <v>0</v>
      </c>
      <c r="DC17" s="246">
        <v>0</v>
      </c>
      <c r="DD17" s="246">
        <v>0</v>
      </c>
      <c r="DE17" s="246">
        <v>0</v>
      </c>
      <c r="DF17" s="246">
        <v>0</v>
      </c>
      <c r="DG17" s="246">
        <v>0</v>
      </c>
      <c r="DH17" s="246">
        <v>0</v>
      </c>
      <c r="DI17" s="246">
        <v>0</v>
      </c>
      <c r="DJ17" s="246">
        <v>0</v>
      </c>
      <c r="DK17" s="246">
        <v>0</v>
      </c>
      <c r="DL17" s="246">
        <v>0</v>
      </c>
      <c r="DM17" s="246">
        <v>0</v>
      </c>
      <c r="DN17" s="246">
        <v>0</v>
      </c>
      <c r="DO17" s="246">
        <v>0</v>
      </c>
      <c r="DP17" s="246">
        <v>0</v>
      </c>
      <c r="DQ17" s="246">
        <v>0</v>
      </c>
      <c r="DR17" s="246">
        <v>0</v>
      </c>
      <c r="DS17" s="246">
        <v>0</v>
      </c>
      <c r="DT17" s="246">
        <v>0</v>
      </c>
      <c r="DU17" s="246">
        <v>0</v>
      </c>
      <c r="DV17" s="246">
        <v>0</v>
      </c>
      <c r="DW17" s="246">
        <v>0</v>
      </c>
      <c r="DX17" s="246">
        <v>0</v>
      </c>
      <c r="DY17" s="246">
        <v>0</v>
      </c>
      <c r="DZ17" s="246">
        <v>0</v>
      </c>
      <c r="EA17" s="246">
        <v>0</v>
      </c>
      <c r="EB17" s="246">
        <v>0</v>
      </c>
      <c r="EC17" s="246">
        <v>0</v>
      </c>
      <c r="ED17" s="246">
        <v>0</v>
      </c>
      <c r="EE17" s="246">
        <v>0</v>
      </c>
      <c r="EF17" s="246">
        <v>0</v>
      </c>
      <c r="EG17" s="246">
        <v>0</v>
      </c>
      <c r="EH17" s="246">
        <v>0</v>
      </c>
      <c r="EI17" s="246">
        <v>0</v>
      </c>
      <c r="EJ17" s="246">
        <v>0</v>
      </c>
      <c r="EK17" s="246">
        <v>0</v>
      </c>
      <c r="EL17" s="246">
        <v>0</v>
      </c>
      <c r="EM17" s="246">
        <v>0</v>
      </c>
      <c r="EN17" s="246">
        <v>0</v>
      </c>
      <c r="EO17" s="246">
        <v>0</v>
      </c>
      <c r="EP17" s="246">
        <v>0</v>
      </c>
      <c r="EQ17" s="246">
        <v>0</v>
      </c>
      <c r="ER17" s="246">
        <v>0</v>
      </c>
      <c r="ES17" s="246">
        <v>0</v>
      </c>
      <c r="ET17" s="246">
        <v>0</v>
      </c>
      <c r="EU17" s="246">
        <v>0</v>
      </c>
      <c r="EV17" s="246">
        <v>0</v>
      </c>
      <c r="EW17" s="246">
        <v>0</v>
      </c>
      <c r="EX17" s="246">
        <v>0</v>
      </c>
      <c r="EY17" s="246">
        <v>0</v>
      </c>
      <c r="EZ17" s="246">
        <v>0</v>
      </c>
      <c r="FA17" s="246">
        <v>0</v>
      </c>
      <c r="FB17" s="246">
        <v>0</v>
      </c>
      <c r="FC17" s="246">
        <v>0</v>
      </c>
      <c r="FD17" s="246">
        <v>0</v>
      </c>
      <c r="FE17" s="246">
        <v>0</v>
      </c>
      <c r="FF17" s="246">
        <v>0</v>
      </c>
      <c r="FG17" s="246">
        <v>0</v>
      </c>
      <c r="FH17" s="246">
        <v>0</v>
      </c>
      <c r="FI17" s="246">
        <v>0</v>
      </c>
      <c r="FJ17" s="246">
        <v>0</v>
      </c>
      <c r="FK17" s="246">
        <v>0</v>
      </c>
      <c r="FL17" s="246">
        <v>0</v>
      </c>
      <c r="FM17" s="246">
        <v>0</v>
      </c>
      <c r="FN17" s="246">
        <v>0</v>
      </c>
      <c r="FO17" s="246">
        <v>0</v>
      </c>
      <c r="FP17" s="246">
        <v>0</v>
      </c>
      <c r="FQ17" s="246">
        <v>0</v>
      </c>
      <c r="FR17" s="246">
        <v>0</v>
      </c>
      <c r="FS17" s="246">
        <v>0</v>
      </c>
      <c r="FT17" s="246">
        <v>0</v>
      </c>
      <c r="FU17" s="246">
        <v>0</v>
      </c>
      <c r="FV17" s="246">
        <v>0</v>
      </c>
      <c r="FW17" s="246">
        <v>0</v>
      </c>
      <c r="FX17" s="246">
        <v>0</v>
      </c>
      <c r="FY17" s="246">
        <v>0</v>
      </c>
      <c r="FZ17" s="246">
        <v>0</v>
      </c>
      <c r="GA17" s="246">
        <v>0</v>
      </c>
      <c r="GB17" s="246">
        <v>0</v>
      </c>
      <c r="GC17" s="246">
        <v>0</v>
      </c>
      <c r="GD17" s="246">
        <v>0</v>
      </c>
      <c r="GE17" s="246">
        <v>0</v>
      </c>
      <c r="GF17" s="246">
        <v>0</v>
      </c>
      <c r="GG17" s="246">
        <v>0</v>
      </c>
      <c r="GH17" s="246">
        <v>0</v>
      </c>
      <c r="GI17" s="246">
        <v>0</v>
      </c>
      <c r="GJ17" s="246">
        <v>0</v>
      </c>
      <c r="GK17" s="246">
        <v>0</v>
      </c>
      <c r="GL17" s="246">
        <v>0</v>
      </c>
      <c r="GM17" s="246">
        <v>0</v>
      </c>
      <c r="GN17" s="246">
        <v>0</v>
      </c>
      <c r="GO17" s="246">
        <v>0</v>
      </c>
      <c r="GP17" s="246">
        <v>0</v>
      </c>
      <c r="GQ17" s="246">
        <v>0</v>
      </c>
      <c r="GR17" s="246">
        <v>0</v>
      </c>
      <c r="GS17" s="246">
        <v>0</v>
      </c>
      <c r="GT17" s="246">
        <v>0</v>
      </c>
      <c r="GU17" s="246">
        <v>0</v>
      </c>
      <c r="GV17" s="246">
        <v>0</v>
      </c>
      <c r="GW17" s="246">
        <v>0</v>
      </c>
      <c r="GX17" s="246">
        <v>0</v>
      </c>
      <c r="GY17" s="246">
        <v>0</v>
      </c>
      <c r="GZ17" s="246">
        <v>0</v>
      </c>
      <c r="HA17" s="246">
        <v>0</v>
      </c>
      <c r="HB17" s="246">
        <v>0</v>
      </c>
      <c r="HC17" s="246">
        <v>0</v>
      </c>
      <c r="HD17" s="246">
        <v>0</v>
      </c>
      <c r="HE17" s="246">
        <v>0</v>
      </c>
      <c r="HF17" s="246">
        <v>0</v>
      </c>
      <c r="HG17" s="246">
        <v>0</v>
      </c>
      <c r="HH17" s="246">
        <v>0</v>
      </c>
      <c r="HI17" s="246">
        <v>0</v>
      </c>
      <c r="HJ17" s="246">
        <v>0</v>
      </c>
      <c r="HK17" s="246">
        <v>0</v>
      </c>
      <c r="HL17" s="246">
        <v>0</v>
      </c>
      <c r="HM17" s="246">
        <v>0</v>
      </c>
      <c r="HN17" s="246">
        <v>0</v>
      </c>
      <c r="HO17" s="246">
        <v>0</v>
      </c>
      <c r="HP17" s="246">
        <v>0</v>
      </c>
      <c r="HQ17" s="246">
        <v>0</v>
      </c>
      <c r="HR17" s="246">
        <v>0</v>
      </c>
      <c r="HS17" s="246">
        <v>0</v>
      </c>
      <c r="HT17" s="246"/>
      <c r="HU17" s="246"/>
      <c r="HV17" s="246"/>
      <c r="HW17" s="246"/>
      <c r="HX17" s="246"/>
      <c r="HY17" s="246"/>
      <c r="HZ17" s="246"/>
      <c r="IA17" s="246"/>
    </row>
    <row r="18" spans="1:235">
      <c r="A18" s="245"/>
      <c r="B18" s="254">
        <v>45670.3125</v>
      </c>
      <c r="C18" s="246">
        <v>0</v>
      </c>
      <c r="D18" s="246">
        <v>0</v>
      </c>
      <c r="E18" s="246">
        <v>0</v>
      </c>
      <c r="F18" s="246">
        <v>0</v>
      </c>
      <c r="G18" s="246">
        <v>0</v>
      </c>
      <c r="H18" s="246">
        <v>0</v>
      </c>
      <c r="I18" s="246">
        <v>0</v>
      </c>
      <c r="J18" s="246">
        <v>0</v>
      </c>
      <c r="K18" s="246">
        <v>0</v>
      </c>
      <c r="L18" s="246">
        <v>0</v>
      </c>
      <c r="M18" s="246">
        <v>0</v>
      </c>
      <c r="N18" s="246">
        <v>0</v>
      </c>
      <c r="O18" s="246">
        <v>0</v>
      </c>
      <c r="P18" s="246">
        <v>0</v>
      </c>
      <c r="Q18" s="246">
        <v>0</v>
      </c>
      <c r="R18" s="246">
        <v>0</v>
      </c>
      <c r="S18" s="246">
        <v>0</v>
      </c>
      <c r="T18" s="246">
        <v>0</v>
      </c>
      <c r="U18" s="246">
        <v>0</v>
      </c>
      <c r="V18" s="246">
        <v>0</v>
      </c>
      <c r="W18" s="246">
        <v>0</v>
      </c>
      <c r="X18" s="246">
        <v>0</v>
      </c>
      <c r="Y18" s="246">
        <v>0</v>
      </c>
      <c r="Z18" s="246">
        <v>0</v>
      </c>
      <c r="AA18" s="246">
        <v>0</v>
      </c>
      <c r="AB18" s="246">
        <v>0</v>
      </c>
      <c r="AC18" s="246">
        <v>0</v>
      </c>
      <c r="AD18" s="246">
        <v>0</v>
      </c>
      <c r="AE18" s="246">
        <v>0</v>
      </c>
      <c r="AF18" s="246">
        <v>0</v>
      </c>
      <c r="AG18" s="246">
        <v>0</v>
      </c>
      <c r="AH18" s="246">
        <v>0</v>
      </c>
      <c r="AI18" s="246">
        <v>0</v>
      </c>
      <c r="AJ18" s="246">
        <v>0</v>
      </c>
      <c r="AK18" s="246">
        <v>0</v>
      </c>
      <c r="AL18" s="246">
        <v>0</v>
      </c>
      <c r="AM18" s="246">
        <v>0</v>
      </c>
      <c r="AN18" s="246">
        <v>0</v>
      </c>
      <c r="AO18" s="246">
        <v>0</v>
      </c>
      <c r="AP18" s="246">
        <v>0</v>
      </c>
      <c r="AQ18" s="246">
        <v>0</v>
      </c>
      <c r="AR18" s="246">
        <v>0</v>
      </c>
      <c r="AS18" s="246">
        <v>0</v>
      </c>
      <c r="AT18" s="246">
        <v>0</v>
      </c>
      <c r="AU18" s="246">
        <v>0</v>
      </c>
      <c r="AV18" s="246">
        <v>0</v>
      </c>
      <c r="AW18" s="246">
        <v>0</v>
      </c>
      <c r="AX18" s="246">
        <v>0</v>
      </c>
      <c r="AY18" s="246">
        <v>0</v>
      </c>
      <c r="AZ18" s="246">
        <v>0</v>
      </c>
      <c r="BA18" s="246">
        <v>0</v>
      </c>
      <c r="BB18" s="246">
        <v>0</v>
      </c>
      <c r="BC18" s="246">
        <v>0</v>
      </c>
      <c r="BD18" s="246">
        <v>0</v>
      </c>
      <c r="BE18" s="246">
        <v>0</v>
      </c>
      <c r="BF18" s="246">
        <v>0</v>
      </c>
      <c r="BG18" s="246">
        <v>0</v>
      </c>
      <c r="BH18" s="246">
        <v>0</v>
      </c>
      <c r="BI18" s="246">
        <v>0</v>
      </c>
      <c r="BJ18" s="246">
        <v>0</v>
      </c>
      <c r="BK18" s="246">
        <v>0</v>
      </c>
      <c r="BL18" s="246">
        <v>0</v>
      </c>
      <c r="BM18" s="246">
        <v>0</v>
      </c>
      <c r="BN18" s="246">
        <v>0</v>
      </c>
      <c r="BO18" s="246">
        <v>0</v>
      </c>
      <c r="BP18" s="246">
        <v>0</v>
      </c>
      <c r="BQ18" s="246">
        <v>0</v>
      </c>
      <c r="BR18" s="246">
        <v>0</v>
      </c>
      <c r="BS18" s="246">
        <v>0</v>
      </c>
      <c r="BT18" s="246">
        <v>0</v>
      </c>
      <c r="BU18" s="246">
        <v>0</v>
      </c>
      <c r="BV18" s="246">
        <v>0</v>
      </c>
      <c r="BW18" s="246">
        <v>0</v>
      </c>
      <c r="BX18" s="246">
        <v>0</v>
      </c>
      <c r="BY18" s="246">
        <v>0</v>
      </c>
      <c r="BZ18" s="246">
        <v>0</v>
      </c>
      <c r="CA18" s="246">
        <v>0</v>
      </c>
      <c r="CB18" s="246">
        <v>0</v>
      </c>
      <c r="CC18" s="246">
        <v>0</v>
      </c>
      <c r="CD18" s="246">
        <v>0</v>
      </c>
      <c r="CE18" s="246">
        <v>0</v>
      </c>
      <c r="CF18" s="246">
        <v>0</v>
      </c>
      <c r="CG18" s="246">
        <v>0</v>
      </c>
      <c r="CH18" s="246">
        <v>0</v>
      </c>
      <c r="CI18" s="246">
        <v>0</v>
      </c>
      <c r="CJ18" s="246">
        <v>0</v>
      </c>
      <c r="CK18" s="246">
        <v>0</v>
      </c>
      <c r="CL18" s="246">
        <v>0</v>
      </c>
      <c r="CM18" s="246">
        <v>0</v>
      </c>
      <c r="CN18" s="246">
        <v>0</v>
      </c>
      <c r="CO18" s="246">
        <v>0</v>
      </c>
      <c r="CP18" s="246">
        <v>0</v>
      </c>
      <c r="CQ18" s="246">
        <v>0</v>
      </c>
      <c r="CR18" s="246">
        <v>0</v>
      </c>
      <c r="CS18" s="246">
        <v>0</v>
      </c>
      <c r="CT18" s="246">
        <v>0</v>
      </c>
      <c r="CU18" s="246">
        <v>0</v>
      </c>
      <c r="CV18" s="246">
        <v>0</v>
      </c>
      <c r="CW18" s="246">
        <v>0</v>
      </c>
      <c r="CX18" s="246">
        <v>0</v>
      </c>
      <c r="CY18" s="246">
        <v>0</v>
      </c>
      <c r="CZ18" s="246">
        <v>0</v>
      </c>
      <c r="DA18" s="246">
        <v>0</v>
      </c>
      <c r="DB18" s="246">
        <v>0</v>
      </c>
      <c r="DC18" s="246">
        <v>0</v>
      </c>
      <c r="DD18" s="246">
        <v>0</v>
      </c>
      <c r="DE18" s="246">
        <v>0</v>
      </c>
      <c r="DF18" s="246">
        <v>0</v>
      </c>
      <c r="DG18" s="246">
        <v>0</v>
      </c>
      <c r="DH18" s="246">
        <v>0</v>
      </c>
      <c r="DI18" s="246">
        <v>0</v>
      </c>
      <c r="DJ18" s="246">
        <v>0</v>
      </c>
      <c r="DK18" s="246">
        <v>0</v>
      </c>
      <c r="DL18" s="246">
        <v>0</v>
      </c>
      <c r="DM18" s="246">
        <v>0</v>
      </c>
      <c r="DN18" s="246">
        <v>0</v>
      </c>
      <c r="DO18" s="246">
        <v>0</v>
      </c>
      <c r="DP18" s="246">
        <v>0</v>
      </c>
      <c r="DQ18" s="246">
        <v>0</v>
      </c>
      <c r="DR18" s="246">
        <v>0</v>
      </c>
      <c r="DS18" s="246">
        <v>0</v>
      </c>
      <c r="DT18" s="246">
        <v>0</v>
      </c>
      <c r="DU18" s="246">
        <v>0</v>
      </c>
      <c r="DV18" s="246">
        <v>0</v>
      </c>
      <c r="DW18" s="246">
        <v>0</v>
      </c>
      <c r="DX18" s="246">
        <v>0</v>
      </c>
      <c r="DY18" s="246">
        <v>0</v>
      </c>
      <c r="DZ18" s="246">
        <v>0</v>
      </c>
      <c r="EA18" s="246">
        <v>0</v>
      </c>
      <c r="EB18" s="246">
        <v>0</v>
      </c>
      <c r="EC18" s="246">
        <v>0</v>
      </c>
      <c r="ED18" s="246">
        <v>0</v>
      </c>
      <c r="EE18" s="246">
        <v>0</v>
      </c>
      <c r="EF18" s="246">
        <v>0</v>
      </c>
      <c r="EG18" s="246">
        <v>0</v>
      </c>
      <c r="EH18" s="246">
        <v>0</v>
      </c>
      <c r="EI18" s="246">
        <v>0</v>
      </c>
      <c r="EJ18" s="246">
        <v>0</v>
      </c>
      <c r="EK18" s="246">
        <v>0</v>
      </c>
      <c r="EL18" s="246">
        <v>0</v>
      </c>
      <c r="EM18" s="246">
        <v>0</v>
      </c>
      <c r="EN18" s="246">
        <v>0</v>
      </c>
      <c r="EO18" s="246">
        <v>0</v>
      </c>
      <c r="EP18" s="246">
        <v>0</v>
      </c>
      <c r="EQ18" s="246">
        <v>0</v>
      </c>
      <c r="ER18" s="246">
        <v>0</v>
      </c>
      <c r="ES18" s="246">
        <v>0</v>
      </c>
      <c r="ET18" s="246">
        <v>0</v>
      </c>
      <c r="EU18" s="246">
        <v>0</v>
      </c>
      <c r="EV18" s="246">
        <v>0</v>
      </c>
      <c r="EW18" s="246">
        <v>0</v>
      </c>
      <c r="EX18" s="246">
        <v>0</v>
      </c>
      <c r="EY18" s="246">
        <v>0</v>
      </c>
      <c r="EZ18" s="246">
        <v>0</v>
      </c>
      <c r="FA18" s="246">
        <v>0</v>
      </c>
      <c r="FB18" s="246">
        <v>0</v>
      </c>
      <c r="FC18" s="246">
        <v>0</v>
      </c>
      <c r="FD18" s="246">
        <v>0</v>
      </c>
      <c r="FE18" s="246">
        <v>0</v>
      </c>
      <c r="FF18" s="246">
        <v>0</v>
      </c>
      <c r="FG18" s="246">
        <v>0</v>
      </c>
      <c r="FH18" s="246">
        <v>0</v>
      </c>
      <c r="FI18" s="246">
        <v>0</v>
      </c>
      <c r="FJ18" s="246">
        <v>0</v>
      </c>
      <c r="FK18" s="246">
        <v>0</v>
      </c>
      <c r="FL18" s="246">
        <v>0</v>
      </c>
      <c r="FM18" s="246">
        <v>0</v>
      </c>
      <c r="FN18" s="246">
        <v>0</v>
      </c>
      <c r="FO18" s="246">
        <v>0</v>
      </c>
      <c r="FP18" s="246">
        <v>0</v>
      </c>
      <c r="FQ18" s="246">
        <v>0</v>
      </c>
      <c r="FR18" s="246">
        <v>0</v>
      </c>
      <c r="FS18" s="246">
        <v>0</v>
      </c>
      <c r="FT18" s="246">
        <v>0</v>
      </c>
      <c r="FU18" s="246">
        <v>0</v>
      </c>
      <c r="FV18" s="246">
        <v>0</v>
      </c>
      <c r="FW18" s="246">
        <v>0</v>
      </c>
      <c r="FX18" s="246">
        <v>0</v>
      </c>
      <c r="FY18" s="246">
        <v>0</v>
      </c>
      <c r="FZ18" s="246">
        <v>0</v>
      </c>
      <c r="GA18" s="246">
        <v>0</v>
      </c>
      <c r="GB18" s="246">
        <v>0</v>
      </c>
      <c r="GC18" s="246">
        <v>0</v>
      </c>
      <c r="GD18" s="246">
        <v>0</v>
      </c>
      <c r="GE18" s="246">
        <v>0</v>
      </c>
      <c r="GF18" s="246">
        <v>0</v>
      </c>
      <c r="GG18" s="246">
        <v>0</v>
      </c>
      <c r="GH18" s="246">
        <v>0</v>
      </c>
      <c r="GI18" s="246">
        <v>0</v>
      </c>
      <c r="GJ18" s="246">
        <v>0</v>
      </c>
      <c r="GK18" s="246">
        <v>0</v>
      </c>
      <c r="GL18" s="246">
        <v>0</v>
      </c>
      <c r="GM18" s="246">
        <v>0</v>
      </c>
      <c r="GN18" s="246">
        <v>0</v>
      </c>
      <c r="GO18" s="246">
        <v>0</v>
      </c>
      <c r="GP18" s="246">
        <v>0</v>
      </c>
      <c r="GQ18" s="246">
        <v>0</v>
      </c>
      <c r="GR18" s="246">
        <v>0</v>
      </c>
      <c r="GS18" s="246">
        <v>0</v>
      </c>
      <c r="GT18" s="246">
        <v>0</v>
      </c>
      <c r="GU18" s="246">
        <v>0</v>
      </c>
      <c r="GV18" s="246">
        <v>0</v>
      </c>
      <c r="GW18" s="246">
        <v>0</v>
      </c>
      <c r="GX18" s="246">
        <v>0</v>
      </c>
      <c r="GY18" s="246">
        <v>0</v>
      </c>
      <c r="GZ18" s="246">
        <v>0</v>
      </c>
      <c r="HA18" s="246">
        <v>0</v>
      </c>
      <c r="HB18" s="246">
        <v>0</v>
      </c>
      <c r="HC18" s="246">
        <v>0</v>
      </c>
      <c r="HD18" s="246">
        <v>0</v>
      </c>
      <c r="HE18" s="246">
        <v>0</v>
      </c>
      <c r="HF18" s="246">
        <v>0</v>
      </c>
      <c r="HG18" s="246">
        <v>0</v>
      </c>
      <c r="HH18" s="246">
        <v>0</v>
      </c>
      <c r="HI18" s="246">
        <v>0</v>
      </c>
      <c r="HJ18" s="246">
        <v>0</v>
      </c>
      <c r="HK18" s="246">
        <v>0</v>
      </c>
      <c r="HL18" s="246">
        <v>0</v>
      </c>
      <c r="HM18" s="246">
        <v>0</v>
      </c>
      <c r="HN18" s="246">
        <v>0</v>
      </c>
      <c r="HO18" s="246">
        <v>0</v>
      </c>
      <c r="HP18" s="246">
        <v>0</v>
      </c>
      <c r="HQ18" s="246">
        <v>0</v>
      </c>
      <c r="HR18" s="246">
        <v>0</v>
      </c>
      <c r="HS18" s="246">
        <v>0</v>
      </c>
      <c r="HT18" s="246"/>
      <c r="HU18" s="246"/>
      <c r="HV18" s="246"/>
      <c r="HW18" s="246"/>
      <c r="HX18" s="246"/>
      <c r="HY18" s="246"/>
      <c r="HZ18" s="246"/>
      <c r="IA18" s="246"/>
    </row>
    <row r="19" spans="1:235">
      <c r="A19" s="245"/>
      <c r="B19" s="254">
        <v>45670.333333333336</v>
      </c>
      <c r="C19" s="246">
        <v>0</v>
      </c>
      <c r="D19" s="246">
        <v>0</v>
      </c>
      <c r="E19" s="246">
        <v>0</v>
      </c>
      <c r="F19" s="246">
        <v>0</v>
      </c>
      <c r="G19" s="246">
        <v>0</v>
      </c>
      <c r="H19" s="246">
        <v>0</v>
      </c>
      <c r="I19" s="246">
        <v>0</v>
      </c>
      <c r="J19" s="246">
        <v>0</v>
      </c>
      <c r="K19" s="246">
        <v>0</v>
      </c>
      <c r="L19" s="246">
        <v>0</v>
      </c>
      <c r="M19" s="246">
        <v>0</v>
      </c>
      <c r="N19" s="246">
        <v>0</v>
      </c>
      <c r="O19" s="246">
        <v>0</v>
      </c>
      <c r="P19" s="246">
        <v>0</v>
      </c>
      <c r="Q19" s="246">
        <v>0</v>
      </c>
      <c r="R19" s="246">
        <v>0</v>
      </c>
      <c r="S19" s="246">
        <v>0</v>
      </c>
      <c r="T19" s="246">
        <v>0</v>
      </c>
      <c r="U19" s="246">
        <v>0</v>
      </c>
      <c r="V19" s="246">
        <v>0</v>
      </c>
      <c r="W19" s="246">
        <v>0</v>
      </c>
      <c r="X19" s="246">
        <v>0</v>
      </c>
      <c r="Y19" s="246">
        <v>0</v>
      </c>
      <c r="Z19" s="246">
        <v>0</v>
      </c>
      <c r="AA19" s="246">
        <v>0</v>
      </c>
      <c r="AB19" s="246">
        <v>0</v>
      </c>
      <c r="AC19" s="246">
        <v>0</v>
      </c>
      <c r="AD19" s="246">
        <v>0</v>
      </c>
      <c r="AE19" s="246">
        <v>0</v>
      </c>
      <c r="AF19" s="246">
        <v>0</v>
      </c>
      <c r="AG19" s="246">
        <v>0</v>
      </c>
      <c r="AH19" s="246">
        <v>0</v>
      </c>
      <c r="AI19" s="246">
        <v>0</v>
      </c>
      <c r="AJ19" s="246">
        <v>0</v>
      </c>
      <c r="AK19" s="246">
        <v>0</v>
      </c>
      <c r="AL19" s="246">
        <v>0</v>
      </c>
      <c r="AM19" s="246">
        <v>0</v>
      </c>
      <c r="AN19" s="246">
        <v>0</v>
      </c>
      <c r="AO19" s="246">
        <v>0</v>
      </c>
      <c r="AP19" s="246">
        <v>0</v>
      </c>
      <c r="AQ19" s="246">
        <v>0</v>
      </c>
      <c r="AR19" s="246">
        <v>0</v>
      </c>
      <c r="AS19" s="246">
        <v>0</v>
      </c>
      <c r="AT19" s="246">
        <v>0</v>
      </c>
      <c r="AU19" s="246">
        <v>0</v>
      </c>
      <c r="AV19" s="246">
        <v>0</v>
      </c>
      <c r="AW19" s="246">
        <v>0</v>
      </c>
      <c r="AX19" s="246">
        <v>0</v>
      </c>
      <c r="AY19" s="246">
        <v>0</v>
      </c>
      <c r="AZ19" s="246">
        <v>0</v>
      </c>
      <c r="BA19" s="246">
        <v>0</v>
      </c>
      <c r="BB19" s="246">
        <v>0</v>
      </c>
      <c r="BC19" s="246">
        <v>0</v>
      </c>
      <c r="BD19" s="246">
        <v>0</v>
      </c>
      <c r="BE19" s="246">
        <v>0</v>
      </c>
      <c r="BF19" s="246">
        <v>0</v>
      </c>
      <c r="BG19" s="246">
        <v>0</v>
      </c>
      <c r="BH19" s="246">
        <v>0</v>
      </c>
      <c r="BI19" s="246">
        <v>0</v>
      </c>
      <c r="BJ19" s="246">
        <v>0</v>
      </c>
      <c r="BK19" s="246">
        <v>0</v>
      </c>
      <c r="BL19" s="246">
        <v>0</v>
      </c>
      <c r="BM19" s="246">
        <v>0</v>
      </c>
      <c r="BN19" s="246">
        <v>0</v>
      </c>
      <c r="BO19" s="246">
        <v>0</v>
      </c>
      <c r="BP19" s="246">
        <v>0</v>
      </c>
      <c r="BQ19" s="246">
        <v>0</v>
      </c>
      <c r="BR19" s="246">
        <v>0</v>
      </c>
      <c r="BS19" s="246">
        <v>0</v>
      </c>
      <c r="BT19" s="246">
        <v>0</v>
      </c>
      <c r="BU19" s="246">
        <v>0</v>
      </c>
      <c r="BV19" s="246">
        <v>0</v>
      </c>
      <c r="BW19" s="246">
        <v>0</v>
      </c>
      <c r="BX19" s="246">
        <v>0</v>
      </c>
      <c r="BY19" s="246">
        <v>0</v>
      </c>
      <c r="BZ19" s="246">
        <v>0</v>
      </c>
      <c r="CA19" s="246">
        <v>0</v>
      </c>
      <c r="CB19" s="246">
        <v>0</v>
      </c>
      <c r="CC19" s="246">
        <v>0</v>
      </c>
      <c r="CD19" s="246">
        <v>0</v>
      </c>
      <c r="CE19" s="246">
        <v>0</v>
      </c>
      <c r="CF19" s="246">
        <v>0</v>
      </c>
      <c r="CG19" s="246">
        <v>0</v>
      </c>
      <c r="CH19" s="246">
        <v>0</v>
      </c>
      <c r="CI19" s="246">
        <v>0</v>
      </c>
      <c r="CJ19" s="246">
        <v>0</v>
      </c>
      <c r="CK19" s="246">
        <v>0</v>
      </c>
      <c r="CL19" s="246">
        <v>0</v>
      </c>
      <c r="CM19" s="246">
        <v>0</v>
      </c>
      <c r="CN19" s="246">
        <v>0</v>
      </c>
      <c r="CO19" s="246">
        <v>0</v>
      </c>
      <c r="CP19" s="246">
        <v>0</v>
      </c>
      <c r="CQ19" s="246">
        <v>0</v>
      </c>
      <c r="CR19" s="246">
        <v>0</v>
      </c>
      <c r="CS19" s="246">
        <v>0</v>
      </c>
      <c r="CT19" s="246">
        <v>0</v>
      </c>
      <c r="CU19" s="246">
        <v>0</v>
      </c>
      <c r="CV19" s="246">
        <v>0</v>
      </c>
      <c r="CW19" s="246">
        <v>0</v>
      </c>
      <c r="CX19" s="246">
        <v>0</v>
      </c>
      <c r="CY19" s="246">
        <v>0</v>
      </c>
      <c r="CZ19" s="246">
        <v>0</v>
      </c>
      <c r="DA19" s="246">
        <v>0</v>
      </c>
      <c r="DB19" s="246">
        <v>0</v>
      </c>
      <c r="DC19" s="246">
        <v>0</v>
      </c>
      <c r="DD19" s="246">
        <v>0</v>
      </c>
      <c r="DE19" s="246">
        <v>0</v>
      </c>
      <c r="DF19" s="246">
        <v>0</v>
      </c>
      <c r="DG19" s="246">
        <v>0</v>
      </c>
      <c r="DH19" s="246">
        <v>0</v>
      </c>
      <c r="DI19" s="246">
        <v>0</v>
      </c>
      <c r="DJ19" s="246">
        <v>0</v>
      </c>
      <c r="DK19" s="246">
        <v>0</v>
      </c>
      <c r="DL19" s="246">
        <v>0</v>
      </c>
      <c r="DM19" s="246">
        <v>0</v>
      </c>
      <c r="DN19" s="246">
        <v>0</v>
      </c>
      <c r="DO19" s="246">
        <v>0</v>
      </c>
      <c r="DP19" s="246">
        <v>0</v>
      </c>
      <c r="DQ19" s="246">
        <v>0</v>
      </c>
      <c r="DR19" s="246">
        <v>0</v>
      </c>
      <c r="DS19" s="246">
        <v>0</v>
      </c>
      <c r="DT19" s="246">
        <v>0</v>
      </c>
      <c r="DU19" s="246">
        <v>0</v>
      </c>
      <c r="DV19" s="246">
        <v>0</v>
      </c>
      <c r="DW19" s="246">
        <v>0</v>
      </c>
      <c r="DX19" s="246">
        <v>0</v>
      </c>
      <c r="DY19" s="246">
        <v>0</v>
      </c>
      <c r="DZ19" s="246">
        <v>0</v>
      </c>
      <c r="EA19" s="246">
        <v>0</v>
      </c>
      <c r="EB19" s="246">
        <v>0</v>
      </c>
      <c r="EC19" s="246">
        <v>0</v>
      </c>
      <c r="ED19" s="246">
        <v>0</v>
      </c>
      <c r="EE19" s="246">
        <v>0</v>
      </c>
      <c r="EF19" s="246">
        <v>0</v>
      </c>
      <c r="EG19" s="246">
        <v>0</v>
      </c>
      <c r="EH19" s="246">
        <v>0</v>
      </c>
      <c r="EI19" s="246">
        <v>0</v>
      </c>
      <c r="EJ19" s="246">
        <v>0</v>
      </c>
      <c r="EK19" s="246">
        <v>0</v>
      </c>
      <c r="EL19" s="246">
        <v>0</v>
      </c>
      <c r="EM19" s="246">
        <v>0</v>
      </c>
      <c r="EN19" s="246">
        <v>0</v>
      </c>
      <c r="EO19" s="246">
        <v>0</v>
      </c>
      <c r="EP19" s="246">
        <v>0</v>
      </c>
      <c r="EQ19" s="246">
        <v>0</v>
      </c>
      <c r="ER19" s="246">
        <v>0</v>
      </c>
      <c r="ES19" s="246">
        <v>0</v>
      </c>
      <c r="ET19" s="246">
        <v>0</v>
      </c>
      <c r="EU19" s="246">
        <v>0</v>
      </c>
      <c r="EV19" s="246">
        <v>0</v>
      </c>
      <c r="EW19" s="246">
        <v>0</v>
      </c>
      <c r="EX19" s="246">
        <v>0</v>
      </c>
      <c r="EY19" s="246">
        <v>0</v>
      </c>
      <c r="EZ19" s="246">
        <v>0</v>
      </c>
      <c r="FA19" s="246">
        <v>0</v>
      </c>
      <c r="FB19" s="246">
        <v>0</v>
      </c>
      <c r="FC19" s="246">
        <v>0</v>
      </c>
      <c r="FD19" s="246">
        <v>0</v>
      </c>
      <c r="FE19" s="246">
        <v>0</v>
      </c>
      <c r="FF19" s="246">
        <v>0</v>
      </c>
      <c r="FG19" s="246">
        <v>0</v>
      </c>
      <c r="FH19" s="246">
        <v>0</v>
      </c>
      <c r="FI19" s="246">
        <v>0</v>
      </c>
      <c r="FJ19" s="246">
        <v>0</v>
      </c>
      <c r="FK19" s="246">
        <v>0</v>
      </c>
      <c r="FL19" s="246">
        <v>0</v>
      </c>
      <c r="FM19" s="246">
        <v>0</v>
      </c>
      <c r="FN19" s="246">
        <v>0</v>
      </c>
      <c r="FO19" s="246">
        <v>0</v>
      </c>
      <c r="FP19" s="246">
        <v>0</v>
      </c>
      <c r="FQ19" s="246">
        <v>0</v>
      </c>
      <c r="FR19" s="246">
        <v>0</v>
      </c>
      <c r="FS19" s="246">
        <v>0</v>
      </c>
      <c r="FT19" s="246">
        <v>0</v>
      </c>
      <c r="FU19" s="246">
        <v>0</v>
      </c>
      <c r="FV19" s="246">
        <v>0</v>
      </c>
      <c r="FW19" s="246">
        <v>0</v>
      </c>
      <c r="FX19" s="246">
        <v>0</v>
      </c>
      <c r="FY19" s="246">
        <v>0</v>
      </c>
      <c r="FZ19" s="246">
        <v>0</v>
      </c>
      <c r="GA19" s="246">
        <v>0</v>
      </c>
      <c r="GB19" s="246">
        <v>0</v>
      </c>
      <c r="GC19" s="246">
        <v>0</v>
      </c>
      <c r="GD19" s="246">
        <v>0</v>
      </c>
      <c r="GE19" s="246">
        <v>0</v>
      </c>
      <c r="GF19" s="246">
        <v>0</v>
      </c>
      <c r="GG19" s="246">
        <v>0</v>
      </c>
      <c r="GH19" s="246">
        <v>0</v>
      </c>
      <c r="GI19" s="246">
        <v>0</v>
      </c>
      <c r="GJ19" s="246">
        <v>0</v>
      </c>
      <c r="GK19" s="246">
        <v>0</v>
      </c>
      <c r="GL19" s="246">
        <v>0</v>
      </c>
      <c r="GM19" s="246">
        <v>0</v>
      </c>
      <c r="GN19" s="246">
        <v>0</v>
      </c>
      <c r="GO19" s="246">
        <v>0</v>
      </c>
      <c r="GP19" s="246">
        <v>0</v>
      </c>
      <c r="GQ19" s="246">
        <v>0</v>
      </c>
      <c r="GR19" s="246">
        <v>0</v>
      </c>
      <c r="GS19" s="246">
        <v>0</v>
      </c>
      <c r="GT19" s="246">
        <v>0</v>
      </c>
      <c r="GU19" s="246">
        <v>0</v>
      </c>
      <c r="GV19" s="246">
        <v>0</v>
      </c>
      <c r="GW19" s="246">
        <v>0</v>
      </c>
      <c r="GX19" s="246">
        <v>0</v>
      </c>
      <c r="GY19" s="246">
        <v>0</v>
      </c>
      <c r="GZ19" s="246">
        <v>0</v>
      </c>
      <c r="HA19" s="246">
        <v>0</v>
      </c>
      <c r="HB19" s="246">
        <v>0</v>
      </c>
      <c r="HC19" s="246">
        <v>0</v>
      </c>
      <c r="HD19" s="246">
        <v>0</v>
      </c>
      <c r="HE19" s="246">
        <v>0</v>
      </c>
      <c r="HF19" s="246">
        <v>0</v>
      </c>
      <c r="HG19" s="246">
        <v>0</v>
      </c>
      <c r="HH19" s="246">
        <v>0</v>
      </c>
      <c r="HI19" s="246">
        <v>0</v>
      </c>
      <c r="HJ19" s="246">
        <v>0</v>
      </c>
      <c r="HK19" s="246">
        <v>0</v>
      </c>
      <c r="HL19" s="246">
        <v>0</v>
      </c>
      <c r="HM19" s="246">
        <v>0</v>
      </c>
      <c r="HN19" s="246">
        <v>0</v>
      </c>
      <c r="HO19" s="246">
        <v>0</v>
      </c>
      <c r="HP19" s="246">
        <v>0</v>
      </c>
      <c r="HQ19" s="246">
        <v>0</v>
      </c>
      <c r="HR19" s="246">
        <v>0</v>
      </c>
      <c r="HS19" s="246">
        <v>0</v>
      </c>
      <c r="HT19" s="246"/>
      <c r="HU19" s="246"/>
      <c r="HV19" s="246"/>
      <c r="HW19" s="246"/>
      <c r="HX19" s="246"/>
      <c r="HY19" s="246"/>
      <c r="HZ19" s="246"/>
      <c r="IA19" s="246"/>
    </row>
    <row r="20" spans="1:235" s="247" customFormat="1">
      <c r="A20" s="245"/>
      <c r="B20" s="254">
        <v>45670.354166666664</v>
      </c>
      <c r="C20" s="246">
        <v>0</v>
      </c>
      <c r="D20" s="246">
        <v>0</v>
      </c>
      <c r="E20" s="246">
        <v>0</v>
      </c>
      <c r="F20" s="246">
        <v>0</v>
      </c>
      <c r="G20" s="246">
        <v>0</v>
      </c>
      <c r="H20" s="246">
        <v>0</v>
      </c>
      <c r="I20" s="246">
        <v>0</v>
      </c>
      <c r="J20" s="246">
        <v>0</v>
      </c>
      <c r="K20" s="246">
        <v>0</v>
      </c>
      <c r="L20" s="246">
        <v>0</v>
      </c>
      <c r="M20" s="246">
        <v>0</v>
      </c>
      <c r="N20" s="246">
        <v>0</v>
      </c>
      <c r="O20" s="246">
        <v>0</v>
      </c>
      <c r="P20" s="246">
        <v>0</v>
      </c>
      <c r="Q20" s="246">
        <v>0</v>
      </c>
      <c r="R20" s="246">
        <v>0</v>
      </c>
      <c r="S20" s="246">
        <v>0</v>
      </c>
      <c r="T20" s="246">
        <v>0</v>
      </c>
      <c r="U20" s="246">
        <v>0</v>
      </c>
      <c r="V20" s="246">
        <v>0</v>
      </c>
      <c r="W20" s="246">
        <v>0</v>
      </c>
      <c r="X20" s="246">
        <v>0</v>
      </c>
      <c r="Y20" s="246">
        <v>0</v>
      </c>
      <c r="Z20" s="246">
        <v>0</v>
      </c>
      <c r="AA20" s="246">
        <v>0</v>
      </c>
      <c r="AB20" s="246">
        <v>0</v>
      </c>
      <c r="AC20" s="246">
        <v>0</v>
      </c>
      <c r="AD20" s="246">
        <v>0</v>
      </c>
      <c r="AE20" s="246">
        <v>0</v>
      </c>
      <c r="AF20" s="246">
        <v>0</v>
      </c>
      <c r="AG20" s="246">
        <v>0</v>
      </c>
      <c r="AH20" s="246">
        <v>0</v>
      </c>
      <c r="AI20" s="246">
        <v>0</v>
      </c>
      <c r="AJ20" s="246">
        <v>0</v>
      </c>
      <c r="AK20" s="246">
        <v>0</v>
      </c>
      <c r="AL20" s="246">
        <v>0</v>
      </c>
      <c r="AM20" s="246">
        <v>0</v>
      </c>
      <c r="AN20" s="246">
        <v>0</v>
      </c>
      <c r="AO20" s="246">
        <v>0</v>
      </c>
      <c r="AP20" s="246">
        <v>0</v>
      </c>
      <c r="AQ20" s="246">
        <v>0</v>
      </c>
      <c r="AR20" s="246">
        <v>0</v>
      </c>
      <c r="AS20" s="246">
        <v>0</v>
      </c>
      <c r="AT20" s="246">
        <v>0</v>
      </c>
      <c r="AU20" s="246">
        <v>0</v>
      </c>
      <c r="AV20" s="246">
        <v>0</v>
      </c>
      <c r="AW20" s="246">
        <v>0</v>
      </c>
      <c r="AX20" s="246">
        <v>0</v>
      </c>
      <c r="AY20" s="246">
        <v>0</v>
      </c>
      <c r="AZ20" s="246">
        <v>0</v>
      </c>
      <c r="BA20" s="246">
        <v>0</v>
      </c>
      <c r="BB20" s="246">
        <v>0</v>
      </c>
      <c r="BC20" s="246">
        <v>0</v>
      </c>
      <c r="BD20" s="246">
        <v>0</v>
      </c>
      <c r="BE20" s="246">
        <v>0</v>
      </c>
      <c r="BF20" s="246">
        <v>0</v>
      </c>
      <c r="BG20" s="246">
        <v>0</v>
      </c>
      <c r="BH20" s="246">
        <v>0</v>
      </c>
      <c r="BI20" s="246">
        <v>0</v>
      </c>
      <c r="BJ20" s="246">
        <v>0</v>
      </c>
      <c r="BK20" s="246">
        <v>0</v>
      </c>
      <c r="BL20" s="246">
        <v>0</v>
      </c>
      <c r="BM20" s="246">
        <v>0</v>
      </c>
      <c r="BN20" s="246">
        <v>0</v>
      </c>
      <c r="BO20" s="246">
        <v>0</v>
      </c>
      <c r="BP20" s="246">
        <v>0</v>
      </c>
      <c r="BQ20" s="246">
        <v>0</v>
      </c>
      <c r="BR20" s="246">
        <v>0</v>
      </c>
      <c r="BS20" s="246">
        <v>0</v>
      </c>
      <c r="BT20" s="246">
        <v>0</v>
      </c>
      <c r="BU20" s="246">
        <v>0</v>
      </c>
      <c r="BV20" s="246">
        <v>0</v>
      </c>
      <c r="BW20" s="246">
        <v>0</v>
      </c>
      <c r="BX20" s="246">
        <v>0</v>
      </c>
      <c r="BY20" s="246">
        <v>0</v>
      </c>
      <c r="BZ20" s="246">
        <v>0</v>
      </c>
      <c r="CA20" s="246">
        <v>0</v>
      </c>
      <c r="CB20" s="246">
        <v>0</v>
      </c>
      <c r="CC20" s="246">
        <v>0</v>
      </c>
      <c r="CD20" s="246">
        <v>0</v>
      </c>
      <c r="CE20" s="246">
        <v>0</v>
      </c>
      <c r="CF20" s="246">
        <v>0</v>
      </c>
      <c r="CG20" s="246">
        <v>0</v>
      </c>
      <c r="CH20" s="246">
        <v>0</v>
      </c>
      <c r="CI20" s="246">
        <v>0</v>
      </c>
      <c r="CJ20" s="246">
        <v>0</v>
      </c>
      <c r="CK20" s="246">
        <v>0</v>
      </c>
      <c r="CL20" s="246">
        <v>0</v>
      </c>
      <c r="CM20" s="246">
        <v>0</v>
      </c>
      <c r="CN20" s="246">
        <v>0</v>
      </c>
      <c r="CO20" s="246">
        <v>0</v>
      </c>
      <c r="CP20" s="246">
        <v>0</v>
      </c>
      <c r="CQ20" s="246">
        <v>0</v>
      </c>
      <c r="CR20" s="246">
        <v>0</v>
      </c>
      <c r="CS20" s="246">
        <v>0</v>
      </c>
      <c r="CT20" s="246">
        <v>0</v>
      </c>
      <c r="CU20" s="246">
        <v>0</v>
      </c>
      <c r="CV20" s="246">
        <v>0</v>
      </c>
      <c r="CW20" s="246">
        <v>0</v>
      </c>
      <c r="CX20" s="246">
        <v>0</v>
      </c>
      <c r="CY20" s="246">
        <v>0</v>
      </c>
      <c r="CZ20" s="246">
        <v>0</v>
      </c>
      <c r="DA20" s="246">
        <v>0</v>
      </c>
      <c r="DB20" s="246">
        <v>0</v>
      </c>
      <c r="DC20" s="246">
        <v>0</v>
      </c>
      <c r="DD20" s="246">
        <v>0</v>
      </c>
      <c r="DE20" s="246">
        <v>0</v>
      </c>
      <c r="DF20" s="246">
        <v>0</v>
      </c>
      <c r="DG20" s="246">
        <v>0</v>
      </c>
      <c r="DH20" s="246">
        <v>0</v>
      </c>
      <c r="DI20" s="246">
        <v>0</v>
      </c>
      <c r="DJ20" s="246">
        <v>0</v>
      </c>
      <c r="DK20" s="246">
        <v>0</v>
      </c>
      <c r="DL20" s="246">
        <v>0</v>
      </c>
      <c r="DM20" s="246">
        <v>0</v>
      </c>
      <c r="DN20" s="246">
        <v>0</v>
      </c>
      <c r="DO20" s="246">
        <v>0</v>
      </c>
      <c r="DP20" s="246">
        <v>0</v>
      </c>
      <c r="DQ20" s="246">
        <v>0</v>
      </c>
      <c r="DR20" s="246">
        <v>0</v>
      </c>
      <c r="DS20" s="246">
        <v>0</v>
      </c>
      <c r="DT20" s="246">
        <v>0</v>
      </c>
      <c r="DU20" s="246">
        <v>0</v>
      </c>
      <c r="DV20" s="246">
        <v>0</v>
      </c>
      <c r="DW20" s="246">
        <v>0</v>
      </c>
      <c r="DX20" s="246">
        <v>0</v>
      </c>
      <c r="DY20" s="246">
        <v>0</v>
      </c>
      <c r="DZ20" s="246">
        <v>0</v>
      </c>
      <c r="EA20" s="246">
        <v>0</v>
      </c>
      <c r="EB20" s="246">
        <v>0</v>
      </c>
      <c r="EC20" s="246">
        <v>0</v>
      </c>
      <c r="ED20" s="246">
        <v>0</v>
      </c>
      <c r="EE20" s="246">
        <v>0</v>
      </c>
      <c r="EF20" s="246">
        <v>0</v>
      </c>
      <c r="EG20" s="246">
        <v>0</v>
      </c>
      <c r="EH20" s="246">
        <v>0</v>
      </c>
      <c r="EI20" s="246">
        <v>0</v>
      </c>
      <c r="EJ20" s="246">
        <v>0</v>
      </c>
      <c r="EK20" s="246">
        <v>0</v>
      </c>
      <c r="EL20" s="246">
        <v>0</v>
      </c>
      <c r="EM20" s="246">
        <v>0</v>
      </c>
      <c r="EN20" s="246">
        <v>0</v>
      </c>
      <c r="EO20" s="246">
        <v>0</v>
      </c>
      <c r="EP20" s="246">
        <v>0</v>
      </c>
      <c r="EQ20" s="246">
        <v>0</v>
      </c>
      <c r="ER20" s="246">
        <v>0</v>
      </c>
      <c r="ES20" s="246">
        <v>0</v>
      </c>
      <c r="ET20" s="246">
        <v>0</v>
      </c>
      <c r="EU20" s="246">
        <v>0</v>
      </c>
      <c r="EV20" s="246">
        <v>0</v>
      </c>
      <c r="EW20" s="246">
        <v>0</v>
      </c>
      <c r="EX20" s="246">
        <v>0</v>
      </c>
      <c r="EY20" s="246">
        <v>0</v>
      </c>
      <c r="EZ20" s="246">
        <v>0</v>
      </c>
      <c r="FA20" s="246">
        <v>0</v>
      </c>
      <c r="FB20" s="246">
        <v>0</v>
      </c>
      <c r="FC20" s="246">
        <v>0</v>
      </c>
      <c r="FD20" s="246">
        <v>0</v>
      </c>
      <c r="FE20" s="246">
        <v>0</v>
      </c>
      <c r="FF20" s="246">
        <v>0</v>
      </c>
      <c r="FG20" s="246">
        <v>0</v>
      </c>
      <c r="FH20" s="246">
        <v>0</v>
      </c>
      <c r="FI20" s="246">
        <v>0</v>
      </c>
      <c r="FJ20" s="246">
        <v>0</v>
      </c>
      <c r="FK20" s="246">
        <v>0</v>
      </c>
      <c r="FL20" s="246">
        <v>0</v>
      </c>
      <c r="FM20" s="246">
        <v>0</v>
      </c>
      <c r="FN20" s="246">
        <v>0</v>
      </c>
      <c r="FO20" s="246">
        <v>0</v>
      </c>
      <c r="FP20" s="246">
        <v>0</v>
      </c>
      <c r="FQ20" s="246">
        <v>0</v>
      </c>
      <c r="FR20" s="246">
        <v>0</v>
      </c>
      <c r="FS20" s="246">
        <v>0</v>
      </c>
      <c r="FT20" s="246">
        <v>0</v>
      </c>
      <c r="FU20" s="246">
        <v>0</v>
      </c>
      <c r="FV20" s="246">
        <v>0</v>
      </c>
      <c r="FW20" s="246">
        <v>0</v>
      </c>
      <c r="FX20" s="246">
        <v>0</v>
      </c>
      <c r="FY20" s="246">
        <v>0</v>
      </c>
      <c r="FZ20" s="246">
        <v>0</v>
      </c>
      <c r="GA20" s="246">
        <v>0</v>
      </c>
      <c r="GB20" s="246">
        <v>0</v>
      </c>
      <c r="GC20" s="246">
        <v>0</v>
      </c>
      <c r="GD20" s="246">
        <v>0</v>
      </c>
      <c r="GE20" s="246">
        <v>0</v>
      </c>
      <c r="GF20" s="246">
        <v>0</v>
      </c>
      <c r="GG20" s="246">
        <v>0</v>
      </c>
      <c r="GH20" s="246">
        <v>0</v>
      </c>
      <c r="GI20" s="246">
        <v>0</v>
      </c>
      <c r="GJ20" s="246">
        <v>0</v>
      </c>
      <c r="GK20" s="246">
        <v>0</v>
      </c>
      <c r="GL20" s="246">
        <v>0</v>
      </c>
      <c r="GM20" s="246">
        <v>0</v>
      </c>
      <c r="GN20" s="246">
        <v>0</v>
      </c>
      <c r="GO20" s="246">
        <v>0</v>
      </c>
      <c r="GP20" s="246">
        <v>0</v>
      </c>
      <c r="GQ20" s="246">
        <v>0</v>
      </c>
      <c r="GR20" s="246">
        <v>0</v>
      </c>
      <c r="GS20" s="246">
        <v>0</v>
      </c>
      <c r="GT20" s="246">
        <v>0</v>
      </c>
      <c r="GU20" s="246">
        <v>0</v>
      </c>
      <c r="GV20" s="246">
        <v>0</v>
      </c>
      <c r="GW20" s="246">
        <v>0</v>
      </c>
      <c r="GX20" s="246">
        <v>0</v>
      </c>
      <c r="GY20" s="246">
        <v>0</v>
      </c>
      <c r="GZ20" s="246">
        <v>0</v>
      </c>
      <c r="HA20" s="246">
        <v>0</v>
      </c>
      <c r="HB20" s="246">
        <v>0</v>
      </c>
      <c r="HC20" s="246">
        <v>0</v>
      </c>
      <c r="HD20" s="246">
        <v>0</v>
      </c>
      <c r="HE20" s="246">
        <v>0</v>
      </c>
      <c r="HF20" s="246">
        <v>0</v>
      </c>
      <c r="HG20" s="246">
        <v>0</v>
      </c>
      <c r="HH20" s="246">
        <v>0</v>
      </c>
      <c r="HI20" s="246">
        <v>0</v>
      </c>
      <c r="HJ20" s="246">
        <v>0</v>
      </c>
      <c r="HK20" s="246">
        <v>0</v>
      </c>
      <c r="HL20" s="246">
        <v>0</v>
      </c>
      <c r="HM20" s="246">
        <v>0</v>
      </c>
      <c r="HN20" s="246">
        <v>0</v>
      </c>
      <c r="HO20" s="246">
        <v>0</v>
      </c>
      <c r="HP20" s="246">
        <v>0</v>
      </c>
      <c r="HQ20" s="246">
        <v>0</v>
      </c>
      <c r="HR20" s="246">
        <v>0</v>
      </c>
      <c r="HS20" s="246">
        <v>0</v>
      </c>
      <c r="HT20" s="246"/>
      <c r="HU20" s="246"/>
      <c r="HV20" s="246"/>
      <c r="HW20" s="246"/>
      <c r="HX20" s="246"/>
      <c r="HY20" s="246"/>
      <c r="HZ20" s="246"/>
      <c r="IA20" s="246"/>
    </row>
    <row r="21" spans="1:235" s="247" customFormat="1">
      <c r="A21" s="245"/>
      <c r="B21" s="254">
        <v>45670.375</v>
      </c>
      <c r="C21" s="246">
        <v>0</v>
      </c>
      <c r="D21" s="246">
        <v>0</v>
      </c>
      <c r="E21" s="246">
        <v>0</v>
      </c>
      <c r="F21" s="246">
        <v>0</v>
      </c>
      <c r="G21" s="246">
        <v>0</v>
      </c>
      <c r="H21" s="246">
        <v>0</v>
      </c>
      <c r="I21" s="246">
        <v>0</v>
      </c>
      <c r="J21" s="246">
        <v>0</v>
      </c>
      <c r="K21" s="246">
        <v>0</v>
      </c>
      <c r="L21" s="246">
        <v>0</v>
      </c>
      <c r="M21" s="246">
        <v>0</v>
      </c>
      <c r="N21" s="246">
        <v>0</v>
      </c>
      <c r="O21" s="246">
        <v>0</v>
      </c>
      <c r="P21" s="246">
        <v>0</v>
      </c>
      <c r="Q21" s="246">
        <v>0</v>
      </c>
      <c r="R21" s="246">
        <v>0</v>
      </c>
      <c r="S21" s="246">
        <v>0</v>
      </c>
      <c r="T21" s="246">
        <v>0</v>
      </c>
      <c r="U21" s="246">
        <v>0</v>
      </c>
      <c r="V21" s="246">
        <v>0</v>
      </c>
      <c r="W21" s="246">
        <v>0</v>
      </c>
      <c r="X21" s="246">
        <v>0</v>
      </c>
      <c r="Y21" s="246">
        <v>0</v>
      </c>
      <c r="Z21" s="246">
        <v>0</v>
      </c>
      <c r="AA21" s="246">
        <v>0</v>
      </c>
      <c r="AB21" s="246">
        <v>0</v>
      </c>
      <c r="AC21" s="246">
        <v>0</v>
      </c>
      <c r="AD21" s="246">
        <v>0</v>
      </c>
      <c r="AE21" s="246">
        <v>0</v>
      </c>
      <c r="AF21" s="246">
        <v>0</v>
      </c>
      <c r="AG21" s="246">
        <v>0</v>
      </c>
      <c r="AH21" s="246">
        <v>0</v>
      </c>
      <c r="AI21" s="246">
        <v>0</v>
      </c>
      <c r="AJ21" s="246">
        <v>0</v>
      </c>
      <c r="AK21" s="246">
        <v>0</v>
      </c>
      <c r="AL21" s="246">
        <v>0</v>
      </c>
      <c r="AM21" s="246">
        <v>0</v>
      </c>
      <c r="AN21" s="246">
        <v>0</v>
      </c>
      <c r="AO21" s="246">
        <v>0</v>
      </c>
      <c r="AP21" s="246">
        <v>0</v>
      </c>
      <c r="AQ21" s="246">
        <v>0</v>
      </c>
      <c r="AR21" s="246">
        <v>0</v>
      </c>
      <c r="AS21" s="246">
        <v>0</v>
      </c>
      <c r="AT21" s="246">
        <v>0</v>
      </c>
      <c r="AU21" s="246">
        <v>0</v>
      </c>
      <c r="AV21" s="246">
        <v>0</v>
      </c>
      <c r="AW21" s="246">
        <v>0</v>
      </c>
      <c r="AX21" s="246">
        <v>0</v>
      </c>
      <c r="AY21" s="246">
        <v>0</v>
      </c>
      <c r="AZ21" s="246">
        <v>0</v>
      </c>
      <c r="BA21" s="246">
        <v>0</v>
      </c>
      <c r="BB21" s="246">
        <v>0</v>
      </c>
      <c r="BC21" s="246">
        <v>0</v>
      </c>
      <c r="BD21" s="246">
        <v>0</v>
      </c>
      <c r="BE21" s="246">
        <v>0</v>
      </c>
      <c r="BF21" s="246">
        <v>0</v>
      </c>
      <c r="BG21" s="246">
        <v>0</v>
      </c>
      <c r="BH21" s="246">
        <v>0</v>
      </c>
      <c r="BI21" s="246">
        <v>0</v>
      </c>
      <c r="BJ21" s="246">
        <v>0</v>
      </c>
      <c r="BK21" s="246">
        <v>0</v>
      </c>
      <c r="BL21" s="246">
        <v>0</v>
      </c>
      <c r="BM21" s="246">
        <v>0</v>
      </c>
      <c r="BN21" s="246">
        <v>0</v>
      </c>
      <c r="BO21" s="246">
        <v>0</v>
      </c>
      <c r="BP21" s="246">
        <v>0</v>
      </c>
      <c r="BQ21" s="246">
        <v>0</v>
      </c>
      <c r="BR21" s="246">
        <v>0</v>
      </c>
      <c r="BS21" s="246">
        <v>0</v>
      </c>
      <c r="BT21" s="246">
        <v>0</v>
      </c>
      <c r="BU21" s="246">
        <v>0</v>
      </c>
      <c r="BV21" s="246">
        <v>0</v>
      </c>
      <c r="BW21" s="246">
        <v>0</v>
      </c>
      <c r="BX21" s="246">
        <v>0</v>
      </c>
      <c r="BY21" s="246">
        <v>0</v>
      </c>
      <c r="BZ21" s="246">
        <v>0</v>
      </c>
      <c r="CA21" s="246">
        <v>0</v>
      </c>
      <c r="CB21" s="246">
        <v>0</v>
      </c>
      <c r="CC21" s="246">
        <v>0</v>
      </c>
      <c r="CD21" s="246">
        <v>0</v>
      </c>
      <c r="CE21" s="246">
        <v>0</v>
      </c>
      <c r="CF21" s="246">
        <v>0</v>
      </c>
      <c r="CG21" s="246">
        <v>0</v>
      </c>
      <c r="CH21" s="246">
        <v>0</v>
      </c>
      <c r="CI21" s="246">
        <v>0</v>
      </c>
      <c r="CJ21" s="246">
        <v>0</v>
      </c>
      <c r="CK21" s="246">
        <v>0</v>
      </c>
      <c r="CL21" s="246">
        <v>0</v>
      </c>
      <c r="CM21" s="246">
        <v>0</v>
      </c>
      <c r="CN21" s="246">
        <v>0</v>
      </c>
      <c r="CO21" s="246">
        <v>0</v>
      </c>
      <c r="CP21" s="246">
        <v>0</v>
      </c>
      <c r="CQ21" s="246">
        <v>0</v>
      </c>
      <c r="CR21" s="246">
        <v>0</v>
      </c>
      <c r="CS21" s="246">
        <v>0</v>
      </c>
      <c r="CT21" s="246">
        <v>0</v>
      </c>
      <c r="CU21" s="246">
        <v>0</v>
      </c>
      <c r="CV21" s="246">
        <v>0</v>
      </c>
      <c r="CW21" s="246">
        <v>0</v>
      </c>
      <c r="CX21" s="246">
        <v>0</v>
      </c>
      <c r="CY21" s="246">
        <v>0</v>
      </c>
      <c r="CZ21" s="246">
        <v>0</v>
      </c>
      <c r="DA21" s="246">
        <v>0</v>
      </c>
      <c r="DB21" s="246">
        <v>0</v>
      </c>
      <c r="DC21" s="246">
        <v>0</v>
      </c>
      <c r="DD21" s="246">
        <v>0</v>
      </c>
      <c r="DE21" s="246">
        <v>0</v>
      </c>
      <c r="DF21" s="246">
        <v>0</v>
      </c>
      <c r="DG21" s="246">
        <v>0</v>
      </c>
      <c r="DH21" s="246">
        <v>0</v>
      </c>
      <c r="DI21" s="246">
        <v>0</v>
      </c>
      <c r="DJ21" s="246">
        <v>0</v>
      </c>
      <c r="DK21" s="246">
        <v>0</v>
      </c>
      <c r="DL21" s="246">
        <v>0</v>
      </c>
      <c r="DM21" s="246">
        <v>0</v>
      </c>
      <c r="DN21" s="246">
        <v>0</v>
      </c>
      <c r="DO21" s="246">
        <v>0</v>
      </c>
      <c r="DP21" s="246">
        <v>0</v>
      </c>
      <c r="DQ21" s="246">
        <v>0</v>
      </c>
      <c r="DR21" s="246">
        <v>0</v>
      </c>
      <c r="DS21" s="246">
        <v>0</v>
      </c>
      <c r="DT21" s="246">
        <v>0</v>
      </c>
      <c r="DU21" s="246">
        <v>0</v>
      </c>
      <c r="DV21" s="246">
        <v>0</v>
      </c>
      <c r="DW21" s="246">
        <v>0</v>
      </c>
      <c r="DX21" s="246">
        <v>0</v>
      </c>
      <c r="DY21" s="246">
        <v>0</v>
      </c>
      <c r="DZ21" s="246">
        <v>0</v>
      </c>
      <c r="EA21" s="246">
        <v>0</v>
      </c>
      <c r="EB21" s="246">
        <v>0</v>
      </c>
      <c r="EC21" s="246">
        <v>0</v>
      </c>
      <c r="ED21" s="246">
        <v>0</v>
      </c>
      <c r="EE21" s="246">
        <v>0</v>
      </c>
      <c r="EF21" s="246">
        <v>0</v>
      </c>
      <c r="EG21" s="246">
        <v>0</v>
      </c>
      <c r="EH21" s="246">
        <v>0</v>
      </c>
      <c r="EI21" s="246">
        <v>0</v>
      </c>
      <c r="EJ21" s="246">
        <v>0</v>
      </c>
      <c r="EK21" s="246">
        <v>0</v>
      </c>
      <c r="EL21" s="246">
        <v>0</v>
      </c>
      <c r="EM21" s="246">
        <v>0</v>
      </c>
      <c r="EN21" s="246">
        <v>0</v>
      </c>
      <c r="EO21" s="246">
        <v>0</v>
      </c>
      <c r="EP21" s="246">
        <v>0</v>
      </c>
      <c r="EQ21" s="246">
        <v>0</v>
      </c>
      <c r="ER21" s="246">
        <v>0</v>
      </c>
      <c r="ES21" s="246">
        <v>0</v>
      </c>
      <c r="ET21" s="246">
        <v>0</v>
      </c>
      <c r="EU21" s="246">
        <v>0</v>
      </c>
      <c r="EV21" s="246">
        <v>0</v>
      </c>
      <c r="EW21" s="246">
        <v>0</v>
      </c>
      <c r="EX21" s="246">
        <v>0</v>
      </c>
      <c r="EY21" s="246">
        <v>0</v>
      </c>
      <c r="EZ21" s="246">
        <v>0</v>
      </c>
      <c r="FA21" s="246">
        <v>0</v>
      </c>
      <c r="FB21" s="246">
        <v>0</v>
      </c>
      <c r="FC21" s="246">
        <v>0</v>
      </c>
      <c r="FD21" s="246">
        <v>0</v>
      </c>
      <c r="FE21" s="246">
        <v>0</v>
      </c>
      <c r="FF21" s="246">
        <v>0</v>
      </c>
      <c r="FG21" s="246">
        <v>0</v>
      </c>
      <c r="FH21" s="246">
        <v>0</v>
      </c>
      <c r="FI21" s="246">
        <v>0</v>
      </c>
      <c r="FJ21" s="246">
        <v>0</v>
      </c>
      <c r="FK21" s="246">
        <v>0</v>
      </c>
      <c r="FL21" s="246">
        <v>0</v>
      </c>
      <c r="FM21" s="246">
        <v>0</v>
      </c>
      <c r="FN21" s="246">
        <v>0</v>
      </c>
      <c r="FO21" s="246">
        <v>0</v>
      </c>
      <c r="FP21" s="246">
        <v>0</v>
      </c>
      <c r="FQ21" s="246">
        <v>0</v>
      </c>
      <c r="FR21" s="246">
        <v>0</v>
      </c>
      <c r="FS21" s="246">
        <v>0</v>
      </c>
      <c r="FT21" s="246">
        <v>0</v>
      </c>
      <c r="FU21" s="246">
        <v>0</v>
      </c>
      <c r="FV21" s="246">
        <v>0</v>
      </c>
      <c r="FW21" s="246">
        <v>0</v>
      </c>
      <c r="FX21" s="246">
        <v>0</v>
      </c>
      <c r="FY21" s="246">
        <v>0</v>
      </c>
      <c r="FZ21" s="246">
        <v>0</v>
      </c>
      <c r="GA21" s="246">
        <v>0</v>
      </c>
      <c r="GB21" s="246">
        <v>0</v>
      </c>
      <c r="GC21" s="246">
        <v>0</v>
      </c>
      <c r="GD21" s="246">
        <v>0</v>
      </c>
      <c r="GE21" s="246">
        <v>0</v>
      </c>
      <c r="GF21" s="246">
        <v>0</v>
      </c>
      <c r="GG21" s="246">
        <v>0</v>
      </c>
      <c r="GH21" s="246">
        <v>0</v>
      </c>
      <c r="GI21" s="246">
        <v>0</v>
      </c>
      <c r="GJ21" s="246">
        <v>0</v>
      </c>
      <c r="GK21" s="246">
        <v>0</v>
      </c>
      <c r="GL21" s="246">
        <v>0</v>
      </c>
      <c r="GM21" s="246">
        <v>0</v>
      </c>
      <c r="GN21" s="246">
        <v>0</v>
      </c>
      <c r="GO21" s="246">
        <v>0</v>
      </c>
      <c r="GP21" s="246">
        <v>0</v>
      </c>
      <c r="GQ21" s="246">
        <v>0</v>
      </c>
      <c r="GR21" s="246">
        <v>0</v>
      </c>
      <c r="GS21" s="246">
        <v>0</v>
      </c>
      <c r="GT21" s="246">
        <v>0</v>
      </c>
      <c r="GU21" s="246">
        <v>0</v>
      </c>
      <c r="GV21" s="246">
        <v>0</v>
      </c>
      <c r="GW21" s="246">
        <v>0</v>
      </c>
      <c r="GX21" s="246">
        <v>0</v>
      </c>
      <c r="GY21" s="246">
        <v>0</v>
      </c>
      <c r="GZ21" s="246">
        <v>0</v>
      </c>
      <c r="HA21" s="246">
        <v>0</v>
      </c>
      <c r="HB21" s="246">
        <v>0</v>
      </c>
      <c r="HC21" s="246">
        <v>0</v>
      </c>
      <c r="HD21" s="246">
        <v>0</v>
      </c>
      <c r="HE21" s="246">
        <v>0</v>
      </c>
      <c r="HF21" s="246">
        <v>0</v>
      </c>
      <c r="HG21" s="246">
        <v>0</v>
      </c>
      <c r="HH21" s="246">
        <v>0</v>
      </c>
      <c r="HI21" s="246">
        <v>0</v>
      </c>
      <c r="HJ21" s="246">
        <v>0</v>
      </c>
      <c r="HK21" s="246">
        <v>0</v>
      </c>
      <c r="HL21" s="246">
        <v>0</v>
      </c>
      <c r="HM21" s="246">
        <v>0</v>
      </c>
      <c r="HN21" s="246">
        <v>0</v>
      </c>
      <c r="HO21" s="246">
        <v>0</v>
      </c>
      <c r="HP21" s="246">
        <v>0</v>
      </c>
      <c r="HQ21" s="246">
        <v>0</v>
      </c>
      <c r="HR21" s="246">
        <v>0</v>
      </c>
      <c r="HS21" s="246">
        <v>0</v>
      </c>
      <c r="HT21" s="246"/>
      <c r="HU21" s="246"/>
      <c r="HV21" s="246"/>
      <c r="HW21" s="246"/>
      <c r="HX21" s="246"/>
      <c r="HY21" s="246"/>
      <c r="HZ21" s="246"/>
      <c r="IA21" s="246"/>
    </row>
    <row r="22" spans="1:235" s="247" customFormat="1">
      <c r="A22" s="245"/>
      <c r="B22" s="254">
        <v>45670.395833333336</v>
      </c>
      <c r="C22" s="246">
        <v>0</v>
      </c>
      <c r="D22" s="246">
        <v>0</v>
      </c>
      <c r="E22" s="246">
        <v>0</v>
      </c>
      <c r="F22" s="246">
        <v>0</v>
      </c>
      <c r="G22" s="246">
        <v>0</v>
      </c>
      <c r="H22" s="246">
        <v>0</v>
      </c>
      <c r="I22" s="246">
        <v>0</v>
      </c>
      <c r="J22" s="246">
        <v>0</v>
      </c>
      <c r="K22" s="246">
        <v>0</v>
      </c>
      <c r="L22" s="246">
        <v>0</v>
      </c>
      <c r="M22" s="246">
        <v>0</v>
      </c>
      <c r="N22" s="246">
        <v>0</v>
      </c>
      <c r="O22" s="246">
        <v>0</v>
      </c>
      <c r="P22" s="246">
        <v>0</v>
      </c>
      <c r="Q22" s="246">
        <v>0</v>
      </c>
      <c r="R22" s="246">
        <v>0</v>
      </c>
      <c r="S22" s="246">
        <v>0</v>
      </c>
      <c r="T22" s="246">
        <v>0</v>
      </c>
      <c r="U22" s="246">
        <v>0</v>
      </c>
      <c r="V22" s="246">
        <v>0</v>
      </c>
      <c r="W22" s="246">
        <v>0</v>
      </c>
      <c r="X22" s="246">
        <v>0</v>
      </c>
      <c r="Y22" s="246">
        <v>0</v>
      </c>
      <c r="Z22" s="246">
        <v>0</v>
      </c>
      <c r="AA22" s="246">
        <v>0</v>
      </c>
      <c r="AB22" s="246">
        <v>0</v>
      </c>
      <c r="AC22" s="246">
        <v>0</v>
      </c>
      <c r="AD22" s="246">
        <v>0</v>
      </c>
      <c r="AE22" s="246">
        <v>0</v>
      </c>
      <c r="AF22" s="246">
        <v>0</v>
      </c>
      <c r="AG22" s="246">
        <v>0</v>
      </c>
      <c r="AH22" s="246">
        <v>0</v>
      </c>
      <c r="AI22" s="246">
        <v>0</v>
      </c>
      <c r="AJ22" s="246">
        <v>0</v>
      </c>
      <c r="AK22" s="246">
        <v>0</v>
      </c>
      <c r="AL22" s="246">
        <v>0</v>
      </c>
      <c r="AM22" s="246">
        <v>0</v>
      </c>
      <c r="AN22" s="246">
        <v>0</v>
      </c>
      <c r="AO22" s="246">
        <v>0</v>
      </c>
      <c r="AP22" s="246">
        <v>0</v>
      </c>
      <c r="AQ22" s="246">
        <v>0</v>
      </c>
      <c r="AR22" s="246">
        <v>0</v>
      </c>
      <c r="AS22" s="246">
        <v>0</v>
      </c>
      <c r="AT22" s="246">
        <v>0</v>
      </c>
      <c r="AU22" s="246">
        <v>0</v>
      </c>
      <c r="AV22" s="246">
        <v>0</v>
      </c>
      <c r="AW22" s="246">
        <v>0</v>
      </c>
      <c r="AX22" s="246">
        <v>0</v>
      </c>
      <c r="AY22" s="246">
        <v>0</v>
      </c>
      <c r="AZ22" s="246">
        <v>0</v>
      </c>
      <c r="BA22" s="246">
        <v>0</v>
      </c>
      <c r="BB22" s="246">
        <v>0</v>
      </c>
      <c r="BC22" s="246">
        <v>0</v>
      </c>
      <c r="BD22" s="246">
        <v>0</v>
      </c>
      <c r="BE22" s="246">
        <v>0</v>
      </c>
      <c r="BF22" s="246">
        <v>0</v>
      </c>
      <c r="BG22" s="246">
        <v>0</v>
      </c>
      <c r="BH22" s="246">
        <v>0</v>
      </c>
      <c r="BI22" s="246">
        <v>0</v>
      </c>
      <c r="BJ22" s="246">
        <v>0</v>
      </c>
      <c r="BK22" s="246">
        <v>0</v>
      </c>
      <c r="BL22" s="246">
        <v>0</v>
      </c>
      <c r="BM22" s="246">
        <v>0</v>
      </c>
      <c r="BN22" s="246">
        <v>0</v>
      </c>
      <c r="BO22" s="246">
        <v>0</v>
      </c>
      <c r="BP22" s="246">
        <v>0</v>
      </c>
      <c r="BQ22" s="246">
        <v>0</v>
      </c>
      <c r="BR22" s="246">
        <v>0</v>
      </c>
      <c r="BS22" s="246">
        <v>0</v>
      </c>
      <c r="BT22" s="246">
        <v>0</v>
      </c>
      <c r="BU22" s="246">
        <v>0</v>
      </c>
      <c r="BV22" s="246">
        <v>0</v>
      </c>
      <c r="BW22" s="246">
        <v>0</v>
      </c>
      <c r="BX22" s="246">
        <v>0</v>
      </c>
      <c r="BY22" s="246">
        <v>0</v>
      </c>
      <c r="BZ22" s="246">
        <v>0</v>
      </c>
      <c r="CA22" s="246">
        <v>0</v>
      </c>
      <c r="CB22" s="246">
        <v>0</v>
      </c>
      <c r="CC22" s="246">
        <v>0</v>
      </c>
      <c r="CD22" s="246">
        <v>0</v>
      </c>
      <c r="CE22" s="246">
        <v>0</v>
      </c>
      <c r="CF22" s="246">
        <v>0</v>
      </c>
      <c r="CG22" s="246">
        <v>0</v>
      </c>
      <c r="CH22" s="246">
        <v>0</v>
      </c>
      <c r="CI22" s="246">
        <v>0</v>
      </c>
      <c r="CJ22" s="246">
        <v>0</v>
      </c>
      <c r="CK22" s="246">
        <v>0</v>
      </c>
      <c r="CL22" s="246">
        <v>0</v>
      </c>
      <c r="CM22" s="246">
        <v>0</v>
      </c>
      <c r="CN22" s="246">
        <v>0</v>
      </c>
      <c r="CO22" s="246">
        <v>0</v>
      </c>
      <c r="CP22" s="246">
        <v>0</v>
      </c>
      <c r="CQ22" s="246">
        <v>0</v>
      </c>
      <c r="CR22" s="246">
        <v>0</v>
      </c>
      <c r="CS22" s="246">
        <v>0</v>
      </c>
      <c r="CT22" s="246">
        <v>0</v>
      </c>
      <c r="CU22" s="246">
        <v>0</v>
      </c>
      <c r="CV22" s="246">
        <v>0</v>
      </c>
      <c r="CW22" s="246">
        <v>0</v>
      </c>
      <c r="CX22" s="246">
        <v>0</v>
      </c>
      <c r="CY22" s="246">
        <v>0</v>
      </c>
      <c r="CZ22" s="246">
        <v>0</v>
      </c>
      <c r="DA22" s="246">
        <v>0</v>
      </c>
      <c r="DB22" s="246">
        <v>0</v>
      </c>
      <c r="DC22" s="246">
        <v>0</v>
      </c>
      <c r="DD22" s="246">
        <v>0</v>
      </c>
      <c r="DE22" s="246">
        <v>0</v>
      </c>
      <c r="DF22" s="246">
        <v>0</v>
      </c>
      <c r="DG22" s="246">
        <v>0</v>
      </c>
      <c r="DH22" s="246">
        <v>0</v>
      </c>
      <c r="DI22" s="246">
        <v>0</v>
      </c>
      <c r="DJ22" s="246">
        <v>0</v>
      </c>
      <c r="DK22" s="246">
        <v>0</v>
      </c>
      <c r="DL22" s="246">
        <v>0</v>
      </c>
      <c r="DM22" s="246">
        <v>0</v>
      </c>
      <c r="DN22" s="246">
        <v>0</v>
      </c>
      <c r="DO22" s="246">
        <v>0</v>
      </c>
      <c r="DP22" s="246">
        <v>0</v>
      </c>
      <c r="DQ22" s="246">
        <v>0</v>
      </c>
      <c r="DR22" s="246">
        <v>0</v>
      </c>
      <c r="DS22" s="246">
        <v>0</v>
      </c>
      <c r="DT22" s="246">
        <v>0</v>
      </c>
      <c r="DU22" s="246">
        <v>0</v>
      </c>
      <c r="DV22" s="246">
        <v>0</v>
      </c>
      <c r="DW22" s="246">
        <v>0</v>
      </c>
      <c r="DX22" s="246">
        <v>0</v>
      </c>
      <c r="DY22" s="246">
        <v>0</v>
      </c>
      <c r="DZ22" s="246">
        <v>0</v>
      </c>
      <c r="EA22" s="246">
        <v>0</v>
      </c>
      <c r="EB22" s="246">
        <v>0</v>
      </c>
      <c r="EC22" s="246">
        <v>0</v>
      </c>
      <c r="ED22" s="246">
        <v>0</v>
      </c>
      <c r="EE22" s="246">
        <v>0</v>
      </c>
      <c r="EF22" s="246">
        <v>0</v>
      </c>
      <c r="EG22" s="246">
        <v>0</v>
      </c>
      <c r="EH22" s="246">
        <v>0</v>
      </c>
      <c r="EI22" s="246">
        <v>0</v>
      </c>
      <c r="EJ22" s="246">
        <v>0</v>
      </c>
      <c r="EK22" s="246">
        <v>0</v>
      </c>
      <c r="EL22" s="246">
        <v>0</v>
      </c>
      <c r="EM22" s="246">
        <v>0</v>
      </c>
      <c r="EN22" s="246">
        <v>0</v>
      </c>
      <c r="EO22" s="246">
        <v>0</v>
      </c>
      <c r="EP22" s="246">
        <v>0</v>
      </c>
      <c r="EQ22" s="246">
        <v>0</v>
      </c>
      <c r="ER22" s="246">
        <v>0</v>
      </c>
      <c r="ES22" s="246">
        <v>0</v>
      </c>
      <c r="ET22" s="246">
        <v>0</v>
      </c>
      <c r="EU22" s="246">
        <v>0</v>
      </c>
      <c r="EV22" s="246">
        <v>0</v>
      </c>
      <c r="EW22" s="246">
        <v>0</v>
      </c>
      <c r="EX22" s="246">
        <v>0</v>
      </c>
      <c r="EY22" s="246">
        <v>0</v>
      </c>
      <c r="EZ22" s="246">
        <v>0</v>
      </c>
      <c r="FA22" s="246">
        <v>0</v>
      </c>
      <c r="FB22" s="246">
        <v>0</v>
      </c>
      <c r="FC22" s="246">
        <v>0</v>
      </c>
      <c r="FD22" s="246">
        <v>0</v>
      </c>
      <c r="FE22" s="246">
        <v>0</v>
      </c>
      <c r="FF22" s="246">
        <v>0</v>
      </c>
      <c r="FG22" s="246">
        <v>0</v>
      </c>
      <c r="FH22" s="246">
        <v>0</v>
      </c>
      <c r="FI22" s="246">
        <v>0</v>
      </c>
      <c r="FJ22" s="246">
        <v>0</v>
      </c>
      <c r="FK22" s="246">
        <v>0</v>
      </c>
      <c r="FL22" s="246">
        <v>0</v>
      </c>
      <c r="FM22" s="246">
        <v>0</v>
      </c>
      <c r="FN22" s="246">
        <v>0</v>
      </c>
      <c r="FO22" s="246">
        <v>0</v>
      </c>
      <c r="FP22" s="246">
        <v>0</v>
      </c>
      <c r="FQ22" s="246">
        <v>0</v>
      </c>
      <c r="FR22" s="246">
        <v>0</v>
      </c>
      <c r="FS22" s="246">
        <v>0</v>
      </c>
      <c r="FT22" s="246">
        <v>0</v>
      </c>
      <c r="FU22" s="246">
        <v>0</v>
      </c>
      <c r="FV22" s="246">
        <v>0</v>
      </c>
      <c r="FW22" s="246">
        <v>0</v>
      </c>
      <c r="FX22" s="246">
        <v>0</v>
      </c>
      <c r="FY22" s="246">
        <v>0</v>
      </c>
      <c r="FZ22" s="246">
        <v>0</v>
      </c>
      <c r="GA22" s="246">
        <v>0</v>
      </c>
      <c r="GB22" s="246">
        <v>0</v>
      </c>
      <c r="GC22" s="246">
        <v>0</v>
      </c>
      <c r="GD22" s="246">
        <v>0</v>
      </c>
      <c r="GE22" s="246">
        <v>0</v>
      </c>
      <c r="GF22" s="246">
        <v>0</v>
      </c>
      <c r="GG22" s="246">
        <v>0</v>
      </c>
      <c r="GH22" s="246">
        <v>0</v>
      </c>
      <c r="GI22" s="246">
        <v>0</v>
      </c>
      <c r="GJ22" s="246">
        <v>0</v>
      </c>
      <c r="GK22" s="246">
        <v>0</v>
      </c>
      <c r="GL22" s="246">
        <v>0</v>
      </c>
      <c r="GM22" s="246">
        <v>0</v>
      </c>
      <c r="GN22" s="246">
        <v>0</v>
      </c>
      <c r="GO22" s="246">
        <v>0</v>
      </c>
      <c r="GP22" s="246">
        <v>0</v>
      </c>
      <c r="GQ22" s="246">
        <v>0</v>
      </c>
      <c r="GR22" s="246">
        <v>0</v>
      </c>
      <c r="GS22" s="246">
        <v>0</v>
      </c>
      <c r="GT22" s="246">
        <v>0</v>
      </c>
      <c r="GU22" s="246">
        <v>0</v>
      </c>
      <c r="GV22" s="246">
        <v>0</v>
      </c>
      <c r="GW22" s="246">
        <v>0</v>
      </c>
      <c r="GX22" s="246">
        <v>0</v>
      </c>
      <c r="GY22" s="246">
        <v>0</v>
      </c>
      <c r="GZ22" s="246">
        <v>0</v>
      </c>
      <c r="HA22" s="246">
        <v>0</v>
      </c>
      <c r="HB22" s="246">
        <v>0</v>
      </c>
      <c r="HC22" s="246">
        <v>0</v>
      </c>
      <c r="HD22" s="246">
        <v>0</v>
      </c>
      <c r="HE22" s="246">
        <v>0</v>
      </c>
      <c r="HF22" s="246">
        <v>0</v>
      </c>
      <c r="HG22" s="246">
        <v>0</v>
      </c>
      <c r="HH22" s="246">
        <v>0</v>
      </c>
      <c r="HI22" s="246">
        <v>0</v>
      </c>
      <c r="HJ22" s="246">
        <v>0</v>
      </c>
      <c r="HK22" s="246">
        <v>0</v>
      </c>
      <c r="HL22" s="246">
        <v>0</v>
      </c>
      <c r="HM22" s="246">
        <v>0</v>
      </c>
      <c r="HN22" s="246">
        <v>0</v>
      </c>
      <c r="HO22" s="246">
        <v>0</v>
      </c>
      <c r="HP22" s="246">
        <v>0</v>
      </c>
      <c r="HQ22" s="246">
        <v>0</v>
      </c>
      <c r="HR22" s="246">
        <v>0</v>
      </c>
      <c r="HS22" s="246">
        <v>0</v>
      </c>
      <c r="HT22" s="246"/>
      <c r="HU22" s="246"/>
      <c r="HV22" s="246"/>
      <c r="HW22" s="246"/>
      <c r="HX22" s="246"/>
      <c r="HY22" s="246"/>
      <c r="HZ22" s="246"/>
      <c r="IA22" s="246"/>
    </row>
    <row r="23" spans="1:235" s="247" customFormat="1">
      <c r="A23" s="245"/>
      <c r="B23" s="254">
        <v>45670.416666666664</v>
      </c>
      <c r="C23" s="246">
        <v>0</v>
      </c>
      <c r="D23" s="246">
        <v>0</v>
      </c>
      <c r="E23" s="246">
        <v>0</v>
      </c>
      <c r="F23" s="246">
        <v>0</v>
      </c>
      <c r="G23" s="246">
        <v>0</v>
      </c>
      <c r="H23" s="246">
        <v>0</v>
      </c>
      <c r="I23" s="246">
        <v>0</v>
      </c>
      <c r="J23" s="246">
        <v>0</v>
      </c>
      <c r="K23" s="246">
        <v>0</v>
      </c>
      <c r="L23" s="246">
        <v>0</v>
      </c>
      <c r="M23" s="246">
        <v>0</v>
      </c>
      <c r="N23" s="246">
        <v>0</v>
      </c>
      <c r="O23" s="246">
        <v>0</v>
      </c>
      <c r="P23" s="246">
        <v>0</v>
      </c>
      <c r="Q23" s="246">
        <v>0</v>
      </c>
      <c r="R23" s="246">
        <v>0</v>
      </c>
      <c r="S23" s="246">
        <v>0</v>
      </c>
      <c r="T23" s="246">
        <v>0</v>
      </c>
      <c r="U23" s="246">
        <v>0</v>
      </c>
      <c r="V23" s="246">
        <v>0</v>
      </c>
      <c r="W23" s="246">
        <v>0</v>
      </c>
      <c r="X23" s="246">
        <v>0</v>
      </c>
      <c r="Y23" s="246">
        <v>0</v>
      </c>
      <c r="Z23" s="246">
        <v>0</v>
      </c>
      <c r="AA23" s="246">
        <v>0</v>
      </c>
      <c r="AB23" s="246">
        <v>0</v>
      </c>
      <c r="AC23" s="246">
        <v>0</v>
      </c>
      <c r="AD23" s="246">
        <v>0</v>
      </c>
      <c r="AE23" s="246">
        <v>0</v>
      </c>
      <c r="AF23" s="246">
        <v>0</v>
      </c>
      <c r="AG23" s="246">
        <v>0</v>
      </c>
      <c r="AH23" s="246">
        <v>0</v>
      </c>
      <c r="AI23" s="246">
        <v>0</v>
      </c>
      <c r="AJ23" s="246">
        <v>0</v>
      </c>
      <c r="AK23" s="246">
        <v>0</v>
      </c>
      <c r="AL23" s="246">
        <v>0</v>
      </c>
      <c r="AM23" s="246">
        <v>0</v>
      </c>
      <c r="AN23" s="246">
        <v>0</v>
      </c>
      <c r="AO23" s="246">
        <v>0</v>
      </c>
      <c r="AP23" s="246">
        <v>0</v>
      </c>
      <c r="AQ23" s="246">
        <v>0</v>
      </c>
      <c r="AR23" s="246">
        <v>0</v>
      </c>
      <c r="AS23" s="246">
        <v>0</v>
      </c>
      <c r="AT23" s="246">
        <v>0</v>
      </c>
      <c r="AU23" s="246">
        <v>0</v>
      </c>
      <c r="AV23" s="246">
        <v>0</v>
      </c>
      <c r="AW23" s="246">
        <v>0</v>
      </c>
      <c r="AX23" s="246">
        <v>0</v>
      </c>
      <c r="AY23" s="246">
        <v>0</v>
      </c>
      <c r="AZ23" s="246">
        <v>0</v>
      </c>
      <c r="BA23" s="246">
        <v>0</v>
      </c>
      <c r="BB23" s="246">
        <v>0</v>
      </c>
      <c r="BC23" s="246">
        <v>0</v>
      </c>
      <c r="BD23" s="246">
        <v>0</v>
      </c>
      <c r="BE23" s="246">
        <v>0</v>
      </c>
      <c r="BF23" s="246">
        <v>0</v>
      </c>
      <c r="BG23" s="246">
        <v>0</v>
      </c>
      <c r="BH23" s="246">
        <v>0</v>
      </c>
      <c r="BI23" s="246">
        <v>0</v>
      </c>
      <c r="BJ23" s="246">
        <v>0</v>
      </c>
      <c r="BK23" s="246">
        <v>0</v>
      </c>
      <c r="BL23" s="246">
        <v>0</v>
      </c>
      <c r="BM23" s="246">
        <v>0</v>
      </c>
      <c r="BN23" s="246">
        <v>0</v>
      </c>
      <c r="BO23" s="246">
        <v>0</v>
      </c>
      <c r="BP23" s="246">
        <v>0</v>
      </c>
      <c r="BQ23" s="246">
        <v>0</v>
      </c>
      <c r="BR23" s="246">
        <v>0</v>
      </c>
      <c r="BS23" s="246">
        <v>0</v>
      </c>
      <c r="BT23" s="246">
        <v>0</v>
      </c>
      <c r="BU23" s="246">
        <v>0</v>
      </c>
      <c r="BV23" s="246">
        <v>0</v>
      </c>
      <c r="BW23" s="246">
        <v>0</v>
      </c>
      <c r="BX23" s="246">
        <v>0</v>
      </c>
      <c r="BY23" s="246">
        <v>0</v>
      </c>
      <c r="BZ23" s="246">
        <v>0</v>
      </c>
      <c r="CA23" s="246">
        <v>0</v>
      </c>
      <c r="CB23" s="246">
        <v>0</v>
      </c>
      <c r="CC23" s="246">
        <v>0</v>
      </c>
      <c r="CD23" s="246">
        <v>0</v>
      </c>
      <c r="CE23" s="246">
        <v>0</v>
      </c>
      <c r="CF23" s="246">
        <v>0</v>
      </c>
      <c r="CG23" s="246">
        <v>0</v>
      </c>
      <c r="CH23" s="246">
        <v>0</v>
      </c>
      <c r="CI23" s="246">
        <v>0</v>
      </c>
      <c r="CJ23" s="246">
        <v>0</v>
      </c>
      <c r="CK23" s="246">
        <v>0</v>
      </c>
      <c r="CL23" s="246">
        <v>0</v>
      </c>
      <c r="CM23" s="246">
        <v>0</v>
      </c>
      <c r="CN23" s="246">
        <v>0</v>
      </c>
      <c r="CO23" s="246">
        <v>0</v>
      </c>
      <c r="CP23" s="246">
        <v>0</v>
      </c>
      <c r="CQ23" s="246">
        <v>0</v>
      </c>
      <c r="CR23" s="246">
        <v>0</v>
      </c>
      <c r="CS23" s="246">
        <v>0</v>
      </c>
      <c r="CT23" s="246">
        <v>0</v>
      </c>
      <c r="CU23" s="246">
        <v>0</v>
      </c>
      <c r="CV23" s="246">
        <v>0</v>
      </c>
      <c r="CW23" s="246">
        <v>0</v>
      </c>
      <c r="CX23" s="246">
        <v>0</v>
      </c>
      <c r="CY23" s="246">
        <v>0</v>
      </c>
      <c r="CZ23" s="246">
        <v>0</v>
      </c>
      <c r="DA23" s="246">
        <v>0</v>
      </c>
      <c r="DB23" s="246">
        <v>0</v>
      </c>
      <c r="DC23" s="246">
        <v>0</v>
      </c>
      <c r="DD23" s="246">
        <v>0</v>
      </c>
      <c r="DE23" s="246">
        <v>0</v>
      </c>
      <c r="DF23" s="246">
        <v>0</v>
      </c>
      <c r="DG23" s="246">
        <v>0</v>
      </c>
      <c r="DH23" s="246">
        <v>0</v>
      </c>
      <c r="DI23" s="246">
        <v>0</v>
      </c>
      <c r="DJ23" s="246">
        <v>0</v>
      </c>
      <c r="DK23" s="246">
        <v>0</v>
      </c>
      <c r="DL23" s="246">
        <v>0</v>
      </c>
      <c r="DM23" s="246">
        <v>0</v>
      </c>
      <c r="DN23" s="246">
        <v>0</v>
      </c>
      <c r="DO23" s="246">
        <v>0</v>
      </c>
      <c r="DP23" s="246">
        <v>0</v>
      </c>
      <c r="DQ23" s="246">
        <v>0</v>
      </c>
      <c r="DR23" s="246">
        <v>0</v>
      </c>
      <c r="DS23" s="246">
        <v>0</v>
      </c>
      <c r="DT23" s="246">
        <v>0</v>
      </c>
      <c r="DU23" s="246">
        <v>0</v>
      </c>
      <c r="DV23" s="246">
        <v>0</v>
      </c>
      <c r="DW23" s="246">
        <v>0</v>
      </c>
      <c r="DX23" s="246">
        <v>0</v>
      </c>
      <c r="DY23" s="246">
        <v>0</v>
      </c>
      <c r="DZ23" s="246">
        <v>0</v>
      </c>
      <c r="EA23" s="246">
        <v>0</v>
      </c>
      <c r="EB23" s="246">
        <v>0</v>
      </c>
      <c r="EC23" s="246">
        <v>0</v>
      </c>
      <c r="ED23" s="246">
        <v>0</v>
      </c>
      <c r="EE23" s="246">
        <v>0</v>
      </c>
      <c r="EF23" s="246">
        <v>0</v>
      </c>
      <c r="EG23" s="246">
        <v>0</v>
      </c>
      <c r="EH23" s="246">
        <v>0</v>
      </c>
      <c r="EI23" s="246">
        <v>0</v>
      </c>
      <c r="EJ23" s="246">
        <v>0</v>
      </c>
      <c r="EK23" s="246">
        <v>0</v>
      </c>
      <c r="EL23" s="246">
        <v>0</v>
      </c>
      <c r="EM23" s="246">
        <v>0</v>
      </c>
      <c r="EN23" s="246">
        <v>0</v>
      </c>
      <c r="EO23" s="246">
        <v>0</v>
      </c>
      <c r="EP23" s="246">
        <v>0</v>
      </c>
      <c r="EQ23" s="246">
        <v>0</v>
      </c>
      <c r="ER23" s="246">
        <v>0</v>
      </c>
      <c r="ES23" s="246">
        <v>0</v>
      </c>
      <c r="ET23" s="246">
        <v>0</v>
      </c>
      <c r="EU23" s="246">
        <v>0</v>
      </c>
      <c r="EV23" s="246">
        <v>0</v>
      </c>
      <c r="EW23" s="246">
        <v>0</v>
      </c>
      <c r="EX23" s="246">
        <v>0</v>
      </c>
      <c r="EY23" s="246">
        <v>0</v>
      </c>
      <c r="EZ23" s="246">
        <v>0</v>
      </c>
      <c r="FA23" s="246">
        <v>0</v>
      </c>
      <c r="FB23" s="246">
        <v>0</v>
      </c>
      <c r="FC23" s="246">
        <v>0</v>
      </c>
      <c r="FD23" s="246">
        <v>0</v>
      </c>
      <c r="FE23" s="246">
        <v>0</v>
      </c>
      <c r="FF23" s="246">
        <v>0</v>
      </c>
      <c r="FG23" s="246">
        <v>0</v>
      </c>
      <c r="FH23" s="246">
        <v>0</v>
      </c>
      <c r="FI23" s="246">
        <v>0</v>
      </c>
      <c r="FJ23" s="246">
        <v>0</v>
      </c>
      <c r="FK23" s="246">
        <v>0</v>
      </c>
      <c r="FL23" s="246">
        <v>0</v>
      </c>
      <c r="FM23" s="246">
        <v>0</v>
      </c>
      <c r="FN23" s="246">
        <v>0</v>
      </c>
      <c r="FO23" s="246">
        <v>0</v>
      </c>
      <c r="FP23" s="246">
        <v>0</v>
      </c>
      <c r="FQ23" s="246">
        <v>0</v>
      </c>
      <c r="FR23" s="246">
        <v>0</v>
      </c>
      <c r="FS23" s="246">
        <v>0</v>
      </c>
      <c r="FT23" s="246">
        <v>0</v>
      </c>
      <c r="FU23" s="246">
        <v>0</v>
      </c>
      <c r="FV23" s="246">
        <v>0</v>
      </c>
      <c r="FW23" s="246">
        <v>0</v>
      </c>
      <c r="FX23" s="246">
        <v>0</v>
      </c>
      <c r="FY23" s="246">
        <v>0</v>
      </c>
      <c r="FZ23" s="246">
        <v>0</v>
      </c>
      <c r="GA23" s="246">
        <v>0</v>
      </c>
      <c r="GB23" s="246">
        <v>0</v>
      </c>
      <c r="GC23" s="246">
        <v>0</v>
      </c>
      <c r="GD23" s="246">
        <v>0</v>
      </c>
      <c r="GE23" s="246">
        <v>0</v>
      </c>
      <c r="GF23" s="246">
        <v>0</v>
      </c>
      <c r="GG23" s="246">
        <v>0</v>
      </c>
      <c r="GH23" s="246">
        <v>0</v>
      </c>
      <c r="GI23" s="246">
        <v>0</v>
      </c>
      <c r="GJ23" s="246">
        <v>0</v>
      </c>
      <c r="GK23" s="246">
        <v>0</v>
      </c>
      <c r="GL23" s="246">
        <v>0</v>
      </c>
      <c r="GM23" s="246">
        <v>0</v>
      </c>
      <c r="GN23" s="246">
        <v>0</v>
      </c>
      <c r="GO23" s="246">
        <v>0</v>
      </c>
      <c r="GP23" s="246">
        <v>0</v>
      </c>
      <c r="GQ23" s="246">
        <v>0</v>
      </c>
      <c r="GR23" s="246">
        <v>0</v>
      </c>
      <c r="GS23" s="246">
        <v>0</v>
      </c>
      <c r="GT23" s="246">
        <v>0</v>
      </c>
      <c r="GU23" s="246">
        <v>0</v>
      </c>
      <c r="GV23" s="246">
        <v>0</v>
      </c>
      <c r="GW23" s="246">
        <v>0</v>
      </c>
      <c r="GX23" s="246">
        <v>0</v>
      </c>
      <c r="GY23" s="246">
        <v>0</v>
      </c>
      <c r="GZ23" s="246">
        <v>0</v>
      </c>
      <c r="HA23" s="246">
        <v>0</v>
      </c>
      <c r="HB23" s="246">
        <v>0</v>
      </c>
      <c r="HC23" s="246">
        <v>0</v>
      </c>
      <c r="HD23" s="246">
        <v>0</v>
      </c>
      <c r="HE23" s="246">
        <v>0</v>
      </c>
      <c r="HF23" s="246">
        <v>0</v>
      </c>
      <c r="HG23" s="246">
        <v>0</v>
      </c>
      <c r="HH23" s="246">
        <v>0</v>
      </c>
      <c r="HI23" s="246">
        <v>0</v>
      </c>
      <c r="HJ23" s="246">
        <v>0</v>
      </c>
      <c r="HK23" s="246">
        <v>0</v>
      </c>
      <c r="HL23" s="246">
        <v>0</v>
      </c>
      <c r="HM23" s="246">
        <v>0</v>
      </c>
      <c r="HN23" s="246">
        <v>0</v>
      </c>
      <c r="HO23" s="246">
        <v>0</v>
      </c>
      <c r="HP23" s="246">
        <v>0</v>
      </c>
      <c r="HQ23" s="246">
        <v>0</v>
      </c>
      <c r="HR23" s="246">
        <v>0</v>
      </c>
      <c r="HS23" s="246">
        <v>0</v>
      </c>
      <c r="HT23" s="246"/>
      <c r="HU23" s="246"/>
      <c r="HV23" s="246"/>
      <c r="HW23" s="246"/>
      <c r="HX23" s="246"/>
      <c r="HY23" s="246"/>
      <c r="HZ23" s="246"/>
      <c r="IA23" s="246"/>
    </row>
    <row r="24" spans="1:235" s="247" customFormat="1">
      <c r="A24" s="245"/>
      <c r="B24" s="254">
        <v>45670.4375</v>
      </c>
      <c r="C24" s="246">
        <v>0</v>
      </c>
      <c r="D24" s="246">
        <v>0</v>
      </c>
      <c r="E24" s="246">
        <v>0</v>
      </c>
      <c r="F24" s="246">
        <v>0</v>
      </c>
      <c r="G24" s="246">
        <v>0</v>
      </c>
      <c r="H24" s="246">
        <v>0</v>
      </c>
      <c r="I24" s="246">
        <v>0</v>
      </c>
      <c r="J24" s="246">
        <v>0</v>
      </c>
      <c r="K24" s="246">
        <v>0</v>
      </c>
      <c r="L24" s="246">
        <v>0</v>
      </c>
      <c r="M24" s="246">
        <v>0</v>
      </c>
      <c r="N24" s="246">
        <v>0</v>
      </c>
      <c r="O24" s="246">
        <v>0</v>
      </c>
      <c r="P24" s="246">
        <v>0</v>
      </c>
      <c r="Q24" s="246">
        <v>0</v>
      </c>
      <c r="R24" s="246">
        <v>0</v>
      </c>
      <c r="S24" s="246">
        <v>0</v>
      </c>
      <c r="T24" s="246">
        <v>0</v>
      </c>
      <c r="U24" s="246">
        <v>0</v>
      </c>
      <c r="V24" s="246">
        <v>0</v>
      </c>
      <c r="W24" s="246">
        <v>0</v>
      </c>
      <c r="X24" s="246">
        <v>0</v>
      </c>
      <c r="Y24" s="246">
        <v>0</v>
      </c>
      <c r="Z24" s="246">
        <v>0</v>
      </c>
      <c r="AA24" s="246">
        <v>0</v>
      </c>
      <c r="AB24" s="246">
        <v>0</v>
      </c>
      <c r="AC24" s="246">
        <v>0</v>
      </c>
      <c r="AD24" s="246">
        <v>0</v>
      </c>
      <c r="AE24" s="246">
        <v>0</v>
      </c>
      <c r="AF24" s="246">
        <v>0</v>
      </c>
      <c r="AG24" s="246">
        <v>0</v>
      </c>
      <c r="AH24" s="246">
        <v>0</v>
      </c>
      <c r="AI24" s="246">
        <v>0</v>
      </c>
      <c r="AJ24" s="246">
        <v>0</v>
      </c>
      <c r="AK24" s="246">
        <v>0</v>
      </c>
      <c r="AL24" s="246">
        <v>0</v>
      </c>
      <c r="AM24" s="246">
        <v>0</v>
      </c>
      <c r="AN24" s="246">
        <v>0</v>
      </c>
      <c r="AO24" s="246">
        <v>0</v>
      </c>
      <c r="AP24" s="246">
        <v>0</v>
      </c>
      <c r="AQ24" s="246">
        <v>0</v>
      </c>
      <c r="AR24" s="246">
        <v>0</v>
      </c>
      <c r="AS24" s="246">
        <v>0</v>
      </c>
      <c r="AT24" s="246">
        <v>0</v>
      </c>
      <c r="AU24" s="246">
        <v>0</v>
      </c>
      <c r="AV24" s="246">
        <v>0</v>
      </c>
      <c r="AW24" s="246">
        <v>0</v>
      </c>
      <c r="AX24" s="246">
        <v>0</v>
      </c>
      <c r="AY24" s="246">
        <v>0</v>
      </c>
      <c r="AZ24" s="246">
        <v>0</v>
      </c>
      <c r="BA24" s="246">
        <v>0</v>
      </c>
      <c r="BB24" s="246">
        <v>0</v>
      </c>
      <c r="BC24" s="246">
        <v>0</v>
      </c>
      <c r="BD24" s="246">
        <v>0</v>
      </c>
      <c r="BE24" s="246">
        <v>0</v>
      </c>
      <c r="BF24" s="246">
        <v>0</v>
      </c>
      <c r="BG24" s="246">
        <v>0</v>
      </c>
      <c r="BH24" s="246">
        <v>0</v>
      </c>
      <c r="BI24" s="246">
        <v>0</v>
      </c>
      <c r="BJ24" s="246">
        <v>0</v>
      </c>
      <c r="BK24" s="246">
        <v>0</v>
      </c>
      <c r="BL24" s="246">
        <v>0</v>
      </c>
      <c r="BM24" s="246">
        <v>0</v>
      </c>
      <c r="BN24" s="246">
        <v>0</v>
      </c>
      <c r="BO24" s="246">
        <v>0</v>
      </c>
      <c r="BP24" s="246">
        <v>0</v>
      </c>
      <c r="BQ24" s="246">
        <v>0</v>
      </c>
      <c r="BR24" s="246">
        <v>0</v>
      </c>
      <c r="BS24" s="246">
        <v>0</v>
      </c>
      <c r="BT24" s="246">
        <v>0</v>
      </c>
      <c r="BU24" s="246">
        <v>0</v>
      </c>
      <c r="BV24" s="246">
        <v>0</v>
      </c>
      <c r="BW24" s="246">
        <v>0</v>
      </c>
      <c r="BX24" s="246">
        <v>0</v>
      </c>
      <c r="BY24" s="246">
        <v>0</v>
      </c>
      <c r="BZ24" s="246">
        <v>0</v>
      </c>
      <c r="CA24" s="246">
        <v>0</v>
      </c>
      <c r="CB24" s="246">
        <v>0</v>
      </c>
      <c r="CC24" s="246">
        <v>0</v>
      </c>
      <c r="CD24" s="246">
        <v>0</v>
      </c>
      <c r="CE24" s="246">
        <v>0</v>
      </c>
      <c r="CF24" s="246">
        <v>0</v>
      </c>
      <c r="CG24" s="246">
        <v>0</v>
      </c>
      <c r="CH24" s="246">
        <v>0</v>
      </c>
      <c r="CI24" s="246">
        <v>0</v>
      </c>
      <c r="CJ24" s="246">
        <v>0</v>
      </c>
      <c r="CK24" s="246">
        <v>0</v>
      </c>
      <c r="CL24" s="246">
        <v>0</v>
      </c>
      <c r="CM24" s="246">
        <v>0</v>
      </c>
      <c r="CN24" s="246">
        <v>0</v>
      </c>
      <c r="CO24" s="246">
        <v>0</v>
      </c>
      <c r="CP24" s="246">
        <v>0</v>
      </c>
      <c r="CQ24" s="246">
        <v>0</v>
      </c>
      <c r="CR24" s="246">
        <v>0</v>
      </c>
      <c r="CS24" s="246">
        <v>0</v>
      </c>
      <c r="CT24" s="246">
        <v>0</v>
      </c>
      <c r="CU24" s="246">
        <v>0</v>
      </c>
      <c r="CV24" s="246">
        <v>0</v>
      </c>
      <c r="CW24" s="246">
        <v>0</v>
      </c>
      <c r="CX24" s="246">
        <v>0</v>
      </c>
      <c r="CY24" s="246">
        <v>0</v>
      </c>
      <c r="CZ24" s="246">
        <v>0</v>
      </c>
      <c r="DA24" s="246">
        <v>0</v>
      </c>
      <c r="DB24" s="246">
        <v>0</v>
      </c>
      <c r="DC24" s="246">
        <v>0</v>
      </c>
      <c r="DD24" s="246">
        <v>0</v>
      </c>
      <c r="DE24" s="246">
        <v>0</v>
      </c>
      <c r="DF24" s="246">
        <v>0</v>
      </c>
      <c r="DG24" s="246">
        <v>0</v>
      </c>
      <c r="DH24" s="246">
        <v>0</v>
      </c>
      <c r="DI24" s="246">
        <v>0</v>
      </c>
      <c r="DJ24" s="246">
        <v>0</v>
      </c>
      <c r="DK24" s="246">
        <v>0</v>
      </c>
      <c r="DL24" s="246">
        <v>0</v>
      </c>
      <c r="DM24" s="246">
        <v>0</v>
      </c>
      <c r="DN24" s="246">
        <v>0</v>
      </c>
      <c r="DO24" s="246">
        <v>0</v>
      </c>
      <c r="DP24" s="246">
        <v>0</v>
      </c>
      <c r="DQ24" s="246">
        <v>0</v>
      </c>
      <c r="DR24" s="246">
        <v>0</v>
      </c>
      <c r="DS24" s="246">
        <v>0</v>
      </c>
      <c r="DT24" s="246">
        <v>0</v>
      </c>
      <c r="DU24" s="246">
        <v>0</v>
      </c>
      <c r="DV24" s="246">
        <v>0</v>
      </c>
      <c r="DW24" s="246">
        <v>0</v>
      </c>
      <c r="DX24" s="246">
        <v>0</v>
      </c>
      <c r="DY24" s="246">
        <v>0</v>
      </c>
      <c r="DZ24" s="246">
        <v>0</v>
      </c>
      <c r="EA24" s="246">
        <v>0</v>
      </c>
      <c r="EB24" s="246">
        <v>0</v>
      </c>
      <c r="EC24" s="246">
        <v>0</v>
      </c>
      <c r="ED24" s="246">
        <v>0</v>
      </c>
      <c r="EE24" s="246">
        <v>0</v>
      </c>
      <c r="EF24" s="246">
        <v>0</v>
      </c>
      <c r="EG24" s="246">
        <v>0</v>
      </c>
      <c r="EH24" s="246">
        <v>0</v>
      </c>
      <c r="EI24" s="246">
        <v>0</v>
      </c>
      <c r="EJ24" s="246">
        <v>0</v>
      </c>
      <c r="EK24" s="246">
        <v>0</v>
      </c>
      <c r="EL24" s="246">
        <v>0</v>
      </c>
      <c r="EM24" s="246">
        <v>0</v>
      </c>
      <c r="EN24" s="246">
        <v>0</v>
      </c>
      <c r="EO24" s="246">
        <v>0</v>
      </c>
      <c r="EP24" s="246">
        <v>0</v>
      </c>
      <c r="EQ24" s="246">
        <v>0</v>
      </c>
      <c r="ER24" s="246">
        <v>0</v>
      </c>
      <c r="ES24" s="246">
        <v>0</v>
      </c>
      <c r="ET24" s="246">
        <v>0</v>
      </c>
      <c r="EU24" s="246">
        <v>0</v>
      </c>
      <c r="EV24" s="246">
        <v>0</v>
      </c>
      <c r="EW24" s="246">
        <v>0</v>
      </c>
      <c r="EX24" s="246">
        <v>0</v>
      </c>
      <c r="EY24" s="246">
        <v>0</v>
      </c>
      <c r="EZ24" s="246">
        <v>0</v>
      </c>
      <c r="FA24" s="246">
        <v>0</v>
      </c>
      <c r="FB24" s="246">
        <v>0</v>
      </c>
      <c r="FC24" s="246">
        <v>0</v>
      </c>
      <c r="FD24" s="246">
        <v>0</v>
      </c>
      <c r="FE24" s="246">
        <v>0</v>
      </c>
      <c r="FF24" s="246">
        <v>0</v>
      </c>
      <c r="FG24" s="246">
        <v>0</v>
      </c>
      <c r="FH24" s="246">
        <v>0</v>
      </c>
      <c r="FI24" s="246">
        <v>0</v>
      </c>
      <c r="FJ24" s="246">
        <v>0</v>
      </c>
      <c r="FK24" s="246">
        <v>0</v>
      </c>
      <c r="FL24" s="246">
        <v>0</v>
      </c>
      <c r="FM24" s="246">
        <v>0</v>
      </c>
      <c r="FN24" s="246">
        <v>0</v>
      </c>
      <c r="FO24" s="246">
        <v>0</v>
      </c>
      <c r="FP24" s="246">
        <v>0</v>
      </c>
      <c r="FQ24" s="246">
        <v>0</v>
      </c>
      <c r="FR24" s="246">
        <v>0</v>
      </c>
      <c r="FS24" s="246">
        <v>0</v>
      </c>
      <c r="FT24" s="246">
        <v>0</v>
      </c>
      <c r="FU24" s="246">
        <v>0</v>
      </c>
      <c r="FV24" s="246">
        <v>0</v>
      </c>
      <c r="FW24" s="246">
        <v>0</v>
      </c>
      <c r="FX24" s="246">
        <v>0</v>
      </c>
      <c r="FY24" s="246">
        <v>0</v>
      </c>
      <c r="FZ24" s="246">
        <v>0</v>
      </c>
      <c r="GA24" s="246">
        <v>0</v>
      </c>
      <c r="GB24" s="246">
        <v>0</v>
      </c>
      <c r="GC24" s="246">
        <v>0</v>
      </c>
      <c r="GD24" s="246">
        <v>0</v>
      </c>
      <c r="GE24" s="246">
        <v>0</v>
      </c>
      <c r="GF24" s="246">
        <v>0</v>
      </c>
      <c r="GG24" s="246">
        <v>0</v>
      </c>
      <c r="GH24" s="246">
        <v>0</v>
      </c>
      <c r="GI24" s="246">
        <v>0</v>
      </c>
      <c r="GJ24" s="246">
        <v>0</v>
      </c>
      <c r="GK24" s="246">
        <v>0</v>
      </c>
      <c r="GL24" s="246">
        <v>0</v>
      </c>
      <c r="GM24" s="246">
        <v>0</v>
      </c>
      <c r="GN24" s="246">
        <v>0</v>
      </c>
      <c r="GO24" s="246">
        <v>0</v>
      </c>
      <c r="GP24" s="246">
        <v>0</v>
      </c>
      <c r="GQ24" s="246">
        <v>0</v>
      </c>
      <c r="GR24" s="246">
        <v>0</v>
      </c>
      <c r="GS24" s="246">
        <v>0</v>
      </c>
      <c r="GT24" s="246">
        <v>0</v>
      </c>
      <c r="GU24" s="246">
        <v>0</v>
      </c>
      <c r="GV24" s="246">
        <v>0</v>
      </c>
      <c r="GW24" s="246">
        <v>0</v>
      </c>
      <c r="GX24" s="246">
        <v>0</v>
      </c>
      <c r="GY24" s="246">
        <v>0</v>
      </c>
      <c r="GZ24" s="246">
        <v>0</v>
      </c>
      <c r="HA24" s="246">
        <v>0</v>
      </c>
      <c r="HB24" s="246">
        <v>0</v>
      </c>
      <c r="HC24" s="246">
        <v>0</v>
      </c>
      <c r="HD24" s="246">
        <v>0</v>
      </c>
      <c r="HE24" s="246">
        <v>0</v>
      </c>
      <c r="HF24" s="246">
        <v>0</v>
      </c>
      <c r="HG24" s="246">
        <v>0</v>
      </c>
      <c r="HH24" s="246">
        <v>0</v>
      </c>
      <c r="HI24" s="246">
        <v>0</v>
      </c>
      <c r="HJ24" s="246">
        <v>0</v>
      </c>
      <c r="HK24" s="246">
        <v>0</v>
      </c>
      <c r="HL24" s="246">
        <v>0</v>
      </c>
      <c r="HM24" s="246">
        <v>0</v>
      </c>
      <c r="HN24" s="246">
        <v>0</v>
      </c>
      <c r="HO24" s="246">
        <v>0</v>
      </c>
      <c r="HP24" s="246">
        <v>0</v>
      </c>
      <c r="HQ24" s="246">
        <v>0</v>
      </c>
      <c r="HR24" s="246">
        <v>0</v>
      </c>
      <c r="HS24" s="246">
        <v>0</v>
      </c>
      <c r="HT24" s="246"/>
      <c r="HU24" s="246"/>
      <c r="HV24" s="246"/>
      <c r="HW24" s="246"/>
      <c r="HX24" s="246"/>
      <c r="HY24" s="246"/>
      <c r="HZ24" s="246"/>
      <c r="IA24" s="246"/>
    </row>
    <row r="25" spans="1:235" s="247" customFormat="1">
      <c r="A25" s="245"/>
      <c r="B25" s="254">
        <v>45670.458333333336</v>
      </c>
      <c r="C25" s="246">
        <v>0</v>
      </c>
      <c r="D25" s="246">
        <v>0</v>
      </c>
      <c r="E25" s="246">
        <v>0</v>
      </c>
      <c r="F25" s="246">
        <v>0</v>
      </c>
      <c r="G25" s="246">
        <v>0</v>
      </c>
      <c r="H25" s="246">
        <v>0</v>
      </c>
      <c r="I25" s="246">
        <v>0</v>
      </c>
      <c r="J25" s="246">
        <v>0</v>
      </c>
      <c r="K25" s="246">
        <v>0</v>
      </c>
      <c r="L25" s="246">
        <v>0</v>
      </c>
      <c r="M25" s="246">
        <v>0</v>
      </c>
      <c r="N25" s="246">
        <v>0</v>
      </c>
      <c r="O25" s="246">
        <v>0</v>
      </c>
      <c r="P25" s="246">
        <v>0</v>
      </c>
      <c r="Q25" s="246">
        <v>0</v>
      </c>
      <c r="R25" s="246">
        <v>0</v>
      </c>
      <c r="S25" s="246">
        <v>0</v>
      </c>
      <c r="T25" s="246">
        <v>0</v>
      </c>
      <c r="U25" s="246">
        <v>0</v>
      </c>
      <c r="V25" s="246">
        <v>0</v>
      </c>
      <c r="W25" s="246">
        <v>0</v>
      </c>
      <c r="X25" s="246">
        <v>0</v>
      </c>
      <c r="Y25" s="246">
        <v>0</v>
      </c>
      <c r="Z25" s="246">
        <v>0</v>
      </c>
      <c r="AA25" s="246">
        <v>0</v>
      </c>
      <c r="AB25" s="246">
        <v>0</v>
      </c>
      <c r="AC25" s="246">
        <v>0</v>
      </c>
      <c r="AD25" s="246">
        <v>0</v>
      </c>
      <c r="AE25" s="246">
        <v>0</v>
      </c>
      <c r="AF25" s="246">
        <v>0</v>
      </c>
      <c r="AG25" s="246">
        <v>0</v>
      </c>
      <c r="AH25" s="246">
        <v>0</v>
      </c>
      <c r="AI25" s="246">
        <v>0</v>
      </c>
      <c r="AJ25" s="246">
        <v>0</v>
      </c>
      <c r="AK25" s="246">
        <v>0</v>
      </c>
      <c r="AL25" s="246">
        <v>0</v>
      </c>
      <c r="AM25" s="246">
        <v>0</v>
      </c>
      <c r="AN25" s="246">
        <v>0</v>
      </c>
      <c r="AO25" s="246">
        <v>0</v>
      </c>
      <c r="AP25" s="246">
        <v>0</v>
      </c>
      <c r="AQ25" s="246">
        <v>0</v>
      </c>
      <c r="AR25" s="246">
        <v>0</v>
      </c>
      <c r="AS25" s="246">
        <v>0</v>
      </c>
      <c r="AT25" s="246">
        <v>0</v>
      </c>
      <c r="AU25" s="246">
        <v>0</v>
      </c>
      <c r="AV25" s="246">
        <v>0</v>
      </c>
      <c r="AW25" s="246">
        <v>0</v>
      </c>
      <c r="AX25" s="246">
        <v>0</v>
      </c>
      <c r="AY25" s="246">
        <v>0</v>
      </c>
      <c r="AZ25" s="246">
        <v>0</v>
      </c>
      <c r="BA25" s="246">
        <v>0</v>
      </c>
      <c r="BB25" s="246">
        <v>0</v>
      </c>
      <c r="BC25" s="246">
        <v>0</v>
      </c>
      <c r="BD25" s="246">
        <v>0</v>
      </c>
      <c r="BE25" s="246">
        <v>0</v>
      </c>
      <c r="BF25" s="246">
        <v>0</v>
      </c>
      <c r="BG25" s="246">
        <v>0</v>
      </c>
      <c r="BH25" s="246">
        <v>0</v>
      </c>
      <c r="BI25" s="246">
        <v>0</v>
      </c>
      <c r="BJ25" s="246">
        <v>0</v>
      </c>
      <c r="BK25" s="246">
        <v>0</v>
      </c>
      <c r="BL25" s="246">
        <v>0</v>
      </c>
      <c r="BM25" s="246">
        <v>0</v>
      </c>
      <c r="BN25" s="246">
        <v>0</v>
      </c>
      <c r="BO25" s="246">
        <v>0</v>
      </c>
      <c r="BP25" s="246">
        <v>0</v>
      </c>
      <c r="BQ25" s="246">
        <v>0</v>
      </c>
      <c r="BR25" s="246">
        <v>0</v>
      </c>
      <c r="BS25" s="246">
        <v>0</v>
      </c>
      <c r="BT25" s="246">
        <v>0</v>
      </c>
      <c r="BU25" s="246">
        <v>0</v>
      </c>
      <c r="BV25" s="246">
        <v>0</v>
      </c>
      <c r="BW25" s="246">
        <v>0</v>
      </c>
      <c r="BX25" s="246">
        <v>0</v>
      </c>
      <c r="BY25" s="246">
        <v>0</v>
      </c>
      <c r="BZ25" s="246">
        <v>0</v>
      </c>
      <c r="CA25" s="246">
        <v>0</v>
      </c>
      <c r="CB25" s="246">
        <v>0</v>
      </c>
      <c r="CC25" s="246">
        <v>0</v>
      </c>
      <c r="CD25" s="246">
        <v>0</v>
      </c>
      <c r="CE25" s="246">
        <v>0</v>
      </c>
      <c r="CF25" s="246">
        <v>0</v>
      </c>
      <c r="CG25" s="246">
        <v>0</v>
      </c>
      <c r="CH25" s="246">
        <v>0</v>
      </c>
      <c r="CI25" s="246">
        <v>0</v>
      </c>
      <c r="CJ25" s="246">
        <v>0</v>
      </c>
      <c r="CK25" s="246">
        <v>0</v>
      </c>
      <c r="CL25" s="246">
        <v>0</v>
      </c>
      <c r="CM25" s="246">
        <v>0</v>
      </c>
      <c r="CN25" s="246">
        <v>0</v>
      </c>
      <c r="CO25" s="246">
        <v>0</v>
      </c>
      <c r="CP25" s="246">
        <v>0</v>
      </c>
      <c r="CQ25" s="246">
        <v>0</v>
      </c>
      <c r="CR25" s="246">
        <v>0</v>
      </c>
      <c r="CS25" s="246">
        <v>0</v>
      </c>
      <c r="CT25" s="246">
        <v>0</v>
      </c>
      <c r="CU25" s="246">
        <v>0</v>
      </c>
      <c r="CV25" s="246">
        <v>0</v>
      </c>
      <c r="CW25" s="246">
        <v>0</v>
      </c>
      <c r="CX25" s="246">
        <v>0</v>
      </c>
      <c r="CY25" s="246">
        <v>0</v>
      </c>
      <c r="CZ25" s="246">
        <v>0</v>
      </c>
      <c r="DA25" s="246">
        <v>0</v>
      </c>
      <c r="DB25" s="246">
        <v>0</v>
      </c>
      <c r="DC25" s="246">
        <v>0</v>
      </c>
      <c r="DD25" s="246">
        <v>0</v>
      </c>
      <c r="DE25" s="246">
        <v>0</v>
      </c>
      <c r="DF25" s="246">
        <v>0</v>
      </c>
      <c r="DG25" s="246">
        <v>0</v>
      </c>
      <c r="DH25" s="246">
        <v>0</v>
      </c>
      <c r="DI25" s="246">
        <v>0</v>
      </c>
      <c r="DJ25" s="246">
        <v>0</v>
      </c>
      <c r="DK25" s="246">
        <v>0</v>
      </c>
      <c r="DL25" s="246">
        <v>0</v>
      </c>
      <c r="DM25" s="246">
        <v>0</v>
      </c>
      <c r="DN25" s="246">
        <v>0</v>
      </c>
      <c r="DO25" s="246">
        <v>0</v>
      </c>
      <c r="DP25" s="246">
        <v>0</v>
      </c>
      <c r="DQ25" s="246">
        <v>0</v>
      </c>
      <c r="DR25" s="246">
        <v>0</v>
      </c>
      <c r="DS25" s="246">
        <v>0</v>
      </c>
      <c r="DT25" s="246">
        <v>0</v>
      </c>
      <c r="DU25" s="246">
        <v>0</v>
      </c>
      <c r="DV25" s="246">
        <v>0</v>
      </c>
      <c r="DW25" s="246">
        <v>0</v>
      </c>
      <c r="DX25" s="246">
        <v>0</v>
      </c>
      <c r="DY25" s="246">
        <v>0</v>
      </c>
      <c r="DZ25" s="246">
        <v>0</v>
      </c>
      <c r="EA25" s="246">
        <v>0</v>
      </c>
      <c r="EB25" s="246">
        <v>0</v>
      </c>
      <c r="EC25" s="246">
        <v>0</v>
      </c>
      <c r="ED25" s="246">
        <v>0</v>
      </c>
      <c r="EE25" s="246">
        <v>0</v>
      </c>
      <c r="EF25" s="246">
        <v>0</v>
      </c>
      <c r="EG25" s="246">
        <v>0</v>
      </c>
      <c r="EH25" s="246">
        <v>0</v>
      </c>
      <c r="EI25" s="246">
        <v>0</v>
      </c>
      <c r="EJ25" s="246">
        <v>0</v>
      </c>
      <c r="EK25" s="246">
        <v>0</v>
      </c>
      <c r="EL25" s="246">
        <v>0</v>
      </c>
      <c r="EM25" s="246">
        <v>0</v>
      </c>
      <c r="EN25" s="246">
        <v>0</v>
      </c>
      <c r="EO25" s="246">
        <v>0</v>
      </c>
      <c r="EP25" s="246">
        <v>0</v>
      </c>
      <c r="EQ25" s="246">
        <v>0</v>
      </c>
      <c r="ER25" s="246">
        <v>0</v>
      </c>
      <c r="ES25" s="246">
        <v>0</v>
      </c>
      <c r="ET25" s="246">
        <v>0</v>
      </c>
      <c r="EU25" s="246">
        <v>0</v>
      </c>
      <c r="EV25" s="246">
        <v>0</v>
      </c>
      <c r="EW25" s="246">
        <v>0</v>
      </c>
      <c r="EX25" s="246">
        <v>0</v>
      </c>
      <c r="EY25" s="246">
        <v>0</v>
      </c>
      <c r="EZ25" s="246">
        <v>0</v>
      </c>
      <c r="FA25" s="246">
        <v>0</v>
      </c>
      <c r="FB25" s="246">
        <v>0</v>
      </c>
      <c r="FC25" s="246">
        <v>0</v>
      </c>
      <c r="FD25" s="246">
        <v>0</v>
      </c>
      <c r="FE25" s="246">
        <v>0</v>
      </c>
      <c r="FF25" s="246">
        <v>0</v>
      </c>
      <c r="FG25" s="246">
        <v>0</v>
      </c>
      <c r="FH25" s="246">
        <v>0</v>
      </c>
      <c r="FI25" s="246">
        <v>0</v>
      </c>
      <c r="FJ25" s="246">
        <v>0</v>
      </c>
      <c r="FK25" s="246">
        <v>0</v>
      </c>
      <c r="FL25" s="246">
        <v>0</v>
      </c>
      <c r="FM25" s="246">
        <v>0</v>
      </c>
      <c r="FN25" s="246">
        <v>0</v>
      </c>
      <c r="FO25" s="246">
        <v>0</v>
      </c>
      <c r="FP25" s="246">
        <v>0</v>
      </c>
      <c r="FQ25" s="246">
        <v>0</v>
      </c>
      <c r="FR25" s="246">
        <v>0</v>
      </c>
      <c r="FS25" s="246">
        <v>0</v>
      </c>
      <c r="FT25" s="246">
        <v>0</v>
      </c>
      <c r="FU25" s="246">
        <v>0</v>
      </c>
      <c r="FV25" s="246">
        <v>0</v>
      </c>
      <c r="FW25" s="246">
        <v>0</v>
      </c>
      <c r="FX25" s="246">
        <v>0</v>
      </c>
      <c r="FY25" s="246">
        <v>0</v>
      </c>
      <c r="FZ25" s="246">
        <v>0</v>
      </c>
      <c r="GA25" s="246">
        <v>0</v>
      </c>
      <c r="GB25" s="246">
        <v>0</v>
      </c>
      <c r="GC25" s="246">
        <v>0</v>
      </c>
      <c r="GD25" s="246">
        <v>0</v>
      </c>
      <c r="GE25" s="246">
        <v>0</v>
      </c>
      <c r="GF25" s="246">
        <v>0</v>
      </c>
      <c r="GG25" s="246">
        <v>0</v>
      </c>
      <c r="GH25" s="246">
        <v>0</v>
      </c>
      <c r="GI25" s="246">
        <v>0</v>
      </c>
      <c r="GJ25" s="246">
        <v>0</v>
      </c>
      <c r="GK25" s="246">
        <v>0</v>
      </c>
      <c r="GL25" s="246">
        <v>0</v>
      </c>
      <c r="GM25" s="246">
        <v>0</v>
      </c>
      <c r="GN25" s="246">
        <v>0</v>
      </c>
      <c r="GO25" s="246">
        <v>0</v>
      </c>
      <c r="GP25" s="246">
        <v>0</v>
      </c>
      <c r="GQ25" s="246">
        <v>0</v>
      </c>
      <c r="GR25" s="246">
        <v>0</v>
      </c>
      <c r="GS25" s="246">
        <v>0</v>
      </c>
      <c r="GT25" s="246">
        <v>0</v>
      </c>
      <c r="GU25" s="246">
        <v>0</v>
      </c>
      <c r="GV25" s="246">
        <v>0</v>
      </c>
      <c r="GW25" s="246">
        <v>0</v>
      </c>
      <c r="GX25" s="246">
        <v>0</v>
      </c>
      <c r="GY25" s="246">
        <v>0</v>
      </c>
      <c r="GZ25" s="246">
        <v>0</v>
      </c>
      <c r="HA25" s="246">
        <v>0</v>
      </c>
      <c r="HB25" s="246">
        <v>0</v>
      </c>
      <c r="HC25" s="246">
        <v>0</v>
      </c>
      <c r="HD25" s="246">
        <v>0</v>
      </c>
      <c r="HE25" s="246">
        <v>0</v>
      </c>
      <c r="HF25" s="246">
        <v>0</v>
      </c>
      <c r="HG25" s="246">
        <v>0</v>
      </c>
      <c r="HH25" s="246">
        <v>0</v>
      </c>
      <c r="HI25" s="246">
        <v>0</v>
      </c>
      <c r="HJ25" s="246">
        <v>0</v>
      </c>
      <c r="HK25" s="246">
        <v>0</v>
      </c>
      <c r="HL25" s="246">
        <v>0</v>
      </c>
      <c r="HM25" s="246">
        <v>0</v>
      </c>
      <c r="HN25" s="246">
        <v>0</v>
      </c>
      <c r="HO25" s="246">
        <v>0</v>
      </c>
      <c r="HP25" s="246">
        <v>0</v>
      </c>
      <c r="HQ25" s="246">
        <v>0</v>
      </c>
      <c r="HR25" s="246">
        <v>0</v>
      </c>
      <c r="HS25" s="246">
        <v>0</v>
      </c>
      <c r="HT25" s="246"/>
      <c r="HU25" s="246"/>
      <c r="HV25" s="246"/>
      <c r="HW25" s="246"/>
      <c r="HX25" s="246"/>
      <c r="HY25" s="246"/>
      <c r="HZ25" s="246"/>
      <c r="IA25" s="246"/>
    </row>
    <row r="26" spans="1:235" s="247" customFormat="1">
      <c r="A26" s="245"/>
      <c r="B26" s="254">
        <v>45670.479166666664</v>
      </c>
      <c r="C26" s="246">
        <v>0</v>
      </c>
      <c r="D26" s="246">
        <v>0</v>
      </c>
      <c r="E26" s="246">
        <v>0</v>
      </c>
      <c r="F26" s="246">
        <v>0</v>
      </c>
      <c r="G26" s="246">
        <v>0</v>
      </c>
      <c r="H26" s="246">
        <v>0</v>
      </c>
      <c r="I26" s="246">
        <v>0</v>
      </c>
      <c r="J26" s="246">
        <v>0</v>
      </c>
      <c r="K26" s="246">
        <v>0</v>
      </c>
      <c r="L26" s="246">
        <v>0</v>
      </c>
      <c r="M26" s="246">
        <v>0</v>
      </c>
      <c r="N26" s="246">
        <v>0</v>
      </c>
      <c r="O26" s="246">
        <v>0</v>
      </c>
      <c r="P26" s="246">
        <v>0</v>
      </c>
      <c r="Q26" s="246">
        <v>0</v>
      </c>
      <c r="R26" s="246">
        <v>0</v>
      </c>
      <c r="S26" s="246">
        <v>0</v>
      </c>
      <c r="T26" s="246">
        <v>0</v>
      </c>
      <c r="U26" s="246">
        <v>0</v>
      </c>
      <c r="V26" s="246">
        <v>0</v>
      </c>
      <c r="W26" s="246">
        <v>0</v>
      </c>
      <c r="X26" s="246">
        <v>0</v>
      </c>
      <c r="Y26" s="246">
        <v>0</v>
      </c>
      <c r="Z26" s="246">
        <v>0</v>
      </c>
      <c r="AA26" s="246">
        <v>0</v>
      </c>
      <c r="AB26" s="246">
        <v>0</v>
      </c>
      <c r="AC26" s="246">
        <v>0</v>
      </c>
      <c r="AD26" s="246">
        <v>0</v>
      </c>
      <c r="AE26" s="246">
        <v>0</v>
      </c>
      <c r="AF26" s="246">
        <v>0</v>
      </c>
      <c r="AG26" s="246">
        <v>0</v>
      </c>
      <c r="AH26" s="246">
        <v>0</v>
      </c>
      <c r="AI26" s="246">
        <v>0</v>
      </c>
      <c r="AJ26" s="246">
        <v>0</v>
      </c>
      <c r="AK26" s="246">
        <v>0</v>
      </c>
      <c r="AL26" s="246">
        <v>0</v>
      </c>
      <c r="AM26" s="246">
        <v>0</v>
      </c>
      <c r="AN26" s="246">
        <v>0</v>
      </c>
      <c r="AO26" s="246">
        <v>0</v>
      </c>
      <c r="AP26" s="246">
        <v>0</v>
      </c>
      <c r="AQ26" s="246">
        <v>0</v>
      </c>
      <c r="AR26" s="246">
        <v>0</v>
      </c>
      <c r="AS26" s="246">
        <v>0</v>
      </c>
      <c r="AT26" s="246">
        <v>0</v>
      </c>
      <c r="AU26" s="246">
        <v>0</v>
      </c>
      <c r="AV26" s="246">
        <v>0</v>
      </c>
      <c r="AW26" s="246">
        <v>0</v>
      </c>
      <c r="AX26" s="246">
        <v>0</v>
      </c>
      <c r="AY26" s="246">
        <v>0</v>
      </c>
      <c r="AZ26" s="246">
        <v>0</v>
      </c>
      <c r="BA26" s="246">
        <v>0</v>
      </c>
      <c r="BB26" s="246">
        <v>0</v>
      </c>
      <c r="BC26" s="246">
        <v>0</v>
      </c>
      <c r="BD26" s="246">
        <v>0</v>
      </c>
      <c r="BE26" s="246">
        <v>0</v>
      </c>
      <c r="BF26" s="246">
        <v>0</v>
      </c>
      <c r="BG26" s="246">
        <v>0</v>
      </c>
      <c r="BH26" s="246">
        <v>0</v>
      </c>
      <c r="BI26" s="246">
        <v>0</v>
      </c>
      <c r="BJ26" s="246">
        <v>0</v>
      </c>
      <c r="BK26" s="246">
        <v>0</v>
      </c>
      <c r="BL26" s="246">
        <v>0</v>
      </c>
      <c r="BM26" s="246">
        <v>0</v>
      </c>
      <c r="BN26" s="246">
        <v>0</v>
      </c>
      <c r="BO26" s="246">
        <v>0</v>
      </c>
      <c r="BP26" s="246">
        <v>0</v>
      </c>
      <c r="BQ26" s="246">
        <v>0</v>
      </c>
      <c r="BR26" s="246">
        <v>0</v>
      </c>
      <c r="BS26" s="246">
        <v>0</v>
      </c>
      <c r="BT26" s="246">
        <v>0</v>
      </c>
      <c r="BU26" s="246">
        <v>0</v>
      </c>
      <c r="BV26" s="246">
        <v>0</v>
      </c>
      <c r="BW26" s="246">
        <v>0</v>
      </c>
      <c r="BX26" s="246">
        <v>0</v>
      </c>
      <c r="BY26" s="246">
        <v>0</v>
      </c>
      <c r="BZ26" s="246">
        <v>0</v>
      </c>
      <c r="CA26" s="246">
        <v>0</v>
      </c>
      <c r="CB26" s="246">
        <v>0</v>
      </c>
      <c r="CC26" s="246">
        <v>0</v>
      </c>
      <c r="CD26" s="246">
        <v>0</v>
      </c>
      <c r="CE26" s="246">
        <v>0</v>
      </c>
      <c r="CF26" s="246">
        <v>0</v>
      </c>
      <c r="CG26" s="246">
        <v>0</v>
      </c>
      <c r="CH26" s="246">
        <v>0</v>
      </c>
      <c r="CI26" s="246">
        <v>0</v>
      </c>
      <c r="CJ26" s="246">
        <v>0</v>
      </c>
      <c r="CK26" s="246">
        <v>0</v>
      </c>
      <c r="CL26" s="246">
        <v>0</v>
      </c>
      <c r="CM26" s="246">
        <v>0</v>
      </c>
      <c r="CN26" s="246">
        <v>0</v>
      </c>
      <c r="CO26" s="246">
        <v>0</v>
      </c>
      <c r="CP26" s="246">
        <v>0</v>
      </c>
      <c r="CQ26" s="246">
        <v>0</v>
      </c>
      <c r="CR26" s="246">
        <v>0</v>
      </c>
      <c r="CS26" s="246">
        <v>0</v>
      </c>
      <c r="CT26" s="246">
        <v>0</v>
      </c>
      <c r="CU26" s="246">
        <v>0</v>
      </c>
      <c r="CV26" s="246">
        <v>0</v>
      </c>
      <c r="CW26" s="246">
        <v>0</v>
      </c>
      <c r="CX26" s="246">
        <v>0</v>
      </c>
      <c r="CY26" s="246">
        <v>0</v>
      </c>
      <c r="CZ26" s="246">
        <v>0</v>
      </c>
      <c r="DA26" s="246">
        <v>0</v>
      </c>
      <c r="DB26" s="246">
        <v>0</v>
      </c>
      <c r="DC26" s="246">
        <v>0</v>
      </c>
      <c r="DD26" s="246">
        <v>0</v>
      </c>
      <c r="DE26" s="246">
        <v>0</v>
      </c>
      <c r="DF26" s="246">
        <v>0</v>
      </c>
      <c r="DG26" s="246">
        <v>0</v>
      </c>
      <c r="DH26" s="246">
        <v>0</v>
      </c>
      <c r="DI26" s="246">
        <v>0</v>
      </c>
      <c r="DJ26" s="246">
        <v>0</v>
      </c>
      <c r="DK26" s="246">
        <v>0</v>
      </c>
      <c r="DL26" s="246">
        <v>0</v>
      </c>
      <c r="DM26" s="246">
        <v>0</v>
      </c>
      <c r="DN26" s="246">
        <v>0</v>
      </c>
      <c r="DO26" s="246">
        <v>0</v>
      </c>
      <c r="DP26" s="246">
        <v>0</v>
      </c>
      <c r="DQ26" s="246">
        <v>0</v>
      </c>
      <c r="DR26" s="246">
        <v>0</v>
      </c>
      <c r="DS26" s="246">
        <v>0</v>
      </c>
      <c r="DT26" s="246">
        <v>0</v>
      </c>
      <c r="DU26" s="246">
        <v>0</v>
      </c>
      <c r="DV26" s="246">
        <v>0</v>
      </c>
      <c r="DW26" s="246">
        <v>0</v>
      </c>
      <c r="DX26" s="246">
        <v>0</v>
      </c>
      <c r="DY26" s="246">
        <v>0</v>
      </c>
      <c r="DZ26" s="246">
        <v>0</v>
      </c>
      <c r="EA26" s="246">
        <v>0</v>
      </c>
      <c r="EB26" s="246">
        <v>0</v>
      </c>
      <c r="EC26" s="246">
        <v>0</v>
      </c>
      <c r="ED26" s="246">
        <v>0</v>
      </c>
      <c r="EE26" s="246">
        <v>0</v>
      </c>
      <c r="EF26" s="246">
        <v>0</v>
      </c>
      <c r="EG26" s="246">
        <v>0</v>
      </c>
      <c r="EH26" s="246">
        <v>0</v>
      </c>
      <c r="EI26" s="246">
        <v>0</v>
      </c>
      <c r="EJ26" s="246">
        <v>0</v>
      </c>
      <c r="EK26" s="246">
        <v>0</v>
      </c>
      <c r="EL26" s="246">
        <v>0</v>
      </c>
      <c r="EM26" s="246">
        <v>0</v>
      </c>
      <c r="EN26" s="246">
        <v>0</v>
      </c>
      <c r="EO26" s="246">
        <v>0</v>
      </c>
      <c r="EP26" s="246">
        <v>0</v>
      </c>
      <c r="EQ26" s="246">
        <v>0</v>
      </c>
      <c r="ER26" s="246">
        <v>0</v>
      </c>
      <c r="ES26" s="246">
        <v>0</v>
      </c>
      <c r="ET26" s="246">
        <v>0</v>
      </c>
      <c r="EU26" s="246">
        <v>0</v>
      </c>
      <c r="EV26" s="246">
        <v>0</v>
      </c>
      <c r="EW26" s="246">
        <v>0</v>
      </c>
      <c r="EX26" s="246">
        <v>0</v>
      </c>
      <c r="EY26" s="246">
        <v>0</v>
      </c>
      <c r="EZ26" s="246">
        <v>0</v>
      </c>
      <c r="FA26" s="246">
        <v>0</v>
      </c>
      <c r="FB26" s="246">
        <v>0</v>
      </c>
      <c r="FC26" s="246">
        <v>0</v>
      </c>
      <c r="FD26" s="246">
        <v>0</v>
      </c>
      <c r="FE26" s="246">
        <v>0</v>
      </c>
      <c r="FF26" s="246">
        <v>0</v>
      </c>
      <c r="FG26" s="246">
        <v>0</v>
      </c>
      <c r="FH26" s="246">
        <v>0</v>
      </c>
      <c r="FI26" s="246">
        <v>0</v>
      </c>
      <c r="FJ26" s="246">
        <v>0</v>
      </c>
      <c r="FK26" s="246">
        <v>0</v>
      </c>
      <c r="FL26" s="246">
        <v>0</v>
      </c>
      <c r="FM26" s="246">
        <v>0</v>
      </c>
      <c r="FN26" s="246">
        <v>0</v>
      </c>
      <c r="FO26" s="246">
        <v>0</v>
      </c>
      <c r="FP26" s="246">
        <v>0</v>
      </c>
      <c r="FQ26" s="246">
        <v>0</v>
      </c>
      <c r="FR26" s="246">
        <v>0</v>
      </c>
      <c r="FS26" s="246">
        <v>0</v>
      </c>
      <c r="FT26" s="246">
        <v>0</v>
      </c>
      <c r="FU26" s="246">
        <v>0</v>
      </c>
      <c r="FV26" s="246">
        <v>0</v>
      </c>
      <c r="FW26" s="246">
        <v>0</v>
      </c>
      <c r="FX26" s="246">
        <v>0</v>
      </c>
      <c r="FY26" s="246">
        <v>0</v>
      </c>
      <c r="FZ26" s="246">
        <v>0</v>
      </c>
      <c r="GA26" s="246">
        <v>0</v>
      </c>
      <c r="GB26" s="246">
        <v>0</v>
      </c>
      <c r="GC26" s="246">
        <v>0</v>
      </c>
      <c r="GD26" s="246">
        <v>0</v>
      </c>
      <c r="GE26" s="246">
        <v>0</v>
      </c>
      <c r="GF26" s="246">
        <v>0</v>
      </c>
      <c r="GG26" s="246">
        <v>0</v>
      </c>
      <c r="GH26" s="246">
        <v>0</v>
      </c>
      <c r="GI26" s="246">
        <v>0</v>
      </c>
      <c r="GJ26" s="246">
        <v>0</v>
      </c>
      <c r="GK26" s="246">
        <v>0</v>
      </c>
      <c r="GL26" s="246">
        <v>0</v>
      </c>
      <c r="GM26" s="246">
        <v>0</v>
      </c>
      <c r="GN26" s="246">
        <v>0</v>
      </c>
      <c r="GO26" s="246">
        <v>0</v>
      </c>
      <c r="GP26" s="246">
        <v>0</v>
      </c>
      <c r="GQ26" s="246">
        <v>0</v>
      </c>
      <c r="GR26" s="246">
        <v>0</v>
      </c>
      <c r="GS26" s="246">
        <v>0</v>
      </c>
      <c r="GT26" s="246">
        <v>0</v>
      </c>
      <c r="GU26" s="246">
        <v>0</v>
      </c>
      <c r="GV26" s="246">
        <v>0</v>
      </c>
      <c r="GW26" s="246">
        <v>0</v>
      </c>
      <c r="GX26" s="246">
        <v>0</v>
      </c>
      <c r="GY26" s="246">
        <v>0</v>
      </c>
      <c r="GZ26" s="246">
        <v>0</v>
      </c>
      <c r="HA26" s="246">
        <v>0</v>
      </c>
      <c r="HB26" s="246">
        <v>0</v>
      </c>
      <c r="HC26" s="246">
        <v>0</v>
      </c>
      <c r="HD26" s="246">
        <v>0</v>
      </c>
      <c r="HE26" s="246">
        <v>0</v>
      </c>
      <c r="HF26" s="246">
        <v>0</v>
      </c>
      <c r="HG26" s="246">
        <v>0</v>
      </c>
      <c r="HH26" s="246">
        <v>0</v>
      </c>
      <c r="HI26" s="246">
        <v>0</v>
      </c>
      <c r="HJ26" s="246">
        <v>0</v>
      </c>
      <c r="HK26" s="246">
        <v>0</v>
      </c>
      <c r="HL26" s="246">
        <v>0</v>
      </c>
      <c r="HM26" s="246">
        <v>0</v>
      </c>
      <c r="HN26" s="246">
        <v>0</v>
      </c>
      <c r="HO26" s="246">
        <v>0</v>
      </c>
      <c r="HP26" s="246">
        <v>0</v>
      </c>
      <c r="HQ26" s="246">
        <v>0</v>
      </c>
      <c r="HR26" s="246">
        <v>0</v>
      </c>
      <c r="HS26" s="246">
        <v>0</v>
      </c>
      <c r="HT26" s="246"/>
      <c r="HU26" s="246"/>
      <c r="HV26" s="246"/>
      <c r="HW26" s="246"/>
      <c r="HX26" s="246"/>
      <c r="HY26" s="246"/>
      <c r="HZ26" s="246"/>
      <c r="IA26" s="246"/>
    </row>
    <row r="27" spans="1:235" s="247" customFormat="1">
      <c r="A27" s="245"/>
      <c r="B27" s="254">
        <v>45670.5</v>
      </c>
      <c r="C27" s="246">
        <v>0</v>
      </c>
      <c r="D27" s="246">
        <v>0</v>
      </c>
      <c r="E27" s="246">
        <v>0</v>
      </c>
      <c r="F27" s="246">
        <v>0</v>
      </c>
      <c r="G27" s="246">
        <v>0</v>
      </c>
      <c r="H27" s="246">
        <v>0</v>
      </c>
      <c r="I27" s="246">
        <v>0</v>
      </c>
      <c r="J27" s="246">
        <v>0</v>
      </c>
      <c r="K27" s="246">
        <v>0</v>
      </c>
      <c r="L27" s="246">
        <v>0</v>
      </c>
      <c r="M27" s="246">
        <v>0</v>
      </c>
      <c r="N27" s="246">
        <v>0</v>
      </c>
      <c r="O27" s="246">
        <v>0</v>
      </c>
      <c r="P27" s="246">
        <v>0</v>
      </c>
      <c r="Q27" s="246">
        <v>0</v>
      </c>
      <c r="R27" s="246">
        <v>0</v>
      </c>
      <c r="S27" s="246">
        <v>0</v>
      </c>
      <c r="T27" s="246">
        <v>0</v>
      </c>
      <c r="U27" s="246">
        <v>0</v>
      </c>
      <c r="V27" s="246">
        <v>0</v>
      </c>
      <c r="W27" s="246">
        <v>0</v>
      </c>
      <c r="X27" s="246">
        <v>0</v>
      </c>
      <c r="Y27" s="246">
        <v>0</v>
      </c>
      <c r="Z27" s="246">
        <v>0</v>
      </c>
      <c r="AA27" s="246">
        <v>0</v>
      </c>
      <c r="AB27" s="246">
        <v>0</v>
      </c>
      <c r="AC27" s="246">
        <v>0</v>
      </c>
      <c r="AD27" s="246">
        <v>0</v>
      </c>
      <c r="AE27" s="246">
        <v>0</v>
      </c>
      <c r="AF27" s="246">
        <v>0</v>
      </c>
      <c r="AG27" s="246">
        <v>0</v>
      </c>
      <c r="AH27" s="246">
        <v>0</v>
      </c>
      <c r="AI27" s="246">
        <v>0</v>
      </c>
      <c r="AJ27" s="246">
        <v>0</v>
      </c>
      <c r="AK27" s="246">
        <v>0</v>
      </c>
      <c r="AL27" s="246">
        <v>0</v>
      </c>
      <c r="AM27" s="246">
        <v>0</v>
      </c>
      <c r="AN27" s="246">
        <v>0</v>
      </c>
      <c r="AO27" s="246">
        <v>0</v>
      </c>
      <c r="AP27" s="246">
        <v>0</v>
      </c>
      <c r="AQ27" s="246">
        <v>0</v>
      </c>
      <c r="AR27" s="246">
        <v>0</v>
      </c>
      <c r="AS27" s="246">
        <v>0</v>
      </c>
      <c r="AT27" s="246">
        <v>0</v>
      </c>
      <c r="AU27" s="246">
        <v>0</v>
      </c>
      <c r="AV27" s="246">
        <v>0</v>
      </c>
      <c r="AW27" s="246">
        <v>0</v>
      </c>
      <c r="AX27" s="246">
        <v>0</v>
      </c>
      <c r="AY27" s="246">
        <v>0</v>
      </c>
      <c r="AZ27" s="246">
        <v>0</v>
      </c>
      <c r="BA27" s="246">
        <v>0</v>
      </c>
      <c r="BB27" s="246">
        <v>0</v>
      </c>
      <c r="BC27" s="246">
        <v>0</v>
      </c>
      <c r="BD27" s="246">
        <v>0</v>
      </c>
      <c r="BE27" s="246">
        <v>0</v>
      </c>
      <c r="BF27" s="246">
        <v>0</v>
      </c>
      <c r="BG27" s="246">
        <v>0</v>
      </c>
      <c r="BH27" s="246">
        <v>0</v>
      </c>
      <c r="BI27" s="246">
        <v>0</v>
      </c>
      <c r="BJ27" s="246">
        <v>0</v>
      </c>
      <c r="BK27" s="246">
        <v>0</v>
      </c>
      <c r="BL27" s="246">
        <v>0</v>
      </c>
      <c r="BM27" s="246">
        <v>0</v>
      </c>
      <c r="BN27" s="246">
        <v>0</v>
      </c>
      <c r="BO27" s="246">
        <v>0</v>
      </c>
      <c r="BP27" s="246">
        <v>0</v>
      </c>
      <c r="BQ27" s="246">
        <v>0</v>
      </c>
      <c r="BR27" s="246">
        <v>0</v>
      </c>
      <c r="BS27" s="246">
        <v>0</v>
      </c>
      <c r="BT27" s="246">
        <v>0</v>
      </c>
      <c r="BU27" s="246">
        <v>0</v>
      </c>
      <c r="BV27" s="246">
        <v>0</v>
      </c>
      <c r="BW27" s="246">
        <v>0</v>
      </c>
      <c r="BX27" s="246">
        <v>0</v>
      </c>
      <c r="BY27" s="246">
        <v>0</v>
      </c>
      <c r="BZ27" s="246">
        <v>0</v>
      </c>
      <c r="CA27" s="246">
        <v>0</v>
      </c>
      <c r="CB27" s="246">
        <v>0</v>
      </c>
      <c r="CC27" s="246">
        <v>0</v>
      </c>
      <c r="CD27" s="246">
        <v>0</v>
      </c>
      <c r="CE27" s="246">
        <v>0</v>
      </c>
      <c r="CF27" s="246">
        <v>0</v>
      </c>
      <c r="CG27" s="246">
        <v>0</v>
      </c>
      <c r="CH27" s="246">
        <v>0</v>
      </c>
      <c r="CI27" s="246">
        <v>0</v>
      </c>
      <c r="CJ27" s="246">
        <v>0</v>
      </c>
      <c r="CK27" s="246">
        <v>0</v>
      </c>
      <c r="CL27" s="246">
        <v>0</v>
      </c>
      <c r="CM27" s="246">
        <v>0</v>
      </c>
      <c r="CN27" s="246">
        <v>0</v>
      </c>
      <c r="CO27" s="246">
        <v>0</v>
      </c>
      <c r="CP27" s="246">
        <v>0</v>
      </c>
      <c r="CQ27" s="246">
        <v>0</v>
      </c>
      <c r="CR27" s="246">
        <v>0</v>
      </c>
      <c r="CS27" s="246">
        <v>0</v>
      </c>
      <c r="CT27" s="246">
        <v>0</v>
      </c>
      <c r="CU27" s="246">
        <v>0</v>
      </c>
      <c r="CV27" s="246">
        <v>0</v>
      </c>
      <c r="CW27" s="246">
        <v>0</v>
      </c>
      <c r="CX27" s="246">
        <v>0</v>
      </c>
      <c r="CY27" s="246">
        <v>0</v>
      </c>
      <c r="CZ27" s="246">
        <v>0</v>
      </c>
      <c r="DA27" s="246">
        <v>0</v>
      </c>
      <c r="DB27" s="246">
        <v>0</v>
      </c>
      <c r="DC27" s="246">
        <v>0</v>
      </c>
      <c r="DD27" s="246">
        <v>0</v>
      </c>
      <c r="DE27" s="246">
        <v>0</v>
      </c>
      <c r="DF27" s="246">
        <v>0</v>
      </c>
      <c r="DG27" s="246">
        <v>0</v>
      </c>
      <c r="DH27" s="246">
        <v>0</v>
      </c>
      <c r="DI27" s="246">
        <v>0</v>
      </c>
      <c r="DJ27" s="246">
        <v>0</v>
      </c>
      <c r="DK27" s="246">
        <v>0</v>
      </c>
      <c r="DL27" s="246">
        <v>0</v>
      </c>
      <c r="DM27" s="246">
        <v>0</v>
      </c>
      <c r="DN27" s="246">
        <v>0</v>
      </c>
      <c r="DO27" s="246">
        <v>0</v>
      </c>
      <c r="DP27" s="246">
        <v>0</v>
      </c>
      <c r="DQ27" s="246">
        <v>0</v>
      </c>
      <c r="DR27" s="246">
        <v>0</v>
      </c>
      <c r="DS27" s="246">
        <v>0</v>
      </c>
      <c r="DT27" s="246">
        <v>0</v>
      </c>
      <c r="DU27" s="246">
        <v>0</v>
      </c>
      <c r="DV27" s="246">
        <v>0</v>
      </c>
      <c r="DW27" s="246">
        <v>0</v>
      </c>
      <c r="DX27" s="246">
        <v>0</v>
      </c>
      <c r="DY27" s="246">
        <v>0</v>
      </c>
      <c r="DZ27" s="246">
        <v>0</v>
      </c>
      <c r="EA27" s="246">
        <v>0</v>
      </c>
      <c r="EB27" s="246">
        <v>0</v>
      </c>
      <c r="EC27" s="246">
        <v>0</v>
      </c>
      <c r="ED27" s="246">
        <v>0</v>
      </c>
      <c r="EE27" s="246">
        <v>0</v>
      </c>
      <c r="EF27" s="246">
        <v>0</v>
      </c>
      <c r="EG27" s="246">
        <v>0</v>
      </c>
      <c r="EH27" s="246">
        <v>0</v>
      </c>
      <c r="EI27" s="246">
        <v>0</v>
      </c>
      <c r="EJ27" s="246">
        <v>0</v>
      </c>
      <c r="EK27" s="246">
        <v>0</v>
      </c>
      <c r="EL27" s="246">
        <v>0</v>
      </c>
      <c r="EM27" s="246">
        <v>0</v>
      </c>
      <c r="EN27" s="246">
        <v>0</v>
      </c>
      <c r="EO27" s="246">
        <v>0</v>
      </c>
      <c r="EP27" s="246">
        <v>0</v>
      </c>
      <c r="EQ27" s="246">
        <v>0</v>
      </c>
      <c r="ER27" s="246">
        <v>0</v>
      </c>
      <c r="ES27" s="246">
        <v>0</v>
      </c>
      <c r="ET27" s="246">
        <v>0</v>
      </c>
      <c r="EU27" s="246">
        <v>0</v>
      </c>
      <c r="EV27" s="246">
        <v>0</v>
      </c>
      <c r="EW27" s="246">
        <v>0</v>
      </c>
      <c r="EX27" s="246">
        <v>0</v>
      </c>
      <c r="EY27" s="246">
        <v>0</v>
      </c>
      <c r="EZ27" s="246">
        <v>0</v>
      </c>
      <c r="FA27" s="246">
        <v>0</v>
      </c>
      <c r="FB27" s="246">
        <v>0</v>
      </c>
      <c r="FC27" s="246">
        <v>0</v>
      </c>
      <c r="FD27" s="246">
        <v>0</v>
      </c>
      <c r="FE27" s="246">
        <v>0</v>
      </c>
      <c r="FF27" s="246">
        <v>0</v>
      </c>
      <c r="FG27" s="246">
        <v>0</v>
      </c>
      <c r="FH27" s="246">
        <v>0</v>
      </c>
      <c r="FI27" s="246">
        <v>0</v>
      </c>
      <c r="FJ27" s="246">
        <v>0</v>
      </c>
      <c r="FK27" s="246">
        <v>0</v>
      </c>
      <c r="FL27" s="246">
        <v>0</v>
      </c>
      <c r="FM27" s="246">
        <v>0</v>
      </c>
      <c r="FN27" s="246">
        <v>0</v>
      </c>
      <c r="FO27" s="246">
        <v>0</v>
      </c>
      <c r="FP27" s="246">
        <v>0</v>
      </c>
      <c r="FQ27" s="246">
        <v>0</v>
      </c>
      <c r="FR27" s="246">
        <v>0</v>
      </c>
      <c r="FS27" s="246">
        <v>0</v>
      </c>
      <c r="FT27" s="246">
        <v>0</v>
      </c>
      <c r="FU27" s="246">
        <v>0</v>
      </c>
      <c r="FV27" s="246">
        <v>0</v>
      </c>
      <c r="FW27" s="246">
        <v>0</v>
      </c>
      <c r="FX27" s="246">
        <v>0</v>
      </c>
      <c r="FY27" s="246">
        <v>0</v>
      </c>
      <c r="FZ27" s="246">
        <v>0</v>
      </c>
      <c r="GA27" s="246">
        <v>0</v>
      </c>
      <c r="GB27" s="246">
        <v>0</v>
      </c>
      <c r="GC27" s="246">
        <v>0</v>
      </c>
      <c r="GD27" s="246">
        <v>0</v>
      </c>
      <c r="GE27" s="246">
        <v>0</v>
      </c>
      <c r="GF27" s="246">
        <v>0</v>
      </c>
      <c r="GG27" s="246">
        <v>0</v>
      </c>
      <c r="GH27" s="246">
        <v>0</v>
      </c>
      <c r="GI27" s="246">
        <v>0</v>
      </c>
      <c r="GJ27" s="246">
        <v>0</v>
      </c>
      <c r="GK27" s="246">
        <v>0</v>
      </c>
      <c r="GL27" s="246">
        <v>0</v>
      </c>
      <c r="GM27" s="246">
        <v>0</v>
      </c>
      <c r="GN27" s="246">
        <v>0</v>
      </c>
      <c r="GO27" s="246">
        <v>0</v>
      </c>
      <c r="GP27" s="246">
        <v>0</v>
      </c>
      <c r="GQ27" s="246">
        <v>0</v>
      </c>
      <c r="GR27" s="246">
        <v>0</v>
      </c>
      <c r="GS27" s="246">
        <v>0</v>
      </c>
      <c r="GT27" s="246">
        <v>0</v>
      </c>
      <c r="GU27" s="246">
        <v>0</v>
      </c>
      <c r="GV27" s="246">
        <v>0</v>
      </c>
      <c r="GW27" s="246">
        <v>0</v>
      </c>
      <c r="GX27" s="246">
        <v>0</v>
      </c>
      <c r="GY27" s="246">
        <v>0</v>
      </c>
      <c r="GZ27" s="246">
        <v>0</v>
      </c>
      <c r="HA27" s="246">
        <v>0</v>
      </c>
      <c r="HB27" s="246">
        <v>0</v>
      </c>
      <c r="HC27" s="246">
        <v>0</v>
      </c>
      <c r="HD27" s="246">
        <v>0</v>
      </c>
      <c r="HE27" s="246">
        <v>0</v>
      </c>
      <c r="HF27" s="246">
        <v>0</v>
      </c>
      <c r="HG27" s="246">
        <v>0</v>
      </c>
      <c r="HH27" s="246">
        <v>0</v>
      </c>
      <c r="HI27" s="246">
        <v>0</v>
      </c>
      <c r="HJ27" s="246">
        <v>0</v>
      </c>
      <c r="HK27" s="246">
        <v>0</v>
      </c>
      <c r="HL27" s="246">
        <v>0</v>
      </c>
      <c r="HM27" s="246">
        <v>0</v>
      </c>
      <c r="HN27" s="246">
        <v>0</v>
      </c>
      <c r="HO27" s="246">
        <v>0</v>
      </c>
      <c r="HP27" s="246">
        <v>0</v>
      </c>
      <c r="HQ27" s="246">
        <v>0</v>
      </c>
      <c r="HR27" s="246">
        <v>0</v>
      </c>
      <c r="HS27" s="246">
        <v>0</v>
      </c>
      <c r="HT27" s="246"/>
      <c r="HU27" s="246"/>
      <c r="HV27" s="246"/>
      <c r="HW27" s="246"/>
      <c r="HX27" s="246"/>
      <c r="HY27" s="246"/>
      <c r="HZ27" s="246"/>
      <c r="IA27" s="246"/>
    </row>
    <row r="28" spans="1:235" s="247" customFormat="1">
      <c r="A28" s="245"/>
      <c r="B28" s="254">
        <v>45670.520833333336</v>
      </c>
      <c r="C28" s="246">
        <v>0</v>
      </c>
      <c r="D28" s="246">
        <v>0</v>
      </c>
      <c r="E28" s="246">
        <v>0</v>
      </c>
      <c r="F28" s="246">
        <v>0</v>
      </c>
      <c r="G28" s="246">
        <v>0</v>
      </c>
      <c r="H28" s="246">
        <v>0</v>
      </c>
      <c r="I28" s="246">
        <v>0</v>
      </c>
      <c r="J28" s="246">
        <v>0</v>
      </c>
      <c r="K28" s="246">
        <v>0</v>
      </c>
      <c r="L28" s="246">
        <v>0</v>
      </c>
      <c r="M28" s="246">
        <v>0</v>
      </c>
      <c r="N28" s="246">
        <v>0</v>
      </c>
      <c r="O28" s="246">
        <v>0</v>
      </c>
      <c r="P28" s="246">
        <v>0</v>
      </c>
      <c r="Q28" s="246">
        <v>0</v>
      </c>
      <c r="R28" s="246">
        <v>0</v>
      </c>
      <c r="S28" s="246">
        <v>0</v>
      </c>
      <c r="T28" s="246">
        <v>0</v>
      </c>
      <c r="U28" s="246">
        <v>0</v>
      </c>
      <c r="V28" s="246">
        <v>0</v>
      </c>
      <c r="W28" s="246">
        <v>0</v>
      </c>
      <c r="X28" s="246">
        <v>0</v>
      </c>
      <c r="Y28" s="246">
        <v>0</v>
      </c>
      <c r="Z28" s="246">
        <v>0</v>
      </c>
      <c r="AA28" s="246">
        <v>0</v>
      </c>
      <c r="AB28" s="246">
        <v>0</v>
      </c>
      <c r="AC28" s="246">
        <v>0</v>
      </c>
      <c r="AD28" s="246">
        <v>0</v>
      </c>
      <c r="AE28" s="246">
        <v>0</v>
      </c>
      <c r="AF28" s="246">
        <v>0</v>
      </c>
      <c r="AG28" s="246">
        <v>0</v>
      </c>
      <c r="AH28" s="246">
        <v>0</v>
      </c>
      <c r="AI28" s="246">
        <v>0</v>
      </c>
      <c r="AJ28" s="246">
        <v>0</v>
      </c>
      <c r="AK28" s="246">
        <v>0</v>
      </c>
      <c r="AL28" s="246">
        <v>0</v>
      </c>
      <c r="AM28" s="246">
        <v>0</v>
      </c>
      <c r="AN28" s="246">
        <v>0</v>
      </c>
      <c r="AO28" s="246">
        <v>0</v>
      </c>
      <c r="AP28" s="246">
        <v>0</v>
      </c>
      <c r="AQ28" s="246">
        <v>0</v>
      </c>
      <c r="AR28" s="246">
        <v>0</v>
      </c>
      <c r="AS28" s="246">
        <v>0</v>
      </c>
      <c r="AT28" s="246">
        <v>0</v>
      </c>
      <c r="AU28" s="246">
        <v>0</v>
      </c>
      <c r="AV28" s="246">
        <v>0</v>
      </c>
      <c r="AW28" s="246">
        <v>0</v>
      </c>
      <c r="AX28" s="246">
        <v>0</v>
      </c>
      <c r="AY28" s="246">
        <v>0</v>
      </c>
      <c r="AZ28" s="246">
        <v>0</v>
      </c>
      <c r="BA28" s="246">
        <v>0</v>
      </c>
      <c r="BB28" s="246">
        <v>0</v>
      </c>
      <c r="BC28" s="246">
        <v>0</v>
      </c>
      <c r="BD28" s="246">
        <v>0</v>
      </c>
      <c r="BE28" s="246">
        <v>0</v>
      </c>
      <c r="BF28" s="246">
        <v>0</v>
      </c>
      <c r="BG28" s="246">
        <v>0</v>
      </c>
      <c r="BH28" s="246">
        <v>0</v>
      </c>
      <c r="BI28" s="246">
        <v>0</v>
      </c>
      <c r="BJ28" s="246">
        <v>0</v>
      </c>
      <c r="BK28" s="246">
        <v>0</v>
      </c>
      <c r="BL28" s="246">
        <v>0</v>
      </c>
      <c r="BM28" s="246">
        <v>0</v>
      </c>
      <c r="BN28" s="246">
        <v>0</v>
      </c>
      <c r="BO28" s="246">
        <v>0</v>
      </c>
      <c r="BP28" s="246">
        <v>0</v>
      </c>
      <c r="BQ28" s="246">
        <v>0</v>
      </c>
      <c r="BR28" s="246">
        <v>0</v>
      </c>
      <c r="BS28" s="246">
        <v>0</v>
      </c>
      <c r="BT28" s="246">
        <v>0</v>
      </c>
      <c r="BU28" s="246">
        <v>0</v>
      </c>
      <c r="BV28" s="246">
        <v>0</v>
      </c>
      <c r="BW28" s="246">
        <v>0</v>
      </c>
      <c r="BX28" s="246">
        <v>0</v>
      </c>
      <c r="BY28" s="246">
        <v>0</v>
      </c>
      <c r="BZ28" s="246">
        <v>0</v>
      </c>
      <c r="CA28" s="246">
        <v>0</v>
      </c>
      <c r="CB28" s="246">
        <v>0</v>
      </c>
      <c r="CC28" s="246">
        <v>0</v>
      </c>
      <c r="CD28" s="246">
        <v>0</v>
      </c>
      <c r="CE28" s="246">
        <v>0</v>
      </c>
      <c r="CF28" s="246">
        <v>0</v>
      </c>
      <c r="CG28" s="246">
        <v>0</v>
      </c>
      <c r="CH28" s="246">
        <v>0</v>
      </c>
      <c r="CI28" s="246">
        <v>0</v>
      </c>
      <c r="CJ28" s="246">
        <v>0</v>
      </c>
      <c r="CK28" s="246">
        <v>0</v>
      </c>
      <c r="CL28" s="246">
        <v>0</v>
      </c>
      <c r="CM28" s="246">
        <v>0</v>
      </c>
      <c r="CN28" s="246">
        <v>0</v>
      </c>
      <c r="CO28" s="246">
        <v>0</v>
      </c>
      <c r="CP28" s="246">
        <v>0</v>
      </c>
      <c r="CQ28" s="246">
        <v>0</v>
      </c>
      <c r="CR28" s="246">
        <v>0</v>
      </c>
      <c r="CS28" s="246">
        <v>0</v>
      </c>
      <c r="CT28" s="246">
        <v>0</v>
      </c>
      <c r="CU28" s="246">
        <v>0</v>
      </c>
      <c r="CV28" s="246">
        <v>0</v>
      </c>
      <c r="CW28" s="246">
        <v>0</v>
      </c>
      <c r="CX28" s="246">
        <v>0</v>
      </c>
      <c r="CY28" s="246">
        <v>0</v>
      </c>
      <c r="CZ28" s="246">
        <v>0</v>
      </c>
      <c r="DA28" s="246">
        <v>0</v>
      </c>
      <c r="DB28" s="246">
        <v>0</v>
      </c>
      <c r="DC28" s="246">
        <v>0</v>
      </c>
      <c r="DD28" s="246">
        <v>0</v>
      </c>
      <c r="DE28" s="246">
        <v>0</v>
      </c>
      <c r="DF28" s="246">
        <v>0</v>
      </c>
      <c r="DG28" s="246">
        <v>0</v>
      </c>
      <c r="DH28" s="246">
        <v>0</v>
      </c>
      <c r="DI28" s="246">
        <v>0</v>
      </c>
      <c r="DJ28" s="246">
        <v>0</v>
      </c>
      <c r="DK28" s="246">
        <v>0</v>
      </c>
      <c r="DL28" s="246">
        <v>0</v>
      </c>
      <c r="DM28" s="246">
        <v>0</v>
      </c>
      <c r="DN28" s="246">
        <v>0</v>
      </c>
      <c r="DO28" s="246">
        <v>0</v>
      </c>
      <c r="DP28" s="246">
        <v>0</v>
      </c>
      <c r="DQ28" s="246">
        <v>0</v>
      </c>
      <c r="DR28" s="246">
        <v>0</v>
      </c>
      <c r="DS28" s="246">
        <v>0</v>
      </c>
      <c r="DT28" s="246">
        <v>0</v>
      </c>
      <c r="DU28" s="246">
        <v>0</v>
      </c>
      <c r="DV28" s="246">
        <v>0</v>
      </c>
      <c r="DW28" s="246">
        <v>0</v>
      </c>
      <c r="DX28" s="246">
        <v>0</v>
      </c>
      <c r="DY28" s="246">
        <v>0</v>
      </c>
      <c r="DZ28" s="246">
        <v>0</v>
      </c>
      <c r="EA28" s="246">
        <v>0</v>
      </c>
      <c r="EB28" s="246">
        <v>0</v>
      </c>
      <c r="EC28" s="246">
        <v>0</v>
      </c>
      <c r="ED28" s="246">
        <v>0</v>
      </c>
      <c r="EE28" s="246">
        <v>0</v>
      </c>
      <c r="EF28" s="246">
        <v>0</v>
      </c>
      <c r="EG28" s="246">
        <v>0</v>
      </c>
      <c r="EH28" s="246">
        <v>0</v>
      </c>
      <c r="EI28" s="246">
        <v>0</v>
      </c>
      <c r="EJ28" s="246">
        <v>0</v>
      </c>
      <c r="EK28" s="246">
        <v>0</v>
      </c>
      <c r="EL28" s="246">
        <v>0</v>
      </c>
      <c r="EM28" s="246">
        <v>0</v>
      </c>
      <c r="EN28" s="246">
        <v>0</v>
      </c>
      <c r="EO28" s="246">
        <v>0</v>
      </c>
      <c r="EP28" s="246">
        <v>0</v>
      </c>
      <c r="EQ28" s="246">
        <v>0</v>
      </c>
      <c r="ER28" s="246">
        <v>0</v>
      </c>
      <c r="ES28" s="246">
        <v>0</v>
      </c>
      <c r="ET28" s="246">
        <v>0</v>
      </c>
      <c r="EU28" s="246">
        <v>0</v>
      </c>
      <c r="EV28" s="246">
        <v>0</v>
      </c>
      <c r="EW28" s="246">
        <v>0</v>
      </c>
      <c r="EX28" s="246">
        <v>0</v>
      </c>
      <c r="EY28" s="246">
        <v>0</v>
      </c>
      <c r="EZ28" s="246">
        <v>0</v>
      </c>
      <c r="FA28" s="246">
        <v>0</v>
      </c>
      <c r="FB28" s="246">
        <v>0</v>
      </c>
      <c r="FC28" s="246">
        <v>0</v>
      </c>
      <c r="FD28" s="246">
        <v>0</v>
      </c>
      <c r="FE28" s="246">
        <v>0</v>
      </c>
      <c r="FF28" s="246">
        <v>0</v>
      </c>
      <c r="FG28" s="246">
        <v>0</v>
      </c>
      <c r="FH28" s="246">
        <v>0</v>
      </c>
      <c r="FI28" s="246">
        <v>0</v>
      </c>
      <c r="FJ28" s="246">
        <v>0</v>
      </c>
      <c r="FK28" s="246">
        <v>0</v>
      </c>
      <c r="FL28" s="246">
        <v>0</v>
      </c>
      <c r="FM28" s="246">
        <v>0</v>
      </c>
      <c r="FN28" s="246">
        <v>0</v>
      </c>
      <c r="FO28" s="246">
        <v>0</v>
      </c>
      <c r="FP28" s="246">
        <v>0</v>
      </c>
      <c r="FQ28" s="246">
        <v>0</v>
      </c>
      <c r="FR28" s="246">
        <v>0</v>
      </c>
      <c r="FS28" s="246">
        <v>0</v>
      </c>
      <c r="FT28" s="246">
        <v>0</v>
      </c>
      <c r="FU28" s="246">
        <v>0</v>
      </c>
      <c r="FV28" s="246">
        <v>0</v>
      </c>
      <c r="FW28" s="246">
        <v>0</v>
      </c>
      <c r="FX28" s="246">
        <v>0</v>
      </c>
      <c r="FY28" s="246">
        <v>0</v>
      </c>
      <c r="FZ28" s="246">
        <v>0</v>
      </c>
      <c r="GA28" s="246">
        <v>0</v>
      </c>
      <c r="GB28" s="246">
        <v>0</v>
      </c>
      <c r="GC28" s="246">
        <v>0</v>
      </c>
      <c r="GD28" s="246">
        <v>0</v>
      </c>
      <c r="GE28" s="246">
        <v>0</v>
      </c>
      <c r="GF28" s="246">
        <v>0</v>
      </c>
      <c r="GG28" s="246">
        <v>0</v>
      </c>
      <c r="GH28" s="246">
        <v>0</v>
      </c>
      <c r="GI28" s="246">
        <v>0</v>
      </c>
      <c r="GJ28" s="246">
        <v>0</v>
      </c>
      <c r="GK28" s="246">
        <v>0</v>
      </c>
      <c r="GL28" s="246">
        <v>0</v>
      </c>
      <c r="GM28" s="246">
        <v>0</v>
      </c>
      <c r="GN28" s="246">
        <v>0</v>
      </c>
      <c r="GO28" s="246">
        <v>0</v>
      </c>
      <c r="GP28" s="246">
        <v>0</v>
      </c>
      <c r="GQ28" s="246">
        <v>0</v>
      </c>
      <c r="GR28" s="246">
        <v>0</v>
      </c>
      <c r="GS28" s="246">
        <v>0</v>
      </c>
      <c r="GT28" s="246">
        <v>0</v>
      </c>
      <c r="GU28" s="246">
        <v>0</v>
      </c>
      <c r="GV28" s="246">
        <v>0</v>
      </c>
      <c r="GW28" s="246">
        <v>0</v>
      </c>
      <c r="GX28" s="246">
        <v>0</v>
      </c>
      <c r="GY28" s="246">
        <v>0</v>
      </c>
      <c r="GZ28" s="246">
        <v>0</v>
      </c>
      <c r="HA28" s="246">
        <v>0</v>
      </c>
      <c r="HB28" s="246">
        <v>0</v>
      </c>
      <c r="HC28" s="246">
        <v>0</v>
      </c>
      <c r="HD28" s="246">
        <v>0</v>
      </c>
      <c r="HE28" s="246">
        <v>0</v>
      </c>
      <c r="HF28" s="246">
        <v>0</v>
      </c>
      <c r="HG28" s="246">
        <v>0</v>
      </c>
      <c r="HH28" s="246">
        <v>0</v>
      </c>
      <c r="HI28" s="246">
        <v>0</v>
      </c>
      <c r="HJ28" s="246">
        <v>0</v>
      </c>
      <c r="HK28" s="246">
        <v>0</v>
      </c>
      <c r="HL28" s="246">
        <v>0</v>
      </c>
      <c r="HM28" s="246">
        <v>0</v>
      </c>
      <c r="HN28" s="246">
        <v>0</v>
      </c>
      <c r="HO28" s="246">
        <v>0</v>
      </c>
      <c r="HP28" s="246">
        <v>0</v>
      </c>
      <c r="HQ28" s="246">
        <v>0</v>
      </c>
      <c r="HR28" s="246">
        <v>0</v>
      </c>
      <c r="HS28" s="246">
        <v>0</v>
      </c>
      <c r="HT28" s="246"/>
      <c r="HU28" s="246"/>
      <c r="HV28" s="246"/>
      <c r="HW28" s="246"/>
      <c r="HX28" s="246"/>
      <c r="HY28" s="246"/>
      <c r="HZ28" s="246"/>
      <c r="IA28" s="246"/>
    </row>
    <row r="29" spans="1:235" s="247" customFormat="1">
      <c r="A29" s="245"/>
      <c r="B29" s="254">
        <v>45670.541666666664</v>
      </c>
      <c r="C29" s="246">
        <v>0</v>
      </c>
      <c r="D29" s="246">
        <v>0</v>
      </c>
      <c r="E29" s="246">
        <v>0</v>
      </c>
      <c r="F29" s="246">
        <v>0</v>
      </c>
      <c r="G29" s="246">
        <v>0</v>
      </c>
      <c r="H29" s="246">
        <v>0</v>
      </c>
      <c r="I29" s="246">
        <v>0</v>
      </c>
      <c r="J29" s="246">
        <v>0</v>
      </c>
      <c r="K29" s="246">
        <v>0</v>
      </c>
      <c r="L29" s="246">
        <v>0</v>
      </c>
      <c r="M29" s="246">
        <v>0</v>
      </c>
      <c r="N29" s="246">
        <v>0</v>
      </c>
      <c r="O29" s="246">
        <v>0</v>
      </c>
      <c r="P29" s="246">
        <v>0</v>
      </c>
      <c r="Q29" s="246">
        <v>0</v>
      </c>
      <c r="R29" s="246">
        <v>0</v>
      </c>
      <c r="S29" s="246">
        <v>0</v>
      </c>
      <c r="T29" s="246">
        <v>0</v>
      </c>
      <c r="U29" s="246">
        <v>0</v>
      </c>
      <c r="V29" s="246">
        <v>0</v>
      </c>
      <c r="W29" s="246">
        <v>0</v>
      </c>
      <c r="X29" s="246">
        <v>0</v>
      </c>
      <c r="Y29" s="246">
        <v>0</v>
      </c>
      <c r="Z29" s="246">
        <v>0</v>
      </c>
      <c r="AA29" s="246">
        <v>0</v>
      </c>
      <c r="AB29" s="246">
        <v>0</v>
      </c>
      <c r="AC29" s="246">
        <v>0</v>
      </c>
      <c r="AD29" s="246">
        <v>0</v>
      </c>
      <c r="AE29" s="246">
        <v>0</v>
      </c>
      <c r="AF29" s="246">
        <v>0</v>
      </c>
      <c r="AG29" s="246">
        <v>0</v>
      </c>
      <c r="AH29" s="246">
        <v>0</v>
      </c>
      <c r="AI29" s="246">
        <v>0</v>
      </c>
      <c r="AJ29" s="246">
        <v>0</v>
      </c>
      <c r="AK29" s="246">
        <v>0</v>
      </c>
      <c r="AL29" s="246">
        <v>0</v>
      </c>
      <c r="AM29" s="246">
        <v>0</v>
      </c>
      <c r="AN29" s="246">
        <v>0</v>
      </c>
      <c r="AO29" s="246">
        <v>0</v>
      </c>
      <c r="AP29" s="246">
        <v>0</v>
      </c>
      <c r="AQ29" s="246">
        <v>0</v>
      </c>
      <c r="AR29" s="246">
        <v>0</v>
      </c>
      <c r="AS29" s="246">
        <v>0</v>
      </c>
      <c r="AT29" s="246">
        <v>0</v>
      </c>
      <c r="AU29" s="246">
        <v>0</v>
      </c>
      <c r="AV29" s="246">
        <v>0</v>
      </c>
      <c r="AW29" s="246">
        <v>0</v>
      </c>
      <c r="AX29" s="246">
        <v>0</v>
      </c>
      <c r="AY29" s="246">
        <v>0</v>
      </c>
      <c r="AZ29" s="246">
        <v>0</v>
      </c>
      <c r="BA29" s="246">
        <v>0</v>
      </c>
      <c r="BB29" s="246">
        <v>0</v>
      </c>
      <c r="BC29" s="246">
        <v>0</v>
      </c>
      <c r="BD29" s="246">
        <v>0</v>
      </c>
      <c r="BE29" s="246">
        <v>0</v>
      </c>
      <c r="BF29" s="246">
        <v>0</v>
      </c>
      <c r="BG29" s="246">
        <v>0</v>
      </c>
      <c r="BH29" s="246">
        <v>0</v>
      </c>
      <c r="BI29" s="246">
        <v>0</v>
      </c>
      <c r="BJ29" s="246">
        <v>0</v>
      </c>
      <c r="BK29" s="246">
        <v>0</v>
      </c>
      <c r="BL29" s="246">
        <v>0</v>
      </c>
      <c r="BM29" s="246">
        <v>0</v>
      </c>
      <c r="BN29" s="246">
        <v>0</v>
      </c>
      <c r="BO29" s="246">
        <v>0</v>
      </c>
      <c r="BP29" s="246">
        <v>0</v>
      </c>
      <c r="BQ29" s="246">
        <v>0</v>
      </c>
      <c r="BR29" s="246">
        <v>0</v>
      </c>
      <c r="BS29" s="246">
        <v>0</v>
      </c>
      <c r="BT29" s="246">
        <v>0</v>
      </c>
      <c r="BU29" s="246">
        <v>0</v>
      </c>
      <c r="BV29" s="246">
        <v>0</v>
      </c>
      <c r="BW29" s="246">
        <v>0</v>
      </c>
      <c r="BX29" s="246">
        <v>0</v>
      </c>
      <c r="BY29" s="246">
        <v>0</v>
      </c>
      <c r="BZ29" s="246">
        <v>0</v>
      </c>
      <c r="CA29" s="246">
        <v>0</v>
      </c>
      <c r="CB29" s="246">
        <v>0</v>
      </c>
      <c r="CC29" s="246">
        <v>0</v>
      </c>
      <c r="CD29" s="246">
        <v>0</v>
      </c>
      <c r="CE29" s="246">
        <v>0</v>
      </c>
      <c r="CF29" s="246">
        <v>0</v>
      </c>
      <c r="CG29" s="246">
        <v>0</v>
      </c>
      <c r="CH29" s="246">
        <v>0</v>
      </c>
      <c r="CI29" s="246">
        <v>0</v>
      </c>
      <c r="CJ29" s="246">
        <v>0</v>
      </c>
      <c r="CK29" s="246">
        <v>0</v>
      </c>
      <c r="CL29" s="246">
        <v>0</v>
      </c>
      <c r="CM29" s="246">
        <v>0</v>
      </c>
      <c r="CN29" s="246">
        <v>0</v>
      </c>
      <c r="CO29" s="246">
        <v>0</v>
      </c>
      <c r="CP29" s="246">
        <v>0</v>
      </c>
      <c r="CQ29" s="246">
        <v>0</v>
      </c>
      <c r="CR29" s="246">
        <v>0</v>
      </c>
      <c r="CS29" s="246">
        <v>0</v>
      </c>
      <c r="CT29" s="246">
        <v>0</v>
      </c>
      <c r="CU29" s="246">
        <v>0</v>
      </c>
      <c r="CV29" s="246">
        <v>0</v>
      </c>
      <c r="CW29" s="246">
        <v>0</v>
      </c>
      <c r="CX29" s="246">
        <v>0</v>
      </c>
      <c r="CY29" s="246">
        <v>0</v>
      </c>
      <c r="CZ29" s="246">
        <v>0</v>
      </c>
      <c r="DA29" s="246">
        <v>0</v>
      </c>
      <c r="DB29" s="246">
        <v>0</v>
      </c>
      <c r="DC29" s="246">
        <v>0</v>
      </c>
      <c r="DD29" s="246">
        <v>0</v>
      </c>
      <c r="DE29" s="246">
        <v>0</v>
      </c>
      <c r="DF29" s="246">
        <v>0</v>
      </c>
      <c r="DG29" s="246">
        <v>0</v>
      </c>
      <c r="DH29" s="246">
        <v>0</v>
      </c>
      <c r="DI29" s="246">
        <v>0</v>
      </c>
      <c r="DJ29" s="246">
        <v>0</v>
      </c>
      <c r="DK29" s="246">
        <v>0</v>
      </c>
      <c r="DL29" s="246">
        <v>0</v>
      </c>
      <c r="DM29" s="246">
        <v>0</v>
      </c>
      <c r="DN29" s="246">
        <v>0</v>
      </c>
      <c r="DO29" s="246">
        <v>0</v>
      </c>
      <c r="DP29" s="246">
        <v>0</v>
      </c>
      <c r="DQ29" s="246">
        <v>0</v>
      </c>
      <c r="DR29" s="246">
        <v>0</v>
      </c>
      <c r="DS29" s="246">
        <v>0</v>
      </c>
      <c r="DT29" s="246">
        <v>0</v>
      </c>
      <c r="DU29" s="246">
        <v>0</v>
      </c>
      <c r="DV29" s="246">
        <v>0</v>
      </c>
      <c r="DW29" s="246">
        <v>0</v>
      </c>
      <c r="DX29" s="246">
        <v>0</v>
      </c>
      <c r="DY29" s="246">
        <v>0</v>
      </c>
      <c r="DZ29" s="246">
        <v>0</v>
      </c>
      <c r="EA29" s="246">
        <v>0</v>
      </c>
      <c r="EB29" s="246">
        <v>0</v>
      </c>
      <c r="EC29" s="246">
        <v>0</v>
      </c>
      <c r="ED29" s="246">
        <v>0</v>
      </c>
      <c r="EE29" s="246">
        <v>0</v>
      </c>
      <c r="EF29" s="246">
        <v>0</v>
      </c>
      <c r="EG29" s="246">
        <v>0</v>
      </c>
      <c r="EH29" s="246">
        <v>0</v>
      </c>
      <c r="EI29" s="246">
        <v>0</v>
      </c>
      <c r="EJ29" s="246">
        <v>0</v>
      </c>
      <c r="EK29" s="246">
        <v>0</v>
      </c>
      <c r="EL29" s="246">
        <v>0</v>
      </c>
      <c r="EM29" s="246">
        <v>0</v>
      </c>
      <c r="EN29" s="246">
        <v>0</v>
      </c>
      <c r="EO29" s="246">
        <v>0</v>
      </c>
      <c r="EP29" s="246">
        <v>0</v>
      </c>
      <c r="EQ29" s="246">
        <v>0</v>
      </c>
      <c r="ER29" s="246">
        <v>0</v>
      </c>
      <c r="ES29" s="246">
        <v>0</v>
      </c>
      <c r="ET29" s="246">
        <v>0</v>
      </c>
      <c r="EU29" s="246">
        <v>0</v>
      </c>
      <c r="EV29" s="246">
        <v>0</v>
      </c>
      <c r="EW29" s="246">
        <v>0</v>
      </c>
      <c r="EX29" s="246">
        <v>0</v>
      </c>
      <c r="EY29" s="246">
        <v>0</v>
      </c>
      <c r="EZ29" s="246">
        <v>0</v>
      </c>
      <c r="FA29" s="246">
        <v>0</v>
      </c>
      <c r="FB29" s="246">
        <v>0</v>
      </c>
      <c r="FC29" s="246">
        <v>0</v>
      </c>
      <c r="FD29" s="246">
        <v>0</v>
      </c>
      <c r="FE29" s="246">
        <v>0</v>
      </c>
      <c r="FF29" s="246">
        <v>0</v>
      </c>
      <c r="FG29" s="246">
        <v>0</v>
      </c>
      <c r="FH29" s="246">
        <v>0</v>
      </c>
      <c r="FI29" s="246">
        <v>0</v>
      </c>
      <c r="FJ29" s="246">
        <v>0</v>
      </c>
      <c r="FK29" s="246">
        <v>0</v>
      </c>
      <c r="FL29" s="246">
        <v>0</v>
      </c>
      <c r="FM29" s="246">
        <v>0</v>
      </c>
      <c r="FN29" s="246">
        <v>0</v>
      </c>
      <c r="FO29" s="246">
        <v>0</v>
      </c>
      <c r="FP29" s="246">
        <v>0</v>
      </c>
      <c r="FQ29" s="246">
        <v>0</v>
      </c>
      <c r="FR29" s="246">
        <v>0</v>
      </c>
      <c r="FS29" s="246">
        <v>0</v>
      </c>
      <c r="FT29" s="246">
        <v>0</v>
      </c>
      <c r="FU29" s="246">
        <v>0</v>
      </c>
      <c r="FV29" s="246">
        <v>0</v>
      </c>
      <c r="FW29" s="246">
        <v>0</v>
      </c>
      <c r="FX29" s="246">
        <v>0</v>
      </c>
      <c r="FY29" s="246">
        <v>0</v>
      </c>
      <c r="FZ29" s="246">
        <v>0</v>
      </c>
      <c r="GA29" s="246">
        <v>0</v>
      </c>
      <c r="GB29" s="246">
        <v>0</v>
      </c>
      <c r="GC29" s="246">
        <v>0</v>
      </c>
      <c r="GD29" s="246">
        <v>0</v>
      </c>
      <c r="GE29" s="246">
        <v>0</v>
      </c>
      <c r="GF29" s="246">
        <v>0</v>
      </c>
      <c r="GG29" s="246">
        <v>0</v>
      </c>
      <c r="GH29" s="246">
        <v>0</v>
      </c>
      <c r="GI29" s="246">
        <v>0</v>
      </c>
      <c r="GJ29" s="246">
        <v>0</v>
      </c>
      <c r="GK29" s="246">
        <v>0</v>
      </c>
      <c r="GL29" s="246">
        <v>0</v>
      </c>
      <c r="GM29" s="246">
        <v>0</v>
      </c>
      <c r="GN29" s="246">
        <v>0</v>
      </c>
      <c r="GO29" s="246">
        <v>0</v>
      </c>
      <c r="GP29" s="246">
        <v>0</v>
      </c>
      <c r="GQ29" s="246">
        <v>0</v>
      </c>
      <c r="GR29" s="246">
        <v>0</v>
      </c>
      <c r="GS29" s="246">
        <v>0</v>
      </c>
      <c r="GT29" s="246">
        <v>0</v>
      </c>
      <c r="GU29" s="246">
        <v>0</v>
      </c>
      <c r="GV29" s="246">
        <v>0</v>
      </c>
      <c r="GW29" s="246">
        <v>0</v>
      </c>
      <c r="GX29" s="246">
        <v>0</v>
      </c>
      <c r="GY29" s="246">
        <v>0</v>
      </c>
      <c r="GZ29" s="246">
        <v>0</v>
      </c>
      <c r="HA29" s="246">
        <v>0</v>
      </c>
      <c r="HB29" s="246">
        <v>0</v>
      </c>
      <c r="HC29" s="246">
        <v>0</v>
      </c>
      <c r="HD29" s="246">
        <v>0</v>
      </c>
      <c r="HE29" s="246">
        <v>0</v>
      </c>
      <c r="HF29" s="246">
        <v>0</v>
      </c>
      <c r="HG29" s="246">
        <v>0</v>
      </c>
      <c r="HH29" s="246">
        <v>0</v>
      </c>
      <c r="HI29" s="246">
        <v>0</v>
      </c>
      <c r="HJ29" s="246">
        <v>0</v>
      </c>
      <c r="HK29" s="246">
        <v>0</v>
      </c>
      <c r="HL29" s="246">
        <v>0</v>
      </c>
      <c r="HM29" s="246">
        <v>0</v>
      </c>
      <c r="HN29" s="246">
        <v>0</v>
      </c>
      <c r="HO29" s="246">
        <v>0</v>
      </c>
      <c r="HP29" s="246">
        <v>0</v>
      </c>
      <c r="HQ29" s="246">
        <v>0</v>
      </c>
      <c r="HR29" s="246">
        <v>0</v>
      </c>
      <c r="HS29" s="246">
        <v>0</v>
      </c>
      <c r="HT29" s="246"/>
      <c r="HU29" s="246"/>
      <c r="HV29" s="246"/>
      <c r="HW29" s="246"/>
      <c r="HX29" s="246"/>
      <c r="HY29" s="246"/>
      <c r="HZ29" s="246"/>
      <c r="IA29" s="246"/>
    </row>
    <row r="30" spans="1:235" s="247" customFormat="1">
      <c r="A30" s="245"/>
      <c r="B30" s="254">
        <v>45670.5625</v>
      </c>
      <c r="C30" s="246">
        <v>-1.8526000000000001E-2</v>
      </c>
      <c r="D30" s="246">
        <v>-1.8526000000000001E-2</v>
      </c>
      <c r="E30" s="246">
        <v>-1.8526000000000001E-2</v>
      </c>
      <c r="F30" s="246">
        <v>-1.8526000000000001E-2</v>
      </c>
      <c r="G30" s="246">
        <v>-1.8526000000000001E-2</v>
      </c>
      <c r="H30" s="246">
        <v>-1.8526000000000001E-2</v>
      </c>
      <c r="I30" s="246">
        <v>-1.8526000000000001E-2</v>
      </c>
      <c r="J30" s="246">
        <v>-1.8526000000000001E-2</v>
      </c>
      <c r="K30" s="246">
        <v>-1.8526000000000001E-2</v>
      </c>
      <c r="L30" s="246">
        <v>-1.8526000000000001E-2</v>
      </c>
      <c r="M30" s="246">
        <v>-1.8526000000000001E-2</v>
      </c>
      <c r="N30" s="246">
        <v>-1.8526000000000001E-2</v>
      </c>
      <c r="O30" s="246">
        <v>-1.8526000000000001E-2</v>
      </c>
      <c r="P30" s="246">
        <v>-1.8526000000000001E-2</v>
      </c>
      <c r="Q30" s="246">
        <v>-1.8526000000000001E-2</v>
      </c>
      <c r="R30" s="246">
        <v>-1.8526000000000001E-2</v>
      </c>
      <c r="S30" s="246">
        <v>-1.8526000000000001E-2</v>
      </c>
      <c r="T30" s="246">
        <v>-1.8526000000000001E-2</v>
      </c>
      <c r="U30" s="246">
        <v>-1.8526000000000001E-2</v>
      </c>
      <c r="V30" s="246">
        <v>-1.8526000000000001E-2</v>
      </c>
      <c r="W30" s="246">
        <v>-1.8526000000000001E-2</v>
      </c>
      <c r="X30" s="246">
        <v>-1.8526000000000001E-2</v>
      </c>
      <c r="Y30" s="246">
        <v>-1.8526000000000001E-2</v>
      </c>
      <c r="Z30" s="246">
        <v>-1.8526000000000001E-2</v>
      </c>
      <c r="AA30" s="246">
        <v>-1.8526000000000001E-2</v>
      </c>
      <c r="AB30" s="246">
        <v>-1.8526000000000001E-2</v>
      </c>
      <c r="AC30" s="246">
        <v>-1.8526000000000001E-2</v>
      </c>
      <c r="AD30" s="246">
        <v>-1.8526000000000001E-2</v>
      </c>
      <c r="AE30" s="246">
        <v>-1.8526000000000001E-2</v>
      </c>
      <c r="AF30" s="246">
        <v>-1.8526000000000001E-2</v>
      </c>
      <c r="AG30" s="246">
        <v>-1.8526000000000001E-2</v>
      </c>
      <c r="AH30" s="246">
        <v>-1.8526000000000001E-2</v>
      </c>
      <c r="AI30" s="246">
        <v>-1.8526000000000001E-2</v>
      </c>
      <c r="AJ30" s="246">
        <v>-1.8526000000000001E-2</v>
      </c>
      <c r="AK30" s="246">
        <v>-1.8526000000000001E-2</v>
      </c>
      <c r="AL30" s="246">
        <v>-1.8526000000000001E-2</v>
      </c>
      <c r="AM30" s="246">
        <v>-1.8526000000000001E-2</v>
      </c>
      <c r="AN30" s="246">
        <v>-1.8526000000000001E-2</v>
      </c>
      <c r="AO30" s="246">
        <v>-1.8526000000000001E-2</v>
      </c>
      <c r="AP30" s="246">
        <v>-1.8526000000000001E-2</v>
      </c>
      <c r="AQ30" s="246">
        <v>-1.8526000000000001E-2</v>
      </c>
      <c r="AR30" s="246">
        <v>-1.8526000000000001E-2</v>
      </c>
      <c r="AS30" s="246">
        <v>-1.8526000000000001E-2</v>
      </c>
      <c r="AT30" s="246">
        <v>-1.8526000000000001E-2</v>
      </c>
      <c r="AU30" s="246">
        <v>-1.8526000000000001E-2</v>
      </c>
      <c r="AV30" s="246">
        <v>-1.8526000000000001E-2</v>
      </c>
      <c r="AW30" s="246">
        <v>-1.8526000000000001E-2</v>
      </c>
      <c r="AX30" s="246">
        <v>-1.8526000000000001E-2</v>
      </c>
      <c r="AY30" s="246">
        <v>-1.8526000000000001E-2</v>
      </c>
      <c r="AZ30" s="246">
        <v>-1.8526000000000001E-2</v>
      </c>
      <c r="BA30" s="246">
        <v>-1.8526000000000001E-2</v>
      </c>
      <c r="BB30" s="246">
        <v>-1.8526000000000001E-2</v>
      </c>
      <c r="BC30" s="246">
        <v>-1.8526000000000001E-2</v>
      </c>
      <c r="BD30" s="246">
        <v>-1.8526000000000001E-2</v>
      </c>
      <c r="BE30" s="246">
        <v>-1.8526000000000001E-2</v>
      </c>
      <c r="BF30" s="246">
        <v>-1.8526000000000001E-2</v>
      </c>
      <c r="BG30" s="246">
        <v>-1.8526000000000001E-2</v>
      </c>
      <c r="BH30" s="246">
        <v>-1.8526000000000001E-2</v>
      </c>
      <c r="BI30" s="246">
        <v>-1.8526000000000001E-2</v>
      </c>
      <c r="BJ30" s="246">
        <v>-1.8526000000000001E-2</v>
      </c>
      <c r="BK30" s="246">
        <v>-1.8526000000000001E-2</v>
      </c>
      <c r="BL30" s="246">
        <v>-1.8526000000000001E-2</v>
      </c>
      <c r="BM30" s="246">
        <v>-1.8526000000000001E-2</v>
      </c>
      <c r="BN30" s="246">
        <v>-1.8526000000000001E-2</v>
      </c>
      <c r="BO30" s="246">
        <v>-1.8526000000000001E-2</v>
      </c>
      <c r="BP30" s="246">
        <v>-1.8526000000000001E-2</v>
      </c>
      <c r="BQ30" s="246">
        <v>-1.8526000000000001E-2</v>
      </c>
      <c r="BR30" s="246">
        <v>-1.8526000000000001E-2</v>
      </c>
      <c r="BS30" s="246">
        <v>-1.8526000000000001E-2</v>
      </c>
      <c r="BT30" s="246">
        <v>-1.8526000000000001E-2</v>
      </c>
      <c r="BU30" s="246">
        <v>-1.8526000000000001E-2</v>
      </c>
      <c r="BV30" s="246">
        <v>-1.8526000000000001E-2</v>
      </c>
      <c r="BW30" s="246">
        <v>17.413084000000001</v>
      </c>
      <c r="BX30" s="246">
        <v>17.413084000000001</v>
      </c>
      <c r="BY30" s="246">
        <v>-1.8526000000000001E-2</v>
      </c>
      <c r="BZ30" s="246">
        <v>-1.8526000000000001E-2</v>
      </c>
      <c r="CA30" s="246">
        <v>-1.8526000000000001E-2</v>
      </c>
      <c r="CB30" s="246">
        <v>-1.8526000000000001E-2</v>
      </c>
      <c r="CC30" s="246">
        <v>-1.8526000000000001E-2</v>
      </c>
      <c r="CD30" s="246">
        <v>-1.8526000000000001E-2</v>
      </c>
      <c r="CE30" s="246">
        <v>-1.8526000000000001E-2</v>
      </c>
      <c r="CF30" s="246">
        <v>-1.8526000000000001E-2</v>
      </c>
      <c r="CG30" s="246">
        <v>-1.8526000000000001E-2</v>
      </c>
      <c r="CH30" s="246">
        <v>-1.8526000000000001E-2</v>
      </c>
      <c r="CI30" s="246">
        <v>-1.8526000000000001E-2</v>
      </c>
      <c r="CJ30" s="246">
        <v>-1.8526000000000001E-2</v>
      </c>
      <c r="CK30" s="246">
        <v>-1.8526000000000001E-2</v>
      </c>
      <c r="CL30" s="246">
        <v>-1.8526000000000001E-2</v>
      </c>
      <c r="CM30" s="246">
        <v>-1.8526000000000001E-2</v>
      </c>
      <c r="CN30" s="246">
        <v>-1.8526000000000001E-2</v>
      </c>
      <c r="CO30" s="246">
        <v>-1.8526000000000001E-2</v>
      </c>
      <c r="CP30" s="246">
        <v>-1.8526000000000001E-2</v>
      </c>
      <c r="CQ30" s="246">
        <v>-1.8526000000000001E-2</v>
      </c>
      <c r="CR30" s="246">
        <v>-1.8526000000000001E-2</v>
      </c>
      <c r="CS30" s="246">
        <v>-1.8526000000000001E-2</v>
      </c>
      <c r="CT30" s="246">
        <v>-1.8526000000000001E-2</v>
      </c>
      <c r="CU30" s="246">
        <v>-1.8526000000000001E-2</v>
      </c>
      <c r="CV30" s="246">
        <v>-1.8526000000000001E-2</v>
      </c>
      <c r="CW30" s="246">
        <v>-1.8526000000000001E-2</v>
      </c>
      <c r="CX30" s="246">
        <v>-1.8526000000000001E-2</v>
      </c>
      <c r="CY30" s="246">
        <v>-1.8526000000000001E-2</v>
      </c>
      <c r="CZ30" s="246">
        <v>-1.8526000000000001E-2</v>
      </c>
      <c r="DA30" s="246">
        <v>-1.8526000000000001E-2</v>
      </c>
      <c r="DB30" s="246">
        <v>-1.8526000000000001E-2</v>
      </c>
      <c r="DC30" s="246">
        <v>-1.8526000000000001E-2</v>
      </c>
      <c r="DD30" s="246">
        <v>-1.8526000000000001E-2</v>
      </c>
      <c r="DE30" s="246">
        <v>-1.8526000000000001E-2</v>
      </c>
      <c r="DF30" s="246">
        <v>17.413084000000001</v>
      </c>
      <c r="DG30" s="246">
        <v>-1.8526000000000001E-2</v>
      </c>
      <c r="DH30" s="246">
        <v>-1.8526000000000001E-2</v>
      </c>
      <c r="DI30" s="246">
        <v>-1.8526000000000001E-2</v>
      </c>
      <c r="DJ30" s="246">
        <v>-1.8526000000000001E-2</v>
      </c>
      <c r="DK30" s="246">
        <v>-1.8526000000000001E-2</v>
      </c>
      <c r="DL30" s="246">
        <v>-1.8526000000000001E-2</v>
      </c>
      <c r="DM30" s="246">
        <v>-1.8526000000000001E-2</v>
      </c>
      <c r="DN30" s="246">
        <v>-1.8526000000000001E-2</v>
      </c>
      <c r="DO30" s="246">
        <v>-1.8526000000000001E-2</v>
      </c>
      <c r="DP30" s="246">
        <v>-1.8526000000000001E-2</v>
      </c>
      <c r="DQ30" s="246">
        <v>-1.8526000000000001E-2</v>
      </c>
      <c r="DR30" s="246">
        <v>-1.8526000000000001E-2</v>
      </c>
      <c r="DS30" s="246">
        <v>-1.8526000000000001E-2</v>
      </c>
      <c r="DT30" s="246">
        <v>-1.8526000000000001E-2</v>
      </c>
      <c r="DU30" s="246">
        <v>-1.8526000000000001E-2</v>
      </c>
      <c r="DV30" s="246">
        <v>-1.8526000000000001E-2</v>
      </c>
      <c r="DW30" s="246">
        <v>-1.8526000000000001E-2</v>
      </c>
      <c r="DX30" s="246">
        <v>-1.8526000000000001E-2</v>
      </c>
      <c r="DY30" s="246">
        <v>-1.8526000000000001E-2</v>
      </c>
      <c r="DZ30" s="246">
        <v>-1.8526000000000001E-2</v>
      </c>
      <c r="EA30" s="246">
        <v>-1.8526000000000001E-2</v>
      </c>
      <c r="EB30" s="246">
        <v>-1.8526000000000001E-2</v>
      </c>
      <c r="EC30" s="246">
        <v>-1.8526000000000001E-2</v>
      </c>
      <c r="ED30" s="246">
        <v>-1.8526000000000001E-2</v>
      </c>
      <c r="EE30" s="246">
        <v>-1.8526000000000001E-2</v>
      </c>
      <c r="EF30" s="246">
        <v>-1.8526000000000001E-2</v>
      </c>
      <c r="EG30" s="246">
        <v>-1.8526000000000001E-2</v>
      </c>
      <c r="EH30" s="246">
        <v>-1.8526000000000001E-2</v>
      </c>
      <c r="EI30" s="246">
        <v>-1.8526000000000001E-2</v>
      </c>
      <c r="EJ30" s="246">
        <v>-1.8526000000000001E-2</v>
      </c>
      <c r="EK30" s="246">
        <v>-1.8526000000000001E-2</v>
      </c>
      <c r="EL30" s="246">
        <v>-1.8526000000000001E-2</v>
      </c>
      <c r="EM30" s="246">
        <v>-1.8526000000000001E-2</v>
      </c>
      <c r="EN30" s="246">
        <v>-1.8526000000000001E-2</v>
      </c>
      <c r="EO30" s="246">
        <v>-1.8526000000000001E-2</v>
      </c>
      <c r="EP30" s="246">
        <v>-1.8526000000000001E-2</v>
      </c>
      <c r="EQ30" s="246">
        <v>-1.8526000000000001E-2</v>
      </c>
      <c r="ER30" s="246">
        <v>-1.8526000000000001E-2</v>
      </c>
      <c r="ES30" s="246">
        <v>-1.8526000000000001E-2</v>
      </c>
      <c r="ET30" s="246">
        <v>-1.8526000000000001E-2</v>
      </c>
      <c r="EU30" s="246">
        <v>-1.8526000000000001E-2</v>
      </c>
      <c r="EV30" s="246">
        <v>-1.8526000000000001E-2</v>
      </c>
      <c r="EW30" s="246">
        <v>-1.8526000000000001E-2</v>
      </c>
      <c r="EX30" s="246">
        <v>-1.8526000000000001E-2</v>
      </c>
      <c r="EY30" s="246">
        <v>-1.8526000000000001E-2</v>
      </c>
      <c r="EZ30" s="246">
        <v>-1.8526000000000001E-2</v>
      </c>
      <c r="FA30" s="246">
        <v>-1.8526000000000001E-2</v>
      </c>
      <c r="FB30" s="246">
        <v>-1.8526000000000001E-2</v>
      </c>
      <c r="FC30" s="246">
        <v>-1.8526000000000001E-2</v>
      </c>
      <c r="FD30" s="246">
        <v>-1.8526000000000001E-2</v>
      </c>
      <c r="FE30" s="246">
        <v>-1.8526000000000001E-2</v>
      </c>
      <c r="FF30" s="246">
        <v>-1.8526000000000001E-2</v>
      </c>
      <c r="FG30" s="246">
        <v>-1.8526000000000001E-2</v>
      </c>
      <c r="FH30" s="246">
        <v>-1.8526000000000001E-2</v>
      </c>
      <c r="FI30" s="246">
        <v>-1.8526000000000001E-2</v>
      </c>
      <c r="FJ30" s="246">
        <v>-1.8526000000000001E-2</v>
      </c>
      <c r="FK30" s="246">
        <v>-1.8526000000000001E-2</v>
      </c>
      <c r="FL30" s="246">
        <v>-1.8526000000000001E-2</v>
      </c>
      <c r="FM30" s="246">
        <v>-1.8526000000000001E-2</v>
      </c>
      <c r="FN30" s="246">
        <v>-1.8526000000000001E-2</v>
      </c>
      <c r="FO30" s="246">
        <v>-1.8526000000000001E-2</v>
      </c>
      <c r="FP30" s="246">
        <v>-1.8526000000000001E-2</v>
      </c>
      <c r="FQ30" s="246">
        <v>-1.8526000000000001E-2</v>
      </c>
      <c r="FR30" s="246">
        <v>-1.8526000000000001E-2</v>
      </c>
      <c r="FS30" s="246">
        <v>-1.8526000000000001E-2</v>
      </c>
      <c r="FT30" s="246">
        <v>-1.8526000000000001E-2</v>
      </c>
      <c r="FU30" s="246">
        <v>-1.8526000000000001E-2</v>
      </c>
      <c r="FV30" s="246">
        <v>-1.8526000000000001E-2</v>
      </c>
      <c r="FW30" s="246">
        <v>-1.8526000000000001E-2</v>
      </c>
      <c r="FX30" s="246">
        <v>-1.8526000000000001E-2</v>
      </c>
      <c r="FY30" s="246">
        <v>-1.8526000000000001E-2</v>
      </c>
      <c r="FZ30" s="246">
        <v>-1.8526000000000001E-2</v>
      </c>
      <c r="GA30" s="246">
        <v>-1.8526000000000001E-2</v>
      </c>
      <c r="GB30" s="246">
        <v>-1.8526000000000001E-2</v>
      </c>
      <c r="GC30" s="246">
        <v>-1.8526000000000001E-2</v>
      </c>
      <c r="GD30" s="246">
        <v>-1.8526000000000001E-2</v>
      </c>
      <c r="GE30" s="246">
        <v>-1.8526000000000001E-2</v>
      </c>
      <c r="GF30" s="246">
        <v>-1.8526000000000001E-2</v>
      </c>
      <c r="GG30" s="246">
        <v>-1.8526000000000001E-2</v>
      </c>
      <c r="GH30" s="246">
        <v>-1.8526000000000001E-2</v>
      </c>
      <c r="GI30" s="246">
        <v>-1.8526000000000001E-2</v>
      </c>
      <c r="GJ30" s="246">
        <v>-1.8526000000000001E-2</v>
      </c>
      <c r="GK30" s="246">
        <v>-1.8526000000000001E-2</v>
      </c>
      <c r="GL30" s="246">
        <v>-1.8526000000000001E-2</v>
      </c>
      <c r="GM30" s="246">
        <v>-1.8526000000000001E-2</v>
      </c>
      <c r="GN30" s="246">
        <v>-1.8526000000000001E-2</v>
      </c>
      <c r="GO30" s="246">
        <v>-1.8526000000000001E-2</v>
      </c>
      <c r="GP30" s="246">
        <v>-1.8526000000000001E-2</v>
      </c>
      <c r="GQ30" s="246">
        <v>-1.8526000000000001E-2</v>
      </c>
      <c r="GR30" s="246">
        <v>-1.8526000000000001E-2</v>
      </c>
      <c r="GS30" s="246">
        <v>-1.8526000000000001E-2</v>
      </c>
      <c r="GT30" s="246">
        <v>-1.8526000000000001E-2</v>
      </c>
      <c r="GU30" s="246">
        <v>-1.8526000000000001E-2</v>
      </c>
      <c r="GV30" s="246">
        <v>-1.8526000000000001E-2</v>
      </c>
      <c r="GW30" s="246">
        <v>-1.8526000000000001E-2</v>
      </c>
      <c r="GX30" s="246">
        <v>-1.8526000000000001E-2</v>
      </c>
      <c r="GY30" s="246">
        <v>-1.8526000000000001E-2</v>
      </c>
      <c r="GZ30" s="246">
        <v>-1.8526000000000001E-2</v>
      </c>
      <c r="HA30" s="246">
        <v>-1.8526000000000001E-2</v>
      </c>
      <c r="HB30" s="246">
        <v>-1.8526000000000001E-2</v>
      </c>
      <c r="HC30" s="246">
        <v>-1.8526000000000001E-2</v>
      </c>
      <c r="HD30" s="246">
        <v>-1.8526000000000001E-2</v>
      </c>
      <c r="HE30" s="246">
        <v>-1.8526000000000001E-2</v>
      </c>
      <c r="HF30" s="246">
        <v>-1.8526000000000001E-2</v>
      </c>
      <c r="HG30" s="246">
        <v>-1.8526000000000001E-2</v>
      </c>
      <c r="HH30" s="246">
        <v>-1.8526000000000001E-2</v>
      </c>
      <c r="HI30" s="246">
        <v>-1.8526000000000001E-2</v>
      </c>
      <c r="HJ30" s="246">
        <v>-1.8526000000000001E-2</v>
      </c>
      <c r="HK30" s="246">
        <v>-1.8526000000000001E-2</v>
      </c>
      <c r="HL30" s="246">
        <v>-1.8526000000000001E-2</v>
      </c>
      <c r="HM30" s="246">
        <v>-1.8526000000000001E-2</v>
      </c>
      <c r="HN30" s="246">
        <v>-1.8526000000000001E-2</v>
      </c>
      <c r="HO30" s="246">
        <v>-1.8526000000000001E-2</v>
      </c>
      <c r="HP30" s="246">
        <v>-1.8526000000000001E-2</v>
      </c>
      <c r="HQ30" s="246">
        <v>-1.8526000000000001E-2</v>
      </c>
      <c r="HR30" s="246">
        <v>-1.8526000000000001E-2</v>
      </c>
      <c r="HS30" s="246">
        <v>-1.8526000000000001E-2</v>
      </c>
      <c r="HT30" s="246">
        <v>17.413084000000001</v>
      </c>
      <c r="HU30" s="246">
        <v>17.413084000000001</v>
      </c>
      <c r="HV30" s="246">
        <v>17.413084000000001</v>
      </c>
      <c r="HW30" s="246">
        <v>17.413084000000001</v>
      </c>
      <c r="HX30" s="246">
        <v>17.413084000000001</v>
      </c>
      <c r="HY30" s="246">
        <v>17.413084000000001</v>
      </c>
      <c r="HZ30" s="246">
        <v>17.413084000000001</v>
      </c>
      <c r="IA30" s="246">
        <v>17.413084000000001</v>
      </c>
    </row>
    <row r="31" spans="1:235" s="247" customFormat="1">
      <c r="A31" s="245"/>
      <c r="B31" s="254">
        <v>45670.583333333336</v>
      </c>
      <c r="C31" s="246">
        <v>-1.9786999999999999E-2</v>
      </c>
      <c r="D31" s="246">
        <v>-1.9786999999999999E-2</v>
      </c>
      <c r="E31" s="246">
        <v>-1.9786999999999999E-2</v>
      </c>
      <c r="F31" s="246">
        <v>-1.9786999999999999E-2</v>
      </c>
      <c r="G31" s="246">
        <v>-1.9786999999999999E-2</v>
      </c>
      <c r="H31" s="246">
        <v>-1.9786999999999999E-2</v>
      </c>
      <c r="I31" s="246">
        <v>-1.9786999999999999E-2</v>
      </c>
      <c r="J31" s="246">
        <v>-1.9786999999999999E-2</v>
      </c>
      <c r="K31" s="246">
        <v>-1.9786999999999999E-2</v>
      </c>
      <c r="L31" s="246">
        <v>-1.9786999999999999E-2</v>
      </c>
      <c r="M31" s="246">
        <v>-1.9786999999999999E-2</v>
      </c>
      <c r="N31" s="246">
        <v>-1.9786999999999999E-2</v>
      </c>
      <c r="O31" s="246">
        <v>-1.9786999999999999E-2</v>
      </c>
      <c r="P31" s="246">
        <v>-1.9786999999999999E-2</v>
      </c>
      <c r="Q31" s="246">
        <v>-1.9786999999999999E-2</v>
      </c>
      <c r="R31" s="246">
        <v>-1.9786999999999999E-2</v>
      </c>
      <c r="S31" s="246">
        <v>-1.9786999999999999E-2</v>
      </c>
      <c r="T31" s="246">
        <v>-1.9786999999999999E-2</v>
      </c>
      <c r="U31" s="246">
        <v>-1.9786999999999999E-2</v>
      </c>
      <c r="V31" s="246">
        <v>-1.9786999999999999E-2</v>
      </c>
      <c r="W31" s="246">
        <v>-1.9786999999999999E-2</v>
      </c>
      <c r="X31" s="246">
        <v>-1.9786999999999999E-2</v>
      </c>
      <c r="Y31" s="246">
        <v>-1.9786999999999999E-2</v>
      </c>
      <c r="Z31" s="246">
        <v>-1.9786999999999999E-2</v>
      </c>
      <c r="AA31" s="246">
        <v>-1.9786999999999999E-2</v>
      </c>
      <c r="AB31" s="246">
        <v>-1.9786999999999999E-2</v>
      </c>
      <c r="AC31" s="246">
        <v>-1.9786999999999999E-2</v>
      </c>
      <c r="AD31" s="246">
        <v>-1.9786999999999999E-2</v>
      </c>
      <c r="AE31" s="246">
        <v>-1.9786999999999999E-2</v>
      </c>
      <c r="AF31" s="246">
        <v>-1.9786999999999999E-2</v>
      </c>
      <c r="AG31" s="246">
        <v>-1.9786999999999999E-2</v>
      </c>
      <c r="AH31" s="246">
        <v>-1.9786999999999999E-2</v>
      </c>
      <c r="AI31" s="246">
        <v>-1.9786999999999999E-2</v>
      </c>
      <c r="AJ31" s="246">
        <v>-1.9786999999999999E-2</v>
      </c>
      <c r="AK31" s="246">
        <v>-1.9786999999999999E-2</v>
      </c>
      <c r="AL31" s="246">
        <v>-1.9786999999999999E-2</v>
      </c>
      <c r="AM31" s="246">
        <v>-1.9786999999999999E-2</v>
      </c>
      <c r="AN31" s="246">
        <v>-1.9786999999999999E-2</v>
      </c>
      <c r="AO31" s="246">
        <v>-1.9786999999999999E-2</v>
      </c>
      <c r="AP31" s="246">
        <v>-1.9786999999999999E-2</v>
      </c>
      <c r="AQ31" s="246">
        <v>-1.9786999999999999E-2</v>
      </c>
      <c r="AR31" s="246">
        <v>-1.9786999999999999E-2</v>
      </c>
      <c r="AS31" s="246">
        <v>-1.9786999999999999E-2</v>
      </c>
      <c r="AT31" s="246">
        <v>-1.9786999999999999E-2</v>
      </c>
      <c r="AU31" s="246">
        <v>-1.9786999999999999E-2</v>
      </c>
      <c r="AV31" s="246">
        <v>-1.9786999999999999E-2</v>
      </c>
      <c r="AW31" s="246">
        <v>-1.9786999999999999E-2</v>
      </c>
      <c r="AX31" s="246">
        <v>-1.9786999999999999E-2</v>
      </c>
      <c r="AY31" s="246">
        <v>-1.9786999999999999E-2</v>
      </c>
      <c r="AZ31" s="246">
        <v>-1.9786999999999999E-2</v>
      </c>
      <c r="BA31" s="246">
        <v>-1.9786999999999999E-2</v>
      </c>
      <c r="BB31" s="246">
        <v>-1.9786999999999999E-2</v>
      </c>
      <c r="BC31" s="246">
        <v>-1.9786999999999999E-2</v>
      </c>
      <c r="BD31" s="246">
        <v>-1.9786999999999999E-2</v>
      </c>
      <c r="BE31" s="246">
        <v>-1.9786999999999999E-2</v>
      </c>
      <c r="BF31" s="246">
        <v>-1.9786999999999999E-2</v>
      </c>
      <c r="BG31" s="246">
        <v>-1.9786999999999999E-2</v>
      </c>
      <c r="BH31" s="246">
        <v>-1.9786999999999999E-2</v>
      </c>
      <c r="BI31" s="246">
        <v>-1.9786999999999999E-2</v>
      </c>
      <c r="BJ31" s="246">
        <v>-1.9786999999999999E-2</v>
      </c>
      <c r="BK31" s="246">
        <v>-1.9786999999999999E-2</v>
      </c>
      <c r="BL31" s="246">
        <v>-1.9786999999999999E-2</v>
      </c>
      <c r="BM31" s="246">
        <v>-1.9786999999999999E-2</v>
      </c>
      <c r="BN31" s="246">
        <v>-1.9786999999999999E-2</v>
      </c>
      <c r="BO31" s="246">
        <v>-1.9786999999999999E-2</v>
      </c>
      <c r="BP31" s="246">
        <v>-1.9786999999999999E-2</v>
      </c>
      <c r="BQ31" s="246">
        <v>-1.9786999999999999E-2</v>
      </c>
      <c r="BR31" s="246">
        <v>-1.9786999999999999E-2</v>
      </c>
      <c r="BS31" s="246">
        <v>-1.9786999999999999E-2</v>
      </c>
      <c r="BT31" s="246">
        <v>-1.9786999999999999E-2</v>
      </c>
      <c r="BU31" s="246">
        <v>-1.9786999999999999E-2</v>
      </c>
      <c r="BV31" s="246">
        <v>-1.9786999999999999E-2</v>
      </c>
      <c r="BW31" s="246">
        <v>17.445239000000001</v>
      </c>
      <c r="BX31" s="246">
        <v>17.445239000000001</v>
      </c>
      <c r="BY31" s="246">
        <v>-1.9786999999999999E-2</v>
      </c>
      <c r="BZ31" s="246">
        <v>-1.9786999999999999E-2</v>
      </c>
      <c r="CA31" s="246">
        <v>-1.9786999999999999E-2</v>
      </c>
      <c r="CB31" s="246">
        <v>-1.9786999999999999E-2</v>
      </c>
      <c r="CC31" s="246">
        <v>-1.9786999999999999E-2</v>
      </c>
      <c r="CD31" s="246">
        <v>-1.9786999999999999E-2</v>
      </c>
      <c r="CE31" s="246">
        <v>-1.9786999999999999E-2</v>
      </c>
      <c r="CF31" s="246">
        <v>-1.9786999999999999E-2</v>
      </c>
      <c r="CG31" s="246">
        <v>-1.9786999999999999E-2</v>
      </c>
      <c r="CH31" s="246">
        <v>-1.9786999999999999E-2</v>
      </c>
      <c r="CI31" s="246">
        <v>-1.9786999999999999E-2</v>
      </c>
      <c r="CJ31" s="246">
        <v>-1.9786999999999999E-2</v>
      </c>
      <c r="CK31" s="246">
        <v>-1.9786999999999999E-2</v>
      </c>
      <c r="CL31" s="246">
        <v>-1.9786999999999999E-2</v>
      </c>
      <c r="CM31" s="246">
        <v>-1.9786999999999999E-2</v>
      </c>
      <c r="CN31" s="246">
        <v>-1.9786999999999999E-2</v>
      </c>
      <c r="CO31" s="246">
        <v>-1.9786999999999999E-2</v>
      </c>
      <c r="CP31" s="246">
        <v>-1.9786999999999999E-2</v>
      </c>
      <c r="CQ31" s="246">
        <v>-1.9786999999999999E-2</v>
      </c>
      <c r="CR31" s="246">
        <v>-1.9786999999999999E-2</v>
      </c>
      <c r="CS31" s="246">
        <v>-1.9786999999999999E-2</v>
      </c>
      <c r="CT31" s="246">
        <v>-1.9786999999999999E-2</v>
      </c>
      <c r="CU31" s="246">
        <v>-1.9786999999999999E-2</v>
      </c>
      <c r="CV31" s="246">
        <v>-1.9786999999999999E-2</v>
      </c>
      <c r="CW31" s="246">
        <v>-1.9786999999999999E-2</v>
      </c>
      <c r="CX31" s="246">
        <v>-1.9786999999999999E-2</v>
      </c>
      <c r="CY31" s="246">
        <v>-1.9786999999999999E-2</v>
      </c>
      <c r="CZ31" s="246">
        <v>-1.9786999999999999E-2</v>
      </c>
      <c r="DA31" s="246">
        <v>-1.9786999999999999E-2</v>
      </c>
      <c r="DB31" s="246">
        <v>-1.9786999999999999E-2</v>
      </c>
      <c r="DC31" s="246">
        <v>-1.9786999999999999E-2</v>
      </c>
      <c r="DD31" s="246">
        <v>-1.9786999999999999E-2</v>
      </c>
      <c r="DE31" s="246">
        <v>-1.9786999999999999E-2</v>
      </c>
      <c r="DF31" s="246">
        <v>17.445239000000001</v>
      </c>
      <c r="DG31" s="246">
        <v>-1.9786999999999999E-2</v>
      </c>
      <c r="DH31" s="246">
        <v>-1.9786999999999999E-2</v>
      </c>
      <c r="DI31" s="246">
        <v>-1.9786999999999999E-2</v>
      </c>
      <c r="DJ31" s="246">
        <v>-1.9786999999999999E-2</v>
      </c>
      <c r="DK31" s="246">
        <v>-1.9786999999999999E-2</v>
      </c>
      <c r="DL31" s="246">
        <v>-1.9786999999999999E-2</v>
      </c>
      <c r="DM31" s="246">
        <v>-1.9786999999999999E-2</v>
      </c>
      <c r="DN31" s="246">
        <v>-1.9786999999999999E-2</v>
      </c>
      <c r="DO31" s="246">
        <v>-1.9786999999999999E-2</v>
      </c>
      <c r="DP31" s="246">
        <v>-1.9786999999999999E-2</v>
      </c>
      <c r="DQ31" s="246">
        <v>-1.9786999999999999E-2</v>
      </c>
      <c r="DR31" s="246">
        <v>-1.9786999999999999E-2</v>
      </c>
      <c r="DS31" s="246">
        <v>-1.9786999999999999E-2</v>
      </c>
      <c r="DT31" s="246">
        <v>-1.9786999999999999E-2</v>
      </c>
      <c r="DU31" s="246">
        <v>-1.9786999999999999E-2</v>
      </c>
      <c r="DV31" s="246">
        <v>-1.9786999999999999E-2</v>
      </c>
      <c r="DW31" s="246">
        <v>-1.9786999999999999E-2</v>
      </c>
      <c r="DX31" s="246">
        <v>-1.9786999999999999E-2</v>
      </c>
      <c r="DY31" s="246">
        <v>-1.9786999999999999E-2</v>
      </c>
      <c r="DZ31" s="246">
        <v>-1.9786999999999999E-2</v>
      </c>
      <c r="EA31" s="246">
        <v>-1.9786999999999999E-2</v>
      </c>
      <c r="EB31" s="246">
        <v>-1.9786999999999999E-2</v>
      </c>
      <c r="EC31" s="246">
        <v>-1.9786999999999999E-2</v>
      </c>
      <c r="ED31" s="246">
        <v>-1.9786999999999999E-2</v>
      </c>
      <c r="EE31" s="246">
        <v>-1.9786999999999999E-2</v>
      </c>
      <c r="EF31" s="246">
        <v>-1.9786999999999999E-2</v>
      </c>
      <c r="EG31" s="246">
        <v>-1.9786999999999999E-2</v>
      </c>
      <c r="EH31" s="246">
        <v>-1.9786999999999999E-2</v>
      </c>
      <c r="EI31" s="246">
        <v>-1.9786999999999999E-2</v>
      </c>
      <c r="EJ31" s="246">
        <v>-1.9786999999999999E-2</v>
      </c>
      <c r="EK31" s="246">
        <v>-1.9786999999999999E-2</v>
      </c>
      <c r="EL31" s="246">
        <v>-1.9786999999999999E-2</v>
      </c>
      <c r="EM31" s="246">
        <v>-1.9786999999999999E-2</v>
      </c>
      <c r="EN31" s="246">
        <v>-1.9786999999999999E-2</v>
      </c>
      <c r="EO31" s="246">
        <v>-1.9786999999999999E-2</v>
      </c>
      <c r="EP31" s="246">
        <v>-1.9786999999999999E-2</v>
      </c>
      <c r="EQ31" s="246">
        <v>-1.9786999999999999E-2</v>
      </c>
      <c r="ER31" s="246">
        <v>-1.9786999999999999E-2</v>
      </c>
      <c r="ES31" s="246">
        <v>-1.9786999999999999E-2</v>
      </c>
      <c r="ET31" s="246">
        <v>-1.9786999999999999E-2</v>
      </c>
      <c r="EU31" s="246">
        <v>-1.9786999999999999E-2</v>
      </c>
      <c r="EV31" s="246">
        <v>-1.9786999999999999E-2</v>
      </c>
      <c r="EW31" s="246">
        <v>-1.9786999999999999E-2</v>
      </c>
      <c r="EX31" s="246">
        <v>-1.9786999999999999E-2</v>
      </c>
      <c r="EY31" s="246">
        <v>-1.9786999999999999E-2</v>
      </c>
      <c r="EZ31" s="246">
        <v>-1.9786999999999999E-2</v>
      </c>
      <c r="FA31" s="246">
        <v>-1.9786999999999999E-2</v>
      </c>
      <c r="FB31" s="246">
        <v>-1.9786999999999999E-2</v>
      </c>
      <c r="FC31" s="246">
        <v>-1.9786999999999999E-2</v>
      </c>
      <c r="FD31" s="246">
        <v>-1.9786999999999999E-2</v>
      </c>
      <c r="FE31" s="246">
        <v>-1.9786999999999999E-2</v>
      </c>
      <c r="FF31" s="246">
        <v>-1.9786999999999999E-2</v>
      </c>
      <c r="FG31" s="246">
        <v>-1.9786999999999999E-2</v>
      </c>
      <c r="FH31" s="246">
        <v>-1.9786999999999999E-2</v>
      </c>
      <c r="FI31" s="246">
        <v>-1.9786999999999999E-2</v>
      </c>
      <c r="FJ31" s="246">
        <v>-1.9786999999999999E-2</v>
      </c>
      <c r="FK31" s="246">
        <v>-1.9786999999999999E-2</v>
      </c>
      <c r="FL31" s="246">
        <v>-1.9786999999999999E-2</v>
      </c>
      <c r="FM31" s="246">
        <v>-1.9786999999999999E-2</v>
      </c>
      <c r="FN31" s="246">
        <v>-1.9786999999999999E-2</v>
      </c>
      <c r="FO31" s="246">
        <v>-1.9786999999999999E-2</v>
      </c>
      <c r="FP31" s="246">
        <v>-1.9786999999999999E-2</v>
      </c>
      <c r="FQ31" s="246">
        <v>-1.9786999999999999E-2</v>
      </c>
      <c r="FR31" s="246">
        <v>-1.9786999999999999E-2</v>
      </c>
      <c r="FS31" s="246">
        <v>-1.9786999999999999E-2</v>
      </c>
      <c r="FT31" s="246">
        <v>-1.9786999999999999E-2</v>
      </c>
      <c r="FU31" s="246">
        <v>-1.9786999999999999E-2</v>
      </c>
      <c r="FV31" s="246">
        <v>-1.9786999999999999E-2</v>
      </c>
      <c r="FW31" s="246">
        <v>-1.9786999999999999E-2</v>
      </c>
      <c r="FX31" s="246">
        <v>-1.9786999999999999E-2</v>
      </c>
      <c r="FY31" s="246">
        <v>-1.9786999999999999E-2</v>
      </c>
      <c r="FZ31" s="246">
        <v>-1.9786999999999999E-2</v>
      </c>
      <c r="GA31" s="246">
        <v>-1.9786999999999999E-2</v>
      </c>
      <c r="GB31" s="246">
        <v>-1.9786999999999999E-2</v>
      </c>
      <c r="GC31" s="246">
        <v>-1.9786999999999999E-2</v>
      </c>
      <c r="GD31" s="246">
        <v>-1.9786999999999999E-2</v>
      </c>
      <c r="GE31" s="246">
        <v>-1.9786999999999999E-2</v>
      </c>
      <c r="GF31" s="246">
        <v>-1.9786999999999999E-2</v>
      </c>
      <c r="GG31" s="246">
        <v>-1.9786999999999999E-2</v>
      </c>
      <c r="GH31" s="246">
        <v>-1.9786999999999999E-2</v>
      </c>
      <c r="GI31" s="246">
        <v>-1.9786999999999999E-2</v>
      </c>
      <c r="GJ31" s="246">
        <v>-1.9786999999999999E-2</v>
      </c>
      <c r="GK31" s="246">
        <v>-1.9786999999999999E-2</v>
      </c>
      <c r="GL31" s="246">
        <v>-1.9786999999999999E-2</v>
      </c>
      <c r="GM31" s="246">
        <v>-1.9786999999999999E-2</v>
      </c>
      <c r="GN31" s="246">
        <v>-1.9786999999999999E-2</v>
      </c>
      <c r="GO31" s="246">
        <v>-1.9786999999999999E-2</v>
      </c>
      <c r="GP31" s="246">
        <v>-1.9786999999999999E-2</v>
      </c>
      <c r="GQ31" s="246">
        <v>-1.9786999999999999E-2</v>
      </c>
      <c r="GR31" s="246">
        <v>-1.9786999999999999E-2</v>
      </c>
      <c r="GS31" s="246">
        <v>-1.9786999999999999E-2</v>
      </c>
      <c r="GT31" s="246">
        <v>-1.9786999999999999E-2</v>
      </c>
      <c r="GU31" s="246">
        <v>-1.9786999999999999E-2</v>
      </c>
      <c r="GV31" s="246">
        <v>-1.9786999999999999E-2</v>
      </c>
      <c r="GW31" s="246">
        <v>-1.9786999999999999E-2</v>
      </c>
      <c r="GX31" s="246">
        <v>-1.9786999999999999E-2</v>
      </c>
      <c r="GY31" s="246">
        <v>-1.9786999999999999E-2</v>
      </c>
      <c r="GZ31" s="246">
        <v>-1.9786999999999999E-2</v>
      </c>
      <c r="HA31" s="246">
        <v>-1.9786999999999999E-2</v>
      </c>
      <c r="HB31" s="246">
        <v>-1.9786999999999999E-2</v>
      </c>
      <c r="HC31" s="246">
        <v>-1.9786999999999999E-2</v>
      </c>
      <c r="HD31" s="246">
        <v>-1.9786999999999999E-2</v>
      </c>
      <c r="HE31" s="246">
        <v>-1.9786999999999999E-2</v>
      </c>
      <c r="HF31" s="246">
        <v>-1.9786999999999999E-2</v>
      </c>
      <c r="HG31" s="246">
        <v>-1.9786999999999999E-2</v>
      </c>
      <c r="HH31" s="246">
        <v>-1.9786999999999999E-2</v>
      </c>
      <c r="HI31" s="246">
        <v>-1.9786999999999999E-2</v>
      </c>
      <c r="HJ31" s="246">
        <v>-1.9786999999999999E-2</v>
      </c>
      <c r="HK31" s="246">
        <v>-1.9786999999999999E-2</v>
      </c>
      <c r="HL31" s="246">
        <v>-1.9786999999999999E-2</v>
      </c>
      <c r="HM31" s="246">
        <v>-1.9786999999999999E-2</v>
      </c>
      <c r="HN31" s="246">
        <v>-1.9786999999999999E-2</v>
      </c>
      <c r="HO31" s="246">
        <v>-1.9786999999999999E-2</v>
      </c>
      <c r="HP31" s="246">
        <v>-1.9786999999999999E-2</v>
      </c>
      <c r="HQ31" s="246">
        <v>-1.9786999999999999E-2</v>
      </c>
      <c r="HR31" s="246">
        <v>-1.9786999999999999E-2</v>
      </c>
      <c r="HS31" s="246">
        <v>-1.9786999999999999E-2</v>
      </c>
      <c r="HT31" s="246">
        <v>17.445239000000001</v>
      </c>
      <c r="HU31" s="246">
        <v>17.445239000000001</v>
      </c>
      <c r="HV31" s="246">
        <v>17.445239000000001</v>
      </c>
      <c r="HW31" s="246">
        <v>17.445239000000001</v>
      </c>
      <c r="HX31" s="246">
        <v>17.445239000000001</v>
      </c>
      <c r="HY31" s="246">
        <v>17.445239000000001</v>
      </c>
      <c r="HZ31" s="246">
        <v>17.445239000000001</v>
      </c>
      <c r="IA31" s="246">
        <v>17.445239000000001</v>
      </c>
    </row>
    <row r="32" spans="1:235" s="247" customFormat="1">
      <c r="A32" s="245"/>
      <c r="B32" s="254">
        <v>45670.604166666664</v>
      </c>
      <c r="C32" s="246">
        <v>-1.7874000000000001E-2</v>
      </c>
      <c r="D32" s="246">
        <v>-1.7874000000000001E-2</v>
      </c>
      <c r="E32" s="246">
        <v>-1.7874000000000001E-2</v>
      </c>
      <c r="F32" s="246">
        <v>-1.7874000000000001E-2</v>
      </c>
      <c r="G32" s="246">
        <v>-1.7874000000000001E-2</v>
      </c>
      <c r="H32" s="246">
        <v>-1.7874000000000001E-2</v>
      </c>
      <c r="I32" s="246">
        <v>-1.7874000000000001E-2</v>
      </c>
      <c r="J32" s="246">
        <v>-1.7874000000000001E-2</v>
      </c>
      <c r="K32" s="246">
        <v>-1.7874000000000001E-2</v>
      </c>
      <c r="L32" s="246">
        <v>-1.7874000000000001E-2</v>
      </c>
      <c r="M32" s="246">
        <v>-1.7874000000000001E-2</v>
      </c>
      <c r="N32" s="246">
        <v>-1.7874000000000001E-2</v>
      </c>
      <c r="O32" s="246">
        <v>-1.7874000000000001E-2</v>
      </c>
      <c r="P32" s="246">
        <v>-1.7874000000000001E-2</v>
      </c>
      <c r="Q32" s="246">
        <v>-1.7874000000000001E-2</v>
      </c>
      <c r="R32" s="246">
        <v>-1.7874000000000001E-2</v>
      </c>
      <c r="S32" s="246">
        <v>-1.7874000000000001E-2</v>
      </c>
      <c r="T32" s="246">
        <v>-1.7874000000000001E-2</v>
      </c>
      <c r="U32" s="246">
        <v>-1.7874000000000001E-2</v>
      </c>
      <c r="V32" s="246">
        <v>-1.7874000000000001E-2</v>
      </c>
      <c r="W32" s="246">
        <v>-1.7874000000000001E-2</v>
      </c>
      <c r="X32" s="246">
        <v>-1.7874000000000001E-2</v>
      </c>
      <c r="Y32" s="246">
        <v>-1.7874000000000001E-2</v>
      </c>
      <c r="Z32" s="246">
        <v>-1.7874000000000001E-2</v>
      </c>
      <c r="AA32" s="246">
        <v>-1.7874000000000001E-2</v>
      </c>
      <c r="AB32" s="246">
        <v>-1.7874000000000001E-2</v>
      </c>
      <c r="AC32" s="246">
        <v>-1.7874000000000001E-2</v>
      </c>
      <c r="AD32" s="246">
        <v>-1.7874000000000001E-2</v>
      </c>
      <c r="AE32" s="246">
        <v>-1.7874000000000001E-2</v>
      </c>
      <c r="AF32" s="246">
        <v>-1.7874000000000001E-2</v>
      </c>
      <c r="AG32" s="246">
        <v>-1.7874000000000001E-2</v>
      </c>
      <c r="AH32" s="246">
        <v>-1.7874000000000001E-2</v>
      </c>
      <c r="AI32" s="246">
        <v>-1.7874000000000001E-2</v>
      </c>
      <c r="AJ32" s="246">
        <v>-1.7874000000000001E-2</v>
      </c>
      <c r="AK32" s="246">
        <v>-1.7874000000000001E-2</v>
      </c>
      <c r="AL32" s="246">
        <v>-1.7874000000000001E-2</v>
      </c>
      <c r="AM32" s="246">
        <v>-1.7874000000000001E-2</v>
      </c>
      <c r="AN32" s="246">
        <v>-1.7874000000000001E-2</v>
      </c>
      <c r="AO32" s="246">
        <v>-1.7874000000000001E-2</v>
      </c>
      <c r="AP32" s="246">
        <v>-1.7874000000000001E-2</v>
      </c>
      <c r="AQ32" s="246">
        <v>-1.7874000000000001E-2</v>
      </c>
      <c r="AR32" s="246">
        <v>-1.7874000000000001E-2</v>
      </c>
      <c r="AS32" s="246">
        <v>-1.7874000000000001E-2</v>
      </c>
      <c r="AT32" s="246">
        <v>-1.7874000000000001E-2</v>
      </c>
      <c r="AU32" s="246">
        <v>-1.7874000000000001E-2</v>
      </c>
      <c r="AV32" s="246">
        <v>-1.7874000000000001E-2</v>
      </c>
      <c r="AW32" s="246">
        <v>-1.7874000000000001E-2</v>
      </c>
      <c r="AX32" s="246">
        <v>-1.7874000000000001E-2</v>
      </c>
      <c r="AY32" s="246">
        <v>-1.7874000000000001E-2</v>
      </c>
      <c r="AZ32" s="246">
        <v>-1.7874000000000001E-2</v>
      </c>
      <c r="BA32" s="246">
        <v>-1.7874000000000001E-2</v>
      </c>
      <c r="BB32" s="246">
        <v>-1.7874000000000001E-2</v>
      </c>
      <c r="BC32" s="246">
        <v>-1.7874000000000001E-2</v>
      </c>
      <c r="BD32" s="246">
        <v>-1.7874000000000001E-2</v>
      </c>
      <c r="BE32" s="246">
        <v>-1.7874000000000001E-2</v>
      </c>
      <c r="BF32" s="246">
        <v>-1.7874000000000001E-2</v>
      </c>
      <c r="BG32" s="246">
        <v>-1.7874000000000001E-2</v>
      </c>
      <c r="BH32" s="246">
        <v>-1.7874000000000001E-2</v>
      </c>
      <c r="BI32" s="246">
        <v>-1.7874000000000001E-2</v>
      </c>
      <c r="BJ32" s="246">
        <v>-1.7874000000000001E-2</v>
      </c>
      <c r="BK32" s="246">
        <v>-1.7874000000000001E-2</v>
      </c>
      <c r="BL32" s="246">
        <v>-1.7874000000000001E-2</v>
      </c>
      <c r="BM32" s="246">
        <v>-1.7874000000000001E-2</v>
      </c>
      <c r="BN32" s="246">
        <v>-1.7874000000000001E-2</v>
      </c>
      <c r="BO32" s="246">
        <v>-1.7874000000000001E-2</v>
      </c>
      <c r="BP32" s="246">
        <v>-1.7874000000000001E-2</v>
      </c>
      <c r="BQ32" s="246">
        <v>-1.7874000000000001E-2</v>
      </c>
      <c r="BR32" s="246">
        <v>-1.7874000000000001E-2</v>
      </c>
      <c r="BS32" s="246">
        <v>-1.7874000000000001E-2</v>
      </c>
      <c r="BT32" s="246">
        <v>-1.7874000000000001E-2</v>
      </c>
      <c r="BU32" s="246">
        <v>-1.7874000000000001E-2</v>
      </c>
      <c r="BV32" s="246">
        <v>-1.7874000000000001E-2</v>
      </c>
      <c r="BW32" s="246">
        <v>17.325436</v>
      </c>
      <c r="BX32" s="246">
        <v>17.325436</v>
      </c>
      <c r="BY32" s="246">
        <v>-1.7874000000000001E-2</v>
      </c>
      <c r="BZ32" s="246">
        <v>-1.7874000000000001E-2</v>
      </c>
      <c r="CA32" s="246">
        <v>-1.7874000000000001E-2</v>
      </c>
      <c r="CB32" s="246">
        <v>-1.7874000000000001E-2</v>
      </c>
      <c r="CC32" s="246">
        <v>-1.7874000000000001E-2</v>
      </c>
      <c r="CD32" s="246">
        <v>-1.7874000000000001E-2</v>
      </c>
      <c r="CE32" s="246">
        <v>-1.7874000000000001E-2</v>
      </c>
      <c r="CF32" s="246">
        <v>-1.7874000000000001E-2</v>
      </c>
      <c r="CG32" s="246">
        <v>-1.7874000000000001E-2</v>
      </c>
      <c r="CH32" s="246">
        <v>-1.7874000000000001E-2</v>
      </c>
      <c r="CI32" s="246">
        <v>-1.7874000000000001E-2</v>
      </c>
      <c r="CJ32" s="246">
        <v>-1.7874000000000001E-2</v>
      </c>
      <c r="CK32" s="246">
        <v>-1.7874000000000001E-2</v>
      </c>
      <c r="CL32" s="246">
        <v>-1.7874000000000001E-2</v>
      </c>
      <c r="CM32" s="246">
        <v>-1.7874000000000001E-2</v>
      </c>
      <c r="CN32" s="246">
        <v>-1.7874000000000001E-2</v>
      </c>
      <c r="CO32" s="246">
        <v>-1.7874000000000001E-2</v>
      </c>
      <c r="CP32" s="246">
        <v>-1.7874000000000001E-2</v>
      </c>
      <c r="CQ32" s="246">
        <v>-1.7874000000000001E-2</v>
      </c>
      <c r="CR32" s="246">
        <v>-1.7874000000000001E-2</v>
      </c>
      <c r="CS32" s="246">
        <v>-1.7874000000000001E-2</v>
      </c>
      <c r="CT32" s="246">
        <v>-1.7874000000000001E-2</v>
      </c>
      <c r="CU32" s="246">
        <v>-1.7874000000000001E-2</v>
      </c>
      <c r="CV32" s="246">
        <v>-1.7874000000000001E-2</v>
      </c>
      <c r="CW32" s="246">
        <v>-1.7874000000000001E-2</v>
      </c>
      <c r="CX32" s="246">
        <v>-1.7874000000000001E-2</v>
      </c>
      <c r="CY32" s="246">
        <v>-1.7874000000000001E-2</v>
      </c>
      <c r="CZ32" s="246">
        <v>-1.7874000000000001E-2</v>
      </c>
      <c r="DA32" s="246">
        <v>-1.7874000000000001E-2</v>
      </c>
      <c r="DB32" s="246">
        <v>-1.7874000000000001E-2</v>
      </c>
      <c r="DC32" s="246">
        <v>-1.7874000000000001E-2</v>
      </c>
      <c r="DD32" s="246">
        <v>-1.7874000000000001E-2</v>
      </c>
      <c r="DE32" s="246">
        <v>-1.7874000000000001E-2</v>
      </c>
      <c r="DF32" s="246">
        <v>17.325436</v>
      </c>
      <c r="DG32" s="246">
        <v>-1.7874000000000001E-2</v>
      </c>
      <c r="DH32" s="246">
        <v>-1.7874000000000001E-2</v>
      </c>
      <c r="DI32" s="246">
        <v>-1.7874000000000001E-2</v>
      </c>
      <c r="DJ32" s="246">
        <v>-1.7874000000000001E-2</v>
      </c>
      <c r="DK32" s="246">
        <v>-1.7874000000000001E-2</v>
      </c>
      <c r="DL32" s="246">
        <v>-1.7874000000000001E-2</v>
      </c>
      <c r="DM32" s="246">
        <v>-1.7874000000000001E-2</v>
      </c>
      <c r="DN32" s="246">
        <v>-1.7874000000000001E-2</v>
      </c>
      <c r="DO32" s="246">
        <v>-1.7874000000000001E-2</v>
      </c>
      <c r="DP32" s="246">
        <v>-1.7874000000000001E-2</v>
      </c>
      <c r="DQ32" s="246">
        <v>-1.7874000000000001E-2</v>
      </c>
      <c r="DR32" s="246">
        <v>-1.7874000000000001E-2</v>
      </c>
      <c r="DS32" s="246">
        <v>-1.7874000000000001E-2</v>
      </c>
      <c r="DT32" s="246">
        <v>-1.7874000000000001E-2</v>
      </c>
      <c r="DU32" s="246">
        <v>-1.7874000000000001E-2</v>
      </c>
      <c r="DV32" s="246">
        <v>-1.7874000000000001E-2</v>
      </c>
      <c r="DW32" s="246">
        <v>-1.7874000000000001E-2</v>
      </c>
      <c r="DX32" s="246">
        <v>-1.7874000000000001E-2</v>
      </c>
      <c r="DY32" s="246">
        <v>-1.7874000000000001E-2</v>
      </c>
      <c r="DZ32" s="246">
        <v>-1.7874000000000001E-2</v>
      </c>
      <c r="EA32" s="246">
        <v>-1.7874000000000001E-2</v>
      </c>
      <c r="EB32" s="246">
        <v>-1.7874000000000001E-2</v>
      </c>
      <c r="EC32" s="246">
        <v>-1.7874000000000001E-2</v>
      </c>
      <c r="ED32" s="246">
        <v>-1.7874000000000001E-2</v>
      </c>
      <c r="EE32" s="246">
        <v>-1.7874000000000001E-2</v>
      </c>
      <c r="EF32" s="246">
        <v>-1.7874000000000001E-2</v>
      </c>
      <c r="EG32" s="246">
        <v>-1.7874000000000001E-2</v>
      </c>
      <c r="EH32" s="246">
        <v>-1.7874000000000001E-2</v>
      </c>
      <c r="EI32" s="246">
        <v>-1.7874000000000001E-2</v>
      </c>
      <c r="EJ32" s="246">
        <v>-1.7874000000000001E-2</v>
      </c>
      <c r="EK32" s="246">
        <v>-1.7874000000000001E-2</v>
      </c>
      <c r="EL32" s="246">
        <v>-1.7874000000000001E-2</v>
      </c>
      <c r="EM32" s="246">
        <v>-1.7874000000000001E-2</v>
      </c>
      <c r="EN32" s="246">
        <v>-1.7874000000000001E-2</v>
      </c>
      <c r="EO32" s="246">
        <v>-1.7874000000000001E-2</v>
      </c>
      <c r="EP32" s="246">
        <v>-1.7874000000000001E-2</v>
      </c>
      <c r="EQ32" s="246">
        <v>-1.7874000000000001E-2</v>
      </c>
      <c r="ER32" s="246">
        <v>-1.7874000000000001E-2</v>
      </c>
      <c r="ES32" s="246">
        <v>-1.7874000000000001E-2</v>
      </c>
      <c r="ET32" s="246">
        <v>-1.7874000000000001E-2</v>
      </c>
      <c r="EU32" s="246">
        <v>-1.7874000000000001E-2</v>
      </c>
      <c r="EV32" s="246">
        <v>-1.7874000000000001E-2</v>
      </c>
      <c r="EW32" s="246">
        <v>-1.7874000000000001E-2</v>
      </c>
      <c r="EX32" s="246">
        <v>-1.7874000000000001E-2</v>
      </c>
      <c r="EY32" s="246">
        <v>-1.7874000000000001E-2</v>
      </c>
      <c r="EZ32" s="246">
        <v>-1.7874000000000001E-2</v>
      </c>
      <c r="FA32" s="246">
        <v>-1.7874000000000001E-2</v>
      </c>
      <c r="FB32" s="246">
        <v>-1.7874000000000001E-2</v>
      </c>
      <c r="FC32" s="246">
        <v>-1.7874000000000001E-2</v>
      </c>
      <c r="FD32" s="246">
        <v>-1.7874000000000001E-2</v>
      </c>
      <c r="FE32" s="246">
        <v>-1.7874000000000001E-2</v>
      </c>
      <c r="FF32" s="246">
        <v>-1.7874000000000001E-2</v>
      </c>
      <c r="FG32" s="246">
        <v>-1.7874000000000001E-2</v>
      </c>
      <c r="FH32" s="246">
        <v>-1.7874000000000001E-2</v>
      </c>
      <c r="FI32" s="246">
        <v>-1.7874000000000001E-2</v>
      </c>
      <c r="FJ32" s="246">
        <v>-1.7874000000000001E-2</v>
      </c>
      <c r="FK32" s="246">
        <v>-1.7874000000000001E-2</v>
      </c>
      <c r="FL32" s="246">
        <v>-1.7874000000000001E-2</v>
      </c>
      <c r="FM32" s="246">
        <v>-1.7874000000000001E-2</v>
      </c>
      <c r="FN32" s="246">
        <v>-1.7874000000000001E-2</v>
      </c>
      <c r="FO32" s="246">
        <v>-1.7874000000000001E-2</v>
      </c>
      <c r="FP32" s="246">
        <v>-1.7874000000000001E-2</v>
      </c>
      <c r="FQ32" s="246">
        <v>-1.7874000000000001E-2</v>
      </c>
      <c r="FR32" s="246">
        <v>-1.7874000000000001E-2</v>
      </c>
      <c r="FS32" s="246">
        <v>-1.7874000000000001E-2</v>
      </c>
      <c r="FT32" s="246">
        <v>-1.7874000000000001E-2</v>
      </c>
      <c r="FU32" s="246">
        <v>-1.7874000000000001E-2</v>
      </c>
      <c r="FV32" s="246">
        <v>-1.7874000000000001E-2</v>
      </c>
      <c r="FW32" s="246">
        <v>-1.7874000000000001E-2</v>
      </c>
      <c r="FX32" s="246">
        <v>-1.7874000000000001E-2</v>
      </c>
      <c r="FY32" s="246">
        <v>-1.7874000000000001E-2</v>
      </c>
      <c r="FZ32" s="246">
        <v>-1.7874000000000001E-2</v>
      </c>
      <c r="GA32" s="246">
        <v>-1.7874000000000001E-2</v>
      </c>
      <c r="GB32" s="246">
        <v>-1.7874000000000001E-2</v>
      </c>
      <c r="GC32" s="246">
        <v>-1.7874000000000001E-2</v>
      </c>
      <c r="GD32" s="246">
        <v>-1.7874000000000001E-2</v>
      </c>
      <c r="GE32" s="246">
        <v>-1.7874000000000001E-2</v>
      </c>
      <c r="GF32" s="246">
        <v>-1.7874000000000001E-2</v>
      </c>
      <c r="GG32" s="246">
        <v>-1.7874000000000001E-2</v>
      </c>
      <c r="GH32" s="246">
        <v>-1.7874000000000001E-2</v>
      </c>
      <c r="GI32" s="246">
        <v>-1.7874000000000001E-2</v>
      </c>
      <c r="GJ32" s="246">
        <v>-1.7874000000000001E-2</v>
      </c>
      <c r="GK32" s="246">
        <v>-1.7874000000000001E-2</v>
      </c>
      <c r="GL32" s="246">
        <v>-1.7874000000000001E-2</v>
      </c>
      <c r="GM32" s="246">
        <v>-1.7874000000000001E-2</v>
      </c>
      <c r="GN32" s="246">
        <v>-1.7874000000000001E-2</v>
      </c>
      <c r="GO32" s="246">
        <v>-1.7874000000000001E-2</v>
      </c>
      <c r="GP32" s="246">
        <v>-1.7874000000000001E-2</v>
      </c>
      <c r="GQ32" s="246">
        <v>-1.7874000000000001E-2</v>
      </c>
      <c r="GR32" s="246">
        <v>-1.7874000000000001E-2</v>
      </c>
      <c r="GS32" s="246">
        <v>-1.7874000000000001E-2</v>
      </c>
      <c r="GT32" s="246">
        <v>-1.7874000000000001E-2</v>
      </c>
      <c r="GU32" s="246">
        <v>-1.7874000000000001E-2</v>
      </c>
      <c r="GV32" s="246">
        <v>-1.7874000000000001E-2</v>
      </c>
      <c r="GW32" s="246">
        <v>-1.7874000000000001E-2</v>
      </c>
      <c r="GX32" s="246">
        <v>-1.7874000000000001E-2</v>
      </c>
      <c r="GY32" s="246">
        <v>-1.7874000000000001E-2</v>
      </c>
      <c r="GZ32" s="246">
        <v>-1.7874000000000001E-2</v>
      </c>
      <c r="HA32" s="246">
        <v>-1.7874000000000001E-2</v>
      </c>
      <c r="HB32" s="246">
        <v>-1.7874000000000001E-2</v>
      </c>
      <c r="HC32" s="246">
        <v>-1.7874000000000001E-2</v>
      </c>
      <c r="HD32" s="246">
        <v>-1.7874000000000001E-2</v>
      </c>
      <c r="HE32" s="246">
        <v>-1.7874000000000001E-2</v>
      </c>
      <c r="HF32" s="246">
        <v>-1.7874000000000001E-2</v>
      </c>
      <c r="HG32" s="246">
        <v>-1.7874000000000001E-2</v>
      </c>
      <c r="HH32" s="246">
        <v>-1.7874000000000001E-2</v>
      </c>
      <c r="HI32" s="246">
        <v>-1.7874000000000001E-2</v>
      </c>
      <c r="HJ32" s="246">
        <v>-1.7874000000000001E-2</v>
      </c>
      <c r="HK32" s="246">
        <v>-1.7874000000000001E-2</v>
      </c>
      <c r="HL32" s="246">
        <v>-1.7874000000000001E-2</v>
      </c>
      <c r="HM32" s="246">
        <v>-1.7874000000000001E-2</v>
      </c>
      <c r="HN32" s="246">
        <v>-1.7874000000000001E-2</v>
      </c>
      <c r="HO32" s="246">
        <v>-1.7874000000000001E-2</v>
      </c>
      <c r="HP32" s="246">
        <v>-1.7874000000000001E-2</v>
      </c>
      <c r="HQ32" s="246">
        <v>-1.7874000000000001E-2</v>
      </c>
      <c r="HR32" s="246">
        <v>-1.7874000000000001E-2</v>
      </c>
      <c r="HS32" s="246">
        <v>-1.7874000000000001E-2</v>
      </c>
      <c r="HT32" s="246">
        <v>17.325436</v>
      </c>
      <c r="HU32" s="246">
        <v>17.325436</v>
      </c>
      <c r="HV32" s="246">
        <v>17.325436</v>
      </c>
      <c r="HW32" s="246">
        <v>17.325436</v>
      </c>
      <c r="HX32" s="246">
        <v>17.325436</v>
      </c>
      <c r="HY32" s="246">
        <v>17.325436</v>
      </c>
      <c r="HZ32" s="246">
        <v>17.325436</v>
      </c>
      <c r="IA32" s="246">
        <v>17.325436</v>
      </c>
    </row>
    <row r="33" spans="1:235" s="247" customFormat="1">
      <c r="A33" s="245"/>
      <c r="B33" s="254">
        <v>45670.625</v>
      </c>
      <c r="C33" s="246">
        <v>-1.6881E-2</v>
      </c>
      <c r="D33" s="246">
        <v>-1.6881E-2</v>
      </c>
      <c r="E33" s="246">
        <v>-1.6881E-2</v>
      </c>
      <c r="F33" s="246">
        <v>-1.6881E-2</v>
      </c>
      <c r="G33" s="246">
        <v>-1.6881E-2</v>
      </c>
      <c r="H33" s="246">
        <v>-1.6881E-2</v>
      </c>
      <c r="I33" s="246">
        <v>-1.6881E-2</v>
      </c>
      <c r="J33" s="246">
        <v>-1.6881E-2</v>
      </c>
      <c r="K33" s="246">
        <v>-1.6881E-2</v>
      </c>
      <c r="L33" s="246">
        <v>-1.6881E-2</v>
      </c>
      <c r="M33" s="246">
        <v>-1.6881E-2</v>
      </c>
      <c r="N33" s="246">
        <v>-1.6881E-2</v>
      </c>
      <c r="O33" s="246">
        <v>-1.6881E-2</v>
      </c>
      <c r="P33" s="246">
        <v>-1.6881E-2</v>
      </c>
      <c r="Q33" s="246">
        <v>-1.6881E-2</v>
      </c>
      <c r="R33" s="246">
        <v>-1.6881E-2</v>
      </c>
      <c r="S33" s="246">
        <v>-1.6881E-2</v>
      </c>
      <c r="T33" s="246">
        <v>-1.6881E-2</v>
      </c>
      <c r="U33" s="246">
        <v>-1.6881E-2</v>
      </c>
      <c r="V33" s="246">
        <v>-1.6881E-2</v>
      </c>
      <c r="W33" s="246">
        <v>-1.6881E-2</v>
      </c>
      <c r="X33" s="246">
        <v>-1.6881E-2</v>
      </c>
      <c r="Y33" s="246">
        <v>-1.6881E-2</v>
      </c>
      <c r="Z33" s="246">
        <v>-1.6881E-2</v>
      </c>
      <c r="AA33" s="246">
        <v>-1.6881E-2</v>
      </c>
      <c r="AB33" s="246">
        <v>-1.6881E-2</v>
      </c>
      <c r="AC33" s="246">
        <v>-1.6881E-2</v>
      </c>
      <c r="AD33" s="246">
        <v>-1.6881E-2</v>
      </c>
      <c r="AE33" s="246">
        <v>-1.6881E-2</v>
      </c>
      <c r="AF33" s="246">
        <v>-1.6881E-2</v>
      </c>
      <c r="AG33" s="246">
        <v>-1.6881E-2</v>
      </c>
      <c r="AH33" s="246">
        <v>-1.6881E-2</v>
      </c>
      <c r="AI33" s="246">
        <v>-1.6881E-2</v>
      </c>
      <c r="AJ33" s="246">
        <v>-1.6881E-2</v>
      </c>
      <c r="AK33" s="246">
        <v>-1.6881E-2</v>
      </c>
      <c r="AL33" s="246">
        <v>-1.6881E-2</v>
      </c>
      <c r="AM33" s="246">
        <v>-1.6881E-2</v>
      </c>
      <c r="AN33" s="246">
        <v>-1.6881E-2</v>
      </c>
      <c r="AO33" s="246">
        <v>-1.6881E-2</v>
      </c>
      <c r="AP33" s="246">
        <v>-1.6881E-2</v>
      </c>
      <c r="AQ33" s="246">
        <v>-1.6881E-2</v>
      </c>
      <c r="AR33" s="246">
        <v>-1.6881E-2</v>
      </c>
      <c r="AS33" s="246">
        <v>-1.6881E-2</v>
      </c>
      <c r="AT33" s="246">
        <v>-1.6881E-2</v>
      </c>
      <c r="AU33" s="246">
        <v>-1.6881E-2</v>
      </c>
      <c r="AV33" s="246">
        <v>-1.6881E-2</v>
      </c>
      <c r="AW33" s="246">
        <v>-1.6881E-2</v>
      </c>
      <c r="AX33" s="246">
        <v>-1.6881E-2</v>
      </c>
      <c r="AY33" s="246">
        <v>-1.6881E-2</v>
      </c>
      <c r="AZ33" s="246">
        <v>-1.6881E-2</v>
      </c>
      <c r="BA33" s="246">
        <v>-1.6881E-2</v>
      </c>
      <c r="BB33" s="246">
        <v>-1.6881E-2</v>
      </c>
      <c r="BC33" s="246">
        <v>-1.6881E-2</v>
      </c>
      <c r="BD33" s="246">
        <v>-1.6881E-2</v>
      </c>
      <c r="BE33" s="246">
        <v>-1.6881E-2</v>
      </c>
      <c r="BF33" s="246">
        <v>-1.6881E-2</v>
      </c>
      <c r="BG33" s="246">
        <v>-1.6881E-2</v>
      </c>
      <c r="BH33" s="246">
        <v>-1.6881E-2</v>
      </c>
      <c r="BI33" s="246">
        <v>-1.6881E-2</v>
      </c>
      <c r="BJ33" s="246">
        <v>-1.6881E-2</v>
      </c>
      <c r="BK33" s="246">
        <v>-1.6881E-2</v>
      </c>
      <c r="BL33" s="246">
        <v>-1.6881E-2</v>
      </c>
      <c r="BM33" s="246">
        <v>-1.6881E-2</v>
      </c>
      <c r="BN33" s="246">
        <v>-1.6881E-2</v>
      </c>
      <c r="BO33" s="246">
        <v>-1.6881E-2</v>
      </c>
      <c r="BP33" s="246">
        <v>-1.6881E-2</v>
      </c>
      <c r="BQ33" s="246">
        <v>-1.6881E-2</v>
      </c>
      <c r="BR33" s="246">
        <v>-1.6881E-2</v>
      </c>
      <c r="BS33" s="246">
        <v>-1.6881E-2</v>
      </c>
      <c r="BT33" s="246">
        <v>-1.6881E-2</v>
      </c>
      <c r="BU33" s="246">
        <v>-1.6881E-2</v>
      </c>
      <c r="BV33" s="246">
        <v>-1.6881E-2</v>
      </c>
      <c r="BW33" s="246">
        <v>15.661334</v>
      </c>
      <c r="BX33" s="246">
        <v>15.661334</v>
      </c>
      <c r="BY33" s="246">
        <v>-1.6881E-2</v>
      </c>
      <c r="BZ33" s="246">
        <v>-1.6881E-2</v>
      </c>
      <c r="CA33" s="246">
        <v>-1.6881E-2</v>
      </c>
      <c r="CB33" s="246">
        <v>-1.6881E-2</v>
      </c>
      <c r="CC33" s="246">
        <v>-1.6881E-2</v>
      </c>
      <c r="CD33" s="246">
        <v>-1.6881E-2</v>
      </c>
      <c r="CE33" s="246">
        <v>-1.6881E-2</v>
      </c>
      <c r="CF33" s="246">
        <v>-1.6881E-2</v>
      </c>
      <c r="CG33" s="246">
        <v>-1.6881E-2</v>
      </c>
      <c r="CH33" s="246">
        <v>-1.6881E-2</v>
      </c>
      <c r="CI33" s="246">
        <v>-1.6881E-2</v>
      </c>
      <c r="CJ33" s="246">
        <v>-1.6881E-2</v>
      </c>
      <c r="CK33" s="246">
        <v>-1.6881E-2</v>
      </c>
      <c r="CL33" s="246">
        <v>-1.6881E-2</v>
      </c>
      <c r="CM33" s="246">
        <v>-1.6881E-2</v>
      </c>
      <c r="CN33" s="246">
        <v>-1.6881E-2</v>
      </c>
      <c r="CO33" s="246">
        <v>-1.6881E-2</v>
      </c>
      <c r="CP33" s="246">
        <v>-1.6881E-2</v>
      </c>
      <c r="CQ33" s="246">
        <v>-1.6881E-2</v>
      </c>
      <c r="CR33" s="246">
        <v>-1.6881E-2</v>
      </c>
      <c r="CS33" s="246">
        <v>-1.6881E-2</v>
      </c>
      <c r="CT33" s="246">
        <v>-1.6881E-2</v>
      </c>
      <c r="CU33" s="246">
        <v>-1.6881E-2</v>
      </c>
      <c r="CV33" s="246">
        <v>-1.6881E-2</v>
      </c>
      <c r="CW33" s="246">
        <v>-1.6881E-2</v>
      </c>
      <c r="CX33" s="246">
        <v>-1.6881E-2</v>
      </c>
      <c r="CY33" s="246">
        <v>-1.6881E-2</v>
      </c>
      <c r="CZ33" s="246">
        <v>-1.6881E-2</v>
      </c>
      <c r="DA33" s="246">
        <v>-1.6881E-2</v>
      </c>
      <c r="DB33" s="246">
        <v>-1.6881E-2</v>
      </c>
      <c r="DC33" s="246">
        <v>-1.6881E-2</v>
      </c>
      <c r="DD33" s="246">
        <v>-1.6881E-2</v>
      </c>
      <c r="DE33" s="246">
        <v>-1.6881E-2</v>
      </c>
      <c r="DF33" s="246">
        <v>15.661334</v>
      </c>
      <c r="DG33" s="246">
        <v>-1.6881E-2</v>
      </c>
      <c r="DH33" s="246">
        <v>-1.6881E-2</v>
      </c>
      <c r="DI33" s="246">
        <v>-1.6881E-2</v>
      </c>
      <c r="DJ33" s="246">
        <v>-1.6881E-2</v>
      </c>
      <c r="DK33" s="246">
        <v>-1.6881E-2</v>
      </c>
      <c r="DL33" s="246">
        <v>-1.6881E-2</v>
      </c>
      <c r="DM33" s="246">
        <v>-1.6881E-2</v>
      </c>
      <c r="DN33" s="246">
        <v>-1.6881E-2</v>
      </c>
      <c r="DO33" s="246">
        <v>-1.6881E-2</v>
      </c>
      <c r="DP33" s="246">
        <v>-1.6881E-2</v>
      </c>
      <c r="DQ33" s="246">
        <v>-1.6881E-2</v>
      </c>
      <c r="DR33" s="246">
        <v>-1.6881E-2</v>
      </c>
      <c r="DS33" s="246">
        <v>-1.6881E-2</v>
      </c>
      <c r="DT33" s="246">
        <v>-1.6881E-2</v>
      </c>
      <c r="DU33" s="246">
        <v>-1.6881E-2</v>
      </c>
      <c r="DV33" s="246">
        <v>-1.6881E-2</v>
      </c>
      <c r="DW33" s="246">
        <v>-1.6881E-2</v>
      </c>
      <c r="DX33" s="246">
        <v>-1.6881E-2</v>
      </c>
      <c r="DY33" s="246">
        <v>-1.6881E-2</v>
      </c>
      <c r="DZ33" s="246">
        <v>-1.6881E-2</v>
      </c>
      <c r="EA33" s="246">
        <v>-1.6881E-2</v>
      </c>
      <c r="EB33" s="246">
        <v>-1.6881E-2</v>
      </c>
      <c r="EC33" s="246">
        <v>-1.6881E-2</v>
      </c>
      <c r="ED33" s="246">
        <v>-1.6881E-2</v>
      </c>
      <c r="EE33" s="246">
        <v>-1.6881E-2</v>
      </c>
      <c r="EF33" s="246">
        <v>-1.6881E-2</v>
      </c>
      <c r="EG33" s="246">
        <v>-1.6881E-2</v>
      </c>
      <c r="EH33" s="246">
        <v>-1.6881E-2</v>
      </c>
      <c r="EI33" s="246">
        <v>-1.6881E-2</v>
      </c>
      <c r="EJ33" s="246">
        <v>-1.6881E-2</v>
      </c>
      <c r="EK33" s="246">
        <v>-1.6881E-2</v>
      </c>
      <c r="EL33" s="246">
        <v>-1.6881E-2</v>
      </c>
      <c r="EM33" s="246">
        <v>-1.6881E-2</v>
      </c>
      <c r="EN33" s="246">
        <v>-1.6881E-2</v>
      </c>
      <c r="EO33" s="246">
        <v>-1.6881E-2</v>
      </c>
      <c r="EP33" s="246">
        <v>-1.6881E-2</v>
      </c>
      <c r="EQ33" s="246">
        <v>-1.6881E-2</v>
      </c>
      <c r="ER33" s="246">
        <v>-1.6881E-2</v>
      </c>
      <c r="ES33" s="246">
        <v>-1.6881E-2</v>
      </c>
      <c r="ET33" s="246">
        <v>-1.6881E-2</v>
      </c>
      <c r="EU33" s="246">
        <v>-1.6881E-2</v>
      </c>
      <c r="EV33" s="246">
        <v>-1.6881E-2</v>
      </c>
      <c r="EW33" s="246">
        <v>-1.6881E-2</v>
      </c>
      <c r="EX33" s="246">
        <v>-1.6881E-2</v>
      </c>
      <c r="EY33" s="246">
        <v>-1.6881E-2</v>
      </c>
      <c r="EZ33" s="246">
        <v>-1.6881E-2</v>
      </c>
      <c r="FA33" s="246">
        <v>-1.6881E-2</v>
      </c>
      <c r="FB33" s="246">
        <v>-1.6881E-2</v>
      </c>
      <c r="FC33" s="246">
        <v>-1.6881E-2</v>
      </c>
      <c r="FD33" s="246">
        <v>-1.6881E-2</v>
      </c>
      <c r="FE33" s="246">
        <v>-1.6881E-2</v>
      </c>
      <c r="FF33" s="246">
        <v>-1.6881E-2</v>
      </c>
      <c r="FG33" s="246">
        <v>-1.6881E-2</v>
      </c>
      <c r="FH33" s="246">
        <v>-1.6881E-2</v>
      </c>
      <c r="FI33" s="246">
        <v>-1.6881E-2</v>
      </c>
      <c r="FJ33" s="246">
        <v>-1.6881E-2</v>
      </c>
      <c r="FK33" s="246">
        <v>-1.6881E-2</v>
      </c>
      <c r="FL33" s="246">
        <v>-1.6881E-2</v>
      </c>
      <c r="FM33" s="246">
        <v>-1.6881E-2</v>
      </c>
      <c r="FN33" s="246">
        <v>-1.6881E-2</v>
      </c>
      <c r="FO33" s="246">
        <v>-1.6881E-2</v>
      </c>
      <c r="FP33" s="246">
        <v>-1.6881E-2</v>
      </c>
      <c r="FQ33" s="246">
        <v>-1.6881E-2</v>
      </c>
      <c r="FR33" s="246">
        <v>-1.6881E-2</v>
      </c>
      <c r="FS33" s="246">
        <v>-1.6881E-2</v>
      </c>
      <c r="FT33" s="246">
        <v>-1.6881E-2</v>
      </c>
      <c r="FU33" s="246">
        <v>-1.6881E-2</v>
      </c>
      <c r="FV33" s="246">
        <v>-1.6881E-2</v>
      </c>
      <c r="FW33" s="246">
        <v>-1.6881E-2</v>
      </c>
      <c r="FX33" s="246">
        <v>-1.6881E-2</v>
      </c>
      <c r="FY33" s="246">
        <v>-1.6881E-2</v>
      </c>
      <c r="FZ33" s="246">
        <v>-1.6881E-2</v>
      </c>
      <c r="GA33" s="246">
        <v>-1.6881E-2</v>
      </c>
      <c r="GB33" s="246">
        <v>-1.6881E-2</v>
      </c>
      <c r="GC33" s="246">
        <v>-1.6881E-2</v>
      </c>
      <c r="GD33" s="246">
        <v>-1.6881E-2</v>
      </c>
      <c r="GE33" s="246">
        <v>-1.6881E-2</v>
      </c>
      <c r="GF33" s="246">
        <v>-1.6881E-2</v>
      </c>
      <c r="GG33" s="246">
        <v>-1.6881E-2</v>
      </c>
      <c r="GH33" s="246">
        <v>-1.6881E-2</v>
      </c>
      <c r="GI33" s="246">
        <v>-1.6881E-2</v>
      </c>
      <c r="GJ33" s="246">
        <v>-1.6881E-2</v>
      </c>
      <c r="GK33" s="246">
        <v>-1.6881E-2</v>
      </c>
      <c r="GL33" s="246">
        <v>-1.6881E-2</v>
      </c>
      <c r="GM33" s="246">
        <v>-1.6881E-2</v>
      </c>
      <c r="GN33" s="246">
        <v>-1.6881E-2</v>
      </c>
      <c r="GO33" s="246">
        <v>-1.6881E-2</v>
      </c>
      <c r="GP33" s="246">
        <v>-1.6881E-2</v>
      </c>
      <c r="GQ33" s="246">
        <v>-1.6881E-2</v>
      </c>
      <c r="GR33" s="246">
        <v>-1.6881E-2</v>
      </c>
      <c r="GS33" s="246">
        <v>-1.6881E-2</v>
      </c>
      <c r="GT33" s="246">
        <v>-1.6881E-2</v>
      </c>
      <c r="GU33" s="246">
        <v>-1.6881E-2</v>
      </c>
      <c r="GV33" s="246">
        <v>-1.6881E-2</v>
      </c>
      <c r="GW33" s="246">
        <v>-1.6881E-2</v>
      </c>
      <c r="GX33" s="246">
        <v>-1.6881E-2</v>
      </c>
      <c r="GY33" s="246">
        <v>-1.6881E-2</v>
      </c>
      <c r="GZ33" s="246">
        <v>-1.6881E-2</v>
      </c>
      <c r="HA33" s="246">
        <v>-1.6881E-2</v>
      </c>
      <c r="HB33" s="246">
        <v>-1.6881E-2</v>
      </c>
      <c r="HC33" s="246">
        <v>-1.6881E-2</v>
      </c>
      <c r="HD33" s="246">
        <v>-1.6881E-2</v>
      </c>
      <c r="HE33" s="246">
        <v>-1.6881E-2</v>
      </c>
      <c r="HF33" s="246">
        <v>-1.6881E-2</v>
      </c>
      <c r="HG33" s="246">
        <v>-1.6881E-2</v>
      </c>
      <c r="HH33" s="246">
        <v>-1.6881E-2</v>
      </c>
      <c r="HI33" s="246">
        <v>-1.6881E-2</v>
      </c>
      <c r="HJ33" s="246">
        <v>-1.6881E-2</v>
      </c>
      <c r="HK33" s="246">
        <v>-1.6881E-2</v>
      </c>
      <c r="HL33" s="246">
        <v>-1.6881E-2</v>
      </c>
      <c r="HM33" s="246">
        <v>-1.6881E-2</v>
      </c>
      <c r="HN33" s="246">
        <v>-1.6881E-2</v>
      </c>
      <c r="HO33" s="246">
        <v>-1.6881E-2</v>
      </c>
      <c r="HP33" s="246">
        <v>-1.6881E-2</v>
      </c>
      <c r="HQ33" s="246">
        <v>-1.6881E-2</v>
      </c>
      <c r="HR33" s="246">
        <v>-1.6881E-2</v>
      </c>
      <c r="HS33" s="246">
        <v>-1.6881E-2</v>
      </c>
      <c r="HT33" s="246">
        <v>15.661334</v>
      </c>
      <c r="HU33" s="246">
        <v>15.661334</v>
      </c>
      <c r="HV33" s="246">
        <v>15.661334</v>
      </c>
      <c r="HW33" s="246">
        <v>15.661334</v>
      </c>
      <c r="HX33" s="246">
        <v>15.661334</v>
      </c>
      <c r="HY33" s="246">
        <v>15.661334</v>
      </c>
      <c r="HZ33" s="246">
        <v>15.661334</v>
      </c>
      <c r="IA33" s="246">
        <v>15.661334</v>
      </c>
    </row>
    <row r="34" spans="1:235" s="247" customFormat="1">
      <c r="A34" s="245"/>
      <c r="B34" s="254">
        <v>45670.645833333336</v>
      </c>
      <c r="C34" s="246">
        <v>-1.7624000000000001E-2</v>
      </c>
      <c r="D34" s="246">
        <v>-1.7624000000000001E-2</v>
      </c>
      <c r="E34" s="246">
        <v>-1.7624000000000001E-2</v>
      </c>
      <c r="F34" s="246">
        <v>-1.7624000000000001E-2</v>
      </c>
      <c r="G34" s="246">
        <v>-1.7624000000000001E-2</v>
      </c>
      <c r="H34" s="246">
        <v>-1.7624000000000001E-2</v>
      </c>
      <c r="I34" s="246">
        <v>-1.7624000000000001E-2</v>
      </c>
      <c r="J34" s="246">
        <v>-1.7624000000000001E-2</v>
      </c>
      <c r="K34" s="246">
        <v>-1.7624000000000001E-2</v>
      </c>
      <c r="L34" s="246">
        <v>-1.7624000000000001E-2</v>
      </c>
      <c r="M34" s="246">
        <v>-1.7624000000000001E-2</v>
      </c>
      <c r="N34" s="246">
        <v>-1.7624000000000001E-2</v>
      </c>
      <c r="O34" s="246">
        <v>-1.7624000000000001E-2</v>
      </c>
      <c r="P34" s="246">
        <v>-1.7624000000000001E-2</v>
      </c>
      <c r="Q34" s="246">
        <v>-1.7624000000000001E-2</v>
      </c>
      <c r="R34" s="246">
        <v>-1.7624000000000001E-2</v>
      </c>
      <c r="S34" s="246">
        <v>-1.7624000000000001E-2</v>
      </c>
      <c r="T34" s="246">
        <v>-1.7624000000000001E-2</v>
      </c>
      <c r="U34" s="246">
        <v>-1.7624000000000001E-2</v>
      </c>
      <c r="V34" s="246">
        <v>-1.7624000000000001E-2</v>
      </c>
      <c r="W34" s="246">
        <v>-1.7624000000000001E-2</v>
      </c>
      <c r="X34" s="246">
        <v>-1.7624000000000001E-2</v>
      </c>
      <c r="Y34" s="246">
        <v>-1.7624000000000001E-2</v>
      </c>
      <c r="Z34" s="246">
        <v>-1.7624000000000001E-2</v>
      </c>
      <c r="AA34" s="246">
        <v>-1.7624000000000001E-2</v>
      </c>
      <c r="AB34" s="246">
        <v>-1.7624000000000001E-2</v>
      </c>
      <c r="AC34" s="246">
        <v>-1.7624000000000001E-2</v>
      </c>
      <c r="AD34" s="246">
        <v>-1.7624000000000001E-2</v>
      </c>
      <c r="AE34" s="246">
        <v>-1.7624000000000001E-2</v>
      </c>
      <c r="AF34" s="246">
        <v>-1.7624000000000001E-2</v>
      </c>
      <c r="AG34" s="246">
        <v>-1.7624000000000001E-2</v>
      </c>
      <c r="AH34" s="246">
        <v>-1.7624000000000001E-2</v>
      </c>
      <c r="AI34" s="246">
        <v>-1.7624000000000001E-2</v>
      </c>
      <c r="AJ34" s="246">
        <v>-1.7624000000000001E-2</v>
      </c>
      <c r="AK34" s="246">
        <v>-1.7624000000000001E-2</v>
      </c>
      <c r="AL34" s="246">
        <v>-1.7624000000000001E-2</v>
      </c>
      <c r="AM34" s="246">
        <v>-1.7624000000000001E-2</v>
      </c>
      <c r="AN34" s="246">
        <v>-1.7624000000000001E-2</v>
      </c>
      <c r="AO34" s="246">
        <v>-1.7624000000000001E-2</v>
      </c>
      <c r="AP34" s="246">
        <v>-1.7624000000000001E-2</v>
      </c>
      <c r="AQ34" s="246">
        <v>-1.7624000000000001E-2</v>
      </c>
      <c r="AR34" s="246">
        <v>-1.7624000000000001E-2</v>
      </c>
      <c r="AS34" s="246">
        <v>-1.7624000000000001E-2</v>
      </c>
      <c r="AT34" s="246">
        <v>-1.7624000000000001E-2</v>
      </c>
      <c r="AU34" s="246">
        <v>-1.7624000000000001E-2</v>
      </c>
      <c r="AV34" s="246">
        <v>-1.7624000000000001E-2</v>
      </c>
      <c r="AW34" s="246">
        <v>-1.7624000000000001E-2</v>
      </c>
      <c r="AX34" s="246">
        <v>-1.7624000000000001E-2</v>
      </c>
      <c r="AY34" s="246">
        <v>-1.7624000000000001E-2</v>
      </c>
      <c r="AZ34" s="246">
        <v>-1.7624000000000001E-2</v>
      </c>
      <c r="BA34" s="246">
        <v>-1.7624000000000001E-2</v>
      </c>
      <c r="BB34" s="246">
        <v>-1.7624000000000001E-2</v>
      </c>
      <c r="BC34" s="246">
        <v>-1.7624000000000001E-2</v>
      </c>
      <c r="BD34" s="246">
        <v>-1.7624000000000001E-2</v>
      </c>
      <c r="BE34" s="246">
        <v>-1.7624000000000001E-2</v>
      </c>
      <c r="BF34" s="246">
        <v>-1.7624000000000001E-2</v>
      </c>
      <c r="BG34" s="246">
        <v>-1.7624000000000001E-2</v>
      </c>
      <c r="BH34" s="246">
        <v>-1.7624000000000001E-2</v>
      </c>
      <c r="BI34" s="246">
        <v>-1.7624000000000001E-2</v>
      </c>
      <c r="BJ34" s="246">
        <v>-1.7624000000000001E-2</v>
      </c>
      <c r="BK34" s="246">
        <v>-1.7624000000000001E-2</v>
      </c>
      <c r="BL34" s="246">
        <v>-1.7624000000000001E-2</v>
      </c>
      <c r="BM34" s="246">
        <v>-1.7624000000000001E-2</v>
      </c>
      <c r="BN34" s="246">
        <v>-1.7624000000000001E-2</v>
      </c>
      <c r="BO34" s="246">
        <v>-1.7624000000000001E-2</v>
      </c>
      <c r="BP34" s="246">
        <v>-1.7624000000000001E-2</v>
      </c>
      <c r="BQ34" s="246">
        <v>-1.7624000000000001E-2</v>
      </c>
      <c r="BR34" s="246">
        <v>-1.7624000000000001E-2</v>
      </c>
      <c r="BS34" s="246">
        <v>-1.7624000000000001E-2</v>
      </c>
      <c r="BT34" s="246">
        <v>-1.7624000000000001E-2</v>
      </c>
      <c r="BU34" s="246">
        <v>-1.7624000000000001E-2</v>
      </c>
      <c r="BV34" s="246">
        <v>-1.7624000000000001E-2</v>
      </c>
      <c r="BW34" s="246">
        <v>16.456676000000002</v>
      </c>
      <c r="BX34" s="246">
        <v>16.456676000000002</v>
      </c>
      <c r="BY34" s="246">
        <v>-1.7624000000000001E-2</v>
      </c>
      <c r="BZ34" s="246">
        <v>-1.7624000000000001E-2</v>
      </c>
      <c r="CA34" s="246">
        <v>-1.7624000000000001E-2</v>
      </c>
      <c r="CB34" s="246">
        <v>-1.7624000000000001E-2</v>
      </c>
      <c r="CC34" s="246">
        <v>-1.7624000000000001E-2</v>
      </c>
      <c r="CD34" s="246">
        <v>-1.7624000000000001E-2</v>
      </c>
      <c r="CE34" s="246">
        <v>-1.7624000000000001E-2</v>
      </c>
      <c r="CF34" s="246">
        <v>-1.7624000000000001E-2</v>
      </c>
      <c r="CG34" s="246">
        <v>-1.7624000000000001E-2</v>
      </c>
      <c r="CH34" s="246">
        <v>-1.7624000000000001E-2</v>
      </c>
      <c r="CI34" s="246">
        <v>-1.7624000000000001E-2</v>
      </c>
      <c r="CJ34" s="246">
        <v>-1.7624000000000001E-2</v>
      </c>
      <c r="CK34" s="246">
        <v>-1.7624000000000001E-2</v>
      </c>
      <c r="CL34" s="246">
        <v>-1.7624000000000001E-2</v>
      </c>
      <c r="CM34" s="246">
        <v>-1.7624000000000001E-2</v>
      </c>
      <c r="CN34" s="246">
        <v>-1.7624000000000001E-2</v>
      </c>
      <c r="CO34" s="246">
        <v>-1.7624000000000001E-2</v>
      </c>
      <c r="CP34" s="246">
        <v>-1.7624000000000001E-2</v>
      </c>
      <c r="CQ34" s="246">
        <v>-1.7624000000000001E-2</v>
      </c>
      <c r="CR34" s="246">
        <v>-1.7624000000000001E-2</v>
      </c>
      <c r="CS34" s="246">
        <v>-1.7624000000000001E-2</v>
      </c>
      <c r="CT34" s="246">
        <v>-1.7624000000000001E-2</v>
      </c>
      <c r="CU34" s="246">
        <v>-1.7624000000000001E-2</v>
      </c>
      <c r="CV34" s="246">
        <v>-1.7624000000000001E-2</v>
      </c>
      <c r="CW34" s="246">
        <v>-1.7624000000000001E-2</v>
      </c>
      <c r="CX34" s="246">
        <v>-1.7624000000000001E-2</v>
      </c>
      <c r="CY34" s="246">
        <v>-1.7624000000000001E-2</v>
      </c>
      <c r="CZ34" s="246">
        <v>-1.7624000000000001E-2</v>
      </c>
      <c r="DA34" s="246">
        <v>-1.7624000000000001E-2</v>
      </c>
      <c r="DB34" s="246">
        <v>-1.7624000000000001E-2</v>
      </c>
      <c r="DC34" s="246">
        <v>-1.7624000000000001E-2</v>
      </c>
      <c r="DD34" s="246">
        <v>-1.7624000000000001E-2</v>
      </c>
      <c r="DE34" s="246">
        <v>-1.7624000000000001E-2</v>
      </c>
      <c r="DF34" s="246">
        <v>16.456676000000002</v>
      </c>
      <c r="DG34" s="246">
        <v>-1.7624000000000001E-2</v>
      </c>
      <c r="DH34" s="246">
        <v>-1.7624000000000001E-2</v>
      </c>
      <c r="DI34" s="246">
        <v>-1.7624000000000001E-2</v>
      </c>
      <c r="DJ34" s="246">
        <v>-1.7624000000000001E-2</v>
      </c>
      <c r="DK34" s="246">
        <v>-1.7624000000000001E-2</v>
      </c>
      <c r="DL34" s="246">
        <v>-1.7624000000000001E-2</v>
      </c>
      <c r="DM34" s="246">
        <v>-1.7624000000000001E-2</v>
      </c>
      <c r="DN34" s="246">
        <v>-1.7624000000000001E-2</v>
      </c>
      <c r="DO34" s="246">
        <v>-1.7624000000000001E-2</v>
      </c>
      <c r="DP34" s="246">
        <v>-1.7624000000000001E-2</v>
      </c>
      <c r="DQ34" s="246">
        <v>-1.7624000000000001E-2</v>
      </c>
      <c r="DR34" s="246">
        <v>-1.7624000000000001E-2</v>
      </c>
      <c r="DS34" s="246">
        <v>-1.7624000000000001E-2</v>
      </c>
      <c r="DT34" s="246">
        <v>-1.7624000000000001E-2</v>
      </c>
      <c r="DU34" s="246">
        <v>-1.7624000000000001E-2</v>
      </c>
      <c r="DV34" s="246">
        <v>-1.7624000000000001E-2</v>
      </c>
      <c r="DW34" s="246">
        <v>-1.7624000000000001E-2</v>
      </c>
      <c r="DX34" s="246">
        <v>-1.7624000000000001E-2</v>
      </c>
      <c r="DY34" s="246">
        <v>-1.7624000000000001E-2</v>
      </c>
      <c r="DZ34" s="246">
        <v>-1.7624000000000001E-2</v>
      </c>
      <c r="EA34" s="246">
        <v>-1.7624000000000001E-2</v>
      </c>
      <c r="EB34" s="246">
        <v>-1.7624000000000001E-2</v>
      </c>
      <c r="EC34" s="246">
        <v>-1.7624000000000001E-2</v>
      </c>
      <c r="ED34" s="246">
        <v>-1.7624000000000001E-2</v>
      </c>
      <c r="EE34" s="246">
        <v>-1.7624000000000001E-2</v>
      </c>
      <c r="EF34" s="246">
        <v>-1.7624000000000001E-2</v>
      </c>
      <c r="EG34" s="246">
        <v>-1.7624000000000001E-2</v>
      </c>
      <c r="EH34" s="246">
        <v>-1.7624000000000001E-2</v>
      </c>
      <c r="EI34" s="246">
        <v>-1.7624000000000001E-2</v>
      </c>
      <c r="EJ34" s="246">
        <v>-1.7624000000000001E-2</v>
      </c>
      <c r="EK34" s="246">
        <v>-1.7624000000000001E-2</v>
      </c>
      <c r="EL34" s="246">
        <v>-1.7624000000000001E-2</v>
      </c>
      <c r="EM34" s="246">
        <v>-1.7624000000000001E-2</v>
      </c>
      <c r="EN34" s="246">
        <v>-1.7624000000000001E-2</v>
      </c>
      <c r="EO34" s="246">
        <v>-1.7624000000000001E-2</v>
      </c>
      <c r="EP34" s="246">
        <v>-1.7624000000000001E-2</v>
      </c>
      <c r="EQ34" s="246">
        <v>-1.7624000000000001E-2</v>
      </c>
      <c r="ER34" s="246">
        <v>-1.7624000000000001E-2</v>
      </c>
      <c r="ES34" s="246">
        <v>-1.7624000000000001E-2</v>
      </c>
      <c r="ET34" s="246">
        <v>-1.7624000000000001E-2</v>
      </c>
      <c r="EU34" s="246">
        <v>-1.7624000000000001E-2</v>
      </c>
      <c r="EV34" s="246">
        <v>-1.7624000000000001E-2</v>
      </c>
      <c r="EW34" s="246">
        <v>-1.7624000000000001E-2</v>
      </c>
      <c r="EX34" s="246">
        <v>-1.7624000000000001E-2</v>
      </c>
      <c r="EY34" s="246">
        <v>-1.7624000000000001E-2</v>
      </c>
      <c r="EZ34" s="246">
        <v>-1.7624000000000001E-2</v>
      </c>
      <c r="FA34" s="246">
        <v>-1.7624000000000001E-2</v>
      </c>
      <c r="FB34" s="246">
        <v>-1.7624000000000001E-2</v>
      </c>
      <c r="FC34" s="246">
        <v>-1.7624000000000001E-2</v>
      </c>
      <c r="FD34" s="246">
        <v>-1.7624000000000001E-2</v>
      </c>
      <c r="FE34" s="246">
        <v>-1.7624000000000001E-2</v>
      </c>
      <c r="FF34" s="246">
        <v>-1.7624000000000001E-2</v>
      </c>
      <c r="FG34" s="246">
        <v>-1.7624000000000001E-2</v>
      </c>
      <c r="FH34" s="246">
        <v>-1.7624000000000001E-2</v>
      </c>
      <c r="FI34" s="246">
        <v>-1.7624000000000001E-2</v>
      </c>
      <c r="FJ34" s="246">
        <v>-1.7624000000000001E-2</v>
      </c>
      <c r="FK34" s="246">
        <v>-1.7624000000000001E-2</v>
      </c>
      <c r="FL34" s="246">
        <v>-1.7624000000000001E-2</v>
      </c>
      <c r="FM34" s="246">
        <v>-1.7624000000000001E-2</v>
      </c>
      <c r="FN34" s="246">
        <v>-1.7624000000000001E-2</v>
      </c>
      <c r="FO34" s="246">
        <v>-1.7624000000000001E-2</v>
      </c>
      <c r="FP34" s="246">
        <v>-1.7624000000000001E-2</v>
      </c>
      <c r="FQ34" s="246">
        <v>-1.7624000000000001E-2</v>
      </c>
      <c r="FR34" s="246">
        <v>-1.7624000000000001E-2</v>
      </c>
      <c r="FS34" s="246">
        <v>-1.7624000000000001E-2</v>
      </c>
      <c r="FT34" s="246">
        <v>-1.7624000000000001E-2</v>
      </c>
      <c r="FU34" s="246">
        <v>-1.7624000000000001E-2</v>
      </c>
      <c r="FV34" s="246">
        <v>-1.7624000000000001E-2</v>
      </c>
      <c r="FW34" s="246">
        <v>-1.7624000000000001E-2</v>
      </c>
      <c r="FX34" s="246">
        <v>-1.7624000000000001E-2</v>
      </c>
      <c r="FY34" s="246">
        <v>-1.7624000000000001E-2</v>
      </c>
      <c r="FZ34" s="246">
        <v>-1.7624000000000001E-2</v>
      </c>
      <c r="GA34" s="246">
        <v>-1.7624000000000001E-2</v>
      </c>
      <c r="GB34" s="246">
        <v>-1.7624000000000001E-2</v>
      </c>
      <c r="GC34" s="246">
        <v>-1.7624000000000001E-2</v>
      </c>
      <c r="GD34" s="246">
        <v>-1.7624000000000001E-2</v>
      </c>
      <c r="GE34" s="246">
        <v>-1.7624000000000001E-2</v>
      </c>
      <c r="GF34" s="246">
        <v>-1.7624000000000001E-2</v>
      </c>
      <c r="GG34" s="246">
        <v>-1.7624000000000001E-2</v>
      </c>
      <c r="GH34" s="246">
        <v>-1.7624000000000001E-2</v>
      </c>
      <c r="GI34" s="246">
        <v>-1.7624000000000001E-2</v>
      </c>
      <c r="GJ34" s="246">
        <v>-1.7624000000000001E-2</v>
      </c>
      <c r="GK34" s="246">
        <v>-1.7624000000000001E-2</v>
      </c>
      <c r="GL34" s="246">
        <v>-1.7624000000000001E-2</v>
      </c>
      <c r="GM34" s="246">
        <v>-1.7624000000000001E-2</v>
      </c>
      <c r="GN34" s="246">
        <v>-1.7624000000000001E-2</v>
      </c>
      <c r="GO34" s="246">
        <v>-1.7624000000000001E-2</v>
      </c>
      <c r="GP34" s="246">
        <v>-1.7624000000000001E-2</v>
      </c>
      <c r="GQ34" s="246">
        <v>-1.7624000000000001E-2</v>
      </c>
      <c r="GR34" s="246">
        <v>-1.7624000000000001E-2</v>
      </c>
      <c r="GS34" s="246">
        <v>-1.7624000000000001E-2</v>
      </c>
      <c r="GT34" s="246">
        <v>-1.7624000000000001E-2</v>
      </c>
      <c r="GU34" s="246">
        <v>-1.7624000000000001E-2</v>
      </c>
      <c r="GV34" s="246">
        <v>-1.7624000000000001E-2</v>
      </c>
      <c r="GW34" s="246">
        <v>-1.7624000000000001E-2</v>
      </c>
      <c r="GX34" s="246">
        <v>-1.7624000000000001E-2</v>
      </c>
      <c r="GY34" s="246">
        <v>-1.7624000000000001E-2</v>
      </c>
      <c r="GZ34" s="246">
        <v>-1.7624000000000001E-2</v>
      </c>
      <c r="HA34" s="246">
        <v>-1.7624000000000001E-2</v>
      </c>
      <c r="HB34" s="246">
        <v>-1.7624000000000001E-2</v>
      </c>
      <c r="HC34" s="246">
        <v>-1.7624000000000001E-2</v>
      </c>
      <c r="HD34" s="246">
        <v>-1.7624000000000001E-2</v>
      </c>
      <c r="HE34" s="246">
        <v>-1.7624000000000001E-2</v>
      </c>
      <c r="HF34" s="246">
        <v>-1.7624000000000001E-2</v>
      </c>
      <c r="HG34" s="246">
        <v>-1.7624000000000001E-2</v>
      </c>
      <c r="HH34" s="246">
        <v>-1.7624000000000001E-2</v>
      </c>
      <c r="HI34" s="246">
        <v>-1.7624000000000001E-2</v>
      </c>
      <c r="HJ34" s="246">
        <v>-1.7624000000000001E-2</v>
      </c>
      <c r="HK34" s="246">
        <v>-1.7624000000000001E-2</v>
      </c>
      <c r="HL34" s="246">
        <v>-1.7624000000000001E-2</v>
      </c>
      <c r="HM34" s="246">
        <v>-1.7624000000000001E-2</v>
      </c>
      <c r="HN34" s="246">
        <v>-1.7624000000000001E-2</v>
      </c>
      <c r="HO34" s="246">
        <v>-1.7624000000000001E-2</v>
      </c>
      <c r="HP34" s="246">
        <v>-1.7624000000000001E-2</v>
      </c>
      <c r="HQ34" s="246">
        <v>-1.7624000000000001E-2</v>
      </c>
      <c r="HR34" s="246">
        <v>-1.7624000000000001E-2</v>
      </c>
      <c r="HS34" s="246">
        <v>-1.7624000000000001E-2</v>
      </c>
      <c r="HT34" s="246">
        <v>16.456676000000002</v>
      </c>
      <c r="HU34" s="246">
        <v>16.456676000000002</v>
      </c>
      <c r="HV34" s="246">
        <v>16.456676000000002</v>
      </c>
      <c r="HW34" s="246">
        <v>16.456676000000002</v>
      </c>
      <c r="HX34" s="246">
        <v>16.456676000000002</v>
      </c>
      <c r="HY34" s="246">
        <v>16.456676000000002</v>
      </c>
      <c r="HZ34" s="246">
        <v>16.456676000000002</v>
      </c>
      <c r="IA34" s="246">
        <v>16.456676000000002</v>
      </c>
    </row>
    <row r="35" spans="1:235" s="247" customFormat="1">
      <c r="A35" s="245"/>
      <c r="B35" s="254">
        <v>45670.666666666664</v>
      </c>
      <c r="C35" s="246">
        <v>-1.7819000000000002E-2</v>
      </c>
      <c r="D35" s="246">
        <v>-1.7819000000000002E-2</v>
      </c>
      <c r="E35" s="246">
        <v>-1.7819000000000002E-2</v>
      </c>
      <c r="F35" s="246">
        <v>-1.7819000000000002E-2</v>
      </c>
      <c r="G35" s="246">
        <v>-1.7819000000000002E-2</v>
      </c>
      <c r="H35" s="246">
        <v>-1.7819000000000002E-2</v>
      </c>
      <c r="I35" s="246">
        <v>-1.7819000000000002E-2</v>
      </c>
      <c r="J35" s="246">
        <v>-1.7819000000000002E-2</v>
      </c>
      <c r="K35" s="246">
        <v>-1.7819000000000002E-2</v>
      </c>
      <c r="L35" s="246">
        <v>-1.7819000000000002E-2</v>
      </c>
      <c r="M35" s="246">
        <v>-1.7819000000000002E-2</v>
      </c>
      <c r="N35" s="246">
        <v>-1.7819000000000002E-2</v>
      </c>
      <c r="O35" s="246">
        <v>-1.7819000000000002E-2</v>
      </c>
      <c r="P35" s="246">
        <v>-1.7819000000000002E-2</v>
      </c>
      <c r="Q35" s="246">
        <v>-1.7819000000000002E-2</v>
      </c>
      <c r="R35" s="246">
        <v>-1.7819000000000002E-2</v>
      </c>
      <c r="S35" s="246">
        <v>-1.7819000000000002E-2</v>
      </c>
      <c r="T35" s="246">
        <v>-1.7819000000000002E-2</v>
      </c>
      <c r="U35" s="246">
        <v>-1.7819000000000002E-2</v>
      </c>
      <c r="V35" s="246">
        <v>-1.7819000000000002E-2</v>
      </c>
      <c r="W35" s="246">
        <v>-1.7819000000000002E-2</v>
      </c>
      <c r="X35" s="246">
        <v>-1.7819000000000002E-2</v>
      </c>
      <c r="Y35" s="246">
        <v>-1.7819000000000002E-2</v>
      </c>
      <c r="Z35" s="246">
        <v>-1.7819000000000002E-2</v>
      </c>
      <c r="AA35" s="246">
        <v>-1.7819000000000002E-2</v>
      </c>
      <c r="AB35" s="246">
        <v>-1.7819000000000002E-2</v>
      </c>
      <c r="AC35" s="246">
        <v>-1.7819000000000002E-2</v>
      </c>
      <c r="AD35" s="246">
        <v>-1.7819000000000002E-2</v>
      </c>
      <c r="AE35" s="246">
        <v>-1.7819000000000002E-2</v>
      </c>
      <c r="AF35" s="246">
        <v>-1.7819000000000002E-2</v>
      </c>
      <c r="AG35" s="246">
        <v>-1.7819000000000002E-2</v>
      </c>
      <c r="AH35" s="246">
        <v>-1.7819000000000002E-2</v>
      </c>
      <c r="AI35" s="246">
        <v>-1.7819000000000002E-2</v>
      </c>
      <c r="AJ35" s="246">
        <v>-1.7819000000000002E-2</v>
      </c>
      <c r="AK35" s="246">
        <v>-1.7819000000000002E-2</v>
      </c>
      <c r="AL35" s="246">
        <v>-1.7819000000000002E-2</v>
      </c>
      <c r="AM35" s="246">
        <v>-1.7819000000000002E-2</v>
      </c>
      <c r="AN35" s="246">
        <v>-1.7819000000000002E-2</v>
      </c>
      <c r="AO35" s="246">
        <v>-1.7819000000000002E-2</v>
      </c>
      <c r="AP35" s="246">
        <v>-1.7819000000000002E-2</v>
      </c>
      <c r="AQ35" s="246">
        <v>-1.7819000000000002E-2</v>
      </c>
      <c r="AR35" s="246">
        <v>-1.7819000000000002E-2</v>
      </c>
      <c r="AS35" s="246">
        <v>-1.7819000000000002E-2</v>
      </c>
      <c r="AT35" s="246">
        <v>-1.7819000000000002E-2</v>
      </c>
      <c r="AU35" s="246">
        <v>-1.7819000000000002E-2</v>
      </c>
      <c r="AV35" s="246">
        <v>-1.7819000000000002E-2</v>
      </c>
      <c r="AW35" s="246">
        <v>-1.7819000000000002E-2</v>
      </c>
      <c r="AX35" s="246">
        <v>-1.7819000000000002E-2</v>
      </c>
      <c r="AY35" s="246">
        <v>-1.7819000000000002E-2</v>
      </c>
      <c r="AZ35" s="246">
        <v>-1.7819000000000002E-2</v>
      </c>
      <c r="BA35" s="246">
        <v>-1.7819000000000002E-2</v>
      </c>
      <c r="BB35" s="246">
        <v>-1.7819000000000002E-2</v>
      </c>
      <c r="BC35" s="246">
        <v>-1.7819000000000002E-2</v>
      </c>
      <c r="BD35" s="246">
        <v>-1.7819000000000002E-2</v>
      </c>
      <c r="BE35" s="246">
        <v>-1.7819000000000002E-2</v>
      </c>
      <c r="BF35" s="246">
        <v>-1.7819000000000002E-2</v>
      </c>
      <c r="BG35" s="246">
        <v>-1.7819000000000002E-2</v>
      </c>
      <c r="BH35" s="246">
        <v>-1.7819000000000002E-2</v>
      </c>
      <c r="BI35" s="246">
        <v>-1.7819000000000002E-2</v>
      </c>
      <c r="BJ35" s="246">
        <v>-1.7819000000000002E-2</v>
      </c>
      <c r="BK35" s="246">
        <v>-1.7819000000000002E-2</v>
      </c>
      <c r="BL35" s="246">
        <v>-1.7819000000000002E-2</v>
      </c>
      <c r="BM35" s="246">
        <v>-1.7819000000000002E-2</v>
      </c>
      <c r="BN35" s="246">
        <v>-1.7819000000000002E-2</v>
      </c>
      <c r="BO35" s="246">
        <v>-1.7819000000000002E-2</v>
      </c>
      <c r="BP35" s="246">
        <v>-1.7819000000000002E-2</v>
      </c>
      <c r="BQ35" s="246">
        <v>-1.7819000000000002E-2</v>
      </c>
      <c r="BR35" s="246">
        <v>-1.7819000000000002E-2</v>
      </c>
      <c r="BS35" s="246">
        <v>-1.7819000000000002E-2</v>
      </c>
      <c r="BT35" s="246">
        <v>-1.7819000000000002E-2</v>
      </c>
      <c r="BU35" s="246">
        <v>-1.7819000000000002E-2</v>
      </c>
      <c r="BV35" s="246">
        <v>-1.7819000000000002E-2</v>
      </c>
      <c r="BW35" s="246">
        <v>16.639429</v>
      </c>
      <c r="BX35" s="246">
        <v>16.639429</v>
      </c>
      <c r="BY35" s="246">
        <v>-1.7819000000000002E-2</v>
      </c>
      <c r="BZ35" s="246">
        <v>-1.7819000000000002E-2</v>
      </c>
      <c r="CA35" s="246">
        <v>-1.7819000000000002E-2</v>
      </c>
      <c r="CB35" s="246">
        <v>-1.7819000000000002E-2</v>
      </c>
      <c r="CC35" s="246">
        <v>-1.7819000000000002E-2</v>
      </c>
      <c r="CD35" s="246">
        <v>-1.7819000000000002E-2</v>
      </c>
      <c r="CE35" s="246">
        <v>-1.7819000000000002E-2</v>
      </c>
      <c r="CF35" s="246">
        <v>-1.7819000000000002E-2</v>
      </c>
      <c r="CG35" s="246">
        <v>-1.7819000000000002E-2</v>
      </c>
      <c r="CH35" s="246">
        <v>-1.7819000000000002E-2</v>
      </c>
      <c r="CI35" s="246">
        <v>-1.7819000000000002E-2</v>
      </c>
      <c r="CJ35" s="246">
        <v>-1.7819000000000002E-2</v>
      </c>
      <c r="CK35" s="246">
        <v>-1.7819000000000002E-2</v>
      </c>
      <c r="CL35" s="246">
        <v>-1.7819000000000002E-2</v>
      </c>
      <c r="CM35" s="246">
        <v>-1.7819000000000002E-2</v>
      </c>
      <c r="CN35" s="246">
        <v>-1.7819000000000002E-2</v>
      </c>
      <c r="CO35" s="246">
        <v>-1.7819000000000002E-2</v>
      </c>
      <c r="CP35" s="246">
        <v>-1.7819000000000002E-2</v>
      </c>
      <c r="CQ35" s="246">
        <v>-1.7819000000000002E-2</v>
      </c>
      <c r="CR35" s="246">
        <v>-1.7819000000000002E-2</v>
      </c>
      <c r="CS35" s="246">
        <v>-1.7819000000000002E-2</v>
      </c>
      <c r="CT35" s="246">
        <v>-1.7819000000000002E-2</v>
      </c>
      <c r="CU35" s="246">
        <v>-1.7819000000000002E-2</v>
      </c>
      <c r="CV35" s="246">
        <v>-1.7819000000000002E-2</v>
      </c>
      <c r="CW35" s="246">
        <v>-1.7819000000000002E-2</v>
      </c>
      <c r="CX35" s="246">
        <v>-1.7819000000000002E-2</v>
      </c>
      <c r="CY35" s="246">
        <v>-1.7819000000000002E-2</v>
      </c>
      <c r="CZ35" s="246">
        <v>-1.7819000000000002E-2</v>
      </c>
      <c r="DA35" s="246">
        <v>-1.7819000000000002E-2</v>
      </c>
      <c r="DB35" s="246">
        <v>-1.7819000000000002E-2</v>
      </c>
      <c r="DC35" s="246">
        <v>-1.7819000000000002E-2</v>
      </c>
      <c r="DD35" s="246">
        <v>-1.7819000000000002E-2</v>
      </c>
      <c r="DE35" s="246">
        <v>-1.7819000000000002E-2</v>
      </c>
      <c r="DF35" s="246">
        <v>16.639429</v>
      </c>
      <c r="DG35" s="246">
        <v>-1.7819000000000002E-2</v>
      </c>
      <c r="DH35" s="246">
        <v>-1.7819000000000002E-2</v>
      </c>
      <c r="DI35" s="246">
        <v>-1.7819000000000002E-2</v>
      </c>
      <c r="DJ35" s="246">
        <v>-1.7819000000000002E-2</v>
      </c>
      <c r="DK35" s="246">
        <v>-1.7819000000000002E-2</v>
      </c>
      <c r="DL35" s="246">
        <v>-1.7819000000000002E-2</v>
      </c>
      <c r="DM35" s="246">
        <v>-1.7819000000000002E-2</v>
      </c>
      <c r="DN35" s="246">
        <v>-1.7819000000000002E-2</v>
      </c>
      <c r="DO35" s="246">
        <v>-1.7819000000000002E-2</v>
      </c>
      <c r="DP35" s="246">
        <v>-1.7819000000000002E-2</v>
      </c>
      <c r="DQ35" s="246">
        <v>-1.7819000000000002E-2</v>
      </c>
      <c r="DR35" s="246">
        <v>-1.7819000000000002E-2</v>
      </c>
      <c r="DS35" s="246">
        <v>-1.7819000000000002E-2</v>
      </c>
      <c r="DT35" s="246">
        <v>-1.7819000000000002E-2</v>
      </c>
      <c r="DU35" s="246">
        <v>-1.7819000000000002E-2</v>
      </c>
      <c r="DV35" s="246">
        <v>-1.7819000000000002E-2</v>
      </c>
      <c r="DW35" s="246">
        <v>-1.7819000000000002E-2</v>
      </c>
      <c r="DX35" s="246">
        <v>-1.7819000000000002E-2</v>
      </c>
      <c r="DY35" s="246">
        <v>-1.7819000000000002E-2</v>
      </c>
      <c r="DZ35" s="246">
        <v>-1.7819000000000002E-2</v>
      </c>
      <c r="EA35" s="246">
        <v>-1.7819000000000002E-2</v>
      </c>
      <c r="EB35" s="246">
        <v>-1.7819000000000002E-2</v>
      </c>
      <c r="EC35" s="246">
        <v>-1.7819000000000002E-2</v>
      </c>
      <c r="ED35" s="246">
        <v>-1.7819000000000002E-2</v>
      </c>
      <c r="EE35" s="246">
        <v>-1.7819000000000002E-2</v>
      </c>
      <c r="EF35" s="246">
        <v>-1.7819000000000002E-2</v>
      </c>
      <c r="EG35" s="246">
        <v>-1.7819000000000002E-2</v>
      </c>
      <c r="EH35" s="246">
        <v>-1.7819000000000002E-2</v>
      </c>
      <c r="EI35" s="246">
        <v>-1.7819000000000002E-2</v>
      </c>
      <c r="EJ35" s="246">
        <v>-1.7819000000000002E-2</v>
      </c>
      <c r="EK35" s="246">
        <v>-1.7819000000000002E-2</v>
      </c>
      <c r="EL35" s="246">
        <v>-1.7819000000000002E-2</v>
      </c>
      <c r="EM35" s="246">
        <v>-1.7819000000000002E-2</v>
      </c>
      <c r="EN35" s="246">
        <v>-1.7819000000000002E-2</v>
      </c>
      <c r="EO35" s="246">
        <v>-1.7819000000000002E-2</v>
      </c>
      <c r="EP35" s="246">
        <v>-1.7819000000000002E-2</v>
      </c>
      <c r="EQ35" s="246">
        <v>-1.7819000000000002E-2</v>
      </c>
      <c r="ER35" s="246">
        <v>-1.7819000000000002E-2</v>
      </c>
      <c r="ES35" s="246">
        <v>-1.7819000000000002E-2</v>
      </c>
      <c r="ET35" s="246">
        <v>-1.7819000000000002E-2</v>
      </c>
      <c r="EU35" s="246">
        <v>-1.7819000000000002E-2</v>
      </c>
      <c r="EV35" s="246">
        <v>-1.7819000000000002E-2</v>
      </c>
      <c r="EW35" s="246">
        <v>-1.7819000000000002E-2</v>
      </c>
      <c r="EX35" s="246">
        <v>-1.7819000000000002E-2</v>
      </c>
      <c r="EY35" s="246">
        <v>-1.7819000000000002E-2</v>
      </c>
      <c r="EZ35" s="246">
        <v>-1.7819000000000002E-2</v>
      </c>
      <c r="FA35" s="246">
        <v>-1.7819000000000002E-2</v>
      </c>
      <c r="FB35" s="246">
        <v>-1.7819000000000002E-2</v>
      </c>
      <c r="FC35" s="246">
        <v>-1.7819000000000002E-2</v>
      </c>
      <c r="FD35" s="246">
        <v>-1.7819000000000002E-2</v>
      </c>
      <c r="FE35" s="246">
        <v>-1.7819000000000002E-2</v>
      </c>
      <c r="FF35" s="246">
        <v>-1.7819000000000002E-2</v>
      </c>
      <c r="FG35" s="246">
        <v>-1.7819000000000002E-2</v>
      </c>
      <c r="FH35" s="246">
        <v>-1.7819000000000002E-2</v>
      </c>
      <c r="FI35" s="246">
        <v>-1.7819000000000002E-2</v>
      </c>
      <c r="FJ35" s="246">
        <v>-1.7819000000000002E-2</v>
      </c>
      <c r="FK35" s="246">
        <v>-1.7819000000000002E-2</v>
      </c>
      <c r="FL35" s="246">
        <v>-1.7819000000000002E-2</v>
      </c>
      <c r="FM35" s="246">
        <v>-1.7819000000000002E-2</v>
      </c>
      <c r="FN35" s="246">
        <v>-1.7819000000000002E-2</v>
      </c>
      <c r="FO35" s="246">
        <v>-1.7819000000000002E-2</v>
      </c>
      <c r="FP35" s="246">
        <v>-1.7819000000000002E-2</v>
      </c>
      <c r="FQ35" s="246">
        <v>-1.7819000000000002E-2</v>
      </c>
      <c r="FR35" s="246">
        <v>-1.7819000000000002E-2</v>
      </c>
      <c r="FS35" s="246">
        <v>-1.7819000000000002E-2</v>
      </c>
      <c r="FT35" s="246">
        <v>-1.7819000000000002E-2</v>
      </c>
      <c r="FU35" s="246">
        <v>-1.7819000000000002E-2</v>
      </c>
      <c r="FV35" s="246">
        <v>-1.7819000000000002E-2</v>
      </c>
      <c r="FW35" s="246">
        <v>-1.7819000000000002E-2</v>
      </c>
      <c r="FX35" s="246">
        <v>-1.7819000000000002E-2</v>
      </c>
      <c r="FY35" s="246">
        <v>-1.7819000000000002E-2</v>
      </c>
      <c r="FZ35" s="246">
        <v>-1.7819000000000002E-2</v>
      </c>
      <c r="GA35" s="246">
        <v>-1.7819000000000002E-2</v>
      </c>
      <c r="GB35" s="246">
        <v>-1.7819000000000002E-2</v>
      </c>
      <c r="GC35" s="246">
        <v>-1.7819000000000002E-2</v>
      </c>
      <c r="GD35" s="246">
        <v>-1.7819000000000002E-2</v>
      </c>
      <c r="GE35" s="246">
        <v>-1.7819000000000002E-2</v>
      </c>
      <c r="GF35" s="246">
        <v>-1.7819000000000002E-2</v>
      </c>
      <c r="GG35" s="246">
        <v>-1.7819000000000002E-2</v>
      </c>
      <c r="GH35" s="246">
        <v>-1.7819000000000002E-2</v>
      </c>
      <c r="GI35" s="246">
        <v>-1.7819000000000002E-2</v>
      </c>
      <c r="GJ35" s="246">
        <v>-1.7819000000000002E-2</v>
      </c>
      <c r="GK35" s="246">
        <v>-1.7819000000000002E-2</v>
      </c>
      <c r="GL35" s="246">
        <v>-1.7819000000000002E-2</v>
      </c>
      <c r="GM35" s="246">
        <v>-1.7819000000000002E-2</v>
      </c>
      <c r="GN35" s="246">
        <v>-1.7819000000000002E-2</v>
      </c>
      <c r="GO35" s="246">
        <v>-1.7819000000000002E-2</v>
      </c>
      <c r="GP35" s="246">
        <v>-1.7819000000000002E-2</v>
      </c>
      <c r="GQ35" s="246">
        <v>-1.7819000000000002E-2</v>
      </c>
      <c r="GR35" s="246">
        <v>-1.7819000000000002E-2</v>
      </c>
      <c r="GS35" s="246">
        <v>-1.7819000000000002E-2</v>
      </c>
      <c r="GT35" s="246">
        <v>-1.7819000000000002E-2</v>
      </c>
      <c r="GU35" s="246">
        <v>-1.7819000000000002E-2</v>
      </c>
      <c r="GV35" s="246">
        <v>-1.7819000000000002E-2</v>
      </c>
      <c r="GW35" s="246">
        <v>-1.7819000000000002E-2</v>
      </c>
      <c r="GX35" s="246">
        <v>-1.7819000000000002E-2</v>
      </c>
      <c r="GY35" s="246">
        <v>-1.7819000000000002E-2</v>
      </c>
      <c r="GZ35" s="246">
        <v>-1.7819000000000002E-2</v>
      </c>
      <c r="HA35" s="246">
        <v>-1.7819000000000002E-2</v>
      </c>
      <c r="HB35" s="246">
        <v>-1.7819000000000002E-2</v>
      </c>
      <c r="HC35" s="246">
        <v>-1.7819000000000002E-2</v>
      </c>
      <c r="HD35" s="246">
        <v>-1.7819000000000002E-2</v>
      </c>
      <c r="HE35" s="246">
        <v>-1.7819000000000002E-2</v>
      </c>
      <c r="HF35" s="246">
        <v>-1.7819000000000002E-2</v>
      </c>
      <c r="HG35" s="246">
        <v>-1.7819000000000002E-2</v>
      </c>
      <c r="HH35" s="246">
        <v>-1.7819000000000002E-2</v>
      </c>
      <c r="HI35" s="246">
        <v>-1.7819000000000002E-2</v>
      </c>
      <c r="HJ35" s="246">
        <v>-1.7819000000000002E-2</v>
      </c>
      <c r="HK35" s="246">
        <v>-1.7819000000000002E-2</v>
      </c>
      <c r="HL35" s="246">
        <v>-1.7819000000000002E-2</v>
      </c>
      <c r="HM35" s="246">
        <v>-1.7819000000000002E-2</v>
      </c>
      <c r="HN35" s="246">
        <v>-1.7819000000000002E-2</v>
      </c>
      <c r="HO35" s="246">
        <v>-1.7819000000000002E-2</v>
      </c>
      <c r="HP35" s="246">
        <v>-1.7819000000000002E-2</v>
      </c>
      <c r="HQ35" s="246">
        <v>-1.7819000000000002E-2</v>
      </c>
      <c r="HR35" s="246">
        <v>-1.7819000000000002E-2</v>
      </c>
      <c r="HS35" s="246">
        <v>-1.7819000000000002E-2</v>
      </c>
      <c r="HT35" s="246">
        <v>16.639429</v>
      </c>
      <c r="HU35" s="246">
        <v>16.639429</v>
      </c>
      <c r="HV35" s="246">
        <v>16.639429</v>
      </c>
      <c r="HW35" s="246">
        <v>16.639429</v>
      </c>
      <c r="HX35" s="246">
        <v>16.639429</v>
      </c>
      <c r="HY35" s="246">
        <v>16.639429</v>
      </c>
      <c r="HZ35" s="246">
        <v>16.639429</v>
      </c>
      <c r="IA35" s="246">
        <v>16.639429</v>
      </c>
    </row>
    <row r="36" spans="1:235" s="247" customFormat="1">
      <c r="A36" s="245"/>
      <c r="B36" s="254">
        <v>45670.6875</v>
      </c>
      <c r="C36" s="246">
        <v>-1.9355000000000001E-2</v>
      </c>
      <c r="D36" s="246">
        <v>-1.9355000000000001E-2</v>
      </c>
      <c r="E36" s="246">
        <v>-1.9355000000000001E-2</v>
      </c>
      <c r="F36" s="246">
        <v>-1.9355000000000001E-2</v>
      </c>
      <c r="G36" s="246">
        <v>-1.9355000000000001E-2</v>
      </c>
      <c r="H36" s="246">
        <v>-1.9355000000000001E-2</v>
      </c>
      <c r="I36" s="246">
        <v>-1.9355000000000001E-2</v>
      </c>
      <c r="J36" s="246">
        <v>-1.9355000000000001E-2</v>
      </c>
      <c r="K36" s="246">
        <v>-1.9355000000000001E-2</v>
      </c>
      <c r="L36" s="246">
        <v>-1.9355000000000001E-2</v>
      </c>
      <c r="M36" s="246">
        <v>-1.9355000000000001E-2</v>
      </c>
      <c r="N36" s="246">
        <v>-1.9355000000000001E-2</v>
      </c>
      <c r="O36" s="246">
        <v>-1.9355000000000001E-2</v>
      </c>
      <c r="P36" s="246">
        <v>-1.9355000000000001E-2</v>
      </c>
      <c r="Q36" s="246">
        <v>-1.9355000000000001E-2</v>
      </c>
      <c r="R36" s="246">
        <v>-1.9355000000000001E-2</v>
      </c>
      <c r="S36" s="246">
        <v>-1.9355000000000001E-2</v>
      </c>
      <c r="T36" s="246">
        <v>-1.9355000000000001E-2</v>
      </c>
      <c r="U36" s="246">
        <v>-1.9355000000000001E-2</v>
      </c>
      <c r="V36" s="246">
        <v>-1.9355000000000001E-2</v>
      </c>
      <c r="W36" s="246">
        <v>-1.9355000000000001E-2</v>
      </c>
      <c r="X36" s="246">
        <v>-1.9355000000000001E-2</v>
      </c>
      <c r="Y36" s="246">
        <v>-1.9355000000000001E-2</v>
      </c>
      <c r="Z36" s="246">
        <v>-1.9355000000000001E-2</v>
      </c>
      <c r="AA36" s="246">
        <v>-1.9355000000000001E-2</v>
      </c>
      <c r="AB36" s="246">
        <v>-1.9355000000000001E-2</v>
      </c>
      <c r="AC36" s="246">
        <v>-1.9355000000000001E-2</v>
      </c>
      <c r="AD36" s="246">
        <v>-1.9355000000000001E-2</v>
      </c>
      <c r="AE36" s="246">
        <v>-1.9355000000000001E-2</v>
      </c>
      <c r="AF36" s="246">
        <v>-1.9355000000000001E-2</v>
      </c>
      <c r="AG36" s="246">
        <v>-1.9355000000000001E-2</v>
      </c>
      <c r="AH36" s="246">
        <v>-1.9355000000000001E-2</v>
      </c>
      <c r="AI36" s="246">
        <v>-1.9355000000000001E-2</v>
      </c>
      <c r="AJ36" s="246">
        <v>-1.9355000000000001E-2</v>
      </c>
      <c r="AK36" s="246">
        <v>-1.9355000000000001E-2</v>
      </c>
      <c r="AL36" s="246">
        <v>-1.9355000000000001E-2</v>
      </c>
      <c r="AM36" s="246">
        <v>-1.9355000000000001E-2</v>
      </c>
      <c r="AN36" s="246">
        <v>-1.9355000000000001E-2</v>
      </c>
      <c r="AO36" s="246">
        <v>-1.9355000000000001E-2</v>
      </c>
      <c r="AP36" s="246">
        <v>-1.9355000000000001E-2</v>
      </c>
      <c r="AQ36" s="246">
        <v>-1.9355000000000001E-2</v>
      </c>
      <c r="AR36" s="246">
        <v>-1.9355000000000001E-2</v>
      </c>
      <c r="AS36" s="246">
        <v>-1.9355000000000001E-2</v>
      </c>
      <c r="AT36" s="246">
        <v>-1.9355000000000001E-2</v>
      </c>
      <c r="AU36" s="246">
        <v>-1.9355000000000001E-2</v>
      </c>
      <c r="AV36" s="246">
        <v>-1.9355000000000001E-2</v>
      </c>
      <c r="AW36" s="246">
        <v>-1.9355000000000001E-2</v>
      </c>
      <c r="AX36" s="246">
        <v>-1.9355000000000001E-2</v>
      </c>
      <c r="AY36" s="246">
        <v>-1.9355000000000001E-2</v>
      </c>
      <c r="AZ36" s="246">
        <v>-1.9355000000000001E-2</v>
      </c>
      <c r="BA36" s="246">
        <v>-1.9355000000000001E-2</v>
      </c>
      <c r="BB36" s="246">
        <v>-1.9355000000000001E-2</v>
      </c>
      <c r="BC36" s="246">
        <v>-1.9355000000000001E-2</v>
      </c>
      <c r="BD36" s="246">
        <v>-1.9355000000000001E-2</v>
      </c>
      <c r="BE36" s="246">
        <v>-1.9355000000000001E-2</v>
      </c>
      <c r="BF36" s="246">
        <v>-1.9355000000000001E-2</v>
      </c>
      <c r="BG36" s="246">
        <v>-1.9355000000000001E-2</v>
      </c>
      <c r="BH36" s="246">
        <v>-1.9355000000000001E-2</v>
      </c>
      <c r="BI36" s="246">
        <v>-1.9355000000000001E-2</v>
      </c>
      <c r="BJ36" s="246">
        <v>-1.9355000000000001E-2</v>
      </c>
      <c r="BK36" s="246">
        <v>-1.9355000000000001E-2</v>
      </c>
      <c r="BL36" s="246">
        <v>-1.9355000000000001E-2</v>
      </c>
      <c r="BM36" s="246">
        <v>-1.9355000000000001E-2</v>
      </c>
      <c r="BN36" s="246">
        <v>-1.9355000000000001E-2</v>
      </c>
      <c r="BO36" s="246">
        <v>-1.9355000000000001E-2</v>
      </c>
      <c r="BP36" s="246">
        <v>-1.9355000000000001E-2</v>
      </c>
      <c r="BQ36" s="246">
        <v>-1.9355000000000001E-2</v>
      </c>
      <c r="BR36" s="246">
        <v>-1.9355000000000001E-2</v>
      </c>
      <c r="BS36" s="246">
        <v>-1.9355000000000001E-2</v>
      </c>
      <c r="BT36" s="246">
        <v>-1.9355000000000001E-2</v>
      </c>
      <c r="BU36" s="246">
        <v>-1.9355000000000001E-2</v>
      </c>
      <c r="BV36" s="246">
        <v>-1.9355000000000001E-2</v>
      </c>
      <c r="BW36" s="246">
        <v>18.674581</v>
      </c>
      <c r="BX36" s="246">
        <v>18.674581</v>
      </c>
      <c r="BY36" s="246">
        <v>-1.9355000000000001E-2</v>
      </c>
      <c r="BZ36" s="246">
        <v>-1.9355000000000001E-2</v>
      </c>
      <c r="CA36" s="246">
        <v>-1.9355000000000001E-2</v>
      </c>
      <c r="CB36" s="246">
        <v>-1.9355000000000001E-2</v>
      </c>
      <c r="CC36" s="246">
        <v>-1.9355000000000001E-2</v>
      </c>
      <c r="CD36" s="246">
        <v>-1.9355000000000001E-2</v>
      </c>
      <c r="CE36" s="246">
        <v>-1.9355000000000001E-2</v>
      </c>
      <c r="CF36" s="246">
        <v>-1.9355000000000001E-2</v>
      </c>
      <c r="CG36" s="246">
        <v>-1.9355000000000001E-2</v>
      </c>
      <c r="CH36" s="246">
        <v>-1.9355000000000001E-2</v>
      </c>
      <c r="CI36" s="246">
        <v>-1.9355000000000001E-2</v>
      </c>
      <c r="CJ36" s="246">
        <v>-1.9355000000000001E-2</v>
      </c>
      <c r="CK36" s="246">
        <v>-1.9355000000000001E-2</v>
      </c>
      <c r="CL36" s="246">
        <v>-1.9355000000000001E-2</v>
      </c>
      <c r="CM36" s="246">
        <v>-1.9355000000000001E-2</v>
      </c>
      <c r="CN36" s="246">
        <v>-1.9355000000000001E-2</v>
      </c>
      <c r="CO36" s="246">
        <v>-1.9355000000000001E-2</v>
      </c>
      <c r="CP36" s="246">
        <v>-1.9355000000000001E-2</v>
      </c>
      <c r="CQ36" s="246">
        <v>-1.9355000000000001E-2</v>
      </c>
      <c r="CR36" s="246">
        <v>-1.9355000000000001E-2</v>
      </c>
      <c r="CS36" s="246">
        <v>-1.9355000000000001E-2</v>
      </c>
      <c r="CT36" s="246">
        <v>-1.9355000000000001E-2</v>
      </c>
      <c r="CU36" s="246">
        <v>-1.9355000000000001E-2</v>
      </c>
      <c r="CV36" s="246">
        <v>-1.9355000000000001E-2</v>
      </c>
      <c r="CW36" s="246">
        <v>-1.9355000000000001E-2</v>
      </c>
      <c r="CX36" s="246">
        <v>-1.9355000000000001E-2</v>
      </c>
      <c r="CY36" s="246">
        <v>-1.9355000000000001E-2</v>
      </c>
      <c r="CZ36" s="246">
        <v>-1.9355000000000001E-2</v>
      </c>
      <c r="DA36" s="246">
        <v>-1.9355000000000001E-2</v>
      </c>
      <c r="DB36" s="246">
        <v>-1.9355000000000001E-2</v>
      </c>
      <c r="DC36" s="246">
        <v>-1.9355000000000001E-2</v>
      </c>
      <c r="DD36" s="246">
        <v>-1.9355000000000001E-2</v>
      </c>
      <c r="DE36" s="246">
        <v>-1.9355000000000001E-2</v>
      </c>
      <c r="DF36" s="246">
        <v>18.674581</v>
      </c>
      <c r="DG36" s="246">
        <v>-1.9355000000000001E-2</v>
      </c>
      <c r="DH36" s="246">
        <v>-1.9355000000000001E-2</v>
      </c>
      <c r="DI36" s="246">
        <v>-1.9355000000000001E-2</v>
      </c>
      <c r="DJ36" s="246">
        <v>-1.9355000000000001E-2</v>
      </c>
      <c r="DK36" s="246">
        <v>-1.9355000000000001E-2</v>
      </c>
      <c r="DL36" s="246">
        <v>-1.9355000000000001E-2</v>
      </c>
      <c r="DM36" s="246">
        <v>-1.9355000000000001E-2</v>
      </c>
      <c r="DN36" s="246">
        <v>-1.9355000000000001E-2</v>
      </c>
      <c r="DO36" s="246">
        <v>-1.9355000000000001E-2</v>
      </c>
      <c r="DP36" s="246">
        <v>-1.9355000000000001E-2</v>
      </c>
      <c r="DQ36" s="246">
        <v>-1.9355000000000001E-2</v>
      </c>
      <c r="DR36" s="246">
        <v>-1.9355000000000001E-2</v>
      </c>
      <c r="DS36" s="246">
        <v>-1.9355000000000001E-2</v>
      </c>
      <c r="DT36" s="246">
        <v>-1.9355000000000001E-2</v>
      </c>
      <c r="DU36" s="246">
        <v>-1.9355000000000001E-2</v>
      </c>
      <c r="DV36" s="246">
        <v>-1.9355000000000001E-2</v>
      </c>
      <c r="DW36" s="246">
        <v>-1.9355000000000001E-2</v>
      </c>
      <c r="DX36" s="246">
        <v>-1.9355000000000001E-2</v>
      </c>
      <c r="DY36" s="246">
        <v>-1.9355000000000001E-2</v>
      </c>
      <c r="DZ36" s="246">
        <v>-1.9355000000000001E-2</v>
      </c>
      <c r="EA36" s="246">
        <v>-1.9355000000000001E-2</v>
      </c>
      <c r="EB36" s="246">
        <v>-1.9355000000000001E-2</v>
      </c>
      <c r="EC36" s="246">
        <v>-1.9355000000000001E-2</v>
      </c>
      <c r="ED36" s="246">
        <v>-1.9355000000000001E-2</v>
      </c>
      <c r="EE36" s="246">
        <v>-1.9355000000000001E-2</v>
      </c>
      <c r="EF36" s="246">
        <v>-1.9355000000000001E-2</v>
      </c>
      <c r="EG36" s="246">
        <v>-1.9355000000000001E-2</v>
      </c>
      <c r="EH36" s="246">
        <v>-1.9355000000000001E-2</v>
      </c>
      <c r="EI36" s="246">
        <v>-1.9355000000000001E-2</v>
      </c>
      <c r="EJ36" s="246">
        <v>-1.9355000000000001E-2</v>
      </c>
      <c r="EK36" s="246">
        <v>-1.9355000000000001E-2</v>
      </c>
      <c r="EL36" s="246">
        <v>-1.9355000000000001E-2</v>
      </c>
      <c r="EM36" s="246">
        <v>-1.9355000000000001E-2</v>
      </c>
      <c r="EN36" s="246">
        <v>-1.9355000000000001E-2</v>
      </c>
      <c r="EO36" s="246">
        <v>-1.9355000000000001E-2</v>
      </c>
      <c r="EP36" s="246">
        <v>-1.9355000000000001E-2</v>
      </c>
      <c r="EQ36" s="246">
        <v>-1.9355000000000001E-2</v>
      </c>
      <c r="ER36" s="246">
        <v>-1.9355000000000001E-2</v>
      </c>
      <c r="ES36" s="246">
        <v>-1.9355000000000001E-2</v>
      </c>
      <c r="ET36" s="246">
        <v>-1.9355000000000001E-2</v>
      </c>
      <c r="EU36" s="246">
        <v>-1.9355000000000001E-2</v>
      </c>
      <c r="EV36" s="246">
        <v>-1.9355000000000001E-2</v>
      </c>
      <c r="EW36" s="246">
        <v>-1.9355000000000001E-2</v>
      </c>
      <c r="EX36" s="246">
        <v>-1.9355000000000001E-2</v>
      </c>
      <c r="EY36" s="246">
        <v>-1.9355000000000001E-2</v>
      </c>
      <c r="EZ36" s="246">
        <v>-1.9355000000000001E-2</v>
      </c>
      <c r="FA36" s="246">
        <v>-1.9355000000000001E-2</v>
      </c>
      <c r="FB36" s="246">
        <v>-1.9355000000000001E-2</v>
      </c>
      <c r="FC36" s="246">
        <v>-1.9355000000000001E-2</v>
      </c>
      <c r="FD36" s="246">
        <v>-1.9355000000000001E-2</v>
      </c>
      <c r="FE36" s="246">
        <v>-1.9355000000000001E-2</v>
      </c>
      <c r="FF36" s="246">
        <v>-1.9355000000000001E-2</v>
      </c>
      <c r="FG36" s="246">
        <v>-1.9355000000000001E-2</v>
      </c>
      <c r="FH36" s="246">
        <v>-1.9355000000000001E-2</v>
      </c>
      <c r="FI36" s="246">
        <v>-1.9355000000000001E-2</v>
      </c>
      <c r="FJ36" s="246">
        <v>-1.9355000000000001E-2</v>
      </c>
      <c r="FK36" s="246">
        <v>-1.9355000000000001E-2</v>
      </c>
      <c r="FL36" s="246">
        <v>-1.9355000000000001E-2</v>
      </c>
      <c r="FM36" s="246">
        <v>-1.9355000000000001E-2</v>
      </c>
      <c r="FN36" s="246">
        <v>-1.9355000000000001E-2</v>
      </c>
      <c r="FO36" s="246">
        <v>-1.9355000000000001E-2</v>
      </c>
      <c r="FP36" s="246">
        <v>-1.9355000000000001E-2</v>
      </c>
      <c r="FQ36" s="246">
        <v>-1.9355000000000001E-2</v>
      </c>
      <c r="FR36" s="246">
        <v>-1.9355000000000001E-2</v>
      </c>
      <c r="FS36" s="246">
        <v>-1.9355000000000001E-2</v>
      </c>
      <c r="FT36" s="246">
        <v>-1.9355000000000001E-2</v>
      </c>
      <c r="FU36" s="246">
        <v>-1.9355000000000001E-2</v>
      </c>
      <c r="FV36" s="246">
        <v>-1.9355000000000001E-2</v>
      </c>
      <c r="FW36" s="246">
        <v>-1.9355000000000001E-2</v>
      </c>
      <c r="FX36" s="246">
        <v>-1.9355000000000001E-2</v>
      </c>
      <c r="FY36" s="246">
        <v>-1.9355000000000001E-2</v>
      </c>
      <c r="FZ36" s="246">
        <v>-1.9355000000000001E-2</v>
      </c>
      <c r="GA36" s="246">
        <v>-1.9355000000000001E-2</v>
      </c>
      <c r="GB36" s="246">
        <v>-1.9355000000000001E-2</v>
      </c>
      <c r="GC36" s="246">
        <v>-1.9355000000000001E-2</v>
      </c>
      <c r="GD36" s="246">
        <v>-1.9355000000000001E-2</v>
      </c>
      <c r="GE36" s="246">
        <v>-1.9355000000000001E-2</v>
      </c>
      <c r="GF36" s="246">
        <v>-1.9355000000000001E-2</v>
      </c>
      <c r="GG36" s="246">
        <v>-1.9355000000000001E-2</v>
      </c>
      <c r="GH36" s="246">
        <v>-1.9355000000000001E-2</v>
      </c>
      <c r="GI36" s="246">
        <v>-1.9355000000000001E-2</v>
      </c>
      <c r="GJ36" s="246">
        <v>-1.9355000000000001E-2</v>
      </c>
      <c r="GK36" s="246">
        <v>-1.9355000000000001E-2</v>
      </c>
      <c r="GL36" s="246">
        <v>-1.9355000000000001E-2</v>
      </c>
      <c r="GM36" s="246">
        <v>-1.9355000000000001E-2</v>
      </c>
      <c r="GN36" s="246">
        <v>-1.9355000000000001E-2</v>
      </c>
      <c r="GO36" s="246">
        <v>-1.9355000000000001E-2</v>
      </c>
      <c r="GP36" s="246">
        <v>-1.9355000000000001E-2</v>
      </c>
      <c r="GQ36" s="246">
        <v>-1.9355000000000001E-2</v>
      </c>
      <c r="GR36" s="246">
        <v>-1.9355000000000001E-2</v>
      </c>
      <c r="GS36" s="246">
        <v>-1.9355000000000001E-2</v>
      </c>
      <c r="GT36" s="246">
        <v>-1.9355000000000001E-2</v>
      </c>
      <c r="GU36" s="246">
        <v>-1.9355000000000001E-2</v>
      </c>
      <c r="GV36" s="246">
        <v>-1.9355000000000001E-2</v>
      </c>
      <c r="GW36" s="246">
        <v>-1.9355000000000001E-2</v>
      </c>
      <c r="GX36" s="246">
        <v>-1.9355000000000001E-2</v>
      </c>
      <c r="GY36" s="246">
        <v>-1.9355000000000001E-2</v>
      </c>
      <c r="GZ36" s="246">
        <v>-1.9355000000000001E-2</v>
      </c>
      <c r="HA36" s="246">
        <v>-1.9355000000000001E-2</v>
      </c>
      <c r="HB36" s="246">
        <v>-1.9355000000000001E-2</v>
      </c>
      <c r="HC36" s="246">
        <v>-1.9355000000000001E-2</v>
      </c>
      <c r="HD36" s="246">
        <v>-1.9355000000000001E-2</v>
      </c>
      <c r="HE36" s="246">
        <v>-1.9355000000000001E-2</v>
      </c>
      <c r="HF36" s="246">
        <v>-1.9355000000000001E-2</v>
      </c>
      <c r="HG36" s="246">
        <v>-1.9355000000000001E-2</v>
      </c>
      <c r="HH36" s="246">
        <v>-1.9355000000000001E-2</v>
      </c>
      <c r="HI36" s="246">
        <v>-1.9355000000000001E-2</v>
      </c>
      <c r="HJ36" s="246">
        <v>-1.9355000000000001E-2</v>
      </c>
      <c r="HK36" s="246">
        <v>-1.9355000000000001E-2</v>
      </c>
      <c r="HL36" s="246">
        <v>-1.9355000000000001E-2</v>
      </c>
      <c r="HM36" s="246">
        <v>-1.9355000000000001E-2</v>
      </c>
      <c r="HN36" s="246">
        <v>-1.9355000000000001E-2</v>
      </c>
      <c r="HO36" s="246">
        <v>-1.9355000000000001E-2</v>
      </c>
      <c r="HP36" s="246">
        <v>-1.9355000000000001E-2</v>
      </c>
      <c r="HQ36" s="246">
        <v>-1.9355000000000001E-2</v>
      </c>
      <c r="HR36" s="246">
        <v>-1.9355000000000001E-2</v>
      </c>
      <c r="HS36" s="246">
        <v>-1.9355000000000001E-2</v>
      </c>
      <c r="HT36" s="246">
        <v>18.674581</v>
      </c>
      <c r="HU36" s="246">
        <v>18.674581</v>
      </c>
      <c r="HV36" s="246">
        <v>18.674581</v>
      </c>
      <c r="HW36" s="246">
        <v>18.674581</v>
      </c>
      <c r="HX36" s="246">
        <v>18.674581</v>
      </c>
      <c r="HY36" s="246">
        <v>18.674581</v>
      </c>
      <c r="HZ36" s="246">
        <v>18.674581</v>
      </c>
      <c r="IA36" s="246">
        <v>18.674581</v>
      </c>
    </row>
    <row r="37" spans="1:235" s="247" customFormat="1">
      <c r="A37" s="245"/>
      <c r="B37" s="254">
        <v>45670.708333333336</v>
      </c>
      <c r="C37" s="246">
        <v>-2.2523999999999999E-2</v>
      </c>
      <c r="D37" s="246">
        <v>-2.2523999999999999E-2</v>
      </c>
      <c r="E37" s="246">
        <v>-2.2523999999999999E-2</v>
      </c>
      <c r="F37" s="246">
        <v>-2.2523999999999999E-2</v>
      </c>
      <c r="G37" s="246">
        <v>-2.2523999999999999E-2</v>
      </c>
      <c r="H37" s="246">
        <v>-2.2523999999999999E-2</v>
      </c>
      <c r="I37" s="246">
        <v>-2.2523999999999999E-2</v>
      </c>
      <c r="J37" s="246">
        <v>-2.2523999999999999E-2</v>
      </c>
      <c r="K37" s="246">
        <v>-2.2523999999999999E-2</v>
      </c>
      <c r="L37" s="246">
        <v>-2.2523999999999999E-2</v>
      </c>
      <c r="M37" s="246">
        <v>-2.2523999999999999E-2</v>
      </c>
      <c r="N37" s="246">
        <v>-2.2523999999999999E-2</v>
      </c>
      <c r="O37" s="246">
        <v>-2.2523999999999999E-2</v>
      </c>
      <c r="P37" s="246">
        <v>-2.2523999999999999E-2</v>
      </c>
      <c r="Q37" s="246">
        <v>-2.2523999999999999E-2</v>
      </c>
      <c r="R37" s="246">
        <v>-2.2523999999999999E-2</v>
      </c>
      <c r="S37" s="246">
        <v>-2.2523999999999999E-2</v>
      </c>
      <c r="T37" s="246">
        <v>-2.2523999999999999E-2</v>
      </c>
      <c r="U37" s="246">
        <v>-2.2523999999999999E-2</v>
      </c>
      <c r="V37" s="246">
        <v>-2.2523999999999999E-2</v>
      </c>
      <c r="W37" s="246">
        <v>-2.2523999999999999E-2</v>
      </c>
      <c r="X37" s="246">
        <v>-2.2523999999999999E-2</v>
      </c>
      <c r="Y37" s="246">
        <v>-2.2523999999999999E-2</v>
      </c>
      <c r="Z37" s="246">
        <v>-2.2523999999999999E-2</v>
      </c>
      <c r="AA37" s="246">
        <v>-2.2523999999999999E-2</v>
      </c>
      <c r="AB37" s="246">
        <v>-2.2523999999999999E-2</v>
      </c>
      <c r="AC37" s="246">
        <v>-2.2523999999999999E-2</v>
      </c>
      <c r="AD37" s="246">
        <v>-2.2523999999999999E-2</v>
      </c>
      <c r="AE37" s="246">
        <v>-2.2523999999999999E-2</v>
      </c>
      <c r="AF37" s="246">
        <v>-2.2523999999999999E-2</v>
      </c>
      <c r="AG37" s="246">
        <v>-2.2523999999999999E-2</v>
      </c>
      <c r="AH37" s="246">
        <v>-2.2523999999999999E-2</v>
      </c>
      <c r="AI37" s="246">
        <v>-2.2523999999999999E-2</v>
      </c>
      <c r="AJ37" s="246">
        <v>-2.2523999999999999E-2</v>
      </c>
      <c r="AK37" s="246">
        <v>-2.2523999999999999E-2</v>
      </c>
      <c r="AL37" s="246">
        <v>-2.2523999999999999E-2</v>
      </c>
      <c r="AM37" s="246">
        <v>-2.2523999999999999E-2</v>
      </c>
      <c r="AN37" s="246">
        <v>-2.2523999999999999E-2</v>
      </c>
      <c r="AO37" s="246">
        <v>-2.2523999999999999E-2</v>
      </c>
      <c r="AP37" s="246">
        <v>-2.2523999999999999E-2</v>
      </c>
      <c r="AQ37" s="246">
        <v>-2.2523999999999999E-2</v>
      </c>
      <c r="AR37" s="246">
        <v>-2.2523999999999999E-2</v>
      </c>
      <c r="AS37" s="246">
        <v>-2.2523999999999999E-2</v>
      </c>
      <c r="AT37" s="246">
        <v>-2.2523999999999999E-2</v>
      </c>
      <c r="AU37" s="246">
        <v>-2.2523999999999999E-2</v>
      </c>
      <c r="AV37" s="246">
        <v>-2.2523999999999999E-2</v>
      </c>
      <c r="AW37" s="246">
        <v>-2.2523999999999999E-2</v>
      </c>
      <c r="AX37" s="246">
        <v>-2.2523999999999999E-2</v>
      </c>
      <c r="AY37" s="246">
        <v>-2.2523999999999999E-2</v>
      </c>
      <c r="AZ37" s="246">
        <v>-2.2523999999999999E-2</v>
      </c>
      <c r="BA37" s="246">
        <v>-2.2523999999999999E-2</v>
      </c>
      <c r="BB37" s="246">
        <v>-2.2523999999999999E-2</v>
      </c>
      <c r="BC37" s="246">
        <v>-2.2523999999999999E-2</v>
      </c>
      <c r="BD37" s="246">
        <v>-2.2523999999999999E-2</v>
      </c>
      <c r="BE37" s="246">
        <v>-2.2523999999999999E-2</v>
      </c>
      <c r="BF37" s="246">
        <v>-2.2523999999999999E-2</v>
      </c>
      <c r="BG37" s="246">
        <v>-2.2523999999999999E-2</v>
      </c>
      <c r="BH37" s="246">
        <v>-2.2523999999999999E-2</v>
      </c>
      <c r="BI37" s="246">
        <v>-2.2523999999999999E-2</v>
      </c>
      <c r="BJ37" s="246">
        <v>-2.2523999999999999E-2</v>
      </c>
      <c r="BK37" s="246">
        <v>-2.2523999999999999E-2</v>
      </c>
      <c r="BL37" s="246">
        <v>-2.2523999999999999E-2</v>
      </c>
      <c r="BM37" s="246">
        <v>-2.2523999999999999E-2</v>
      </c>
      <c r="BN37" s="246">
        <v>-2.2523999999999999E-2</v>
      </c>
      <c r="BO37" s="246">
        <v>-2.2523999999999999E-2</v>
      </c>
      <c r="BP37" s="246">
        <v>-2.2523999999999999E-2</v>
      </c>
      <c r="BQ37" s="246">
        <v>-2.2523999999999999E-2</v>
      </c>
      <c r="BR37" s="246">
        <v>-2.2523999999999999E-2</v>
      </c>
      <c r="BS37" s="246">
        <v>-2.2523999999999999E-2</v>
      </c>
      <c r="BT37" s="246">
        <v>-2.2523999999999999E-2</v>
      </c>
      <c r="BU37" s="246">
        <v>-2.2523999999999999E-2</v>
      </c>
      <c r="BV37" s="246">
        <v>-2.2523999999999999E-2</v>
      </c>
      <c r="BW37" s="246">
        <v>24.355301999999998</v>
      </c>
      <c r="BX37" s="246">
        <v>24.355301999999998</v>
      </c>
      <c r="BY37" s="246">
        <v>-2.2523999999999999E-2</v>
      </c>
      <c r="BZ37" s="246">
        <v>-2.2523999999999999E-2</v>
      </c>
      <c r="CA37" s="246">
        <v>-2.2523999999999999E-2</v>
      </c>
      <c r="CB37" s="246">
        <v>-2.2523999999999999E-2</v>
      </c>
      <c r="CC37" s="246">
        <v>-2.2523999999999999E-2</v>
      </c>
      <c r="CD37" s="246">
        <v>-2.2523999999999999E-2</v>
      </c>
      <c r="CE37" s="246">
        <v>-2.2523999999999999E-2</v>
      </c>
      <c r="CF37" s="246">
        <v>-2.2523999999999999E-2</v>
      </c>
      <c r="CG37" s="246">
        <v>-2.2523999999999999E-2</v>
      </c>
      <c r="CH37" s="246">
        <v>-2.2523999999999999E-2</v>
      </c>
      <c r="CI37" s="246">
        <v>-2.2523999999999999E-2</v>
      </c>
      <c r="CJ37" s="246">
        <v>-2.2523999999999999E-2</v>
      </c>
      <c r="CK37" s="246">
        <v>-2.2523999999999999E-2</v>
      </c>
      <c r="CL37" s="246">
        <v>-2.2523999999999999E-2</v>
      </c>
      <c r="CM37" s="246">
        <v>-2.2523999999999999E-2</v>
      </c>
      <c r="CN37" s="246">
        <v>-2.2523999999999999E-2</v>
      </c>
      <c r="CO37" s="246">
        <v>-2.2523999999999999E-2</v>
      </c>
      <c r="CP37" s="246">
        <v>-2.2523999999999999E-2</v>
      </c>
      <c r="CQ37" s="246">
        <v>-2.2523999999999999E-2</v>
      </c>
      <c r="CR37" s="246">
        <v>-2.2523999999999999E-2</v>
      </c>
      <c r="CS37" s="246">
        <v>-2.2523999999999999E-2</v>
      </c>
      <c r="CT37" s="246">
        <v>-2.2523999999999999E-2</v>
      </c>
      <c r="CU37" s="246">
        <v>-2.2523999999999999E-2</v>
      </c>
      <c r="CV37" s="246">
        <v>-2.2523999999999999E-2</v>
      </c>
      <c r="CW37" s="246">
        <v>-2.2523999999999999E-2</v>
      </c>
      <c r="CX37" s="246">
        <v>-2.2523999999999999E-2</v>
      </c>
      <c r="CY37" s="246">
        <v>-2.2523999999999999E-2</v>
      </c>
      <c r="CZ37" s="246">
        <v>-2.2523999999999999E-2</v>
      </c>
      <c r="DA37" s="246">
        <v>-2.2523999999999999E-2</v>
      </c>
      <c r="DB37" s="246">
        <v>-2.2523999999999999E-2</v>
      </c>
      <c r="DC37" s="246">
        <v>-2.2523999999999999E-2</v>
      </c>
      <c r="DD37" s="246">
        <v>-2.2523999999999999E-2</v>
      </c>
      <c r="DE37" s="246">
        <v>-2.2523999999999999E-2</v>
      </c>
      <c r="DF37" s="246">
        <v>24.355301999999998</v>
      </c>
      <c r="DG37" s="246">
        <v>-2.2523999999999999E-2</v>
      </c>
      <c r="DH37" s="246">
        <v>-2.2523999999999999E-2</v>
      </c>
      <c r="DI37" s="246">
        <v>-2.2523999999999999E-2</v>
      </c>
      <c r="DJ37" s="246">
        <v>-2.2523999999999999E-2</v>
      </c>
      <c r="DK37" s="246">
        <v>-2.2523999999999999E-2</v>
      </c>
      <c r="DL37" s="246">
        <v>-2.2523999999999999E-2</v>
      </c>
      <c r="DM37" s="246">
        <v>-2.2523999999999999E-2</v>
      </c>
      <c r="DN37" s="246">
        <v>-2.2523999999999999E-2</v>
      </c>
      <c r="DO37" s="246">
        <v>-2.2523999999999999E-2</v>
      </c>
      <c r="DP37" s="246">
        <v>-2.2523999999999999E-2</v>
      </c>
      <c r="DQ37" s="246">
        <v>-2.2523999999999999E-2</v>
      </c>
      <c r="DR37" s="246">
        <v>-2.2523999999999999E-2</v>
      </c>
      <c r="DS37" s="246">
        <v>-2.2523999999999999E-2</v>
      </c>
      <c r="DT37" s="246">
        <v>-2.2523999999999999E-2</v>
      </c>
      <c r="DU37" s="246">
        <v>-2.2523999999999999E-2</v>
      </c>
      <c r="DV37" s="246">
        <v>-2.2523999999999999E-2</v>
      </c>
      <c r="DW37" s="246">
        <v>-2.2523999999999999E-2</v>
      </c>
      <c r="DX37" s="246">
        <v>-2.2523999999999999E-2</v>
      </c>
      <c r="DY37" s="246">
        <v>-2.2523999999999999E-2</v>
      </c>
      <c r="DZ37" s="246">
        <v>-2.2523999999999999E-2</v>
      </c>
      <c r="EA37" s="246">
        <v>-2.2523999999999999E-2</v>
      </c>
      <c r="EB37" s="246">
        <v>-2.2523999999999999E-2</v>
      </c>
      <c r="EC37" s="246">
        <v>-2.2523999999999999E-2</v>
      </c>
      <c r="ED37" s="246">
        <v>-2.2523999999999999E-2</v>
      </c>
      <c r="EE37" s="246">
        <v>-2.2523999999999999E-2</v>
      </c>
      <c r="EF37" s="246">
        <v>-2.2523999999999999E-2</v>
      </c>
      <c r="EG37" s="246">
        <v>-2.2523999999999999E-2</v>
      </c>
      <c r="EH37" s="246">
        <v>-2.2523999999999999E-2</v>
      </c>
      <c r="EI37" s="246">
        <v>-2.2523999999999999E-2</v>
      </c>
      <c r="EJ37" s="246">
        <v>-2.2523999999999999E-2</v>
      </c>
      <c r="EK37" s="246">
        <v>-2.2523999999999999E-2</v>
      </c>
      <c r="EL37" s="246">
        <v>-2.2523999999999999E-2</v>
      </c>
      <c r="EM37" s="246">
        <v>-2.2523999999999999E-2</v>
      </c>
      <c r="EN37" s="246">
        <v>-2.2523999999999999E-2</v>
      </c>
      <c r="EO37" s="246">
        <v>-2.2523999999999999E-2</v>
      </c>
      <c r="EP37" s="246">
        <v>-2.2523999999999999E-2</v>
      </c>
      <c r="EQ37" s="246">
        <v>-2.2523999999999999E-2</v>
      </c>
      <c r="ER37" s="246">
        <v>-2.2523999999999999E-2</v>
      </c>
      <c r="ES37" s="246">
        <v>-2.2523999999999999E-2</v>
      </c>
      <c r="ET37" s="246">
        <v>-2.2523999999999999E-2</v>
      </c>
      <c r="EU37" s="246">
        <v>-2.2523999999999999E-2</v>
      </c>
      <c r="EV37" s="246">
        <v>-2.2523999999999999E-2</v>
      </c>
      <c r="EW37" s="246">
        <v>-2.2523999999999999E-2</v>
      </c>
      <c r="EX37" s="246">
        <v>-2.2523999999999999E-2</v>
      </c>
      <c r="EY37" s="246">
        <v>-2.2523999999999999E-2</v>
      </c>
      <c r="EZ37" s="246">
        <v>-2.2523999999999999E-2</v>
      </c>
      <c r="FA37" s="246">
        <v>-2.2523999999999999E-2</v>
      </c>
      <c r="FB37" s="246">
        <v>-2.2523999999999999E-2</v>
      </c>
      <c r="FC37" s="246">
        <v>-2.2523999999999999E-2</v>
      </c>
      <c r="FD37" s="246">
        <v>-2.2523999999999999E-2</v>
      </c>
      <c r="FE37" s="246">
        <v>-2.2523999999999999E-2</v>
      </c>
      <c r="FF37" s="246">
        <v>-2.2523999999999999E-2</v>
      </c>
      <c r="FG37" s="246">
        <v>-2.2523999999999999E-2</v>
      </c>
      <c r="FH37" s="246">
        <v>-2.2523999999999999E-2</v>
      </c>
      <c r="FI37" s="246">
        <v>-2.2523999999999999E-2</v>
      </c>
      <c r="FJ37" s="246">
        <v>-2.2523999999999999E-2</v>
      </c>
      <c r="FK37" s="246">
        <v>-2.2523999999999999E-2</v>
      </c>
      <c r="FL37" s="246">
        <v>-2.2523999999999999E-2</v>
      </c>
      <c r="FM37" s="246">
        <v>-2.2523999999999999E-2</v>
      </c>
      <c r="FN37" s="246">
        <v>-2.2523999999999999E-2</v>
      </c>
      <c r="FO37" s="246">
        <v>-2.2523999999999999E-2</v>
      </c>
      <c r="FP37" s="246">
        <v>-2.2523999999999999E-2</v>
      </c>
      <c r="FQ37" s="246">
        <v>-2.2523999999999999E-2</v>
      </c>
      <c r="FR37" s="246">
        <v>-2.2523999999999999E-2</v>
      </c>
      <c r="FS37" s="246">
        <v>-2.2523999999999999E-2</v>
      </c>
      <c r="FT37" s="246">
        <v>-2.2523999999999999E-2</v>
      </c>
      <c r="FU37" s="246">
        <v>-2.2523999999999999E-2</v>
      </c>
      <c r="FV37" s="246">
        <v>-2.2523999999999999E-2</v>
      </c>
      <c r="FW37" s="246">
        <v>-2.2523999999999999E-2</v>
      </c>
      <c r="FX37" s="246">
        <v>-2.2523999999999999E-2</v>
      </c>
      <c r="FY37" s="246">
        <v>-2.2523999999999999E-2</v>
      </c>
      <c r="FZ37" s="246">
        <v>-2.2523999999999999E-2</v>
      </c>
      <c r="GA37" s="246">
        <v>-2.2523999999999999E-2</v>
      </c>
      <c r="GB37" s="246">
        <v>-2.2523999999999999E-2</v>
      </c>
      <c r="GC37" s="246">
        <v>-2.2523999999999999E-2</v>
      </c>
      <c r="GD37" s="246">
        <v>-2.2523999999999999E-2</v>
      </c>
      <c r="GE37" s="246">
        <v>-2.2523999999999999E-2</v>
      </c>
      <c r="GF37" s="246">
        <v>-2.2523999999999999E-2</v>
      </c>
      <c r="GG37" s="246">
        <v>-2.2523999999999999E-2</v>
      </c>
      <c r="GH37" s="246">
        <v>-2.2523999999999999E-2</v>
      </c>
      <c r="GI37" s="246">
        <v>-2.2523999999999999E-2</v>
      </c>
      <c r="GJ37" s="246">
        <v>-2.2523999999999999E-2</v>
      </c>
      <c r="GK37" s="246">
        <v>-2.2523999999999999E-2</v>
      </c>
      <c r="GL37" s="246">
        <v>-2.2523999999999999E-2</v>
      </c>
      <c r="GM37" s="246">
        <v>-2.2523999999999999E-2</v>
      </c>
      <c r="GN37" s="246">
        <v>-2.2523999999999999E-2</v>
      </c>
      <c r="GO37" s="246">
        <v>-2.2523999999999999E-2</v>
      </c>
      <c r="GP37" s="246">
        <v>-2.2523999999999999E-2</v>
      </c>
      <c r="GQ37" s="246">
        <v>-2.2523999999999999E-2</v>
      </c>
      <c r="GR37" s="246">
        <v>-2.2523999999999999E-2</v>
      </c>
      <c r="GS37" s="246">
        <v>-2.2523999999999999E-2</v>
      </c>
      <c r="GT37" s="246">
        <v>-2.2523999999999999E-2</v>
      </c>
      <c r="GU37" s="246">
        <v>-2.2523999999999999E-2</v>
      </c>
      <c r="GV37" s="246">
        <v>-2.2523999999999999E-2</v>
      </c>
      <c r="GW37" s="246">
        <v>-2.2523999999999999E-2</v>
      </c>
      <c r="GX37" s="246">
        <v>-2.2523999999999999E-2</v>
      </c>
      <c r="GY37" s="246">
        <v>-2.2523999999999999E-2</v>
      </c>
      <c r="GZ37" s="246">
        <v>-2.2523999999999999E-2</v>
      </c>
      <c r="HA37" s="246">
        <v>-2.2523999999999999E-2</v>
      </c>
      <c r="HB37" s="246">
        <v>-2.2523999999999999E-2</v>
      </c>
      <c r="HC37" s="246">
        <v>-2.2523999999999999E-2</v>
      </c>
      <c r="HD37" s="246">
        <v>-2.2523999999999999E-2</v>
      </c>
      <c r="HE37" s="246">
        <v>-2.2523999999999999E-2</v>
      </c>
      <c r="HF37" s="246">
        <v>-2.2523999999999999E-2</v>
      </c>
      <c r="HG37" s="246">
        <v>-2.2523999999999999E-2</v>
      </c>
      <c r="HH37" s="246">
        <v>-2.2523999999999999E-2</v>
      </c>
      <c r="HI37" s="246">
        <v>-2.2523999999999999E-2</v>
      </c>
      <c r="HJ37" s="246">
        <v>-2.2523999999999999E-2</v>
      </c>
      <c r="HK37" s="246">
        <v>-2.2523999999999999E-2</v>
      </c>
      <c r="HL37" s="246">
        <v>-2.2523999999999999E-2</v>
      </c>
      <c r="HM37" s="246">
        <v>-2.2523999999999999E-2</v>
      </c>
      <c r="HN37" s="246">
        <v>-2.2523999999999999E-2</v>
      </c>
      <c r="HO37" s="246">
        <v>-2.2523999999999999E-2</v>
      </c>
      <c r="HP37" s="246">
        <v>-2.2523999999999999E-2</v>
      </c>
      <c r="HQ37" s="246">
        <v>-2.2523999999999999E-2</v>
      </c>
      <c r="HR37" s="246">
        <v>-2.2523999999999999E-2</v>
      </c>
      <c r="HS37" s="246">
        <v>-2.2523999999999999E-2</v>
      </c>
      <c r="HT37" s="246">
        <v>24.355301999999998</v>
      </c>
      <c r="HU37" s="246">
        <v>24.355301999999998</v>
      </c>
      <c r="HV37" s="246">
        <v>24.355301999999998</v>
      </c>
      <c r="HW37" s="246">
        <v>24.355301999999998</v>
      </c>
      <c r="HX37" s="246">
        <v>24.355301999999998</v>
      </c>
      <c r="HY37" s="246">
        <v>24.355301999999998</v>
      </c>
      <c r="HZ37" s="246">
        <v>24.355301999999998</v>
      </c>
      <c r="IA37" s="246">
        <v>24.355301999999998</v>
      </c>
    </row>
    <row r="38" spans="1:235" s="247" customFormat="1">
      <c r="A38" s="245"/>
      <c r="B38" s="254">
        <v>45670.729166666664</v>
      </c>
      <c r="C38" s="246">
        <v>0</v>
      </c>
      <c r="D38" s="246">
        <v>0</v>
      </c>
      <c r="E38" s="246">
        <v>0</v>
      </c>
      <c r="F38" s="246">
        <v>0</v>
      </c>
      <c r="G38" s="246">
        <v>0</v>
      </c>
      <c r="H38" s="246">
        <v>0</v>
      </c>
      <c r="I38" s="246">
        <v>0</v>
      </c>
      <c r="J38" s="246">
        <v>0</v>
      </c>
      <c r="K38" s="246">
        <v>0</v>
      </c>
      <c r="L38" s="246">
        <v>0</v>
      </c>
      <c r="M38" s="246">
        <v>0</v>
      </c>
      <c r="N38" s="246">
        <v>0</v>
      </c>
      <c r="O38" s="246">
        <v>0</v>
      </c>
      <c r="P38" s="246">
        <v>0</v>
      </c>
      <c r="Q38" s="246">
        <v>0</v>
      </c>
      <c r="R38" s="246">
        <v>0</v>
      </c>
      <c r="S38" s="246">
        <v>0</v>
      </c>
      <c r="T38" s="246">
        <v>0</v>
      </c>
      <c r="U38" s="246">
        <v>0</v>
      </c>
      <c r="V38" s="246">
        <v>0</v>
      </c>
      <c r="W38" s="246">
        <v>0</v>
      </c>
      <c r="X38" s="246">
        <v>0</v>
      </c>
      <c r="Y38" s="246">
        <v>0</v>
      </c>
      <c r="Z38" s="246">
        <v>0</v>
      </c>
      <c r="AA38" s="246">
        <v>0</v>
      </c>
      <c r="AB38" s="246">
        <v>0</v>
      </c>
      <c r="AC38" s="246">
        <v>0</v>
      </c>
      <c r="AD38" s="246">
        <v>0</v>
      </c>
      <c r="AE38" s="246">
        <v>0</v>
      </c>
      <c r="AF38" s="246">
        <v>0</v>
      </c>
      <c r="AG38" s="246">
        <v>0</v>
      </c>
      <c r="AH38" s="246">
        <v>0</v>
      </c>
      <c r="AI38" s="246">
        <v>0</v>
      </c>
      <c r="AJ38" s="246">
        <v>0</v>
      </c>
      <c r="AK38" s="246">
        <v>0</v>
      </c>
      <c r="AL38" s="246">
        <v>0</v>
      </c>
      <c r="AM38" s="246">
        <v>0</v>
      </c>
      <c r="AN38" s="246">
        <v>0</v>
      </c>
      <c r="AO38" s="246">
        <v>0</v>
      </c>
      <c r="AP38" s="246">
        <v>0</v>
      </c>
      <c r="AQ38" s="246">
        <v>0</v>
      </c>
      <c r="AR38" s="246">
        <v>0</v>
      </c>
      <c r="AS38" s="246">
        <v>0</v>
      </c>
      <c r="AT38" s="246">
        <v>0</v>
      </c>
      <c r="AU38" s="246">
        <v>0</v>
      </c>
      <c r="AV38" s="246">
        <v>0</v>
      </c>
      <c r="AW38" s="246">
        <v>0</v>
      </c>
      <c r="AX38" s="246">
        <v>0</v>
      </c>
      <c r="AY38" s="246">
        <v>0</v>
      </c>
      <c r="AZ38" s="246">
        <v>0</v>
      </c>
      <c r="BA38" s="246">
        <v>0</v>
      </c>
      <c r="BB38" s="246">
        <v>0</v>
      </c>
      <c r="BC38" s="246">
        <v>0</v>
      </c>
      <c r="BD38" s="246">
        <v>0</v>
      </c>
      <c r="BE38" s="246">
        <v>0</v>
      </c>
      <c r="BF38" s="246">
        <v>0</v>
      </c>
      <c r="BG38" s="246">
        <v>0</v>
      </c>
      <c r="BH38" s="246">
        <v>0</v>
      </c>
      <c r="BI38" s="246">
        <v>0</v>
      </c>
      <c r="BJ38" s="246">
        <v>0</v>
      </c>
      <c r="BK38" s="246">
        <v>0</v>
      </c>
      <c r="BL38" s="246">
        <v>0</v>
      </c>
      <c r="BM38" s="246">
        <v>0</v>
      </c>
      <c r="BN38" s="246">
        <v>0</v>
      </c>
      <c r="BO38" s="246">
        <v>0</v>
      </c>
      <c r="BP38" s="246">
        <v>0</v>
      </c>
      <c r="BQ38" s="246">
        <v>0</v>
      </c>
      <c r="BR38" s="246">
        <v>0</v>
      </c>
      <c r="BS38" s="246">
        <v>0</v>
      </c>
      <c r="BT38" s="246">
        <v>0</v>
      </c>
      <c r="BU38" s="246">
        <v>0</v>
      </c>
      <c r="BV38" s="246">
        <v>0</v>
      </c>
      <c r="BW38" s="246">
        <v>0</v>
      </c>
      <c r="BX38" s="246">
        <v>0</v>
      </c>
      <c r="BY38" s="246">
        <v>0</v>
      </c>
      <c r="BZ38" s="246">
        <v>0</v>
      </c>
      <c r="CA38" s="246">
        <v>0</v>
      </c>
      <c r="CB38" s="246">
        <v>0</v>
      </c>
      <c r="CC38" s="246">
        <v>0</v>
      </c>
      <c r="CD38" s="246">
        <v>0</v>
      </c>
      <c r="CE38" s="246">
        <v>0</v>
      </c>
      <c r="CF38" s="246">
        <v>0</v>
      </c>
      <c r="CG38" s="246">
        <v>0</v>
      </c>
      <c r="CH38" s="246">
        <v>0</v>
      </c>
      <c r="CI38" s="246">
        <v>0</v>
      </c>
      <c r="CJ38" s="246">
        <v>0</v>
      </c>
      <c r="CK38" s="246">
        <v>0</v>
      </c>
      <c r="CL38" s="246">
        <v>0</v>
      </c>
      <c r="CM38" s="246">
        <v>0</v>
      </c>
      <c r="CN38" s="246">
        <v>0</v>
      </c>
      <c r="CO38" s="246">
        <v>0</v>
      </c>
      <c r="CP38" s="246">
        <v>0</v>
      </c>
      <c r="CQ38" s="246">
        <v>0</v>
      </c>
      <c r="CR38" s="246">
        <v>0</v>
      </c>
      <c r="CS38" s="246">
        <v>0</v>
      </c>
      <c r="CT38" s="246">
        <v>0</v>
      </c>
      <c r="CU38" s="246">
        <v>0</v>
      </c>
      <c r="CV38" s="246">
        <v>0</v>
      </c>
      <c r="CW38" s="246">
        <v>0</v>
      </c>
      <c r="CX38" s="246">
        <v>0</v>
      </c>
      <c r="CY38" s="246">
        <v>0</v>
      </c>
      <c r="CZ38" s="246">
        <v>0</v>
      </c>
      <c r="DA38" s="246">
        <v>0</v>
      </c>
      <c r="DB38" s="246">
        <v>0</v>
      </c>
      <c r="DC38" s="246">
        <v>0</v>
      </c>
      <c r="DD38" s="246">
        <v>0</v>
      </c>
      <c r="DE38" s="246">
        <v>0</v>
      </c>
      <c r="DF38" s="246">
        <v>0</v>
      </c>
      <c r="DG38" s="246">
        <v>0</v>
      </c>
      <c r="DH38" s="246">
        <v>0</v>
      </c>
      <c r="DI38" s="246">
        <v>0</v>
      </c>
      <c r="DJ38" s="246">
        <v>0</v>
      </c>
      <c r="DK38" s="246">
        <v>0</v>
      </c>
      <c r="DL38" s="246">
        <v>0</v>
      </c>
      <c r="DM38" s="246">
        <v>0</v>
      </c>
      <c r="DN38" s="246">
        <v>0</v>
      </c>
      <c r="DO38" s="246">
        <v>0</v>
      </c>
      <c r="DP38" s="246">
        <v>0</v>
      </c>
      <c r="DQ38" s="246">
        <v>0</v>
      </c>
      <c r="DR38" s="246">
        <v>0</v>
      </c>
      <c r="DS38" s="246">
        <v>0</v>
      </c>
      <c r="DT38" s="246">
        <v>0</v>
      </c>
      <c r="DU38" s="246">
        <v>0</v>
      </c>
      <c r="DV38" s="246">
        <v>0</v>
      </c>
      <c r="DW38" s="246">
        <v>0</v>
      </c>
      <c r="DX38" s="246">
        <v>0</v>
      </c>
      <c r="DY38" s="246">
        <v>0</v>
      </c>
      <c r="DZ38" s="246">
        <v>0</v>
      </c>
      <c r="EA38" s="246">
        <v>0</v>
      </c>
      <c r="EB38" s="246">
        <v>0</v>
      </c>
      <c r="EC38" s="246">
        <v>0</v>
      </c>
      <c r="ED38" s="246">
        <v>0</v>
      </c>
      <c r="EE38" s="246">
        <v>0</v>
      </c>
      <c r="EF38" s="246">
        <v>0</v>
      </c>
      <c r="EG38" s="246">
        <v>0</v>
      </c>
      <c r="EH38" s="246">
        <v>0</v>
      </c>
      <c r="EI38" s="246">
        <v>0</v>
      </c>
      <c r="EJ38" s="246">
        <v>0</v>
      </c>
      <c r="EK38" s="246">
        <v>0</v>
      </c>
      <c r="EL38" s="246">
        <v>0</v>
      </c>
      <c r="EM38" s="246">
        <v>0</v>
      </c>
      <c r="EN38" s="246">
        <v>0</v>
      </c>
      <c r="EO38" s="246">
        <v>0</v>
      </c>
      <c r="EP38" s="246">
        <v>0</v>
      </c>
      <c r="EQ38" s="246">
        <v>0</v>
      </c>
      <c r="ER38" s="246">
        <v>0</v>
      </c>
      <c r="ES38" s="246">
        <v>0</v>
      </c>
      <c r="ET38" s="246">
        <v>0</v>
      </c>
      <c r="EU38" s="246">
        <v>0</v>
      </c>
      <c r="EV38" s="246">
        <v>0</v>
      </c>
      <c r="EW38" s="246">
        <v>0</v>
      </c>
      <c r="EX38" s="246">
        <v>0</v>
      </c>
      <c r="EY38" s="246">
        <v>0</v>
      </c>
      <c r="EZ38" s="246">
        <v>0</v>
      </c>
      <c r="FA38" s="246">
        <v>0</v>
      </c>
      <c r="FB38" s="246">
        <v>0</v>
      </c>
      <c r="FC38" s="246">
        <v>0</v>
      </c>
      <c r="FD38" s="246">
        <v>0</v>
      </c>
      <c r="FE38" s="246">
        <v>0</v>
      </c>
      <c r="FF38" s="246">
        <v>0</v>
      </c>
      <c r="FG38" s="246">
        <v>0</v>
      </c>
      <c r="FH38" s="246">
        <v>0</v>
      </c>
      <c r="FI38" s="246">
        <v>0</v>
      </c>
      <c r="FJ38" s="246">
        <v>0</v>
      </c>
      <c r="FK38" s="246">
        <v>0</v>
      </c>
      <c r="FL38" s="246">
        <v>0</v>
      </c>
      <c r="FM38" s="246">
        <v>0</v>
      </c>
      <c r="FN38" s="246">
        <v>0</v>
      </c>
      <c r="FO38" s="246">
        <v>0</v>
      </c>
      <c r="FP38" s="246">
        <v>0</v>
      </c>
      <c r="FQ38" s="246">
        <v>0</v>
      </c>
      <c r="FR38" s="246">
        <v>0</v>
      </c>
      <c r="FS38" s="246">
        <v>0</v>
      </c>
      <c r="FT38" s="246">
        <v>0</v>
      </c>
      <c r="FU38" s="246">
        <v>0</v>
      </c>
      <c r="FV38" s="246">
        <v>0</v>
      </c>
      <c r="FW38" s="246">
        <v>0</v>
      </c>
      <c r="FX38" s="246">
        <v>0</v>
      </c>
      <c r="FY38" s="246">
        <v>0</v>
      </c>
      <c r="FZ38" s="246">
        <v>0</v>
      </c>
      <c r="GA38" s="246">
        <v>0</v>
      </c>
      <c r="GB38" s="246">
        <v>0</v>
      </c>
      <c r="GC38" s="246">
        <v>0</v>
      </c>
      <c r="GD38" s="246">
        <v>0</v>
      </c>
      <c r="GE38" s="246">
        <v>0</v>
      </c>
      <c r="GF38" s="246">
        <v>0</v>
      </c>
      <c r="GG38" s="246">
        <v>0</v>
      </c>
      <c r="GH38" s="246">
        <v>0</v>
      </c>
      <c r="GI38" s="246">
        <v>0</v>
      </c>
      <c r="GJ38" s="246">
        <v>0</v>
      </c>
      <c r="GK38" s="246">
        <v>0</v>
      </c>
      <c r="GL38" s="246">
        <v>0</v>
      </c>
      <c r="GM38" s="246">
        <v>0</v>
      </c>
      <c r="GN38" s="246">
        <v>0</v>
      </c>
      <c r="GO38" s="246">
        <v>0</v>
      </c>
      <c r="GP38" s="246">
        <v>0</v>
      </c>
      <c r="GQ38" s="246">
        <v>0</v>
      </c>
      <c r="GR38" s="246">
        <v>0</v>
      </c>
      <c r="GS38" s="246">
        <v>0</v>
      </c>
      <c r="GT38" s="246">
        <v>0</v>
      </c>
      <c r="GU38" s="246">
        <v>0</v>
      </c>
      <c r="GV38" s="246">
        <v>0</v>
      </c>
      <c r="GW38" s="246">
        <v>0</v>
      </c>
      <c r="GX38" s="246">
        <v>0</v>
      </c>
      <c r="GY38" s="246">
        <v>0</v>
      </c>
      <c r="GZ38" s="246">
        <v>0</v>
      </c>
      <c r="HA38" s="246">
        <v>0</v>
      </c>
      <c r="HB38" s="246">
        <v>0</v>
      </c>
      <c r="HC38" s="246">
        <v>0</v>
      </c>
      <c r="HD38" s="246">
        <v>0</v>
      </c>
      <c r="HE38" s="246">
        <v>0</v>
      </c>
      <c r="HF38" s="246">
        <v>0</v>
      </c>
      <c r="HG38" s="246">
        <v>0</v>
      </c>
      <c r="HH38" s="246">
        <v>0</v>
      </c>
      <c r="HI38" s="246">
        <v>0</v>
      </c>
      <c r="HJ38" s="246">
        <v>0</v>
      </c>
      <c r="HK38" s="246">
        <v>0</v>
      </c>
      <c r="HL38" s="246">
        <v>0</v>
      </c>
      <c r="HM38" s="246">
        <v>0</v>
      </c>
      <c r="HN38" s="246">
        <v>0</v>
      </c>
      <c r="HO38" s="246">
        <v>0</v>
      </c>
      <c r="HP38" s="246">
        <v>0</v>
      </c>
      <c r="HQ38" s="246">
        <v>0</v>
      </c>
      <c r="HR38" s="246">
        <v>0</v>
      </c>
      <c r="HS38" s="246">
        <v>0</v>
      </c>
      <c r="HT38" s="246"/>
      <c r="HU38" s="246"/>
      <c r="HV38" s="246"/>
      <c r="HW38" s="246"/>
      <c r="HX38" s="246"/>
      <c r="HY38" s="246"/>
      <c r="HZ38" s="246"/>
      <c r="IA38" s="246"/>
    </row>
    <row r="39" spans="1:235" s="247" customFormat="1">
      <c r="A39" s="245"/>
      <c r="B39" s="254">
        <v>45670.75</v>
      </c>
      <c r="C39" s="246">
        <v>0</v>
      </c>
      <c r="D39" s="246">
        <v>0</v>
      </c>
      <c r="E39" s="246">
        <v>0</v>
      </c>
      <c r="F39" s="246">
        <v>0</v>
      </c>
      <c r="G39" s="246">
        <v>0</v>
      </c>
      <c r="H39" s="246">
        <v>0</v>
      </c>
      <c r="I39" s="246">
        <v>0</v>
      </c>
      <c r="J39" s="246">
        <v>0</v>
      </c>
      <c r="K39" s="246">
        <v>0</v>
      </c>
      <c r="L39" s="246">
        <v>0</v>
      </c>
      <c r="M39" s="246">
        <v>0</v>
      </c>
      <c r="N39" s="246">
        <v>0</v>
      </c>
      <c r="O39" s="246">
        <v>0</v>
      </c>
      <c r="P39" s="246">
        <v>0</v>
      </c>
      <c r="Q39" s="246">
        <v>0</v>
      </c>
      <c r="R39" s="246">
        <v>0</v>
      </c>
      <c r="S39" s="246">
        <v>0</v>
      </c>
      <c r="T39" s="246">
        <v>0</v>
      </c>
      <c r="U39" s="246">
        <v>0</v>
      </c>
      <c r="V39" s="246">
        <v>0</v>
      </c>
      <c r="W39" s="246">
        <v>0</v>
      </c>
      <c r="X39" s="246">
        <v>0</v>
      </c>
      <c r="Y39" s="246">
        <v>0</v>
      </c>
      <c r="Z39" s="246">
        <v>0</v>
      </c>
      <c r="AA39" s="246">
        <v>0</v>
      </c>
      <c r="AB39" s="246">
        <v>0</v>
      </c>
      <c r="AC39" s="246">
        <v>0</v>
      </c>
      <c r="AD39" s="246">
        <v>0</v>
      </c>
      <c r="AE39" s="246">
        <v>0</v>
      </c>
      <c r="AF39" s="246">
        <v>0</v>
      </c>
      <c r="AG39" s="246">
        <v>0</v>
      </c>
      <c r="AH39" s="246">
        <v>0</v>
      </c>
      <c r="AI39" s="246">
        <v>0</v>
      </c>
      <c r="AJ39" s="246">
        <v>0</v>
      </c>
      <c r="AK39" s="246">
        <v>0</v>
      </c>
      <c r="AL39" s="246">
        <v>0</v>
      </c>
      <c r="AM39" s="246">
        <v>0</v>
      </c>
      <c r="AN39" s="246">
        <v>0</v>
      </c>
      <c r="AO39" s="246">
        <v>0</v>
      </c>
      <c r="AP39" s="246">
        <v>0</v>
      </c>
      <c r="AQ39" s="246">
        <v>0</v>
      </c>
      <c r="AR39" s="246">
        <v>0</v>
      </c>
      <c r="AS39" s="246">
        <v>0</v>
      </c>
      <c r="AT39" s="246">
        <v>0</v>
      </c>
      <c r="AU39" s="246">
        <v>0</v>
      </c>
      <c r="AV39" s="246">
        <v>0</v>
      </c>
      <c r="AW39" s="246">
        <v>0</v>
      </c>
      <c r="AX39" s="246">
        <v>0</v>
      </c>
      <c r="AY39" s="246">
        <v>0</v>
      </c>
      <c r="AZ39" s="246">
        <v>0</v>
      </c>
      <c r="BA39" s="246">
        <v>0</v>
      </c>
      <c r="BB39" s="246">
        <v>0</v>
      </c>
      <c r="BC39" s="246">
        <v>0</v>
      </c>
      <c r="BD39" s="246">
        <v>0</v>
      </c>
      <c r="BE39" s="246">
        <v>0</v>
      </c>
      <c r="BF39" s="246">
        <v>0</v>
      </c>
      <c r="BG39" s="246">
        <v>0</v>
      </c>
      <c r="BH39" s="246">
        <v>0</v>
      </c>
      <c r="BI39" s="246">
        <v>0</v>
      </c>
      <c r="BJ39" s="246">
        <v>0</v>
      </c>
      <c r="BK39" s="246">
        <v>0</v>
      </c>
      <c r="BL39" s="246">
        <v>0</v>
      </c>
      <c r="BM39" s="246">
        <v>0</v>
      </c>
      <c r="BN39" s="246">
        <v>0</v>
      </c>
      <c r="BO39" s="246">
        <v>0</v>
      </c>
      <c r="BP39" s="246">
        <v>0</v>
      </c>
      <c r="BQ39" s="246">
        <v>0</v>
      </c>
      <c r="BR39" s="246">
        <v>0</v>
      </c>
      <c r="BS39" s="246">
        <v>0</v>
      </c>
      <c r="BT39" s="246">
        <v>0</v>
      </c>
      <c r="BU39" s="246">
        <v>0</v>
      </c>
      <c r="BV39" s="246">
        <v>0</v>
      </c>
      <c r="BW39" s="246">
        <v>0</v>
      </c>
      <c r="BX39" s="246">
        <v>0</v>
      </c>
      <c r="BY39" s="246">
        <v>0</v>
      </c>
      <c r="BZ39" s="246">
        <v>0</v>
      </c>
      <c r="CA39" s="246">
        <v>0</v>
      </c>
      <c r="CB39" s="246">
        <v>0</v>
      </c>
      <c r="CC39" s="246">
        <v>0</v>
      </c>
      <c r="CD39" s="246">
        <v>0</v>
      </c>
      <c r="CE39" s="246">
        <v>0</v>
      </c>
      <c r="CF39" s="246">
        <v>0</v>
      </c>
      <c r="CG39" s="246">
        <v>0</v>
      </c>
      <c r="CH39" s="246">
        <v>0</v>
      </c>
      <c r="CI39" s="246">
        <v>0</v>
      </c>
      <c r="CJ39" s="246">
        <v>0</v>
      </c>
      <c r="CK39" s="246">
        <v>0</v>
      </c>
      <c r="CL39" s="246">
        <v>0</v>
      </c>
      <c r="CM39" s="246">
        <v>0</v>
      </c>
      <c r="CN39" s="246">
        <v>0</v>
      </c>
      <c r="CO39" s="246">
        <v>0</v>
      </c>
      <c r="CP39" s="246">
        <v>0</v>
      </c>
      <c r="CQ39" s="246">
        <v>0</v>
      </c>
      <c r="CR39" s="246">
        <v>0</v>
      </c>
      <c r="CS39" s="246">
        <v>0</v>
      </c>
      <c r="CT39" s="246">
        <v>0</v>
      </c>
      <c r="CU39" s="246">
        <v>0</v>
      </c>
      <c r="CV39" s="246">
        <v>0</v>
      </c>
      <c r="CW39" s="246">
        <v>0</v>
      </c>
      <c r="CX39" s="246">
        <v>0</v>
      </c>
      <c r="CY39" s="246">
        <v>0</v>
      </c>
      <c r="CZ39" s="246">
        <v>0</v>
      </c>
      <c r="DA39" s="246">
        <v>0</v>
      </c>
      <c r="DB39" s="246">
        <v>0</v>
      </c>
      <c r="DC39" s="246">
        <v>0</v>
      </c>
      <c r="DD39" s="246">
        <v>0</v>
      </c>
      <c r="DE39" s="246">
        <v>0</v>
      </c>
      <c r="DF39" s="246">
        <v>0</v>
      </c>
      <c r="DG39" s="246">
        <v>0</v>
      </c>
      <c r="DH39" s="246">
        <v>0</v>
      </c>
      <c r="DI39" s="246">
        <v>0</v>
      </c>
      <c r="DJ39" s="246">
        <v>0</v>
      </c>
      <c r="DK39" s="246">
        <v>0</v>
      </c>
      <c r="DL39" s="246">
        <v>0</v>
      </c>
      <c r="DM39" s="246">
        <v>0</v>
      </c>
      <c r="DN39" s="246">
        <v>0</v>
      </c>
      <c r="DO39" s="246">
        <v>0</v>
      </c>
      <c r="DP39" s="246">
        <v>0</v>
      </c>
      <c r="DQ39" s="246">
        <v>0</v>
      </c>
      <c r="DR39" s="246">
        <v>0</v>
      </c>
      <c r="DS39" s="246">
        <v>0</v>
      </c>
      <c r="DT39" s="246">
        <v>0</v>
      </c>
      <c r="DU39" s="246">
        <v>0</v>
      </c>
      <c r="DV39" s="246">
        <v>0</v>
      </c>
      <c r="DW39" s="246">
        <v>0</v>
      </c>
      <c r="DX39" s="246">
        <v>0</v>
      </c>
      <c r="DY39" s="246">
        <v>0</v>
      </c>
      <c r="DZ39" s="246">
        <v>0</v>
      </c>
      <c r="EA39" s="246">
        <v>0</v>
      </c>
      <c r="EB39" s="246">
        <v>0</v>
      </c>
      <c r="EC39" s="246">
        <v>0</v>
      </c>
      <c r="ED39" s="246">
        <v>0</v>
      </c>
      <c r="EE39" s="246">
        <v>0</v>
      </c>
      <c r="EF39" s="246">
        <v>0</v>
      </c>
      <c r="EG39" s="246">
        <v>0</v>
      </c>
      <c r="EH39" s="246">
        <v>0</v>
      </c>
      <c r="EI39" s="246">
        <v>0</v>
      </c>
      <c r="EJ39" s="246">
        <v>0</v>
      </c>
      <c r="EK39" s="246">
        <v>0</v>
      </c>
      <c r="EL39" s="246">
        <v>0</v>
      </c>
      <c r="EM39" s="246">
        <v>0</v>
      </c>
      <c r="EN39" s="246">
        <v>0</v>
      </c>
      <c r="EO39" s="246">
        <v>0</v>
      </c>
      <c r="EP39" s="246">
        <v>0</v>
      </c>
      <c r="EQ39" s="246">
        <v>0</v>
      </c>
      <c r="ER39" s="246">
        <v>0</v>
      </c>
      <c r="ES39" s="246">
        <v>0</v>
      </c>
      <c r="ET39" s="246">
        <v>0</v>
      </c>
      <c r="EU39" s="246">
        <v>0</v>
      </c>
      <c r="EV39" s="246">
        <v>0</v>
      </c>
      <c r="EW39" s="246">
        <v>0</v>
      </c>
      <c r="EX39" s="246">
        <v>0</v>
      </c>
      <c r="EY39" s="246">
        <v>0</v>
      </c>
      <c r="EZ39" s="246">
        <v>0</v>
      </c>
      <c r="FA39" s="246">
        <v>0</v>
      </c>
      <c r="FB39" s="246">
        <v>0</v>
      </c>
      <c r="FC39" s="246">
        <v>0</v>
      </c>
      <c r="FD39" s="246">
        <v>0</v>
      </c>
      <c r="FE39" s="246">
        <v>0</v>
      </c>
      <c r="FF39" s="246">
        <v>0</v>
      </c>
      <c r="FG39" s="246">
        <v>0</v>
      </c>
      <c r="FH39" s="246">
        <v>0</v>
      </c>
      <c r="FI39" s="246">
        <v>0</v>
      </c>
      <c r="FJ39" s="246">
        <v>0</v>
      </c>
      <c r="FK39" s="246">
        <v>0</v>
      </c>
      <c r="FL39" s="246">
        <v>0</v>
      </c>
      <c r="FM39" s="246">
        <v>0</v>
      </c>
      <c r="FN39" s="246">
        <v>0</v>
      </c>
      <c r="FO39" s="246">
        <v>0</v>
      </c>
      <c r="FP39" s="246">
        <v>0</v>
      </c>
      <c r="FQ39" s="246">
        <v>0</v>
      </c>
      <c r="FR39" s="246">
        <v>0</v>
      </c>
      <c r="FS39" s="246">
        <v>0</v>
      </c>
      <c r="FT39" s="246">
        <v>0</v>
      </c>
      <c r="FU39" s="246">
        <v>0</v>
      </c>
      <c r="FV39" s="246">
        <v>0</v>
      </c>
      <c r="FW39" s="246">
        <v>0</v>
      </c>
      <c r="FX39" s="246">
        <v>0</v>
      </c>
      <c r="FY39" s="246">
        <v>0</v>
      </c>
      <c r="FZ39" s="246">
        <v>0</v>
      </c>
      <c r="GA39" s="246">
        <v>0</v>
      </c>
      <c r="GB39" s="246">
        <v>0</v>
      </c>
      <c r="GC39" s="246">
        <v>0</v>
      </c>
      <c r="GD39" s="246">
        <v>0</v>
      </c>
      <c r="GE39" s="246">
        <v>0</v>
      </c>
      <c r="GF39" s="246">
        <v>0</v>
      </c>
      <c r="GG39" s="246">
        <v>0</v>
      </c>
      <c r="GH39" s="246">
        <v>0</v>
      </c>
      <c r="GI39" s="246">
        <v>0</v>
      </c>
      <c r="GJ39" s="246">
        <v>0</v>
      </c>
      <c r="GK39" s="246">
        <v>0</v>
      </c>
      <c r="GL39" s="246">
        <v>0</v>
      </c>
      <c r="GM39" s="246">
        <v>0</v>
      </c>
      <c r="GN39" s="246">
        <v>0</v>
      </c>
      <c r="GO39" s="246">
        <v>0</v>
      </c>
      <c r="GP39" s="246">
        <v>0</v>
      </c>
      <c r="GQ39" s="246">
        <v>0</v>
      </c>
      <c r="GR39" s="246">
        <v>0</v>
      </c>
      <c r="GS39" s="246">
        <v>0</v>
      </c>
      <c r="GT39" s="246">
        <v>0</v>
      </c>
      <c r="GU39" s="246">
        <v>0</v>
      </c>
      <c r="GV39" s="246">
        <v>0</v>
      </c>
      <c r="GW39" s="246">
        <v>0</v>
      </c>
      <c r="GX39" s="246">
        <v>0</v>
      </c>
      <c r="GY39" s="246">
        <v>0</v>
      </c>
      <c r="GZ39" s="246">
        <v>0</v>
      </c>
      <c r="HA39" s="246">
        <v>0</v>
      </c>
      <c r="HB39" s="246">
        <v>0</v>
      </c>
      <c r="HC39" s="246">
        <v>0</v>
      </c>
      <c r="HD39" s="246">
        <v>0</v>
      </c>
      <c r="HE39" s="246">
        <v>0</v>
      </c>
      <c r="HF39" s="246">
        <v>0</v>
      </c>
      <c r="HG39" s="246">
        <v>0</v>
      </c>
      <c r="HH39" s="246">
        <v>0</v>
      </c>
      <c r="HI39" s="246">
        <v>0</v>
      </c>
      <c r="HJ39" s="246">
        <v>0</v>
      </c>
      <c r="HK39" s="246">
        <v>0</v>
      </c>
      <c r="HL39" s="246">
        <v>0</v>
      </c>
      <c r="HM39" s="246">
        <v>0</v>
      </c>
      <c r="HN39" s="246">
        <v>0</v>
      </c>
      <c r="HO39" s="246">
        <v>0</v>
      </c>
      <c r="HP39" s="246">
        <v>0</v>
      </c>
      <c r="HQ39" s="246">
        <v>0</v>
      </c>
      <c r="HR39" s="246">
        <v>0</v>
      </c>
      <c r="HS39" s="246">
        <v>0</v>
      </c>
      <c r="HT39" s="246"/>
      <c r="HU39" s="246"/>
      <c r="HV39" s="246"/>
      <c r="HW39" s="246"/>
      <c r="HX39" s="246"/>
      <c r="HY39" s="246"/>
      <c r="HZ39" s="246"/>
      <c r="IA39" s="246"/>
    </row>
    <row r="40" spans="1:235" s="247" customFormat="1">
      <c r="A40" s="245"/>
      <c r="B40" s="254">
        <v>45670.770833333336</v>
      </c>
      <c r="C40" s="246">
        <v>0</v>
      </c>
      <c r="D40" s="246">
        <v>0</v>
      </c>
      <c r="E40" s="246">
        <v>0</v>
      </c>
      <c r="F40" s="246">
        <v>0</v>
      </c>
      <c r="G40" s="246">
        <v>0</v>
      </c>
      <c r="H40" s="246">
        <v>0</v>
      </c>
      <c r="I40" s="246">
        <v>0</v>
      </c>
      <c r="J40" s="246">
        <v>0</v>
      </c>
      <c r="K40" s="246">
        <v>0</v>
      </c>
      <c r="L40" s="246">
        <v>0</v>
      </c>
      <c r="M40" s="246">
        <v>0</v>
      </c>
      <c r="N40" s="246">
        <v>0</v>
      </c>
      <c r="O40" s="246">
        <v>0</v>
      </c>
      <c r="P40" s="246">
        <v>0</v>
      </c>
      <c r="Q40" s="246">
        <v>0</v>
      </c>
      <c r="R40" s="246">
        <v>0</v>
      </c>
      <c r="S40" s="246">
        <v>0</v>
      </c>
      <c r="T40" s="246">
        <v>0</v>
      </c>
      <c r="U40" s="246">
        <v>0</v>
      </c>
      <c r="V40" s="246">
        <v>0</v>
      </c>
      <c r="W40" s="246">
        <v>0</v>
      </c>
      <c r="X40" s="246">
        <v>0</v>
      </c>
      <c r="Y40" s="246">
        <v>0</v>
      </c>
      <c r="Z40" s="246">
        <v>0</v>
      </c>
      <c r="AA40" s="246">
        <v>0</v>
      </c>
      <c r="AB40" s="246">
        <v>0</v>
      </c>
      <c r="AC40" s="246">
        <v>0</v>
      </c>
      <c r="AD40" s="246">
        <v>0</v>
      </c>
      <c r="AE40" s="246">
        <v>0</v>
      </c>
      <c r="AF40" s="246">
        <v>0</v>
      </c>
      <c r="AG40" s="246">
        <v>0</v>
      </c>
      <c r="AH40" s="246">
        <v>0</v>
      </c>
      <c r="AI40" s="246">
        <v>0</v>
      </c>
      <c r="AJ40" s="246">
        <v>0</v>
      </c>
      <c r="AK40" s="246">
        <v>0</v>
      </c>
      <c r="AL40" s="246">
        <v>0</v>
      </c>
      <c r="AM40" s="246">
        <v>0</v>
      </c>
      <c r="AN40" s="246">
        <v>0</v>
      </c>
      <c r="AO40" s="246">
        <v>0</v>
      </c>
      <c r="AP40" s="246">
        <v>0</v>
      </c>
      <c r="AQ40" s="246">
        <v>0</v>
      </c>
      <c r="AR40" s="246">
        <v>0</v>
      </c>
      <c r="AS40" s="246">
        <v>0</v>
      </c>
      <c r="AT40" s="246">
        <v>0</v>
      </c>
      <c r="AU40" s="246">
        <v>0</v>
      </c>
      <c r="AV40" s="246">
        <v>0</v>
      </c>
      <c r="AW40" s="246">
        <v>0</v>
      </c>
      <c r="AX40" s="246">
        <v>0</v>
      </c>
      <c r="AY40" s="246">
        <v>0</v>
      </c>
      <c r="AZ40" s="246">
        <v>0</v>
      </c>
      <c r="BA40" s="246">
        <v>0</v>
      </c>
      <c r="BB40" s="246">
        <v>0</v>
      </c>
      <c r="BC40" s="246">
        <v>0</v>
      </c>
      <c r="BD40" s="246">
        <v>0</v>
      </c>
      <c r="BE40" s="246">
        <v>0</v>
      </c>
      <c r="BF40" s="246">
        <v>0</v>
      </c>
      <c r="BG40" s="246">
        <v>0</v>
      </c>
      <c r="BH40" s="246">
        <v>0</v>
      </c>
      <c r="BI40" s="246">
        <v>0</v>
      </c>
      <c r="BJ40" s="246">
        <v>0</v>
      </c>
      <c r="BK40" s="246">
        <v>0</v>
      </c>
      <c r="BL40" s="246">
        <v>0</v>
      </c>
      <c r="BM40" s="246">
        <v>0</v>
      </c>
      <c r="BN40" s="246">
        <v>0</v>
      </c>
      <c r="BO40" s="246">
        <v>0</v>
      </c>
      <c r="BP40" s="246">
        <v>0</v>
      </c>
      <c r="BQ40" s="246">
        <v>0</v>
      </c>
      <c r="BR40" s="246">
        <v>0</v>
      </c>
      <c r="BS40" s="246">
        <v>0</v>
      </c>
      <c r="BT40" s="246">
        <v>0</v>
      </c>
      <c r="BU40" s="246">
        <v>0</v>
      </c>
      <c r="BV40" s="246">
        <v>0</v>
      </c>
      <c r="BW40" s="246">
        <v>0</v>
      </c>
      <c r="BX40" s="246">
        <v>0</v>
      </c>
      <c r="BY40" s="246">
        <v>0</v>
      </c>
      <c r="BZ40" s="246">
        <v>0</v>
      </c>
      <c r="CA40" s="246">
        <v>0</v>
      </c>
      <c r="CB40" s="246">
        <v>0</v>
      </c>
      <c r="CC40" s="246">
        <v>0</v>
      </c>
      <c r="CD40" s="246">
        <v>0</v>
      </c>
      <c r="CE40" s="246">
        <v>0</v>
      </c>
      <c r="CF40" s="246">
        <v>0</v>
      </c>
      <c r="CG40" s="246">
        <v>0</v>
      </c>
      <c r="CH40" s="246">
        <v>0</v>
      </c>
      <c r="CI40" s="246">
        <v>0</v>
      </c>
      <c r="CJ40" s="246">
        <v>0</v>
      </c>
      <c r="CK40" s="246">
        <v>0</v>
      </c>
      <c r="CL40" s="246">
        <v>0</v>
      </c>
      <c r="CM40" s="246">
        <v>0</v>
      </c>
      <c r="CN40" s="246">
        <v>0</v>
      </c>
      <c r="CO40" s="246">
        <v>0</v>
      </c>
      <c r="CP40" s="246">
        <v>0</v>
      </c>
      <c r="CQ40" s="246">
        <v>0</v>
      </c>
      <c r="CR40" s="246">
        <v>0</v>
      </c>
      <c r="CS40" s="246">
        <v>0</v>
      </c>
      <c r="CT40" s="246">
        <v>0</v>
      </c>
      <c r="CU40" s="246">
        <v>0</v>
      </c>
      <c r="CV40" s="246">
        <v>0</v>
      </c>
      <c r="CW40" s="246">
        <v>0</v>
      </c>
      <c r="CX40" s="246">
        <v>0</v>
      </c>
      <c r="CY40" s="246">
        <v>0</v>
      </c>
      <c r="CZ40" s="246">
        <v>0</v>
      </c>
      <c r="DA40" s="246">
        <v>0</v>
      </c>
      <c r="DB40" s="246">
        <v>0</v>
      </c>
      <c r="DC40" s="246">
        <v>0</v>
      </c>
      <c r="DD40" s="246">
        <v>0</v>
      </c>
      <c r="DE40" s="246">
        <v>0</v>
      </c>
      <c r="DF40" s="246">
        <v>0</v>
      </c>
      <c r="DG40" s="246">
        <v>0</v>
      </c>
      <c r="DH40" s="246">
        <v>0</v>
      </c>
      <c r="DI40" s="246">
        <v>0</v>
      </c>
      <c r="DJ40" s="246">
        <v>0</v>
      </c>
      <c r="DK40" s="246">
        <v>0</v>
      </c>
      <c r="DL40" s="246">
        <v>0</v>
      </c>
      <c r="DM40" s="246">
        <v>0</v>
      </c>
      <c r="DN40" s="246">
        <v>0</v>
      </c>
      <c r="DO40" s="246">
        <v>0</v>
      </c>
      <c r="DP40" s="246">
        <v>0</v>
      </c>
      <c r="DQ40" s="246">
        <v>0</v>
      </c>
      <c r="DR40" s="246">
        <v>0</v>
      </c>
      <c r="DS40" s="246">
        <v>0</v>
      </c>
      <c r="DT40" s="246">
        <v>0</v>
      </c>
      <c r="DU40" s="246">
        <v>0</v>
      </c>
      <c r="DV40" s="246">
        <v>0</v>
      </c>
      <c r="DW40" s="246">
        <v>0</v>
      </c>
      <c r="DX40" s="246">
        <v>0</v>
      </c>
      <c r="DY40" s="246">
        <v>0</v>
      </c>
      <c r="DZ40" s="246">
        <v>0</v>
      </c>
      <c r="EA40" s="246">
        <v>0</v>
      </c>
      <c r="EB40" s="246">
        <v>0</v>
      </c>
      <c r="EC40" s="246">
        <v>0</v>
      </c>
      <c r="ED40" s="246">
        <v>0</v>
      </c>
      <c r="EE40" s="246">
        <v>0</v>
      </c>
      <c r="EF40" s="246">
        <v>0</v>
      </c>
      <c r="EG40" s="246">
        <v>0</v>
      </c>
      <c r="EH40" s="246">
        <v>0</v>
      </c>
      <c r="EI40" s="246">
        <v>0</v>
      </c>
      <c r="EJ40" s="246">
        <v>0</v>
      </c>
      <c r="EK40" s="246">
        <v>0</v>
      </c>
      <c r="EL40" s="246">
        <v>0</v>
      </c>
      <c r="EM40" s="246">
        <v>0</v>
      </c>
      <c r="EN40" s="246">
        <v>0</v>
      </c>
      <c r="EO40" s="246">
        <v>0</v>
      </c>
      <c r="EP40" s="246">
        <v>0</v>
      </c>
      <c r="EQ40" s="246">
        <v>0</v>
      </c>
      <c r="ER40" s="246">
        <v>0</v>
      </c>
      <c r="ES40" s="246">
        <v>0</v>
      </c>
      <c r="ET40" s="246">
        <v>0</v>
      </c>
      <c r="EU40" s="246">
        <v>0</v>
      </c>
      <c r="EV40" s="246">
        <v>0</v>
      </c>
      <c r="EW40" s="246">
        <v>0</v>
      </c>
      <c r="EX40" s="246">
        <v>0</v>
      </c>
      <c r="EY40" s="246">
        <v>0</v>
      </c>
      <c r="EZ40" s="246">
        <v>0</v>
      </c>
      <c r="FA40" s="246">
        <v>0</v>
      </c>
      <c r="FB40" s="246">
        <v>0</v>
      </c>
      <c r="FC40" s="246">
        <v>0</v>
      </c>
      <c r="FD40" s="246">
        <v>0</v>
      </c>
      <c r="FE40" s="246">
        <v>0</v>
      </c>
      <c r="FF40" s="246">
        <v>0</v>
      </c>
      <c r="FG40" s="246">
        <v>0</v>
      </c>
      <c r="FH40" s="246">
        <v>0</v>
      </c>
      <c r="FI40" s="246">
        <v>0</v>
      </c>
      <c r="FJ40" s="246">
        <v>0</v>
      </c>
      <c r="FK40" s="246">
        <v>0</v>
      </c>
      <c r="FL40" s="246">
        <v>0</v>
      </c>
      <c r="FM40" s="246">
        <v>0</v>
      </c>
      <c r="FN40" s="246">
        <v>0</v>
      </c>
      <c r="FO40" s="246">
        <v>0</v>
      </c>
      <c r="FP40" s="246">
        <v>0</v>
      </c>
      <c r="FQ40" s="246">
        <v>0</v>
      </c>
      <c r="FR40" s="246">
        <v>0</v>
      </c>
      <c r="FS40" s="246">
        <v>0</v>
      </c>
      <c r="FT40" s="246">
        <v>0</v>
      </c>
      <c r="FU40" s="246">
        <v>0</v>
      </c>
      <c r="FV40" s="246">
        <v>0</v>
      </c>
      <c r="FW40" s="246">
        <v>0</v>
      </c>
      <c r="FX40" s="246">
        <v>0</v>
      </c>
      <c r="FY40" s="246">
        <v>0</v>
      </c>
      <c r="FZ40" s="246">
        <v>0</v>
      </c>
      <c r="GA40" s="246">
        <v>0</v>
      </c>
      <c r="GB40" s="246">
        <v>0</v>
      </c>
      <c r="GC40" s="246">
        <v>0</v>
      </c>
      <c r="GD40" s="246">
        <v>0</v>
      </c>
      <c r="GE40" s="246">
        <v>0</v>
      </c>
      <c r="GF40" s="246">
        <v>0</v>
      </c>
      <c r="GG40" s="246">
        <v>0</v>
      </c>
      <c r="GH40" s="246">
        <v>0</v>
      </c>
      <c r="GI40" s="246">
        <v>0</v>
      </c>
      <c r="GJ40" s="246">
        <v>0</v>
      </c>
      <c r="GK40" s="246">
        <v>0</v>
      </c>
      <c r="GL40" s="246">
        <v>0</v>
      </c>
      <c r="GM40" s="246">
        <v>0</v>
      </c>
      <c r="GN40" s="246">
        <v>0</v>
      </c>
      <c r="GO40" s="246">
        <v>0</v>
      </c>
      <c r="GP40" s="246">
        <v>0</v>
      </c>
      <c r="GQ40" s="246">
        <v>0</v>
      </c>
      <c r="GR40" s="246">
        <v>0</v>
      </c>
      <c r="GS40" s="246">
        <v>0</v>
      </c>
      <c r="GT40" s="246">
        <v>0</v>
      </c>
      <c r="GU40" s="246">
        <v>0</v>
      </c>
      <c r="GV40" s="246">
        <v>0</v>
      </c>
      <c r="GW40" s="246">
        <v>0</v>
      </c>
      <c r="GX40" s="246">
        <v>0</v>
      </c>
      <c r="GY40" s="246">
        <v>0</v>
      </c>
      <c r="GZ40" s="246">
        <v>0</v>
      </c>
      <c r="HA40" s="246">
        <v>0</v>
      </c>
      <c r="HB40" s="246">
        <v>0</v>
      </c>
      <c r="HC40" s="246">
        <v>0</v>
      </c>
      <c r="HD40" s="246">
        <v>0</v>
      </c>
      <c r="HE40" s="246">
        <v>0</v>
      </c>
      <c r="HF40" s="246">
        <v>0</v>
      </c>
      <c r="HG40" s="246">
        <v>0</v>
      </c>
      <c r="HH40" s="246">
        <v>0</v>
      </c>
      <c r="HI40" s="246">
        <v>0</v>
      </c>
      <c r="HJ40" s="246">
        <v>0</v>
      </c>
      <c r="HK40" s="246">
        <v>0</v>
      </c>
      <c r="HL40" s="246">
        <v>0</v>
      </c>
      <c r="HM40" s="246">
        <v>0</v>
      </c>
      <c r="HN40" s="246">
        <v>0</v>
      </c>
      <c r="HO40" s="246">
        <v>0</v>
      </c>
      <c r="HP40" s="246">
        <v>0</v>
      </c>
      <c r="HQ40" s="246">
        <v>0</v>
      </c>
      <c r="HR40" s="246">
        <v>0</v>
      </c>
      <c r="HS40" s="246">
        <v>0</v>
      </c>
      <c r="HT40" s="246"/>
      <c r="HU40" s="246"/>
      <c r="HV40" s="246"/>
      <c r="HW40" s="246"/>
      <c r="HX40" s="246"/>
      <c r="HY40" s="246"/>
      <c r="HZ40" s="246"/>
      <c r="IA40" s="246"/>
    </row>
    <row r="41" spans="1:235">
      <c r="A41" s="245"/>
      <c r="B41" s="254">
        <v>45670.791666666664</v>
      </c>
      <c r="C41" s="246">
        <v>0</v>
      </c>
      <c r="D41" s="246">
        <v>0</v>
      </c>
      <c r="E41" s="246">
        <v>0</v>
      </c>
      <c r="F41" s="246">
        <v>0</v>
      </c>
      <c r="G41" s="246">
        <v>0</v>
      </c>
      <c r="H41" s="246">
        <v>0</v>
      </c>
      <c r="I41" s="246">
        <v>0</v>
      </c>
      <c r="J41" s="246">
        <v>0</v>
      </c>
      <c r="K41" s="246">
        <v>0</v>
      </c>
      <c r="L41" s="246">
        <v>0</v>
      </c>
      <c r="M41" s="246">
        <v>0</v>
      </c>
      <c r="N41" s="246">
        <v>0</v>
      </c>
      <c r="O41" s="246">
        <v>0</v>
      </c>
      <c r="P41" s="246">
        <v>0</v>
      </c>
      <c r="Q41" s="246">
        <v>0</v>
      </c>
      <c r="R41" s="246">
        <v>0</v>
      </c>
      <c r="S41" s="246">
        <v>0</v>
      </c>
      <c r="T41" s="246">
        <v>0</v>
      </c>
      <c r="U41" s="246">
        <v>0</v>
      </c>
      <c r="V41" s="246">
        <v>0</v>
      </c>
      <c r="W41" s="246">
        <v>0</v>
      </c>
      <c r="X41" s="246">
        <v>0</v>
      </c>
      <c r="Y41" s="246">
        <v>0</v>
      </c>
      <c r="Z41" s="246">
        <v>0</v>
      </c>
      <c r="AA41" s="246">
        <v>0</v>
      </c>
      <c r="AB41" s="246">
        <v>0</v>
      </c>
      <c r="AC41" s="246">
        <v>0</v>
      </c>
      <c r="AD41" s="246">
        <v>0</v>
      </c>
      <c r="AE41" s="246">
        <v>0</v>
      </c>
      <c r="AF41" s="246">
        <v>0</v>
      </c>
      <c r="AG41" s="246">
        <v>0</v>
      </c>
      <c r="AH41" s="246">
        <v>0</v>
      </c>
      <c r="AI41" s="246">
        <v>0</v>
      </c>
      <c r="AJ41" s="246">
        <v>0</v>
      </c>
      <c r="AK41" s="246">
        <v>0</v>
      </c>
      <c r="AL41" s="246">
        <v>0</v>
      </c>
      <c r="AM41" s="246">
        <v>0</v>
      </c>
      <c r="AN41" s="246">
        <v>0</v>
      </c>
      <c r="AO41" s="246">
        <v>0</v>
      </c>
      <c r="AP41" s="246">
        <v>0</v>
      </c>
      <c r="AQ41" s="246">
        <v>0</v>
      </c>
      <c r="AR41" s="246">
        <v>0</v>
      </c>
      <c r="AS41" s="246">
        <v>0</v>
      </c>
      <c r="AT41" s="246">
        <v>0</v>
      </c>
      <c r="AU41" s="246">
        <v>0</v>
      </c>
      <c r="AV41" s="246">
        <v>0</v>
      </c>
      <c r="AW41" s="246">
        <v>0</v>
      </c>
      <c r="AX41" s="246">
        <v>0</v>
      </c>
      <c r="AY41" s="246">
        <v>0</v>
      </c>
      <c r="AZ41" s="246">
        <v>0</v>
      </c>
      <c r="BA41" s="246">
        <v>0</v>
      </c>
      <c r="BB41" s="246">
        <v>0</v>
      </c>
      <c r="BC41" s="246">
        <v>0</v>
      </c>
      <c r="BD41" s="246">
        <v>0</v>
      </c>
      <c r="BE41" s="246">
        <v>0</v>
      </c>
      <c r="BF41" s="246">
        <v>0</v>
      </c>
      <c r="BG41" s="246">
        <v>0</v>
      </c>
      <c r="BH41" s="246">
        <v>0</v>
      </c>
      <c r="BI41" s="246">
        <v>0</v>
      </c>
      <c r="BJ41" s="246">
        <v>0</v>
      </c>
      <c r="BK41" s="246">
        <v>0</v>
      </c>
      <c r="BL41" s="246">
        <v>0</v>
      </c>
      <c r="BM41" s="246">
        <v>0</v>
      </c>
      <c r="BN41" s="246">
        <v>0</v>
      </c>
      <c r="BO41" s="246">
        <v>0</v>
      </c>
      <c r="BP41" s="246">
        <v>0</v>
      </c>
      <c r="BQ41" s="246">
        <v>0</v>
      </c>
      <c r="BR41" s="246">
        <v>0</v>
      </c>
      <c r="BS41" s="246">
        <v>0</v>
      </c>
      <c r="BT41" s="246">
        <v>0</v>
      </c>
      <c r="BU41" s="246">
        <v>0</v>
      </c>
      <c r="BV41" s="246">
        <v>0</v>
      </c>
      <c r="BW41" s="246">
        <v>0</v>
      </c>
      <c r="BX41" s="246">
        <v>0</v>
      </c>
      <c r="BY41" s="246">
        <v>0</v>
      </c>
      <c r="BZ41" s="246">
        <v>0</v>
      </c>
      <c r="CA41" s="246">
        <v>0</v>
      </c>
      <c r="CB41" s="246">
        <v>0</v>
      </c>
      <c r="CC41" s="246">
        <v>0</v>
      </c>
      <c r="CD41" s="246">
        <v>0</v>
      </c>
      <c r="CE41" s="246">
        <v>0</v>
      </c>
      <c r="CF41" s="246">
        <v>0</v>
      </c>
      <c r="CG41" s="246">
        <v>0</v>
      </c>
      <c r="CH41" s="246">
        <v>0</v>
      </c>
      <c r="CI41" s="246">
        <v>0</v>
      </c>
      <c r="CJ41" s="246">
        <v>0</v>
      </c>
      <c r="CK41" s="246">
        <v>0</v>
      </c>
      <c r="CL41" s="246">
        <v>0</v>
      </c>
      <c r="CM41" s="246">
        <v>0</v>
      </c>
      <c r="CN41" s="246">
        <v>0</v>
      </c>
      <c r="CO41" s="246">
        <v>0</v>
      </c>
      <c r="CP41" s="246">
        <v>0</v>
      </c>
      <c r="CQ41" s="246">
        <v>0</v>
      </c>
      <c r="CR41" s="246">
        <v>0</v>
      </c>
      <c r="CS41" s="246">
        <v>0</v>
      </c>
      <c r="CT41" s="246">
        <v>0</v>
      </c>
      <c r="CU41" s="246">
        <v>0</v>
      </c>
      <c r="CV41" s="246">
        <v>0</v>
      </c>
      <c r="CW41" s="246">
        <v>0</v>
      </c>
      <c r="CX41" s="246">
        <v>0</v>
      </c>
      <c r="CY41" s="246">
        <v>0</v>
      </c>
      <c r="CZ41" s="246">
        <v>0</v>
      </c>
      <c r="DA41" s="246">
        <v>0</v>
      </c>
      <c r="DB41" s="246">
        <v>0</v>
      </c>
      <c r="DC41" s="246">
        <v>0</v>
      </c>
      <c r="DD41" s="246">
        <v>0</v>
      </c>
      <c r="DE41" s="246">
        <v>0</v>
      </c>
      <c r="DF41" s="246">
        <v>0</v>
      </c>
      <c r="DG41" s="246">
        <v>0</v>
      </c>
      <c r="DH41" s="246">
        <v>0</v>
      </c>
      <c r="DI41" s="246">
        <v>0</v>
      </c>
      <c r="DJ41" s="246">
        <v>0</v>
      </c>
      <c r="DK41" s="246">
        <v>0</v>
      </c>
      <c r="DL41" s="246">
        <v>0</v>
      </c>
      <c r="DM41" s="246">
        <v>0</v>
      </c>
      <c r="DN41" s="246">
        <v>0</v>
      </c>
      <c r="DO41" s="246">
        <v>0</v>
      </c>
      <c r="DP41" s="246">
        <v>0</v>
      </c>
      <c r="DQ41" s="246">
        <v>0</v>
      </c>
      <c r="DR41" s="246">
        <v>0</v>
      </c>
      <c r="DS41" s="246">
        <v>0</v>
      </c>
      <c r="DT41" s="246">
        <v>0</v>
      </c>
      <c r="DU41" s="246">
        <v>0</v>
      </c>
      <c r="DV41" s="246">
        <v>0</v>
      </c>
      <c r="DW41" s="246">
        <v>0</v>
      </c>
      <c r="DX41" s="246">
        <v>0</v>
      </c>
      <c r="DY41" s="246">
        <v>0</v>
      </c>
      <c r="DZ41" s="246">
        <v>0</v>
      </c>
      <c r="EA41" s="246">
        <v>0</v>
      </c>
      <c r="EB41" s="246">
        <v>0</v>
      </c>
      <c r="EC41" s="246">
        <v>0</v>
      </c>
      <c r="ED41" s="246">
        <v>0</v>
      </c>
      <c r="EE41" s="246">
        <v>0</v>
      </c>
      <c r="EF41" s="246">
        <v>0</v>
      </c>
      <c r="EG41" s="246">
        <v>0</v>
      </c>
      <c r="EH41" s="246">
        <v>0</v>
      </c>
      <c r="EI41" s="246">
        <v>0</v>
      </c>
      <c r="EJ41" s="246">
        <v>0</v>
      </c>
      <c r="EK41" s="246">
        <v>0</v>
      </c>
      <c r="EL41" s="246">
        <v>0</v>
      </c>
      <c r="EM41" s="246">
        <v>0</v>
      </c>
      <c r="EN41" s="246">
        <v>0</v>
      </c>
      <c r="EO41" s="246">
        <v>0</v>
      </c>
      <c r="EP41" s="246">
        <v>0</v>
      </c>
      <c r="EQ41" s="246">
        <v>0</v>
      </c>
      <c r="ER41" s="246">
        <v>0</v>
      </c>
      <c r="ES41" s="246">
        <v>0</v>
      </c>
      <c r="ET41" s="246">
        <v>0</v>
      </c>
      <c r="EU41" s="246">
        <v>0</v>
      </c>
      <c r="EV41" s="246">
        <v>0</v>
      </c>
      <c r="EW41" s="246">
        <v>0</v>
      </c>
      <c r="EX41" s="246">
        <v>0</v>
      </c>
      <c r="EY41" s="246">
        <v>0</v>
      </c>
      <c r="EZ41" s="246">
        <v>0</v>
      </c>
      <c r="FA41" s="246">
        <v>0</v>
      </c>
      <c r="FB41" s="246">
        <v>0</v>
      </c>
      <c r="FC41" s="246">
        <v>0</v>
      </c>
      <c r="FD41" s="246">
        <v>0</v>
      </c>
      <c r="FE41" s="246">
        <v>0</v>
      </c>
      <c r="FF41" s="246">
        <v>0</v>
      </c>
      <c r="FG41" s="246">
        <v>0</v>
      </c>
      <c r="FH41" s="246">
        <v>0</v>
      </c>
      <c r="FI41" s="246">
        <v>0</v>
      </c>
      <c r="FJ41" s="246">
        <v>0</v>
      </c>
      <c r="FK41" s="246">
        <v>0</v>
      </c>
      <c r="FL41" s="246">
        <v>0</v>
      </c>
      <c r="FM41" s="246">
        <v>0</v>
      </c>
      <c r="FN41" s="246">
        <v>0</v>
      </c>
      <c r="FO41" s="246">
        <v>0</v>
      </c>
      <c r="FP41" s="246">
        <v>0</v>
      </c>
      <c r="FQ41" s="246">
        <v>0</v>
      </c>
      <c r="FR41" s="246">
        <v>0</v>
      </c>
      <c r="FS41" s="246">
        <v>0</v>
      </c>
      <c r="FT41" s="246">
        <v>0</v>
      </c>
      <c r="FU41" s="246">
        <v>0</v>
      </c>
      <c r="FV41" s="246">
        <v>0</v>
      </c>
      <c r="FW41" s="246">
        <v>0</v>
      </c>
      <c r="FX41" s="246">
        <v>0</v>
      </c>
      <c r="FY41" s="246">
        <v>0</v>
      </c>
      <c r="FZ41" s="246">
        <v>0</v>
      </c>
      <c r="GA41" s="246">
        <v>0</v>
      </c>
      <c r="GB41" s="246">
        <v>0</v>
      </c>
      <c r="GC41" s="246">
        <v>0</v>
      </c>
      <c r="GD41" s="246">
        <v>0</v>
      </c>
      <c r="GE41" s="246">
        <v>0</v>
      </c>
      <c r="GF41" s="246">
        <v>0</v>
      </c>
      <c r="GG41" s="246">
        <v>0</v>
      </c>
      <c r="GH41" s="246">
        <v>0</v>
      </c>
      <c r="GI41" s="246">
        <v>0</v>
      </c>
      <c r="GJ41" s="246">
        <v>0</v>
      </c>
      <c r="GK41" s="246">
        <v>0</v>
      </c>
      <c r="GL41" s="246">
        <v>0</v>
      </c>
      <c r="GM41" s="246">
        <v>0</v>
      </c>
      <c r="GN41" s="246">
        <v>0</v>
      </c>
      <c r="GO41" s="246">
        <v>0</v>
      </c>
      <c r="GP41" s="246">
        <v>0</v>
      </c>
      <c r="GQ41" s="246">
        <v>0</v>
      </c>
      <c r="GR41" s="246">
        <v>0</v>
      </c>
      <c r="GS41" s="246">
        <v>0</v>
      </c>
      <c r="GT41" s="246">
        <v>0</v>
      </c>
      <c r="GU41" s="246">
        <v>0</v>
      </c>
      <c r="GV41" s="246">
        <v>0</v>
      </c>
      <c r="GW41" s="246">
        <v>0</v>
      </c>
      <c r="GX41" s="246">
        <v>0</v>
      </c>
      <c r="GY41" s="246">
        <v>0</v>
      </c>
      <c r="GZ41" s="246">
        <v>0</v>
      </c>
      <c r="HA41" s="246">
        <v>0</v>
      </c>
      <c r="HB41" s="246">
        <v>0</v>
      </c>
      <c r="HC41" s="246">
        <v>0</v>
      </c>
      <c r="HD41" s="246">
        <v>0</v>
      </c>
      <c r="HE41" s="246">
        <v>0</v>
      </c>
      <c r="HF41" s="246">
        <v>0</v>
      </c>
      <c r="HG41" s="246">
        <v>0</v>
      </c>
      <c r="HH41" s="246">
        <v>0</v>
      </c>
      <c r="HI41" s="246">
        <v>0</v>
      </c>
      <c r="HJ41" s="246">
        <v>0</v>
      </c>
      <c r="HK41" s="246">
        <v>0</v>
      </c>
      <c r="HL41" s="246">
        <v>0</v>
      </c>
      <c r="HM41" s="246">
        <v>0</v>
      </c>
      <c r="HN41" s="246">
        <v>0</v>
      </c>
      <c r="HO41" s="246">
        <v>0</v>
      </c>
      <c r="HP41" s="246">
        <v>0</v>
      </c>
      <c r="HQ41" s="246">
        <v>0</v>
      </c>
      <c r="HR41" s="246">
        <v>0</v>
      </c>
      <c r="HS41" s="246">
        <v>0</v>
      </c>
      <c r="HT41" s="246"/>
      <c r="HU41" s="246"/>
      <c r="HV41" s="246"/>
      <c r="HW41" s="246"/>
      <c r="HX41" s="246"/>
      <c r="HY41" s="246"/>
      <c r="HZ41" s="246"/>
      <c r="IA41" s="246"/>
    </row>
    <row r="42" spans="1:235">
      <c r="A42" s="245"/>
      <c r="B42" s="254">
        <v>45670.8125</v>
      </c>
      <c r="C42" s="246">
        <v>0</v>
      </c>
      <c r="D42" s="246">
        <v>0</v>
      </c>
      <c r="E42" s="246">
        <v>0</v>
      </c>
      <c r="F42" s="246">
        <v>0</v>
      </c>
      <c r="G42" s="246">
        <v>0</v>
      </c>
      <c r="H42" s="246">
        <v>0</v>
      </c>
      <c r="I42" s="246">
        <v>0</v>
      </c>
      <c r="J42" s="246">
        <v>0</v>
      </c>
      <c r="K42" s="246">
        <v>0</v>
      </c>
      <c r="L42" s="246">
        <v>0</v>
      </c>
      <c r="M42" s="246">
        <v>0</v>
      </c>
      <c r="N42" s="246">
        <v>0</v>
      </c>
      <c r="O42" s="246">
        <v>0</v>
      </c>
      <c r="P42" s="246">
        <v>0</v>
      </c>
      <c r="Q42" s="246">
        <v>0</v>
      </c>
      <c r="R42" s="246">
        <v>0</v>
      </c>
      <c r="S42" s="246">
        <v>0</v>
      </c>
      <c r="T42" s="246">
        <v>0</v>
      </c>
      <c r="U42" s="246">
        <v>0</v>
      </c>
      <c r="V42" s="246">
        <v>0</v>
      </c>
      <c r="W42" s="246">
        <v>0</v>
      </c>
      <c r="X42" s="246">
        <v>0</v>
      </c>
      <c r="Y42" s="246">
        <v>0</v>
      </c>
      <c r="Z42" s="246">
        <v>0</v>
      </c>
      <c r="AA42" s="246">
        <v>0</v>
      </c>
      <c r="AB42" s="246">
        <v>0</v>
      </c>
      <c r="AC42" s="246">
        <v>0</v>
      </c>
      <c r="AD42" s="246">
        <v>0</v>
      </c>
      <c r="AE42" s="246">
        <v>0</v>
      </c>
      <c r="AF42" s="246">
        <v>0</v>
      </c>
      <c r="AG42" s="246">
        <v>0</v>
      </c>
      <c r="AH42" s="246">
        <v>0</v>
      </c>
      <c r="AI42" s="246">
        <v>0</v>
      </c>
      <c r="AJ42" s="246">
        <v>0</v>
      </c>
      <c r="AK42" s="246">
        <v>0</v>
      </c>
      <c r="AL42" s="246">
        <v>0</v>
      </c>
      <c r="AM42" s="246">
        <v>0</v>
      </c>
      <c r="AN42" s="246">
        <v>0</v>
      </c>
      <c r="AO42" s="246">
        <v>0</v>
      </c>
      <c r="AP42" s="246">
        <v>0</v>
      </c>
      <c r="AQ42" s="246">
        <v>0</v>
      </c>
      <c r="AR42" s="246">
        <v>0</v>
      </c>
      <c r="AS42" s="246">
        <v>0</v>
      </c>
      <c r="AT42" s="246">
        <v>0</v>
      </c>
      <c r="AU42" s="246">
        <v>0</v>
      </c>
      <c r="AV42" s="246">
        <v>0</v>
      </c>
      <c r="AW42" s="246">
        <v>0</v>
      </c>
      <c r="AX42" s="246">
        <v>0</v>
      </c>
      <c r="AY42" s="246">
        <v>0</v>
      </c>
      <c r="AZ42" s="246">
        <v>0</v>
      </c>
      <c r="BA42" s="246">
        <v>0</v>
      </c>
      <c r="BB42" s="246">
        <v>0</v>
      </c>
      <c r="BC42" s="246">
        <v>0</v>
      </c>
      <c r="BD42" s="246">
        <v>0</v>
      </c>
      <c r="BE42" s="246">
        <v>0</v>
      </c>
      <c r="BF42" s="246">
        <v>0</v>
      </c>
      <c r="BG42" s="246">
        <v>0</v>
      </c>
      <c r="BH42" s="246">
        <v>0</v>
      </c>
      <c r="BI42" s="246">
        <v>0</v>
      </c>
      <c r="BJ42" s="246">
        <v>0</v>
      </c>
      <c r="BK42" s="246">
        <v>0</v>
      </c>
      <c r="BL42" s="246">
        <v>0</v>
      </c>
      <c r="BM42" s="246">
        <v>0</v>
      </c>
      <c r="BN42" s="246">
        <v>0</v>
      </c>
      <c r="BO42" s="246">
        <v>0</v>
      </c>
      <c r="BP42" s="246">
        <v>0</v>
      </c>
      <c r="BQ42" s="246">
        <v>0</v>
      </c>
      <c r="BR42" s="246">
        <v>0</v>
      </c>
      <c r="BS42" s="246">
        <v>0</v>
      </c>
      <c r="BT42" s="246">
        <v>0</v>
      </c>
      <c r="BU42" s="246">
        <v>0</v>
      </c>
      <c r="BV42" s="246">
        <v>0</v>
      </c>
      <c r="BW42" s="246">
        <v>0</v>
      </c>
      <c r="BX42" s="246">
        <v>0</v>
      </c>
      <c r="BY42" s="246">
        <v>0</v>
      </c>
      <c r="BZ42" s="246">
        <v>0</v>
      </c>
      <c r="CA42" s="246">
        <v>0</v>
      </c>
      <c r="CB42" s="246">
        <v>0</v>
      </c>
      <c r="CC42" s="246">
        <v>0</v>
      </c>
      <c r="CD42" s="246">
        <v>0</v>
      </c>
      <c r="CE42" s="246">
        <v>0</v>
      </c>
      <c r="CF42" s="246">
        <v>0</v>
      </c>
      <c r="CG42" s="246">
        <v>0</v>
      </c>
      <c r="CH42" s="246">
        <v>0</v>
      </c>
      <c r="CI42" s="246">
        <v>0</v>
      </c>
      <c r="CJ42" s="246">
        <v>0</v>
      </c>
      <c r="CK42" s="246">
        <v>0</v>
      </c>
      <c r="CL42" s="246">
        <v>0</v>
      </c>
      <c r="CM42" s="246">
        <v>0</v>
      </c>
      <c r="CN42" s="246">
        <v>0</v>
      </c>
      <c r="CO42" s="246">
        <v>0</v>
      </c>
      <c r="CP42" s="246">
        <v>0</v>
      </c>
      <c r="CQ42" s="246">
        <v>0</v>
      </c>
      <c r="CR42" s="246">
        <v>0</v>
      </c>
      <c r="CS42" s="246">
        <v>0</v>
      </c>
      <c r="CT42" s="246">
        <v>0</v>
      </c>
      <c r="CU42" s="246">
        <v>0</v>
      </c>
      <c r="CV42" s="246">
        <v>0</v>
      </c>
      <c r="CW42" s="246">
        <v>0</v>
      </c>
      <c r="CX42" s="246">
        <v>0</v>
      </c>
      <c r="CY42" s="246">
        <v>0</v>
      </c>
      <c r="CZ42" s="246">
        <v>0</v>
      </c>
      <c r="DA42" s="246">
        <v>0</v>
      </c>
      <c r="DB42" s="246">
        <v>0</v>
      </c>
      <c r="DC42" s="246">
        <v>0</v>
      </c>
      <c r="DD42" s="246">
        <v>0</v>
      </c>
      <c r="DE42" s="246">
        <v>0</v>
      </c>
      <c r="DF42" s="246">
        <v>0</v>
      </c>
      <c r="DG42" s="246">
        <v>0</v>
      </c>
      <c r="DH42" s="246">
        <v>0</v>
      </c>
      <c r="DI42" s="246">
        <v>0</v>
      </c>
      <c r="DJ42" s="246">
        <v>0</v>
      </c>
      <c r="DK42" s="246">
        <v>0</v>
      </c>
      <c r="DL42" s="246">
        <v>0</v>
      </c>
      <c r="DM42" s="246">
        <v>0</v>
      </c>
      <c r="DN42" s="246">
        <v>0</v>
      </c>
      <c r="DO42" s="246">
        <v>0</v>
      </c>
      <c r="DP42" s="246">
        <v>0</v>
      </c>
      <c r="DQ42" s="246">
        <v>0</v>
      </c>
      <c r="DR42" s="246">
        <v>0</v>
      </c>
      <c r="DS42" s="246">
        <v>0</v>
      </c>
      <c r="DT42" s="246">
        <v>0</v>
      </c>
      <c r="DU42" s="246">
        <v>0</v>
      </c>
      <c r="DV42" s="246">
        <v>0</v>
      </c>
      <c r="DW42" s="246">
        <v>0</v>
      </c>
      <c r="DX42" s="246">
        <v>0</v>
      </c>
      <c r="DY42" s="246">
        <v>0</v>
      </c>
      <c r="DZ42" s="246">
        <v>0</v>
      </c>
      <c r="EA42" s="246">
        <v>0</v>
      </c>
      <c r="EB42" s="246">
        <v>0</v>
      </c>
      <c r="EC42" s="246">
        <v>0</v>
      </c>
      <c r="ED42" s="246">
        <v>0</v>
      </c>
      <c r="EE42" s="246">
        <v>0</v>
      </c>
      <c r="EF42" s="246">
        <v>0</v>
      </c>
      <c r="EG42" s="246">
        <v>0</v>
      </c>
      <c r="EH42" s="246">
        <v>0</v>
      </c>
      <c r="EI42" s="246">
        <v>0</v>
      </c>
      <c r="EJ42" s="246">
        <v>0</v>
      </c>
      <c r="EK42" s="246">
        <v>0</v>
      </c>
      <c r="EL42" s="246">
        <v>0</v>
      </c>
      <c r="EM42" s="246">
        <v>0</v>
      </c>
      <c r="EN42" s="246">
        <v>0</v>
      </c>
      <c r="EO42" s="246">
        <v>0</v>
      </c>
      <c r="EP42" s="246">
        <v>0</v>
      </c>
      <c r="EQ42" s="246">
        <v>0</v>
      </c>
      <c r="ER42" s="246">
        <v>0</v>
      </c>
      <c r="ES42" s="246">
        <v>0</v>
      </c>
      <c r="ET42" s="246">
        <v>0</v>
      </c>
      <c r="EU42" s="246">
        <v>0</v>
      </c>
      <c r="EV42" s="246">
        <v>0</v>
      </c>
      <c r="EW42" s="246">
        <v>0</v>
      </c>
      <c r="EX42" s="246">
        <v>0</v>
      </c>
      <c r="EY42" s="246">
        <v>0</v>
      </c>
      <c r="EZ42" s="246">
        <v>0</v>
      </c>
      <c r="FA42" s="246">
        <v>0</v>
      </c>
      <c r="FB42" s="246">
        <v>0</v>
      </c>
      <c r="FC42" s="246">
        <v>0</v>
      </c>
      <c r="FD42" s="246">
        <v>0</v>
      </c>
      <c r="FE42" s="246">
        <v>0</v>
      </c>
      <c r="FF42" s="246">
        <v>0</v>
      </c>
      <c r="FG42" s="246">
        <v>0</v>
      </c>
      <c r="FH42" s="246">
        <v>0</v>
      </c>
      <c r="FI42" s="246">
        <v>0</v>
      </c>
      <c r="FJ42" s="246">
        <v>0</v>
      </c>
      <c r="FK42" s="246">
        <v>0</v>
      </c>
      <c r="FL42" s="246">
        <v>0</v>
      </c>
      <c r="FM42" s="246">
        <v>0</v>
      </c>
      <c r="FN42" s="246">
        <v>0</v>
      </c>
      <c r="FO42" s="246">
        <v>0</v>
      </c>
      <c r="FP42" s="246">
        <v>0</v>
      </c>
      <c r="FQ42" s="246">
        <v>0</v>
      </c>
      <c r="FR42" s="246">
        <v>0</v>
      </c>
      <c r="FS42" s="246">
        <v>0</v>
      </c>
      <c r="FT42" s="246">
        <v>0</v>
      </c>
      <c r="FU42" s="246">
        <v>0</v>
      </c>
      <c r="FV42" s="246">
        <v>0</v>
      </c>
      <c r="FW42" s="246">
        <v>0</v>
      </c>
      <c r="FX42" s="246">
        <v>0</v>
      </c>
      <c r="FY42" s="246">
        <v>0</v>
      </c>
      <c r="FZ42" s="246">
        <v>0</v>
      </c>
      <c r="GA42" s="246">
        <v>0</v>
      </c>
      <c r="GB42" s="246">
        <v>0</v>
      </c>
      <c r="GC42" s="246">
        <v>0</v>
      </c>
      <c r="GD42" s="246">
        <v>0</v>
      </c>
      <c r="GE42" s="246">
        <v>0</v>
      </c>
      <c r="GF42" s="246">
        <v>0</v>
      </c>
      <c r="GG42" s="246">
        <v>0</v>
      </c>
      <c r="GH42" s="246">
        <v>0</v>
      </c>
      <c r="GI42" s="246">
        <v>0</v>
      </c>
      <c r="GJ42" s="246">
        <v>0</v>
      </c>
      <c r="GK42" s="246">
        <v>0</v>
      </c>
      <c r="GL42" s="246">
        <v>0</v>
      </c>
      <c r="GM42" s="246">
        <v>0</v>
      </c>
      <c r="GN42" s="246">
        <v>0</v>
      </c>
      <c r="GO42" s="246">
        <v>0</v>
      </c>
      <c r="GP42" s="246">
        <v>0</v>
      </c>
      <c r="GQ42" s="246">
        <v>0</v>
      </c>
      <c r="GR42" s="246">
        <v>0</v>
      </c>
      <c r="GS42" s="246">
        <v>0</v>
      </c>
      <c r="GT42" s="246">
        <v>0</v>
      </c>
      <c r="GU42" s="246">
        <v>0</v>
      </c>
      <c r="GV42" s="246">
        <v>0</v>
      </c>
      <c r="GW42" s="246">
        <v>0</v>
      </c>
      <c r="GX42" s="246">
        <v>0</v>
      </c>
      <c r="GY42" s="246">
        <v>0</v>
      </c>
      <c r="GZ42" s="246">
        <v>0</v>
      </c>
      <c r="HA42" s="246">
        <v>0</v>
      </c>
      <c r="HB42" s="246">
        <v>0</v>
      </c>
      <c r="HC42" s="246">
        <v>0</v>
      </c>
      <c r="HD42" s="246">
        <v>0</v>
      </c>
      <c r="HE42" s="246">
        <v>0</v>
      </c>
      <c r="HF42" s="246">
        <v>0</v>
      </c>
      <c r="HG42" s="246">
        <v>0</v>
      </c>
      <c r="HH42" s="246">
        <v>0</v>
      </c>
      <c r="HI42" s="246">
        <v>0</v>
      </c>
      <c r="HJ42" s="246">
        <v>0</v>
      </c>
      <c r="HK42" s="246">
        <v>0</v>
      </c>
      <c r="HL42" s="246">
        <v>0</v>
      </c>
      <c r="HM42" s="246">
        <v>0</v>
      </c>
      <c r="HN42" s="246">
        <v>0</v>
      </c>
      <c r="HO42" s="246">
        <v>0</v>
      </c>
      <c r="HP42" s="246">
        <v>0</v>
      </c>
      <c r="HQ42" s="246">
        <v>0</v>
      </c>
      <c r="HR42" s="246">
        <v>0</v>
      </c>
      <c r="HS42" s="246">
        <v>0</v>
      </c>
      <c r="HT42" s="246"/>
      <c r="HU42" s="246"/>
      <c r="HV42" s="246"/>
      <c r="HW42" s="246"/>
      <c r="HX42" s="246"/>
      <c r="HY42" s="246"/>
      <c r="HZ42" s="246"/>
      <c r="IA42" s="246"/>
    </row>
    <row r="43" spans="1:235">
      <c r="A43" s="245"/>
      <c r="B43" s="254">
        <v>45670.833333333336</v>
      </c>
      <c r="C43" s="246">
        <v>0</v>
      </c>
      <c r="D43" s="246">
        <v>0</v>
      </c>
      <c r="E43" s="246">
        <v>0</v>
      </c>
      <c r="F43" s="246">
        <v>0</v>
      </c>
      <c r="G43" s="246">
        <v>0</v>
      </c>
      <c r="H43" s="246">
        <v>0</v>
      </c>
      <c r="I43" s="246">
        <v>0</v>
      </c>
      <c r="J43" s="246">
        <v>0</v>
      </c>
      <c r="K43" s="246">
        <v>0</v>
      </c>
      <c r="L43" s="246">
        <v>0</v>
      </c>
      <c r="M43" s="246">
        <v>0</v>
      </c>
      <c r="N43" s="246">
        <v>0</v>
      </c>
      <c r="O43" s="246">
        <v>0</v>
      </c>
      <c r="P43" s="246">
        <v>0</v>
      </c>
      <c r="Q43" s="246">
        <v>0</v>
      </c>
      <c r="R43" s="246">
        <v>0</v>
      </c>
      <c r="S43" s="246">
        <v>0</v>
      </c>
      <c r="T43" s="246">
        <v>0</v>
      </c>
      <c r="U43" s="246">
        <v>0</v>
      </c>
      <c r="V43" s="246">
        <v>0</v>
      </c>
      <c r="W43" s="246">
        <v>0</v>
      </c>
      <c r="X43" s="246">
        <v>0</v>
      </c>
      <c r="Y43" s="246">
        <v>0</v>
      </c>
      <c r="Z43" s="246">
        <v>0</v>
      </c>
      <c r="AA43" s="246">
        <v>0</v>
      </c>
      <c r="AB43" s="246">
        <v>0</v>
      </c>
      <c r="AC43" s="246">
        <v>0</v>
      </c>
      <c r="AD43" s="246">
        <v>0</v>
      </c>
      <c r="AE43" s="246">
        <v>0</v>
      </c>
      <c r="AF43" s="246">
        <v>0</v>
      </c>
      <c r="AG43" s="246">
        <v>0</v>
      </c>
      <c r="AH43" s="246">
        <v>0</v>
      </c>
      <c r="AI43" s="246">
        <v>0</v>
      </c>
      <c r="AJ43" s="246">
        <v>0</v>
      </c>
      <c r="AK43" s="246">
        <v>0</v>
      </c>
      <c r="AL43" s="246">
        <v>0</v>
      </c>
      <c r="AM43" s="246">
        <v>0</v>
      </c>
      <c r="AN43" s="246">
        <v>0</v>
      </c>
      <c r="AO43" s="246">
        <v>0</v>
      </c>
      <c r="AP43" s="246">
        <v>0</v>
      </c>
      <c r="AQ43" s="246">
        <v>0</v>
      </c>
      <c r="AR43" s="246">
        <v>0</v>
      </c>
      <c r="AS43" s="246">
        <v>0</v>
      </c>
      <c r="AT43" s="246">
        <v>0</v>
      </c>
      <c r="AU43" s="246">
        <v>0</v>
      </c>
      <c r="AV43" s="246">
        <v>0</v>
      </c>
      <c r="AW43" s="246">
        <v>0</v>
      </c>
      <c r="AX43" s="246">
        <v>0</v>
      </c>
      <c r="AY43" s="246">
        <v>0</v>
      </c>
      <c r="AZ43" s="246">
        <v>0</v>
      </c>
      <c r="BA43" s="246">
        <v>0</v>
      </c>
      <c r="BB43" s="246">
        <v>0</v>
      </c>
      <c r="BC43" s="246">
        <v>0</v>
      </c>
      <c r="BD43" s="246">
        <v>0</v>
      </c>
      <c r="BE43" s="246">
        <v>0</v>
      </c>
      <c r="BF43" s="246">
        <v>0</v>
      </c>
      <c r="BG43" s="246">
        <v>0</v>
      </c>
      <c r="BH43" s="246">
        <v>0</v>
      </c>
      <c r="BI43" s="246">
        <v>0</v>
      </c>
      <c r="BJ43" s="246">
        <v>0</v>
      </c>
      <c r="BK43" s="246">
        <v>0</v>
      </c>
      <c r="BL43" s="246">
        <v>0</v>
      </c>
      <c r="BM43" s="246">
        <v>0</v>
      </c>
      <c r="BN43" s="246">
        <v>0</v>
      </c>
      <c r="BO43" s="246">
        <v>0</v>
      </c>
      <c r="BP43" s="246">
        <v>0</v>
      </c>
      <c r="BQ43" s="246">
        <v>0</v>
      </c>
      <c r="BR43" s="246">
        <v>0</v>
      </c>
      <c r="BS43" s="246">
        <v>0</v>
      </c>
      <c r="BT43" s="246">
        <v>0</v>
      </c>
      <c r="BU43" s="246">
        <v>0</v>
      </c>
      <c r="BV43" s="246">
        <v>0</v>
      </c>
      <c r="BW43" s="246">
        <v>0</v>
      </c>
      <c r="BX43" s="246">
        <v>0</v>
      </c>
      <c r="BY43" s="246">
        <v>0</v>
      </c>
      <c r="BZ43" s="246">
        <v>0</v>
      </c>
      <c r="CA43" s="246">
        <v>0</v>
      </c>
      <c r="CB43" s="246">
        <v>0</v>
      </c>
      <c r="CC43" s="246">
        <v>0</v>
      </c>
      <c r="CD43" s="246">
        <v>0</v>
      </c>
      <c r="CE43" s="246">
        <v>0</v>
      </c>
      <c r="CF43" s="246">
        <v>0</v>
      </c>
      <c r="CG43" s="246">
        <v>0</v>
      </c>
      <c r="CH43" s="246">
        <v>0</v>
      </c>
      <c r="CI43" s="246">
        <v>0</v>
      </c>
      <c r="CJ43" s="246">
        <v>0</v>
      </c>
      <c r="CK43" s="246">
        <v>0</v>
      </c>
      <c r="CL43" s="246">
        <v>0</v>
      </c>
      <c r="CM43" s="246">
        <v>0</v>
      </c>
      <c r="CN43" s="246">
        <v>0</v>
      </c>
      <c r="CO43" s="246">
        <v>0</v>
      </c>
      <c r="CP43" s="246">
        <v>0</v>
      </c>
      <c r="CQ43" s="246">
        <v>0</v>
      </c>
      <c r="CR43" s="246">
        <v>0</v>
      </c>
      <c r="CS43" s="246">
        <v>0</v>
      </c>
      <c r="CT43" s="246">
        <v>0</v>
      </c>
      <c r="CU43" s="246">
        <v>0</v>
      </c>
      <c r="CV43" s="246">
        <v>0</v>
      </c>
      <c r="CW43" s="246">
        <v>0</v>
      </c>
      <c r="CX43" s="246">
        <v>0</v>
      </c>
      <c r="CY43" s="246">
        <v>0</v>
      </c>
      <c r="CZ43" s="246">
        <v>0</v>
      </c>
      <c r="DA43" s="246">
        <v>0</v>
      </c>
      <c r="DB43" s="246">
        <v>0</v>
      </c>
      <c r="DC43" s="246">
        <v>0</v>
      </c>
      <c r="DD43" s="246">
        <v>0</v>
      </c>
      <c r="DE43" s="246">
        <v>0</v>
      </c>
      <c r="DF43" s="246">
        <v>0</v>
      </c>
      <c r="DG43" s="246">
        <v>0</v>
      </c>
      <c r="DH43" s="246">
        <v>0</v>
      </c>
      <c r="DI43" s="246">
        <v>0</v>
      </c>
      <c r="DJ43" s="246">
        <v>0</v>
      </c>
      <c r="DK43" s="246">
        <v>0</v>
      </c>
      <c r="DL43" s="246">
        <v>0</v>
      </c>
      <c r="DM43" s="246">
        <v>0</v>
      </c>
      <c r="DN43" s="246">
        <v>0</v>
      </c>
      <c r="DO43" s="246">
        <v>0</v>
      </c>
      <c r="DP43" s="246">
        <v>0</v>
      </c>
      <c r="DQ43" s="246">
        <v>0</v>
      </c>
      <c r="DR43" s="246">
        <v>0</v>
      </c>
      <c r="DS43" s="246">
        <v>0</v>
      </c>
      <c r="DT43" s="246">
        <v>0</v>
      </c>
      <c r="DU43" s="246">
        <v>0</v>
      </c>
      <c r="DV43" s="246">
        <v>0</v>
      </c>
      <c r="DW43" s="246">
        <v>0</v>
      </c>
      <c r="DX43" s="246">
        <v>0</v>
      </c>
      <c r="DY43" s="246">
        <v>0</v>
      </c>
      <c r="DZ43" s="246">
        <v>0</v>
      </c>
      <c r="EA43" s="246">
        <v>0</v>
      </c>
      <c r="EB43" s="246">
        <v>0</v>
      </c>
      <c r="EC43" s="246">
        <v>0</v>
      </c>
      <c r="ED43" s="246">
        <v>0</v>
      </c>
      <c r="EE43" s="246">
        <v>0</v>
      </c>
      <c r="EF43" s="246">
        <v>0</v>
      </c>
      <c r="EG43" s="246">
        <v>0</v>
      </c>
      <c r="EH43" s="246">
        <v>0</v>
      </c>
      <c r="EI43" s="246">
        <v>0</v>
      </c>
      <c r="EJ43" s="246">
        <v>0</v>
      </c>
      <c r="EK43" s="246">
        <v>0</v>
      </c>
      <c r="EL43" s="246">
        <v>0</v>
      </c>
      <c r="EM43" s="246">
        <v>0</v>
      </c>
      <c r="EN43" s="246">
        <v>0</v>
      </c>
      <c r="EO43" s="246">
        <v>0</v>
      </c>
      <c r="EP43" s="246">
        <v>0</v>
      </c>
      <c r="EQ43" s="246">
        <v>0</v>
      </c>
      <c r="ER43" s="246">
        <v>0</v>
      </c>
      <c r="ES43" s="246">
        <v>0</v>
      </c>
      <c r="ET43" s="246">
        <v>0</v>
      </c>
      <c r="EU43" s="246">
        <v>0</v>
      </c>
      <c r="EV43" s="246">
        <v>0</v>
      </c>
      <c r="EW43" s="246">
        <v>0</v>
      </c>
      <c r="EX43" s="246">
        <v>0</v>
      </c>
      <c r="EY43" s="246">
        <v>0</v>
      </c>
      <c r="EZ43" s="246">
        <v>0</v>
      </c>
      <c r="FA43" s="246">
        <v>0</v>
      </c>
      <c r="FB43" s="246">
        <v>0</v>
      </c>
      <c r="FC43" s="246">
        <v>0</v>
      </c>
      <c r="FD43" s="246">
        <v>0</v>
      </c>
      <c r="FE43" s="246">
        <v>0</v>
      </c>
      <c r="FF43" s="246">
        <v>0</v>
      </c>
      <c r="FG43" s="246">
        <v>0</v>
      </c>
      <c r="FH43" s="246">
        <v>0</v>
      </c>
      <c r="FI43" s="246">
        <v>0</v>
      </c>
      <c r="FJ43" s="246">
        <v>0</v>
      </c>
      <c r="FK43" s="246">
        <v>0</v>
      </c>
      <c r="FL43" s="246">
        <v>0</v>
      </c>
      <c r="FM43" s="246">
        <v>0</v>
      </c>
      <c r="FN43" s="246">
        <v>0</v>
      </c>
      <c r="FO43" s="246">
        <v>0</v>
      </c>
      <c r="FP43" s="246">
        <v>0</v>
      </c>
      <c r="FQ43" s="246">
        <v>0</v>
      </c>
      <c r="FR43" s="246">
        <v>0</v>
      </c>
      <c r="FS43" s="246">
        <v>0</v>
      </c>
      <c r="FT43" s="246">
        <v>0</v>
      </c>
      <c r="FU43" s="246">
        <v>0</v>
      </c>
      <c r="FV43" s="246">
        <v>0</v>
      </c>
      <c r="FW43" s="246">
        <v>0</v>
      </c>
      <c r="FX43" s="246">
        <v>0</v>
      </c>
      <c r="FY43" s="246">
        <v>0</v>
      </c>
      <c r="FZ43" s="246">
        <v>0</v>
      </c>
      <c r="GA43" s="246">
        <v>0</v>
      </c>
      <c r="GB43" s="246">
        <v>0</v>
      </c>
      <c r="GC43" s="246">
        <v>0</v>
      </c>
      <c r="GD43" s="246">
        <v>0</v>
      </c>
      <c r="GE43" s="246">
        <v>0</v>
      </c>
      <c r="GF43" s="246">
        <v>0</v>
      </c>
      <c r="GG43" s="246">
        <v>0</v>
      </c>
      <c r="GH43" s="246">
        <v>0</v>
      </c>
      <c r="GI43" s="246">
        <v>0</v>
      </c>
      <c r="GJ43" s="246">
        <v>0</v>
      </c>
      <c r="GK43" s="246">
        <v>0</v>
      </c>
      <c r="GL43" s="246">
        <v>0</v>
      </c>
      <c r="GM43" s="246">
        <v>0</v>
      </c>
      <c r="GN43" s="246">
        <v>0</v>
      </c>
      <c r="GO43" s="246">
        <v>0</v>
      </c>
      <c r="GP43" s="246">
        <v>0</v>
      </c>
      <c r="GQ43" s="246">
        <v>0</v>
      </c>
      <c r="GR43" s="246">
        <v>0</v>
      </c>
      <c r="GS43" s="246">
        <v>0</v>
      </c>
      <c r="GT43" s="246">
        <v>0</v>
      </c>
      <c r="GU43" s="246">
        <v>0</v>
      </c>
      <c r="GV43" s="246">
        <v>0</v>
      </c>
      <c r="GW43" s="246">
        <v>0</v>
      </c>
      <c r="GX43" s="246">
        <v>0</v>
      </c>
      <c r="GY43" s="246">
        <v>0</v>
      </c>
      <c r="GZ43" s="246">
        <v>0</v>
      </c>
      <c r="HA43" s="246">
        <v>0</v>
      </c>
      <c r="HB43" s="246">
        <v>0</v>
      </c>
      <c r="HC43" s="246">
        <v>0</v>
      </c>
      <c r="HD43" s="246">
        <v>0</v>
      </c>
      <c r="HE43" s="246">
        <v>0</v>
      </c>
      <c r="HF43" s="246">
        <v>0</v>
      </c>
      <c r="HG43" s="246">
        <v>0</v>
      </c>
      <c r="HH43" s="246">
        <v>0</v>
      </c>
      <c r="HI43" s="246">
        <v>0</v>
      </c>
      <c r="HJ43" s="246">
        <v>0</v>
      </c>
      <c r="HK43" s="246">
        <v>0</v>
      </c>
      <c r="HL43" s="246">
        <v>0</v>
      </c>
      <c r="HM43" s="246">
        <v>0</v>
      </c>
      <c r="HN43" s="246">
        <v>0</v>
      </c>
      <c r="HO43" s="246">
        <v>0</v>
      </c>
      <c r="HP43" s="246">
        <v>0</v>
      </c>
      <c r="HQ43" s="246">
        <v>0</v>
      </c>
      <c r="HR43" s="246">
        <v>0</v>
      </c>
      <c r="HS43" s="246">
        <v>0</v>
      </c>
      <c r="HT43" s="246"/>
      <c r="HU43" s="246"/>
      <c r="HV43" s="246"/>
      <c r="HW43" s="246"/>
      <c r="HX43" s="246"/>
      <c r="HY43" s="246"/>
      <c r="HZ43" s="246"/>
      <c r="IA43" s="246"/>
    </row>
    <row r="44" spans="1:235" s="252" customFormat="1">
      <c r="A44" s="245"/>
      <c r="B44" s="254">
        <v>45670.854166666664</v>
      </c>
      <c r="C44" s="246">
        <v>0</v>
      </c>
      <c r="D44" s="246">
        <v>0</v>
      </c>
      <c r="E44" s="246">
        <v>0</v>
      </c>
      <c r="F44" s="246">
        <v>0</v>
      </c>
      <c r="G44" s="246">
        <v>0</v>
      </c>
      <c r="H44" s="246">
        <v>0</v>
      </c>
      <c r="I44" s="246">
        <v>0</v>
      </c>
      <c r="J44" s="246">
        <v>0</v>
      </c>
      <c r="K44" s="246">
        <v>0</v>
      </c>
      <c r="L44" s="246">
        <v>0</v>
      </c>
      <c r="M44" s="246">
        <v>0</v>
      </c>
      <c r="N44" s="246">
        <v>0</v>
      </c>
      <c r="O44" s="246">
        <v>0</v>
      </c>
      <c r="P44" s="246">
        <v>0</v>
      </c>
      <c r="Q44" s="246">
        <v>0</v>
      </c>
      <c r="R44" s="246">
        <v>0</v>
      </c>
      <c r="S44" s="246">
        <v>0</v>
      </c>
      <c r="T44" s="246">
        <v>0</v>
      </c>
      <c r="U44" s="246">
        <v>0</v>
      </c>
      <c r="V44" s="246">
        <v>0</v>
      </c>
      <c r="W44" s="246">
        <v>0</v>
      </c>
      <c r="X44" s="246">
        <v>0</v>
      </c>
      <c r="Y44" s="246">
        <v>0</v>
      </c>
      <c r="Z44" s="246">
        <v>0</v>
      </c>
      <c r="AA44" s="246">
        <v>0</v>
      </c>
      <c r="AB44" s="246">
        <v>0</v>
      </c>
      <c r="AC44" s="246">
        <v>0</v>
      </c>
      <c r="AD44" s="246">
        <v>0</v>
      </c>
      <c r="AE44" s="246">
        <v>0</v>
      </c>
      <c r="AF44" s="246">
        <v>0</v>
      </c>
      <c r="AG44" s="246">
        <v>0</v>
      </c>
      <c r="AH44" s="246">
        <v>0</v>
      </c>
      <c r="AI44" s="246">
        <v>0</v>
      </c>
      <c r="AJ44" s="246">
        <v>0</v>
      </c>
      <c r="AK44" s="246">
        <v>0</v>
      </c>
      <c r="AL44" s="246">
        <v>0</v>
      </c>
      <c r="AM44" s="246">
        <v>0</v>
      </c>
      <c r="AN44" s="246">
        <v>0</v>
      </c>
      <c r="AO44" s="246">
        <v>0</v>
      </c>
      <c r="AP44" s="246">
        <v>0</v>
      </c>
      <c r="AQ44" s="246">
        <v>0</v>
      </c>
      <c r="AR44" s="246">
        <v>0</v>
      </c>
      <c r="AS44" s="246">
        <v>0</v>
      </c>
      <c r="AT44" s="246">
        <v>0</v>
      </c>
      <c r="AU44" s="246">
        <v>0</v>
      </c>
      <c r="AV44" s="246">
        <v>0</v>
      </c>
      <c r="AW44" s="246">
        <v>0</v>
      </c>
      <c r="AX44" s="246">
        <v>0</v>
      </c>
      <c r="AY44" s="246">
        <v>0</v>
      </c>
      <c r="AZ44" s="246">
        <v>0</v>
      </c>
      <c r="BA44" s="246">
        <v>0</v>
      </c>
      <c r="BB44" s="246">
        <v>0</v>
      </c>
      <c r="BC44" s="246">
        <v>0</v>
      </c>
      <c r="BD44" s="246">
        <v>0</v>
      </c>
      <c r="BE44" s="246">
        <v>0</v>
      </c>
      <c r="BF44" s="246">
        <v>0</v>
      </c>
      <c r="BG44" s="246">
        <v>0</v>
      </c>
      <c r="BH44" s="246">
        <v>0</v>
      </c>
      <c r="BI44" s="246">
        <v>0</v>
      </c>
      <c r="BJ44" s="246">
        <v>0</v>
      </c>
      <c r="BK44" s="246">
        <v>0</v>
      </c>
      <c r="BL44" s="246">
        <v>0</v>
      </c>
      <c r="BM44" s="246">
        <v>0</v>
      </c>
      <c r="BN44" s="246">
        <v>0</v>
      </c>
      <c r="BO44" s="246">
        <v>0</v>
      </c>
      <c r="BP44" s="246">
        <v>0</v>
      </c>
      <c r="BQ44" s="246">
        <v>0</v>
      </c>
      <c r="BR44" s="246">
        <v>0</v>
      </c>
      <c r="BS44" s="246">
        <v>0</v>
      </c>
      <c r="BT44" s="246">
        <v>0</v>
      </c>
      <c r="BU44" s="246">
        <v>0</v>
      </c>
      <c r="BV44" s="246">
        <v>0</v>
      </c>
      <c r="BW44" s="246">
        <v>0</v>
      </c>
      <c r="BX44" s="246">
        <v>0</v>
      </c>
      <c r="BY44" s="246">
        <v>0</v>
      </c>
      <c r="BZ44" s="246">
        <v>0</v>
      </c>
      <c r="CA44" s="246">
        <v>0</v>
      </c>
      <c r="CB44" s="246">
        <v>0</v>
      </c>
      <c r="CC44" s="246">
        <v>0</v>
      </c>
      <c r="CD44" s="246">
        <v>0</v>
      </c>
      <c r="CE44" s="246">
        <v>0</v>
      </c>
      <c r="CF44" s="246">
        <v>0</v>
      </c>
      <c r="CG44" s="246">
        <v>0</v>
      </c>
      <c r="CH44" s="246">
        <v>0</v>
      </c>
      <c r="CI44" s="246">
        <v>0</v>
      </c>
      <c r="CJ44" s="246">
        <v>0</v>
      </c>
      <c r="CK44" s="246">
        <v>0</v>
      </c>
      <c r="CL44" s="246">
        <v>0</v>
      </c>
      <c r="CM44" s="246">
        <v>0</v>
      </c>
      <c r="CN44" s="246">
        <v>0</v>
      </c>
      <c r="CO44" s="246">
        <v>0</v>
      </c>
      <c r="CP44" s="246">
        <v>0</v>
      </c>
      <c r="CQ44" s="246">
        <v>0</v>
      </c>
      <c r="CR44" s="246">
        <v>0</v>
      </c>
      <c r="CS44" s="246">
        <v>0</v>
      </c>
      <c r="CT44" s="246">
        <v>0</v>
      </c>
      <c r="CU44" s="246">
        <v>0</v>
      </c>
      <c r="CV44" s="246">
        <v>0</v>
      </c>
      <c r="CW44" s="246">
        <v>0</v>
      </c>
      <c r="CX44" s="246">
        <v>0</v>
      </c>
      <c r="CY44" s="246">
        <v>0</v>
      </c>
      <c r="CZ44" s="246">
        <v>0</v>
      </c>
      <c r="DA44" s="246">
        <v>0</v>
      </c>
      <c r="DB44" s="246">
        <v>0</v>
      </c>
      <c r="DC44" s="246">
        <v>0</v>
      </c>
      <c r="DD44" s="246">
        <v>0</v>
      </c>
      <c r="DE44" s="246">
        <v>0</v>
      </c>
      <c r="DF44" s="246">
        <v>0</v>
      </c>
      <c r="DG44" s="246">
        <v>0</v>
      </c>
      <c r="DH44" s="246">
        <v>0</v>
      </c>
      <c r="DI44" s="246">
        <v>0</v>
      </c>
      <c r="DJ44" s="246">
        <v>0</v>
      </c>
      <c r="DK44" s="246">
        <v>0</v>
      </c>
      <c r="DL44" s="246">
        <v>0</v>
      </c>
      <c r="DM44" s="246">
        <v>0</v>
      </c>
      <c r="DN44" s="246">
        <v>0</v>
      </c>
      <c r="DO44" s="246">
        <v>0</v>
      </c>
      <c r="DP44" s="246">
        <v>0</v>
      </c>
      <c r="DQ44" s="246">
        <v>0</v>
      </c>
      <c r="DR44" s="246">
        <v>0</v>
      </c>
      <c r="DS44" s="246">
        <v>0</v>
      </c>
      <c r="DT44" s="246">
        <v>0</v>
      </c>
      <c r="DU44" s="246">
        <v>0</v>
      </c>
      <c r="DV44" s="246">
        <v>0</v>
      </c>
      <c r="DW44" s="246">
        <v>0</v>
      </c>
      <c r="DX44" s="246">
        <v>0</v>
      </c>
      <c r="DY44" s="246">
        <v>0</v>
      </c>
      <c r="DZ44" s="246">
        <v>0</v>
      </c>
      <c r="EA44" s="246">
        <v>0</v>
      </c>
      <c r="EB44" s="246">
        <v>0</v>
      </c>
      <c r="EC44" s="246">
        <v>0</v>
      </c>
      <c r="ED44" s="246">
        <v>0</v>
      </c>
      <c r="EE44" s="246">
        <v>0</v>
      </c>
      <c r="EF44" s="246">
        <v>0</v>
      </c>
      <c r="EG44" s="246">
        <v>0</v>
      </c>
      <c r="EH44" s="246">
        <v>0</v>
      </c>
      <c r="EI44" s="246">
        <v>0</v>
      </c>
      <c r="EJ44" s="246">
        <v>0</v>
      </c>
      <c r="EK44" s="246">
        <v>0</v>
      </c>
      <c r="EL44" s="246">
        <v>0</v>
      </c>
      <c r="EM44" s="246">
        <v>0</v>
      </c>
      <c r="EN44" s="246">
        <v>0</v>
      </c>
      <c r="EO44" s="246">
        <v>0</v>
      </c>
      <c r="EP44" s="246">
        <v>0</v>
      </c>
      <c r="EQ44" s="246">
        <v>0</v>
      </c>
      <c r="ER44" s="246">
        <v>0</v>
      </c>
      <c r="ES44" s="246">
        <v>0</v>
      </c>
      <c r="ET44" s="246">
        <v>0</v>
      </c>
      <c r="EU44" s="246">
        <v>0</v>
      </c>
      <c r="EV44" s="246">
        <v>0</v>
      </c>
      <c r="EW44" s="246">
        <v>0</v>
      </c>
      <c r="EX44" s="246">
        <v>0</v>
      </c>
      <c r="EY44" s="246">
        <v>0</v>
      </c>
      <c r="EZ44" s="246">
        <v>0</v>
      </c>
      <c r="FA44" s="246">
        <v>0</v>
      </c>
      <c r="FB44" s="246">
        <v>0</v>
      </c>
      <c r="FC44" s="246">
        <v>0</v>
      </c>
      <c r="FD44" s="246">
        <v>0</v>
      </c>
      <c r="FE44" s="246">
        <v>0</v>
      </c>
      <c r="FF44" s="246">
        <v>0</v>
      </c>
      <c r="FG44" s="246">
        <v>0</v>
      </c>
      <c r="FH44" s="246">
        <v>0</v>
      </c>
      <c r="FI44" s="246">
        <v>0</v>
      </c>
      <c r="FJ44" s="246">
        <v>0</v>
      </c>
      <c r="FK44" s="246">
        <v>0</v>
      </c>
      <c r="FL44" s="246">
        <v>0</v>
      </c>
      <c r="FM44" s="246">
        <v>0</v>
      </c>
      <c r="FN44" s="246">
        <v>0</v>
      </c>
      <c r="FO44" s="246">
        <v>0</v>
      </c>
      <c r="FP44" s="246">
        <v>0</v>
      </c>
      <c r="FQ44" s="246">
        <v>0</v>
      </c>
      <c r="FR44" s="246">
        <v>0</v>
      </c>
      <c r="FS44" s="246">
        <v>0</v>
      </c>
      <c r="FT44" s="246">
        <v>0</v>
      </c>
      <c r="FU44" s="246">
        <v>0</v>
      </c>
      <c r="FV44" s="246">
        <v>0</v>
      </c>
      <c r="FW44" s="246">
        <v>0</v>
      </c>
      <c r="FX44" s="246">
        <v>0</v>
      </c>
      <c r="FY44" s="246">
        <v>0</v>
      </c>
      <c r="FZ44" s="246">
        <v>0</v>
      </c>
      <c r="GA44" s="246">
        <v>0</v>
      </c>
      <c r="GB44" s="246">
        <v>0</v>
      </c>
      <c r="GC44" s="246">
        <v>0</v>
      </c>
      <c r="GD44" s="246">
        <v>0</v>
      </c>
      <c r="GE44" s="246">
        <v>0</v>
      </c>
      <c r="GF44" s="246">
        <v>0</v>
      </c>
      <c r="GG44" s="246">
        <v>0</v>
      </c>
      <c r="GH44" s="246">
        <v>0</v>
      </c>
      <c r="GI44" s="246">
        <v>0</v>
      </c>
      <c r="GJ44" s="246">
        <v>0</v>
      </c>
      <c r="GK44" s="246">
        <v>0</v>
      </c>
      <c r="GL44" s="246">
        <v>0</v>
      </c>
      <c r="GM44" s="246">
        <v>0</v>
      </c>
      <c r="GN44" s="246">
        <v>0</v>
      </c>
      <c r="GO44" s="246">
        <v>0</v>
      </c>
      <c r="GP44" s="246">
        <v>0</v>
      </c>
      <c r="GQ44" s="246">
        <v>0</v>
      </c>
      <c r="GR44" s="246">
        <v>0</v>
      </c>
      <c r="GS44" s="246">
        <v>0</v>
      </c>
      <c r="GT44" s="246">
        <v>0</v>
      </c>
      <c r="GU44" s="246">
        <v>0</v>
      </c>
      <c r="GV44" s="246">
        <v>0</v>
      </c>
      <c r="GW44" s="246">
        <v>0</v>
      </c>
      <c r="GX44" s="246">
        <v>0</v>
      </c>
      <c r="GY44" s="246">
        <v>0</v>
      </c>
      <c r="GZ44" s="246">
        <v>0</v>
      </c>
      <c r="HA44" s="246">
        <v>0</v>
      </c>
      <c r="HB44" s="246">
        <v>0</v>
      </c>
      <c r="HC44" s="246">
        <v>0</v>
      </c>
      <c r="HD44" s="246">
        <v>0</v>
      </c>
      <c r="HE44" s="246">
        <v>0</v>
      </c>
      <c r="HF44" s="246">
        <v>0</v>
      </c>
      <c r="HG44" s="246">
        <v>0</v>
      </c>
      <c r="HH44" s="246">
        <v>0</v>
      </c>
      <c r="HI44" s="246">
        <v>0</v>
      </c>
      <c r="HJ44" s="246">
        <v>0</v>
      </c>
      <c r="HK44" s="246">
        <v>0</v>
      </c>
      <c r="HL44" s="246">
        <v>0</v>
      </c>
      <c r="HM44" s="246">
        <v>0</v>
      </c>
      <c r="HN44" s="246">
        <v>0</v>
      </c>
      <c r="HO44" s="246">
        <v>0</v>
      </c>
      <c r="HP44" s="246">
        <v>0</v>
      </c>
      <c r="HQ44" s="246">
        <v>0</v>
      </c>
      <c r="HR44" s="246">
        <v>0</v>
      </c>
      <c r="HS44" s="246">
        <v>0</v>
      </c>
      <c r="HT44" s="246"/>
      <c r="HU44" s="246"/>
      <c r="HV44" s="246"/>
      <c r="HW44" s="246"/>
      <c r="HX44" s="246"/>
      <c r="HY44" s="246"/>
      <c r="HZ44" s="246"/>
      <c r="IA44" s="246"/>
    </row>
    <row r="45" spans="1:235" s="252" customFormat="1">
      <c r="A45" s="245"/>
      <c r="B45" s="254">
        <v>45670.875</v>
      </c>
      <c r="C45" s="246">
        <v>0</v>
      </c>
      <c r="D45" s="246">
        <v>0</v>
      </c>
      <c r="E45" s="246">
        <v>0</v>
      </c>
      <c r="F45" s="246">
        <v>0</v>
      </c>
      <c r="G45" s="246">
        <v>0</v>
      </c>
      <c r="H45" s="246">
        <v>0</v>
      </c>
      <c r="I45" s="246">
        <v>0</v>
      </c>
      <c r="J45" s="246">
        <v>0</v>
      </c>
      <c r="K45" s="246">
        <v>0</v>
      </c>
      <c r="L45" s="246">
        <v>0</v>
      </c>
      <c r="M45" s="246">
        <v>0</v>
      </c>
      <c r="N45" s="246">
        <v>0</v>
      </c>
      <c r="O45" s="246">
        <v>0</v>
      </c>
      <c r="P45" s="246">
        <v>0</v>
      </c>
      <c r="Q45" s="246">
        <v>0</v>
      </c>
      <c r="R45" s="246">
        <v>0</v>
      </c>
      <c r="S45" s="246">
        <v>0</v>
      </c>
      <c r="T45" s="246">
        <v>0</v>
      </c>
      <c r="U45" s="246">
        <v>0</v>
      </c>
      <c r="V45" s="246">
        <v>0</v>
      </c>
      <c r="W45" s="246">
        <v>0</v>
      </c>
      <c r="X45" s="246">
        <v>0</v>
      </c>
      <c r="Y45" s="246">
        <v>0</v>
      </c>
      <c r="Z45" s="246">
        <v>0</v>
      </c>
      <c r="AA45" s="246">
        <v>0</v>
      </c>
      <c r="AB45" s="246">
        <v>0</v>
      </c>
      <c r="AC45" s="246">
        <v>0</v>
      </c>
      <c r="AD45" s="246">
        <v>0</v>
      </c>
      <c r="AE45" s="246">
        <v>0</v>
      </c>
      <c r="AF45" s="246">
        <v>0</v>
      </c>
      <c r="AG45" s="246">
        <v>0</v>
      </c>
      <c r="AH45" s="246">
        <v>0</v>
      </c>
      <c r="AI45" s="246">
        <v>0</v>
      </c>
      <c r="AJ45" s="246">
        <v>0</v>
      </c>
      <c r="AK45" s="246">
        <v>0</v>
      </c>
      <c r="AL45" s="246">
        <v>0</v>
      </c>
      <c r="AM45" s="246">
        <v>0</v>
      </c>
      <c r="AN45" s="246">
        <v>0</v>
      </c>
      <c r="AO45" s="246">
        <v>0</v>
      </c>
      <c r="AP45" s="246">
        <v>0</v>
      </c>
      <c r="AQ45" s="246">
        <v>0</v>
      </c>
      <c r="AR45" s="246">
        <v>0</v>
      </c>
      <c r="AS45" s="246">
        <v>0</v>
      </c>
      <c r="AT45" s="246">
        <v>0</v>
      </c>
      <c r="AU45" s="246">
        <v>0</v>
      </c>
      <c r="AV45" s="246">
        <v>0</v>
      </c>
      <c r="AW45" s="246">
        <v>0</v>
      </c>
      <c r="AX45" s="246">
        <v>0</v>
      </c>
      <c r="AY45" s="246">
        <v>0</v>
      </c>
      <c r="AZ45" s="246">
        <v>0</v>
      </c>
      <c r="BA45" s="246">
        <v>0</v>
      </c>
      <c r="BB45" s="246">
        <v>0</v>
      </c>
      <c r="BC45" s="246">
        <v>0</v>
      </c>
      <c r="BD45" s="246">
        <v>0</v>
      </c>
      <c r="BE45" s="246">
        <v>0</v>
      </c>
      <c r="BF45" s="246">
        <v>0</v>
      </c>
      <c r="BG45" s="246">
        <v>0</v>
      </c>
      <c r="BH45" s="246">
        <v>0</v>
      </c>
      <c r="BI45" s="246">
        <v>0</v>
      </c>
      <c r="BJ45" s="246">
        <v>0</v>
      </c>
      <c r="BK45" s="246">
        <v>0</v>
      </c>
      <c r="BL45" s="246">
        <v>0</v>
      </c>
      <c r="BM45" s="246">
        <v>0</v>
      </c>
      <c r="BN45" s="246">
        <v>0</v>
      </c>
      <c r="BO45" s="246">
        <v>0</v>
      </c>
      <c r="BP45" s="246">
        <v>0</v>
      </c>
      <c r="BQ45" s="246">
        <v>0</v>
      </c>
      <c r="BR45" s="246">
        <v>0</v>
      </c>
      <c r="BS45" s="246">
        <v>0</v>
      </c>
      <c r="BT45" s="246">
        <v>0</v>
      </c>
      <c r="BU45" s="246">
        <v>0</v>
      </c>
      <c r="BV45" s="246">
        <v>0</v>
      </c>
      <c r="BW45" s="246">
        <v>0</v>
      </c>
      <c r="BX45" s="246">
        <v>0</v>
      </c>
      <c r="BY45" s="246">
        <v>0</v>
      </c>
      <c r="BZ45" s="246">
        <v>0</v>
      </c>
      <c r="CA45" s="246">
        <v>0</v>
      </c>
      <c r="CB45" s="246">
        <v>0</v>
      </c>
      <c r="CC45" s="246">
        <v>0</v>
      </c>
      <c r="CD45" s="246">
        <v>0</v>
      </c>
      <c r="CE45" s="246">
        <v>0</v>
      </c>
      <c r="CF45" s="246">
        <v>0</v>
      </c>
      <c r="CG45" s="246">
        <v>0</v>
      </c>
      <c r="CH45" s="246">
        <v>0</v>
      </c>
      <c r="CI45" s="246">
        <v>0</v>
      </c>
      <c r="CJ45" s="246">
        <v>0</v>
      </c>
      <c r="CK45" s="246">
        <v>0</v>
      </c>
      <c r="CL45" s="246">
        <v>0</v>
      </c>
      <c r="CM45" s="246">
        <v>0</v>
      </c>
      <c r="CN45" s="246">
        <v>0</v>
      </c>
      <c r="CO45" s="246">
        <v>0</v>
      </c>
      <c r="CP45" s="246">
        <v>0</v>
      </c>
      <c r="CQ45" s="246">
        <v>0</v>
      </c>
      <c r="CR45" s="246">
        <v>0</v>
      </c>
      <c r="CS45" s="246">
        <v>0</v>
      </c>
      <c r="CT45" s="246">
        <v>0</v>
      </c>
      <c r="CU45" s="246">
        <v>0</v>
      </c>
      <c r="CV45" s="246">
        <v>0</v>
      </c>
      <c r="CW45" s="246">
        <v>0</v>
      </c>
      <c r="CX45" s="246">
        <v>0</v>
      </c>
      <c r="CY45" s="246">
        <v>0</v>
      </c>
      <c r="CZ45" s="246">
        <v>0</v>
      </c>
      <c r="DA45" s="246">
        <v>0</v>
      </c>
      <c r="DB45" s="246">
        <v>0</v>
      </c>
      <c r="DC45" s="246">
        <v>0</v>
      </c>
      <c r="DD45" s="246">
        <v>0</v>
      </c>
      <c r="DE45" s="246">
        <v>0</v>
      </c>
      <c r="DF45" s="246">
        <v>0</v>
      </c>
      <c r="DG45" s="246">
        <v>0</v>
      </c>
      <c r="DH45" s="246">
        <v>0</v>
      </c>
      <c r="DI45" s="246">
        <v>0</v>
      </c>
      <c r="DJ45" s="246">
        <v>0</v>
      </c>
      <c r="DK45" s="246">
        <v>0</v>
      </c>
      <c r="DL45" s="246">
        <v>0</v>
      </c>
      <c r="DM45" s="246">
        <v>0</v>
      </c>
      <c r="DN45" s="246">
        <v>0</v>
      </c>
      <c r="DO45" s="246">
        <v>0</v>
      </c>
      <c r="DP45" s="246">
        <v>0</v>
      </c>
      <c r="DQ45" s="246">
        <v>0</v>
      </c>
      <c r="DR45" s="246">
        <v>0</v>
      </c>
      <c r="DS45" s="246">
        <v>0</v>
      </c>
      <c r="DT45" s="246">
        <v>0</v>
      </c>
      <c r="DU45" s="246">
        <v>0</v>
      </c>
      <c r="DV45" s="246">
        <v>0</v>
      </c>
      <c r="DW45" s="246">
        <v>0</v>
      </c>
      <c r="DX45" s="246">
        <v>0</v>
      </c>
      <c r="DY45" s="246">
        <v>0</v>
      </c>
      <c r="DZ45" s="246">
        <v>0</v>
      </c>
      <c r="EA45" s="246">
        <v>0</v>
      </c>
      <c r="EB45" s="246">
        <v>0</v>
      </c>
      <c r="EC45" s="246">
        <v>0</v>
      </c>
      <c r="ED45" s="246">
        <v>0</v>
      </c>
      <c r="EE45" s="246">
        <v>0</v>
      </c>
      <c r="EF45" s="246">
        <v>0</v>
      </c>
      <c r="EG45" s="246">
        <v>0</v>
      </c>
      <c r="EH45" s="246">
        <v>0</v>
      </c>
      <c r="EI45" s="246">
        <v>0</v>
      </c>
      <c r="EJ45" s="246">
        <v>0</v>
      </c>
      <c r="EK45" s="246">
        <v>0</v>
      </c>
      <c r="EL45" s="246">
        <v>0</v>
      </c>
      <c r="EM45" s="246">
        <v>0</v>
      </c>
      <c r="EN45" s="246">
        <v>0</v>
      </c>
      <c r="EO45" s="246">
        <v>0</v>
      </c>
      <c r="EP45" s="246">
        <v>0</v>
      </c>
      <c r="EQ45" s="246">
        <v>0</v>
      </c>
      <c r="ER45" s="246">
        <v>0</v>
      </c>
      <c r="ES45" s="246">
        <v>0</v>
      </c>
      <c r="ET45" s="246">
        <v>0</v>
      </c>
      <c r="EU45" s="246">
        <v>0</v>
      </c>
      <c r="EV45" s="246">
        <v>0</v>
      </c>
      <c r="EW45" s="246">
        <v>0</v>
      </c>
      <c r="EX45" s="246">
        <v>0</v>
      </c>
      <c r="EY45" s="246">
        <v>0</v>
      </c>
      <c r="EZ45" s="246">
        <v>0</v>
      </c>
      <c r="FA45" s="246">
        <v>0</v>
      </c>
      <c r="FB45" s="246">
        <v>0</v>
      </c>
      <c r="FC45" s="246">
        <v>0</v>
      </c>
      <c r="FD45" s="246">
        <v>0</v>
      </c>
      <c r="FE45" s="246">
        <v>0</v>
      </c>
      <c r="FF45" s="246">
        <v>0</v>
      </c>
      <c r="FG45" s="246">
        <v>0</v>
      </c>
      <c r="FH45" s="246">
        <v>0</v>
      </c>
      <c r="FI45" s="246">
        <v>0</v>
      </c>
      <c r="FJ45" s="246">
        <v>0</v>
      </c>
      <c r="FK45" s="246">
        <v>0</v>
      </c>
      <c r="FL45" s="246">
        <v>0</v>
      </c>
      <c r="FM45" s="246">
        <v>0</v>
      </c>
      <c r="FN45" s="246">
        <v>0</v>
      </c>
      <c r="FO45" s="246">
        <v>0</v>
      </c>
      <c r="FP45" s="246">
        <v>0</v>
      </c>
      <c r="FQ45" s="246">
        <v>0</v>
      </c>
      <c r="FR45" s="246">
        <v>0</v>
      </c>
      <c r="FS45" s="246">
        <v>0</v>
      </c>
      <c r="FT45" s="246">
        <v>0</v>
      </c>
      <c r="FU45" s="246">
        <v>0</v>
      </c>
      <c r="FV45" s="246">
        <v>0</v>
      </c>
      <c r="FW45" s="246">
        <v>0</v>
      </c>
      <c r="FX45" s="246">
        <v>0</v>
      </c>
      <c r="FY45" s="246">
        <v>0</v>
      </c>
      <c r="FZ45" s="246">
        <v>0</v>
      </c>
      <c r="GA45" s="246">
        <v>0</v>
      </c>
      <c r="GB45" s="246">
        <v>0</v>
      </c>
      <c r="GC45" s="246">
        <v>0</v>
      </c>
      <c r="GD45" s="246">
        <v>0</v>
      </c>
      <c r="GE45" s="246">
        <v>0</v>
      </c>
      <c r="GF45" s="246">
        <v>0</v>
      </c>
      <c r="GG45" s="246">
        <v>0</v>
      </c>
      <c r="GH45" s="246">
        <v>0</v>
      </c>
      <c r="GI45" s="246">
        <v>0</v>
      </c>
      <c r="GJ45" s="246">
        <v>0</v>
      </c>
      <c r="GK45" s="246">
        <v>0</v>
      </c>
      <c r="GL45" s="246">
        <v>0</v>
      </c>
      <c r="GM45" s="246">
        <v>0</v>
      </c>
      <c r="GN45" s="246">
        <v>0</v>
      </c>
      <c r="GO45" s="246">
        <v>0</v>
      </c>
      <c r="GP45" s="246">
        <v>0</v>
      </c>
      <c r="GQ45" s="246">
        <v>0</v>
      </c>
      <c r="GR45" s="246">
        <v>0</v>
      </c>
      <c r="GS45" s="246">
        <v>0</v>
      </c>
      <c r="GT45" s="246">
        <v>0</v>
      </c>
      <c r="GU45" s="246">
        <v>0</v>
      </c>
      <c r="GV45" s="246">
        <v>0</v>
      </c>
      <c r="GW45" s="246">
        <v>0</v>
      </c>
      <c r="GX45" s="246">
        <v>0</v>
      </c>
      <c r="GY45" s="246">
        <v>0</v>
      </c>
      <c r="GZ45" s="246">
        <v>0</v>
      </c>
      <c r="HA45" s="246">
        <v>0</v>
      </c>
      <c r="HB45" s="246">
        <v>0</v>
      </c>
      <c r="HC45" s="246">
        <v>0</v>
      </c>
      <c r="HD45" s="246">
        <v>0</v>
      </c>
      <c r="HE45" s="246">
        <v>0</v>
      </c>
      <c r="HF45" s="246">
        <v>0</v>
      </c>
      <c r="HG45" s="246">
        <v>0</v>
      </c>
      <c r="HH45" s="246">
        <v>0</v>
      </c>
      <c r="HI45" s="246">
        <v>0</v>
      </c>
      <c r="HJ45" s="246">
        <v>0</v>
      </c>
      <c r="HK45" s="246">
        <v>0</v>
      </c>
      <c r="HL45" s="246">
        <v>0</v>
      </c>
      <c r="HM45" s="246">
        <v>0</v>
      </c>
      <c r="HN45" s="246">
        <v>0</v>
      </c>
      <c r="HO45" s="246">
        <v>0</v>
      </c>
      <c r="HP45" s="246">
        <v>0</v>
      </c>
      <c r="HQ45" s="246">
        <v>0</v>
      </c>
      <c r="HR45" s="246">
        <v>0</v>
      </c>
      <c r="HS45" s="246">
        <v>0</v>
      </c>
      <c r="HT45" s="246"/>
      <c r="HU45" s="246"/>
      <c r="HV45" s="246"/>
      <c r="HW45" s="246"/>
      <c r="HX45" s="246"/>
      <c r="HY45" s="246"/>
      <c r="HZ45" s="246"/>
      <c r="IA45" s="246"/>
    </row>
    <row r="46" spans="1:235">
      <c r="A46" s="245"/>
      <c r="B46" s="254">
        <v>45670.895833333336</v>
      </c>
      <c r="C46" s="246">
        <v>0</v>
      </c>
      <c r="D46" s="246">
        <v>0</v>
      </c>
      <c r="E46" s="246">
        <v>0</v>
      </c>
      <c r="F46" s="246">
        <v>0</v>
      </c>
      <c r="G46" s="246">
        <v>0</v>
      </c>
      <c r="H46" s="246">
        <v>0</v>
      </c>
      <c r="I46" s="246">
        <v>0</v>
      </c>
      <c r="J46" s="246">
        <v>0</v>
      </c>
      <c r="K46" s="246">
        <v>0</v>
      </c>
      <c r="L46" s="246">
        <v>0</v>
      </c>
      <c r="M46" s="246">
        <v>0</v>
      </c>
      <c r="N46" s="246">
        <v>0</v>
      </c>
      <c r="O46" s="246">
        <v>0</v>
      </c>
      <c r="P46" s="246">
        <v>0</v>
      </c>
      <c r="Q46" s="246">
        <v>0</v>
      </c>
      <c r="R46" s="246">
        <v>0</v>
      </c>
      <c r="S46" s="246">
        <v>0</v>
      </c>
      <c r="T46" s="246">
        <v>0</v>
      </c>
      <c r="U46" s="246">
        <v>0</v>
      </c>
      <c r="V46" s="246">
        <v>0</v>
      </c>
      <c r="W46" s="246">
        <v>0</v>
      </c>
      <c r="X46" s="246">
        <v>0</v>
      </c>
      <c r="Y46" s="246">
        <v>0</v>
      </c>
      <c r="Z46" s="246">
        <v>0</v>
      </c>
      <c r="AA46" s="246">
        <v>0</v>
      </c>
      <c r="AB46" s="246">
        <v>0</v>
      </c>
      <c r="AC46" s="246">
        <v>0</v>
      </c>
      <c r="AD46" s="246">
        <v>0</v>
      </c>
      <c r="AE46" s="246">
        <v>0</v>
      </c>
      <c r="AF46" s="246">
        <v>0</v>
      </c>
      <c r="AG46" s="246">
        <v>0</v>
      </c>
      <c r="AH46" s="246">
        <v>0</v>
      </c>
      <c r="AI46" s="246">
        <v>0</v>
      </c>
      <c r="AJ46" s="246">
        <v>0</v>
      </c>
      <c r="AK46" s="246">
        <v>0</v>
      </c>
      <c r="AL46" s="246">
        <v>0</v>
      </c>
      <c r="AM46" s="246">
        <v>0</v>
      </c>
      <c r="AN46" s="246">
        <v>0</v>
      </c>
      <c r="AO46" s="246">
        <v>0</v>
      </c>
      <c r="AP46" s="246">
        <v>0</v>
      </c>
      <c r="AQ46" s="246">
        <v>0</v>
      </c>
      <c r="AR46" s="246">
        <v>0</v>
      </c>
      <c r="AS46" s="246">
        <v>0</v>
      </c>
      <c r="AT46" s="246">
        <v>0</v>
      </c>
      <c r="AU46" s="246">
        <v>0</v>
      </c>
      <c r="AV46" s="246">
        <v>0</v>
      </c>
      <c r="AW46" s="246">
        <v>0</v>
      </c>
      <c r="AX46" s="246">
        <v>0</v>
      </c>
      <c r="AY46" s="246">
        <v>0</v>
      </c>
      <c r="AZ46" s="246">
        <v>0</v>
      </c>
      <c r="BA46" s="246">
        <v>0</v>
      </c>
      <c r="BB46" s="246">
        <v>0</v>
      </c>
      <c r="BC46" s="246">
        <v>0</v>
      </c>
      <c r="BD46" s="246">
        <v>0</v>
      </c>
      <c r="BE46" s="246">
        <v>0</v>
      </c>
      <c r="BF46" s="246">
        <v>0</v>
      </c>
      <c r="BG46" s="246">
        <v>0</v>
      </c>
      <c r="BH46" s="246">
        <v>0</v>
      </c>
      <c r="BI46" s="246">
        <v>0</v>
      </c>
      <c r="BJ46" s="246">
        <v>0</v>
      </c>
      <c r="BK46" s="246">
        <v>0</v>
      </c>
      <c r="BL46" s="246">
        <v>0</v>
      </c>
      <c r="BM46" s="246">
        <v>0</v>
      </c>
      <c r="BN46" s="246">
        <v>0</v>
      </c>
      <c r="BO46" s="246">
        <v>0</v>
      </c>
      <c r="BP46" s="246">
        <v>0</v>
      </c>
      <c r="BQ46" s="246">
        <v>0</v>
      </c>
      <c r="BR46" s="246">
        <v>0</v>
      </c>
      <c r="BS46" s="246">
        <v>0</v>
      </c>
      <c r="BT46" s="246">
        <v>0</v>
      </c>
      <c r="BU46" s="246">
        <v>0</v>
      </c>
      <c r="BV46" s="246">
        <v>0</v>
      </c>
      <c r="BW46" s="246">
        <v>0</v>
      </c>
      <c r="BX46" s="246">
        <v>0</v>
      </c>
      <c r="BY46" s="246">
        <v>0</v>
      </c>
      <c r="BZ46" s="246">
        <v>0</v>
      </c>
      <c r="CA46" s="246">
        <v>0</v>
      </c>
      <c r="CB46" s="246">
        <v>0</v>
      </c>
      <c r="CC46" s="246">
        <v>0</v>
      </c>
      <c r="CD46" s="246">
        <v>0</v>
      </c>
      <c r="CE46" s="246">
        <v>0</v>
      </c>
      <c r="CF46" s="246">
        <v>0</v>
      </c>
      <c r="CG46" s="246">
        <v>0</v>
      </c>
      <c r="CH46" s="246">
        <v>0</v>
      </c>
      <c r="CI46" s="246">
        <v>0</v>
      </c>
      <c r="CJ46" s="246">
        <v>0</v>
      </c>
      <c r="CK46" s="246">
        <v>0</v>
      </c>
      <c r="CL46" s="246">
        <v>0</v>
      </c>
      <c r="CM46" s="246">
        <v>0</v>
      </c>
      <c r="CN46" s="246">
        <v>0</v>
      </c>
      <c r="CO46" s="246">
        <v>0</v>
      </c>
      <c r="CP46" s="246">
        <v>0</v>
      </c>
      <c r="CQ46" s="246">
        <v>0</v>
      </c>
      <c r="CR46" s="246">
        <v>0</v>
      </c>
      <c r="CS46" s="246">
        <v>0</v>
      </c>
      <c r="CT46" s="246">
        <v>0</v>
      </c>
      <c r="CU46" s="246">
        <v>0</v>
      </c>
      <c r="CV46" s="246">
        <v>0</v>
      </c>
      <c r="CW46" s="246">
        <v>0</v>
      </c>
      <c r="CX46" s="246">
        <v>0</v>
      </c>
      <c r="CY46" s="246">
        <v>0</v>
      </c>
      <c r="CZ46" s="246">
        <v>0</v>
      </c>
      <c r="DA46" s="246">
        <v>0</v>
      </c>
      <c r="DB46" s="246">
        <v>0</v>
      </c>
      <c r="DC46" s="246">
        <v>0</v>
      </c>
      <c r="DD46" s="246">
        <v>0</v>
      </c>
      <c r="DE46" s="246">
        <v>0</v>
      </c>
      <c r="DF46" s="246">
        <v>0</v>
      </c>
      <c r="DG46" s="246">
        <v>0</v>
      </c>
      <c r="DH46" s="246">
        <v>0</v>
      </c>
      <c r="DI46" s="246">
        <v>0</v>
      </c>
      <c r="DJ46" s="246">
        <v>0</v>
      </c>
      <c r="DK46" s="246">
        <v>0</v>
      </c>
      <c r="DL46" s="246">
        <v>0</v>
      </c>
      <c r="DM46" s="246">
        <v>0</v>
      </c>
      <c r="DN46" s="246">
        <v>0</v>
      </c>
      <c r="DO46" s="246">
        <v>0</v>
      </c>
      <c r="DP46" s="246">
        <v>0</v>
      </c>
      <c r="DQ46" s="246">
        <v>0</v>
      </c>
      <c r="DR46" s="246">
        <v>0</v>
      </c>
      <c r="DS46" s="246">
        <v>0</v>
      </c>
      <c r="DT46" s="246">
        <v>0</v>
      </c>
      <c r="DU46" s="246">
        <v>0</v>
      </c>
      <c r="DV46" s="246">
        <v>0</v>
      </c>
      <c r="DW46" s="246">
        <v>0</v>
      </c>
      <c r="DX46" s="246">
        <v>0</v>
      </c>
      <c r="DY46" s="246">
        <v>0</v>
      </c>
      <c r="DZ46" s="246">
        <v>0</v>
      </c>
      <c r="EA46" s="246">
        <v>0</v>
      </c>
      <c r="EB46" s="246">
        <v>0</v>
      </c>
      <c r="EC46" s="246">
        <v>0</v>
      </c>
      <c r="ED46" s="246">
        <v>0</v>
      </c>
      <c r="EE46" s="246">
        <v>0</v>
      </c>
      <c r="EF46" s="246">
        <v>0</v>
      </c>
      <c r="EG46" s="246">
        <v>0</v>
      </c>
      <c r="EH46" s="246">
        <v>0</v>
      </c>
      <c r="EI46" s="246">
        <v>0</v>
      </c>
      <c r="EJ46" s="246">
        <v>0</v>
      </c>
      <c r="EK46" s="246">
        <v>0</v>
      </c>
      <c r="EL46" s="246">
        <v>0</v>
      </c>
      <c r="EM46" s="246">
        <v>0</v>
      </c>
      <c r="EN46" s="246">
        <v>0</v>
      </c>
      <c r="EO46" s="246">
        <v>0</v>
      </c>
      <c r="EP46" s="246">
        <v>0</v>
      </c>
      <c r="EQ46" s="246">
        <v>0</v>
      </c>
      <c r="ER46" s="246">
        <v>0</v>
      </c>
      <c r="ES46" s="246">
        <v>0</v>
      </c>
      <c r="ET46" s="246">
        <v>0</v>
      </c>
      <c r="EU46" s="246">
        <v>0</v>
      </c>
      <c r="EV46" s="246">
        <v>0</v>
      </c>
      <c r="EW46" s="246">
        <v>0</v>
      </c>
      <c r="EX46" s="246">
        <v>0</v>
      </c>
      <c r="EY46" s="246">
        <v>0</v>
      </c>
      <c r="EZ46" s="246">
        <v>0</v>
      </c>
      <c r="FA46" s="246">
        <v>0</v>
      </c>
      <c r="FB46" s="246">
        <v>0</v>
      </c>
      <c r="FC46" s="246">
        <v>0</v>
      </c>
      <c r="FD46" s="246">
        <v>0</v>
      </c>
      <c r="FE46" s="246">
        <v>0</v>
      </c>
      <c r="FF46" s="246">
        <v>0</v>
      </c>
      <c r="FG46" s="246">
        <v>0</v>
      </c>
      <c r="FH46" s="246">
        <v>0</v>
      </c>
      <c r="FI46" s="246">
        <v>0</v>
      </c>
      <c r="FJ46" s="246">
        <v>0</v>
      </c>
      <c r="FK46" s="246">
        <v>0</v>
      </c>
      <c r="FL46" s="246">
        <v>0</v>
      </c>
      <c r="FM46" s="246">
        <v>0</v>
      </c>
      <c r="FN46" s="246">
        <v>0</v>
      </c>
      <c r="FO46" s="246">
        <v>0</v>
      </c>
      <c r="FP46" s="246">
        <v>0</v>
      </c>
      <c r="FQ46" s="246">
        <v>0</v>
      </c>
      <c r="FR46" s="246">
        <v>0</v>
      </c>
      <c r="FS46" s="246">
        <v>0</v>
      </c>
      <c r="FT46" s="246">
        <v>0</v>
      </c>
      <c r="FU46" s="246">
        <v>0</v>
      </c>
      <c r="FV46" s="246">
        <v>0</v>
      </c>
      <c r="FW46" s="246">
        <v>0</v>
      </c>
      <c r="FX46" s="246">
        <v>0</v>
      </c>
      <c r="FY46" s="246">
        <v>0</v>
      </c>
      <c r="FZ46" s="246">
        <v>0</v>
      </c>
      <c r="GA46" s="246">
        <v>0</v>
      </c>
      <c r="GB46" s="246">
        <v>0</v>
      </c>
      <c r="GC46" s="246">
        <v>0</v>
      </c>
      <c r="GD46" s="246">
        <v>0</v>
      </c>
      <c r="GE46" s="246">
        <v>0</v>
      </c>
      <c r="GF46" s="246">
        <v>0</v>
      </c>
      <c r="GG46" s="246">
        <v>0</v>
      </c>
      <c r="GH46" s="246">
        <v>0</v>
      </c>
      <c r="GI46" s="246">
        <v>0</v>
      </c>
      <c r="GJ46" s="246">
        <v>0</v>
      </c>
      <c r="GK46" s="246">
        <v>0</v>
      </c>
      <c r="GL46" s="246">
        <v>0</v>
      </c>
      <c r="GM46" s="246">
        <v>0</v>
      </c>
      <c r="GN46" s="246">
        <v>0</v>
      </c>
      <c r="GO46" s="246">
        <v>0</v>
      </c>
      <c r="GP46" s="246">
        <v>0</v>
      </c>
      <c r="GQ46" s="246">
        <v>0</v>
      </c>
      <c r="GR46" s="246">
        <v>0</v>
      </c>
      <c r="GS46" s="246">
        <v>0</v>
      </c>
      <c r="GT46" s="246">
        <v>0</v>
      </c>
      <c r="GU46" s="246">
        <v>0</v>
      </c>
      <c r="GV46" s="246">
        <v>0</v>
      </c>
      <c r="GW46" s="246">
        <v>0</v>
      </c>
      <c r="GX46" s="246">
        <v>0</v>
      </c>
      <c r="GY46" s="246">
        <v>0</v>
      </c>
      <c r="GZ46" s="246">
        <v>0</v>
      </c>
      <c r="HA46" s="246">
        <v>0</v>
      </c>
      <c r="HB46" s="246">
        <v>0</v>
      </c>
      <c r="HC46" s="246">
        <v>0</v>
      </c>
      <c r="HD46" s="246">
        <v>0</v>
      </c>
      <c r="HE46" s="246">
        <v>0</v>
      </c>
      <c r="HF46" s="246">
        <v>0</v>
      </c>
      <c r="HG46" s="246">
        <v>0</v>
      </c>
      <c r="HH46" s="246">
        <v>0</v>
      </c>
      <c r="HI46" s="246">
        <v>0</v>
      </c>
      <c r="HJ46" s="246">
        <v>0</v>
      </c>
      <c r="HK46" s="246">
        <v>0</v>
      </c>
      <c r="HL46" s="246">
        <v>0</v>
      </c>
      <c r="HM46" s="246">
        <v>0</v>
      </c>
      <c r="HN46" s="246">
        <v>0</v>
      </c>
      <c r="HO46" s="246">
        <v>0</v>
      </c>
      <c r="HP46" s="246">
        <v>0</v>
      </c>
      <c r="HQ46" s="246">
        <v>0</v>
      </c>
      <c r="HR46" s="246">
        <v>0</v>
      </c>
      <c r="HS46" s="246">
        <v>0</v>
      </c>
      <c r="HT46" s="246"/>
      <c r="HU46" s="246"/>
      <c r="HV46" s="246"/>
      <c r="HW46" s="246"/>
      <c r="HX46" s="246"/>
      <c r="HY46" s="246"/>
      <c r="HZ46" s="246"/>
      <c r="IA46" s="246"/>
    </row>
    <row r="47" spans="1:235">
      <c r="A47" s="245"/>
      <c r="B47" s="254">
        <v>45670.916666666664</v>
      </c>
      <c r="C47" s="246">
        <v>0</v>
      </c>
      <c r="D47" s="246">
        <v>0</v>
      </c>
      <c r="E47" s="246">
        <v>0</v>
      </c>
      <c r="F47" s="246">
        <v>0</v>
      </c>
      <c r="G47" s="246">
        <v>0</v>
      </c>
      <c r="H47" s="246">
        <v>0</v>
      </c>
      <c r="I47" s="246">
        <v>0</v>
      </c>
      <c r="J47" s="246">
        <v>0</v>
      </c>
      <c r="K47" s="246">
        <v>0</v>
      </c>
      <c r="L47" s="246">
        <v>0</v>
      </c>
      <c r="M47" s="246">
        <v>0</v>
      </c>
      <c r="N47" s="246">
        <v>0</v>
      </c>
      <c r="O47" s="246">
        <v>0</v>
      </c>
      <c r="P47" s="246">
        <v>0</v>
      </c>
      <c r="Q47" s="246">
        <v>0</v>
      </c>
      <c r="R47" s="246">
        <v>0</v>
      </c>
      <c r="S47" s="246">
        <v>0</v>
      </c>
      <c r="T47" s="246">
        <v>0</v>
      </c>
      <c r="U47" s="246">
        <v>0</v>
      </c>
      <c r="V47" s="246">
        <v>0</v>
      </c>
      <c r="W47" s="246">
        <v>0</v>
      </c>
      <c r="X47" s="246">
        <v>0</v>
      </c>
      <c r="Y47" s="246">
        <v>0</v>
      </c>
      <c r="Z47" s="246">
        <v>0</v>
      </c>
      <c r="AA47" s="246">
        <v>0</v>
      </c>
      <c r="AB47" s="246">
        <v>0</v>
      </c>
      <c r="AC47" s="246">
        <v>0</v>
      </c>
      <c r="AD47" s="246">
        <v>0</v>
      </c>
      <c r="AE47" s="246">
        <v>0</v>
      </c>
      <c r="AF47" s="246">
        <v>0</v>
      </c>
      <c r="AG47" s="246">
        <v>0</v>
      </c>
      <c r="AH47" s="246">
        <v>0</v>
      </c>
      <c r="AI47" s="246">
        <v>0</v>
      </c>
      <c r="AJ47" s="246">
        <v>0</v>
      </c>
      <c r="AK47" s="246">
        <v>0</v>
      </c>
      <c r="AL47" s="246">
        <v>0</v>
      </c>
      <c r="AM47" s="246">
        <v>0</v>
      </c>
      <c r="AN47" s="246">
        <v>0</v>
      </c>
      <c r="AO47" s="246">
        <v>0</v>
      </c>
      <c r="AP47" s="246">
        <v>0</v>
      </c>
      <c r="AQ47" s="246">
        <v>0</v>
      </c>
      <c r="AR47" s="246">
        <v>0</v>
      </c>
      <c r="AS47" s="246">
        <v>0</v>
      </c>
      <c r="AT47" s="246">
        <v>0</v>
      </c>
      <c r="AU47" s="246">
        <v>0</v>
      </c>
      <c r="AV47" s="246">
        <v>0</v>
      </c>
      <c r="AW47" s="246">
        <v>0</v>
      </c>
      <c r="AX47" s="246">
        <v>0</v>
      </c>
      <c r="AY47" s="246">
        <v>0</v>
      </c>
      <c r="AZ47" s="246">
        <v>0</v>
      </c>
      <c r="BA47" s="246">
        <v>0</v>
      </c>
      <c r="BB47" s="246">
        <v>0</v>
      </c>
      <c r="BC47" s="246">
        <v>0</v>
      </c>
      <c r="BD47" s="246">
        <v>0</v>
      </c>
      <c r="BE47" s="246">
        <v>0</v>
      </c>
      <c r="BF47" s="246">
        <v>0</v>
      </c>
      <c r="BG47" s="246">
        <v>0</v>
      </c>
      <c r="BH47" s="246">
        <v>0</v>
      </c>
      <c r="BI47" s="246">
        <v>0</v>
      </c>
      <c r="BJ47" s="246">
        <v>0</v>
      </c>
      <c r="BK47" s="246">
        <v>0</v>
      </c>
      <c r="BL47" s="246">
        <v>0</v>
      </c>
      <c r="BM47" s="246">
        <v>0</v>
      </c>
      <c r="BN47" s="246">
        <v>0</v>
      </c>
      <c r="BO47" s="246">
        <v>0</v>
      </c>
      <c r="BP47" s="246">
        <v>0</v>
      </c>
      <c r="BQ47" s="246">
        <v>0</v>
      </c>
      <c r="BR47" s="246">
        <v>0</v>
      </c>
      <c r="BS47" s="246">
        <v>0</v>
      </c>
      <c r="BT47" s="246">
        <v>0</v>
      </c>
      <c r="BU47" s="246">
        <v>0</v>
      </c>
      <c r="BV47" s="246">
        <v>0</v>
      </c>
      <c r="BW47" s="246">
        <v>0</v>
      </c>
      <c r="BX47" s="246">
        <v>0</v>
      </c>
      <c r="BY47" s="246">
        <v>0</v>
      </c>
      <c r="BZ47" s="246">
        <v>0</v>
      </c>
      <c r="CA47" s="246">
        <v>0</v>
      </c>
      <c r="CB47" s="246">
        <v>0</v>
      </c>
      <c r="CC47" s="246">
        <v>0</v>
      </c>
      <c r="CD47" s="246">
        <v>0</v>
      </c>
      <c r="CE47" s="246">
        <v>0</v>
      </c>
      <c r="CF47" s="246">
        <v>0</v>
      </c>
      <c r="CG47" s="246">
        <v>0</v>
      </c>
      <c r="CH47" s="246">
        <v>0</v>
      </c>
      <c r="CI47" s="246">
        <v>0</v>
      </c>
      <c r="CJ47" s="246">
        <v>0</v>
      </c>
      <c r="CK47" s="246">
        <v>0</v>
      </c>
      <c r="CL47" s="246">
        <v>0</v>
      </c>
      <c r="CM47" s="246">
        <v>0</v>
      </c>
      <c r="CN47" s="246">
        <v>0</v>
      </c>
      <c r="CO47" s="246">
        <v>0</v>
      </c>
      <c r="CP47" s="246">
        <v>0</v>
      </c>
      <c r="CQ47" s="246">
        <v>0</v>
      </c>
      <c r="CR47" s="246">
        <v>0</v>
      </c>
      <c r="CS47" s="246">
        <v>0</v>
      </c>
      <c r="CT47" s="246">
        <v>0</v>
      </c>
      <c r="CU47" s="246">
        <v>0</v>
      </c>
      <c r="CV47" s="246">
        <v>0</v>
      </c>
      <c r="CW47" s="246">
        <v>0</v>
      </c>
      <c r="CX47" s="246">
        <v>0</v>
      </c>
      <c r="CY47" s="246">
        <v>0</v>
      </c>
      <c r="CZ47" s="246">
        <v>0</v>
      </c>
      <c r="DA47" s="246">
        <v>0</v>
      </c>
      <c r="DB47" s="246">
        <v>0</v>
      </c>
      <c r="DC47" s="246">
        <v>0</v>
      </c>
      <c r="DD47" s="246">
        <v>0</v>
      </c>
      <c r="DE47" s="246">
        <v>0</v>
      </c>
      <c r="DF47" s="246">
        <v>0</v>
      </c>
      <c r="DG47" s="246">
        <v>0</v>
      </c>
      <c r="DH47" s="246">
        <v>0</v>
      </c>
      <c r="DI47" s="246">
        <v>0</v>
      </c>
      <c r="DJ47" s="246">
        <v>0</v>
      </c>
      <c r="DK47" s="246">
        <v>0</v>
      </c>
      <c r="DL47" s="246">
        <v>0</v>
      </c>
      <c r="DM47" s="246">
        <v>0</v>
      </c>
      <c r="DN47" s="246">
        <v>0</v>
      </c>
      <c r="DO47" s="246">
        <v>0</v>
      </c>
      <c r="DP47" s="246">
        <v>0</v>
      </c>
      <c r="DQ47" s="246">
        <v>0</v>
      </c>
      <c r="DR47" s="246">
        <v>0</v>
      </c>
      <c r="DS47" s="246">
        <v>0</v>
      </c>
      <c r="DT47" s="246">
        <v>0</v>
      </c>
      <c r="DU47" s="246">
        <v>0</v>
      </c>
      <c r="DV47" s="246">
        <v>0</v>
      </c>
      <c r="DW47" s="246">
        <v>0</v>
      </c>
      <c r="DX47" s="246">
        <v>0</v>
      </c>
      <c r="DY47" s="246">
        <v>0</v>
      </c>
      <c r="DZ47" s="246">
        <v>0</v>
      </c>
      <c r="EA47" s="246">
        <v>0</v>
      </c>
      <c r="EB47" s="246">
        <v>0</v>
      </c>
      <c r="EC47" s="246">
        <v>0</v>
      </c>
      <c r="ED47" s="246">
        <v>0</v>
      </c>
      <c r="EE47" s="246">
        <v>0</v>
      </c>
      <c r="EF47" s="246">
        <v>0</v>
      </c>
      <c r="EG47" s="246">
        <v>0</v>
      </c>
      <c r="EH47" s="246">
        <v>0</v>
      </c>
      <c r="EI47" s="246">
        <v>0</v>
      </c>
      <c r="EJ47" s="246">
        <v>0</v>
      </c>
      <c r="EK47" s="246">
        <v>0</v>
      </c>
      <c r="EL47" s="246">
        <v>0</v>
      </c>
      <c r="EM47" s="246">
        <v>0</v>
      </c>
      <c r="EN47" s="246">
        <v>0</v>
      </c>
      <c r="EO47" s="246">
        <v>0</v>
      </c>
      <c r="EP47" s="246">
        <v>0</v>
      </c>
      <c r="EQ47" s="246">
        <v>0</v>
      </c>
      <c r="ER47" s="246">
        <v>0</v>
      </c>
      <c r="ES47" s="246">
        <v>0</v>
      </c>
      <c r="ET47" s="246">
        <v>0</v>
      </c>
      <c r="EU47" s="246">
        <v>0</v>
      </c>
      <c r="EV47" s="246">
        <v>0</v>
      </c>
      <c r="EW47" s="246">
        <v>0</v>
      </c>
      <c r="EX47" s="246">
        <v>0</v>
      </c>
      <c r="EY47" s="246">
        <v>0</v>
      </c>
      <c r="EZ47" s="246">
        <v>0</v>
      </c>
      <c r="FA47" s="246">
        <v>0</v>
      </c>
      <c r="FB47" s="246">
        <v>0</v>
      </c>
      <c r="FC47" s="246">
        <v>0</v>
      </c>
      <c r="FD47" s="246">
        <v>0</v>
      </c>
      <c r="FE47" s="246">
        <v>0</v>
      </c>
      <c r="FF47" s="246">
        <v>0</v>
      </c>
      <c r="FG47" s="246">
        <v>0</v>
      </c>
      <c r="FH47" s="246">
        <v>0</v>
      </c>
      <c r="FI47" s="246">
        <v>0</v>
      </c>
      <c r="FJ47" s="246">
        <v>0</v>
      </c>
      <c r="FK47" s="246">
        <v>0</v>
      </c>
      <c r="FL47" s="246">
        <v>0</v>
      </c>
      <c r="FM47" s="246">
        <v>0</v>
      </c>
      <c r="FN47" s="246">
        <v>0</v>
      </c>
      <c r="FO47" s="246">
        <v>0</v>
      </c>
      <c r="FP47" s="246">
        <v>0</v>
      </c>
      <c r="FQ47" s="246">
        <v>0</v>
      </c>
      <c r="FR47" s="246">
        <v>0</v>
      </c>
      <c r="FS47" s="246">
        <v>0</v>
      </c>
      <c r="FT47" s="246">
        <v>0</v>
      </c>
      <c r="FU47" s="246">
        <v>0</v>
      </c>
      <c r="FV47" s="246">
        <v>0</v>
      </c>
      <c r="FW47" s="246">
        <v>0</v>
      </c>
      <c r="FX47" s="246">
        <v>0</v>
      </c>
      <c r="FY47" s="246">
        <v>0</v>
      </c>
      <c r="FZ47" s="246">
        <v>0</v>
      </c>
      <c r="GA47" s="246">
        <v>0</v>
      </c>
      <c r="GB47" s="246">
        <v>0</v>
      </c>
      <c r="GC47" s="246">
        <v>0</v>
      </c>
      <c r="GD47" s="246">
        <v>0</v>
      </c>
      <c r="GE47" s="246">
        <v>0</v>
      </c>
      <c r="GF47" s="246">
        <v>0</v>
      </c>
      <c r="GG47" s="246">
        <v>0</v>
      </c>
      <c r="GH47" s="246">
        <v>0</v>
      </c>
      <c r="GI47" s="246">
        <v>0</v>
      </c>
      <c r="GJ47" s="246">
        <v>0</v>
      </c>
      <c r="GK47" s="246">
        <v>0</v>
      </c>
      <c r="GL47" s="246">
        <v>0</v>
      </c>
      <c r="GM47" s="246">
        <v>0</v>
      </c>
      <c r="GN47" s="246">
        <v>0</v>
      </c>
      <c r="GO47" s="246">
        <v>0</v>
      </c>
      <c r="GP47" s="246">
        <v>0</v>
      </c>
      <c r="GQ47" s="246">
        <v>0</v>
      </c>
      <c r="GR47" s="246">
        <v>0</v>
      </c>
      <c r="GS47" s="246">
        <v>0</v>
      </c>
      <c r="GT47" s="246">
        <v>0</v>
      </c>
      <c r="GU47" s="246">
        <v>0</v>
      </c>
      <c r="GV47" s="246">
        <v>0</v>
      </c>
      <c r="GW47" s="246">
        <v>0</v>
      </c>
      <c r="GX47" s="246">
        <v>0</v>
      </c>
      <c r="GY47" s="246">
        <v>0</v>
      </c>
      <c r="GZ47" s="246">
        <v>0</v>
      </c>
      <c r="HA47" s="246">
        <v>0</v>
      </c>
      <c r="HB47" s="246">
        <v>0</v>
      </c>
      <c r="HC47" s="246">
        <v>0</v>
      </c>
      <c r="HD47" s="246">
        <v>0</v>
      </c>
      <c r="HE47" s="246">
        <v>0</v>
      </c>
      <c r="HF47" s="246">
        <v>0</v>
      </c>
      <c r="HG47" s="246">
        <v>0</v>
      </c>
      <c r="HH47" s="246">
        <v>0</v>
      </c>
      <c r="HI47" s="246">
        <v>0</v>
      </c>
      <c r="HJ47" s="246">
        <v>0</v>
      </c>
      <c r="HK47" s="246">
        <v>0</v>
      </c>
      <c r="HL47" s="246">
        <v>0</v>
      </c>
      <c r="HM47" s="246">
        <v>0</v>
      </c>
      <c r="HN47" s="246">
        <v>0</v>
      </c>
      <c r="HO47" s="246">
        <v>0</v>
      </c>
      <c r="HP47" s="246">
        <v>0</v>
      </c>
      <c r="HQ47" s="246">
        <v>0</v>
      </c>
      <c r="HR47" s="246">
        <v>0</v>
      </c>
      <c r="HS47" s="246">
        <v>0</v>
      </c>
      <c r="HT47" s="246"/>
      <c r="HU47" s="246"/>
      <c r="HV47" s="246"/>
      <c r="HW47" s="246"/>
      <c r="HX47" s="246"/>
      <c r="HY47" s="246"/>
      <c r="HZ47" s="246"/>
      <c r="IA47" s="246"/>
    </row>
    <row r="48" spans="1:235">
      <c r="A48" s="245"/>
      <c r="B48" s="254">
        <v>45670.9375</v>
      </c>
      <c r="C48" s="246">
        <v>0</v>
      </c>
      <c r="D48" s="246">
        <v>0</v>
      </c>
      <c r="E48" s="246">
        <v>0</v>
      </c>
      <c r="F48" s="246">
        <v>0</v>
      </c>
      <c r="G48" s="246">
        <v>0</v>
      </c>
      <c r="H48" s="246">
        <v>0</v>
      </c>
      <c r="I48" s="246">
        <v>0</v>
      </c>
      <c r="J48" s="246">
        <v>0</v>
      </c>
      <c r="K48" s="246">
        <v>0</v>
      </c>
      <c r="L48" s="246">
        <v>0</v>
      </c>
      <c r="M48" s="246">
        <v>0</v>
      </c>
      <c r="N48" s="246">
        <v>0</v>
      </c>
      <c r="O48" s="246">
        <v>0</v>
      </c>
      <c r="P48" s="246">
        <v>0</v>
      </c>
      <c r="Q48" s="246">
        <v>0</v>
      </c>
      <c r="R48" s="246">
        <v>0</v>
      </c>
      <c r="S48" s="246">
        <v>0</v>
      </c>
      <c r="T48" s="246">
        <v>0</v>
      </c>
      <c r="U48" s="246">
        <v>0</v>
      </c>
      <c r="V48" s="246">
        <v>0</v>
      </c>
      <c r="W48" s="246">
        <v>0</v>
      </c>
      <c r="X48" s="246">
        <v>0</v>
      </c>
      <c r="Y48" s="246">
        <v>0</v>
      </c>
      <c r="Z48" s="246">
        <v>0</v>
      </c>
      <c r="AA48" s="246">
        <v>0</v>
      </c>
      <c r="AB48" s="246">
        <v>0</v>
      </c>
      <c r="AC48" s="246">
        <v>0</v>
      </c>
      <c r="AD48" s="246">
        <v>0</v>
      </c>
      <c r="AE48" s="246">
        <v>0</v>
      </c>
      <c r="AF48" s="246">
        <v>0</v>
      </c>
      <c r="AG48" s="246">
        <v>0</v>
      </c>
      <c r="AH48" s="246">
        <v>0</v>
      </c>
      <c r="AI48" s="246">
        <v>0</v>
      </c>
      <c r="AJ48" s="246">
        <v>0</v>
      </c>
      <c r="AK48" s="246">
        <v>0</v>
      </c>
      <c r="AL48" s="246">
        <v>0</v>
      </c>
      <c r="AM48" s="246">
        <v>0</v>
      </c>
      <c r="AN48" s="246">
        <v>0</v>
      </c>
      <c r="AO48" s="246">
        <v>0</v>
      </c>
      <c r="AP48" s="246">
        <v>0</v>
      </c>
      <c r="AQ48" s="246">
        <v>0</v>
      </c>
      <c r="AR48" s="246">
        <v>0</v>
      </c>
      <c r="AS48" s="246">
        <v>0</v>
      </c>
      <c r="AT48" s="246">
        <v>0</v>
      </c>
      <c r="AU48" s="246">
        <v>0</v>
      </c>
      <c r="AV48" s="246">
        <v>0</v>
      </c>
      <c r="AW48" s="246">
        <v>0</v>
      </c>
      <c r="AX48" s="246">
        <v>0</v>
      </c>
      <c r="AY48" s="246">
        <v>0</v>
      </c>
      <c r="AZ48" s="246">
        <v>0</v>
      </c>
      <c r="BA48" s="246">
        <v>0</v>
      </c>
      <c r="BB48" s="246">
        <v>0</v>
      </c>
      <c r="BC48" s="246">
        <v>0</v>
      </c>
      <c r="BD48" s="246">
        <v>0</v>
      </c>
      <c r="BE48" s="246">
        <v>0</v>
      </c>
      <c r="BF48" s="246">
        <v>0</v>
      </c>
      <c r="BG48" s="246">
        <v>0</v>
      </c>
      <c r="BH48" s="246">
        <v>0</v>
      </c>
      <c r="BI48" s="246">
        <v>0</v>
      </c>
      <c r="BJ48" s="246">
        <v>0</v>
      </c>
      <c r="BK48" s="246">
        <v>0</v>
      </c>
      <c r="BL48" s="246">
        <v>0</v>
      </c>
      <c r="BM48" s="246">
        <v>0</v>
      </c>
      <c r="BN48" s="246">
        <v>0</v>
      </c>
      <c r="BO48" s="246">
        <v>0</v>
      </c>
      <c r="BP48" s="246">
        <v>0</v>
      </c>
      <c r="BQ48" s="246">
        <v>0</v>
      </c>
      <c r="BR48" s="246">
        <v>0</v>
      </c>
      <c r="BS48" s="246">
        <v>0</v>
      </c>
      <c r="BT48" s="246">
        <v>0</v>
      </c>
      <c r="BU48" s="246">
        <v>0</v>
      </c>
      <c r="BV48" s="246">
        <v>0</v>
      </c>
      <c r="BW48" s="246">
        <v>0</v>
      </c>
      <c r="BX48" s="246">
        <v>0</v>
      </c>
      <c r="BY48" s="246">
        <v>0</v>
      </c>
      <c r="BZ48" s="246">
        <v>0</v>
      </c>
      <c r="CA48" s="246">
        <v>0</v>
      </c>
      <c r="CB48" s="246">
        <v>0</v>
      </c>
      <c r="CC48" s="246">
        <v>0</v>
      </c>
      <c r="CD48" s="246">
        <v>0</v>
      </c>
      <c r="CE48" s="246">
        <v>0</v>
      </c>
      <c r="CF48" s="246">
        <v>0</v>
      </c>
      <c r="CG48" s="246">
        <v>0</v>
      </c>
      <c r="CH48" s="246">
        <v>0</v>
      </c>
      <c r="CI48" s="246">
        <v>0</v>
      </c>
      <c r="CJ48" s="246">
        <v>0</v>
      </c>
      <c r="CK48" s="246">
        <v>0</v>
      </c>
      <c r="CL48" s="246">
        <v>0</v>
      </c>
      <c r="CM48" s="246">
        <v>0</v>
      </c>
      <c r="CN48" s="246">
        <v>0</v>
      </c>
      <c r="CO48" s="246">
        <v>0</v>
      </c>
      <c r="CP48" s="246">
        <v>0</v>
      </c>
      <c r="CQ48" s="246">
        <v>0</v>
      </c>
      <c r="CR48" s="246">
        <v>0</v>
      </c>
      <c r="CS48" s="246">
        <v>0</v>
      </c>
      <c r="CT48" s="246">
        <v>0</v>
      </c>
      <c r="CU48" s="246">
        <v>0</v>
      </c>
      <c r="CV48" s="246">
        <v>0</v>
      </c>
      <c r="CW48" s="246">
        <v>0</v>
      </c>
      <c r="CX48" s="246">
        <v>0</v>
      </c>
      <c r="CY48" s="246">
        <v>0</v>
      </c>
      <c r="CZ48" s="246">
        <v>0</v>
      </c>
      <c r="DA48" s="246">
        <v>0</v>
      </c>
      <c r="DB48" s="246">
        <v>0</v>
      </c>
      <c r="DC48" s="246">
        <v>0</v>
      </c>
      <c r="DD48" s="246">
        <v>0</v>
      </c>
      <c r="DE48" s="246">
        <v>0</v>
      </c>
      <c r="DF48" s="246">
        <v>0</v>
      </c>
      <c r="DG48" s="246">
        <v>0</v>
      </c>
      <c r="DH48" s="246">
        <v>0</v>
      </c>
      <c r="DI48" s="246">
        <v>0</v>
      </c>
      <c r="DJ48" s="246">
        <v>0</v>
      </c>
      <c r="DK48" s="246">
        <v>0</v>
      </c>
      <c r="DL48" s="246">
        <v>0</v>
      </c>
      <c r="DM48" s="246">
        <v>0</v>
      </c>
      <c r="DN48" s="246">
        <v>0</v>
      </c>
      <c r="DO48" s="246">
        <v>0</v>
      </c>
      <c r="DP48" s="246">
        <v>0</v>
      </c>
      <c r="DQ48" s="246">
        <v>0</v>
      </c>
      <c r="DR48" s="246">
        <v>0</v>
      </c>
      <c r="DS48" s="246">
        <v>0</v>
      </c>
      <c r="DT48" s="246">
        <v>0</v>
      </c>
      <c r="DU48" s="246">
        <v>0</v>
      </c>
      <c r="DV48" s="246">
        <v>0</v>
      </c>
      <c r="DW48" s="246">
        <v>0</v>
      </c>
      <c r="DX48" s="246">
        <v>0</v>
      </c>
      <c r="DY48" s="246">
        <v>0</v>
      </c>
      <c r="DZ48" s="246">
        <v>0</v>
      </c>
      <c r="EA48" s="246">
        <v>0</v>
      </c>
      <c r="EB48" s="246">
        <v>0</v>
      </c>
      <c r="EC48" s="246">
        <v>0</v>
      </c>
      <c r="ED48" s="246">
        <v>0</v>
      </c>
      <c r="EE48" s="246">
        <v>0</v>
      </c>
      <c r="EF48" s="246">
        <v>0</v>
      </c>
      <c r="EG48" s="246">
        <v>0</v>
      </c>
      <c r="EH48" s="246">
        <v>0</v>
      </c>
      <c r="EI48" s="246">
        <v>0</v>
      </c>
      <c r="EJ48" s="246">
        <v>0</v>
      </c>
      <c r="EK48" s="246">
        <v>0</v>
      </c>
      <c r="EL48" s="246">
        <v>0</v>
      </c>
      <c r="EM48" s="246">
        <v>0</v>
      </c>
      <c r="EN48" s="246">
        <v>0</v>
      </c>
      <c r="EO48" s="246">
        <v>0</v>
      </c>
      <c r="EP48" s="246">
        <v>0</v>
      </c>
      <c r="EQ48" s="246">
        <v>0</v>
      </c>
      <c r="ER48" s="246">
        <v>0</v>
      </c>
      <c r="ES48" s="246">
        <v>0</v>
      </c>
      <c r="ET48" s="246">
        <v>0</v>
      </c>
      <c r="EU48" s="246">
        <v>0</v>
      </c>
      <c r="EV48" s="246">
        <v>0</v>
      </c>
      <c r="EW48" s="246">
        <v>0</v>
      </c>
      <c r="EX48" s="246">
        <v>0</v>
      </c>
      <c r="EY48" s="246">
        <v>0</v>
      </c>
      <c r="EZ48" s="246">
        <v>0</v>
      </c>
      <c r="FA48" s="246">
        <v>0</v>
      </c>
      <c r="FB48" s="246">
        <v>0</v>
      </c>
      <c r="FC48" s="246">
        <v>0</v>
      </c>
      <c r="FD48" s="246">
        <v>0</v>
      </c>
      <c r="FE48" s="246">
        <v>0</v>
      </c>
      <c r="FF48" s="246">
        <v>0</v>
      </c>
      <c r="FG48" s="246">
        <v>0</v>
      </c>
      <c r="FH48" s="246">
        <v>0</v>
      </c>
      <c r="FI48" s="246">
        <v>0</v>
      </c>
      <c r="FJ48" s="246">
        <v>0</v>
      </c>
      <c r="FK48" s="246">
        <v>0</v>
      </c>
      <c r="FL48" s="246">
        <v>0</v>
      </c>
      <c r="FM48" s="246">
        <v>0</v>
      </c>
      <c r="FN48" s="246">
        <v>0</v>
      </c>
      <c r="FO48" s="246">
        <v>0</v>
      </c>
      <c r="FP48" s="246">
        <v>0</v>
      </c>
      <c r="FQ48" s="246">
        <v>0</v>
      </c>
      <c r="FR48" s="246">
        <v>0</v>
      </c>
      <c r="FS48" s="246">
        <v>0</v>
      </c>
      <c r="FT48" s="246">
        <v>0</v>
      </c>
      <c r="FU48" s="246">
        <v>0</v>
      </c>
      <c r="FV48" s="246">
        <v>0</v>
      </c>
      <c r="FW48" s="246">
        <v>0</v>
      </c>
      <c r="FX48" s="246">
        <v>0</v>
      </c>
      <c r="FY48" s="246">
        <v>0</v>
      </c>
      <c r="FZ48" s="246">
        <v>0</v>
      </c>
      <c r="GA48" s="246">
        <v>0</v>
      </c>
      <c r="GB48" s="246">
        <v>0</v>
      </c>
      <c r="GC48" s="246">
        <v>0</v>
      </c>
      <c r="GD48" s="246">
        <v>0</v>
      </c>
      <c r="GE48" s="246">
        <v>0</v>
      </c>
      <c r="GF48" s="246">
        <v>0</v>
      </c>
      <c r="GG48" s="246">
        <v>0</v>
      </c>
      <c r="GH48" s="246">
        <v>0</v>
      </c>
      <c r="GI48" s="246">
        <v>0</v>
      </c>
      <c r="GJ48" s="246">
        <v>0</v>
      </c>
      <c r="GK48" s="246">
        <v>0</v>
      </c>
      <c r="GL48" s="246">
        <v>0</v>
      </c>
      <c r="GM48" s="246">
        <v>0</v>
      </c>
      <c r="GN48" s="246">
        <v>0</v>
      </c>
      <c r="GO48" s="246">
        <v>0</v>
      </c>
      <c r="GP48" s="246">
        <v>0</v>
      </c>
      <c r="GQ48" s="246">
        <v>0</v>
      </c>
      <c r="GR48" s="246">
        <v>0</v>
      </c>
      <c r="GS48" s="246">
        <v>0</v>
      </c>
      <c r="GT48" s="246">
        <v>0</v>
      </c>
      <c r="GU48" s="246">
        <v>0</v>
      </c>
      <c r="GV48" s="246">
        <v>0</v>
      </c>
      <c r="GW48" s="246">
        <v>0</v>
      </c>
      <c r="GX48" s="246">
        <v>0</v>
      </c>
      <c r="GY48" s="246">
        <v>0</v>
      </c>
      <c r="GZ48" s="246">
        <v>0</v>
      </c>
      <c r="HA48" s="246">
        <v>0</v>
      </c>
      <c r="HB48" s="246">
        <v>0</v>
      </c>
      <c r="HC48" s="246">
        <v>0</v>
      </c>
      <c r="HD48" s="246">
        <v>0</v>
      </c>
      <c r="HE48" s="246">
        <v>0</v>
      </c>
      <c r="HF48" s="246">
        <v>0</v>
      </c>
      <c r="HG48" s="246">
        <v>0</v>
      </c>
      <c r="HH48" s="246">
        <v>0</v>
      </c>
      <c r="HI48" s="246">
        <v>0</v>
      </c>
      <c r="HJ48" s="246">
        <v>0</v>
      </c>
      <c r="HK48" s="246">
        <v>0</v>
      </c>
      <c r="HL48" s="246">
        <v>0</v>
      </c>
      <c r="HM48" s="246">
        <v>0</v>
      </c>
      <c r="HN48" s="246">
        <v>0</v>
      </c>
      <c r="HO48" s="246">
        <v>0</v>
      </c>
      <c r="HP48" s="246">
        <v>0</v>
      </c>
      <c r="HQ48" s="246">
        <v>0</v>
      </c>
      <c r="HR48" s="246">
        <v>0</v>
      </c>
      <c r="HS48" s="246">
        <v>0</v>
      </c>
      <c r="HT48" s="246"/>
      <c r="HU48" s="246"/>
      <c r="HV48" s="246"/>
      <c r="HW48" s="246"/>
      <c r="HX48" s="246"/>
      <c r="HY48" s="246"/>
      <c r="HZ48" s="246"/>
      <c r="IA48" s="246"/>
    </row>
    <row r="49" spans="1:235">
      <c r="A49" s="245"/>
      <c r="B49" s="254">
        <v>45670.958333333336</v>
      </c>
      <c r="C49" s="246">
        <v>0</v>
      </c>
      <c r="D49" s="246">
        <v>0</v>
      </c>
      <c r="E49" s="246">
        <v>0</v>
      </c>
      <c r="F49" s="246">
        <v>0</v>
      </c>
      <c r="G49" s="246">
        <v>0</v>
      </c>
      <c r="H49" s="246">
        <v>0</v>
      </c>
      <c r="I49" s="246">
        <v>0</v>
      </c>
      <c r="J49" s="246">
        <v>0</v>
      </c>
      <c r="K49" s="246">
        <v>0</v>
      </c>
      <c r="L49" s="246">
        <v>0</v>
      </c>
      <c r="M49" s="246">
        <v>0</v>
      </c>
      <c r="N49" s="246">
        <v>0</v>
      </c>
      <c r="O49" s="246">
        <v>0</v>
      </c>
      <c r="P49" s="246">
        <v>0</v>
      </c>
      <c r="Q49" s="246">
        <v>0</v>
      </c>
      <c r="R49" s="246">
        <v>0</v>
      </c>
      <c r="S49" s="246">
        <v>0</v>
      </c>
      <c r="T49" s="246">
        <v>0</v>
      </c>
      <c r="U49" s="246">
        <v>0</v>
      </c>
      <c r="V49" s="246">
        <v>0</v>
      </c>
      <c r="W49" s="246">
        <v>0</v>
      </c>
      <c r="X49" s="246">
        <v>0</v>
      </c>
      <c r="Y49" s="246">
        <v>0</v>
      </c>
      <c r="Z49" s="246">
        <v>0</v>
      </c>
      <c r="AA49" s="246">
        <v>0</v>
      </c>
      <c r="AB49" s="246">
        <v>0</v>
      </c>
      <c r="AC49" s="246">
        <v>0</v>
      </c>
      <c r="AD49" s="246">
        <v>0</v>
      </c>
      <c r="AE49" s="246">
        <v>0</v>
      </c>
      <c r="AF49" s="246">
        <v>0</v>
      </c>
      <c r="AG49" s="246">
        <v>0</v>
      </c>
      <c r="AH49" s="246">
        <v>0</v>
      </c>
      <c r="AI49" s="246">
        <v>0</v>
      </c>
      <c r="AJ49" s="246">
        <v>0</v>
      </c>
      <c r="AK49" s="246">
        <v>0</v>
      </c>
      <c r="AL49" s="246">
        <v>0</v>
      </c>
      <c r="AM49" s="246">
        <v>0</v>
      </c>
      <c r="AN49" s="246">
        <v>0</v>
      </c>
      <c r="AO49" s="246">
        <v>0</v>
      </c>
      <c r="AP49" s="246">
        <v>0</v>
      </c>
      <c r="AQ49" s="246">
        <v>0</v>
      </c>
      <c r="AR49" s="246">
        <v>0</v>
      </c>
      <c r="AS49" s="246">
        <v>0</v>
      </c>
      <c r="AT49" s="246">
        <v>0</v>
      </c>
      <c r="AU49" s="246">
        <v>0</v>
      </c>
      <c r="AV49" s="246">
        <v>0</v>
      </c>
      <c r="AW49" s="246">
        <v>0</v>
      </c>
      <c r="AX49" s="246">
        <v>0</v>
      </c>
      <c r="AY49" s="246">
        <v>0</v>
      </c>
      <c r="AZ49" s="246">
        <v>0</v>
      </c>
      <c r="BA49" s="246">
        <v>0</v>
      </c>
      <c r="BB49" s="246">
        <v>0</v>
      </c>
      <c r="BC49" s="246">
        <v>0</v>
      </c>
      <c r="BD49" s="246">
        <v>0</v>
      </c>
      <c r="BE49" s="246">
        <v>0</v>
      </c>
      <c r="BF49" s="246">
        <v>0</v>
      </c>
      <c r="BG49" s="246">
        <v>0</v>
      </c>
      <c r="BH49" s="246">
        <v>0</v>
      </c>
      <c r="BI49" s="246">
        <v>0</v>
      </c>
      <c r="BJ49" s="246">
        <v>0</v>
      </c>
      <c r="BK49" s="246">
        <v>0</v>
      </c>
      <c r="BL49" s="246">
        <v>0</v>
      </c>
      <c r="BM49" s="246">
        <v>0</v>
      </c>
      <c r="BN49" s="246">
        <v>0</v>
      </c>
      <c r="BO49" s="246">
        <v>0</v>
      </c>
      <c r="BP49" s="246">
        <v>0</v>
      </c>
      <c r="BQ49" s="246">
        <v>0</v>
      </c>
      <c r="BR49" s="246">
        <v>0</v>
      </c>
      <c r="BS49" s="246">
        <v>0</v>
      </c>
      <c r="BT49" s="246">
        <v>0</v>
      </c>
      <c r="BU49" s="246">
        <v>0</v>
      </c>
      <c r="BV49" s="246">
        <v>0</v>
      </c>
      <c r="BW49" s="246">
        <v>0</v>
      </c>
      <c r="BX49" s="246">
        <v>0</v>
      </c>
      <c r="BY49" s="246">
        <v>0</v>
      </c>
      <c r="BZ49" s="246">
        <v>0</v>
      </c>
      <c r="CA49" s="246">
        <v>0</v>
      </c>
      <c r="CB49" s="246">
        <v>0</v>
      </c>
      <c r="CC49" s="246">
        <v>0</v>
      </c>
      <c r="CD49" s="246">
        <v>0</v>
      </c>
      <c r="CE49" s="246">
        <v>0</v>
      </c>
      <c r="CF49" s="246">
        <v>0</v>
      </c>
      <c r="CG49" s="246">
        <v>0</v>
      </c>
      <c r="CH49" s="246">
        <v>0</v>
      </c>
      <c r="CI49" s="246">
        <v>0</v>
      </c>
      <c r="CJ49" s="246">
        <v>0</v>
      </c>
      <c r="CK49" s="246">
        <v>0</v>
      </c>
      <c r="CL49" s="246">
        <v>0</v>
      </c>
      <c r="CM49" s="246">
        <v>0</v>
      </c>
      <c r="CN49" s="246">
        <v>0</v>
      </c>
      <c r="CO49" s="246">
        <v>0</v>
      </c>
      <c r="CP49" s="246">
        <v>0</v>
      </c>
      <c r="CQ49" s="246">
        <v>0</v>
      </c>
      <c r="CR49" s="246">
        <v>0</v>
      </c>
      <c r="CS49" s="246">
        <v>0</v>
      </c>
      <c r="CT49" s="246">
        <v>0</v>
      </c>
      <c r="CU49" s="246">
        <v>0</v>
      </c>
      <c r="CV49" s="246">
        <v>0</v>
      </c>
      <c r="CW49" s="246">
        <v>0</v>
      </c>
      <c r="CX49" s="246">
        <v>0</v>
      </c>
      <c r="CY49" s="246">
        <v>0</v>
      </c>
      <c r="CZ49" s="246">
        <v>0</v>
      </c>
      <c r="DA49" s="246">
        <v>0</v>
      </c>
      <c r="DB49" s="246">
        <v>0</v>
      </c>
      <c r="DC49" s="246">
        <v>0</v>
      </c>
      <c r="DD49" s="246">
        <v>0</v>
      </c>
      <c r="DE49" s="246">
        <v>0</v>
      </c>
      <c r="DF49" s="246">
        <v>0</v>
      </c>
      <c r="DG49" s="246">
        <v>0</v>
      </c>
      <c r="DH49" s="246">
        <v>0</v>
      </c>
      <c r="DI49" s="246">
        <v>0</v>
      </c>
      <c r="DJ49" s="246">
        <v>0</v>
      </c>
      <c r="DK49" s="246">
        <v>0</v>
      </c>
      <c r="DL49" s="246">
        <v>0</v>
      </c>
      <c r="DM49" s="246">
        <v>0</v>
      </c>
      <c r="DN49" s="246">
        <v>0</v>
      </c>
      <c r="DO49" s="246">
        <v>0</v>
      </c>
      <c r="DP49" s="246">
        <v>0</v>
      </c>
      <c r="DQ49" s="246">
        <v>0</v>
      </c>
      <c r="DR49" s="246">
        <v>0</v>
      </c>
      <c r="DS49" s="246">
        <v>0</v>
      </c>
      <c r="DT49" s="246">
        <v>0</v>
      </c>
      <c r="DU49" s="246">
        <v>0</v>
      </c>
      <c r="DV49" s="246">
        <v>0</v>
      </c>
      <c r="DW49" s="246">
        <v>0</v>
      </c>
      <c r="DX49" s="246">
        <v>0</v>
      </c>
      <c r="DY49" s="246">
        <v>0</v>
      </c>
      <c r="DZ49" s="246">
        <v>0</v>
      </c>
      <c r="EA49" s="246">
        <v>0</v>
      </c>
      <c r="EB49" s="246">
        <v>0</v>
      </c>
      <c r="EC49" s="246">
        <v>0</v>
      </c>
      <c r="ED49" s="246">
        <v>0</v>
      </c>
      <c r="EE49" s="246">
        <v>0</v>
      </c>
      <c r="EF49" s="246">
        <v>0</v>
      </c>
      <c r="EG49" s="246">
        <v>0</v>
      </c>
      <c r="EH49" s="246">
        <v>0</v>
      </c>
      <c r="EI49" s="246">
        <v>0</v>
      </c>
      <c r="EJ49" s="246">
        <v>0</v>
      </c>
      <c r="EK49" s="246">
        <v>0</v>
      </c>
      <c r="EL49" s="246">
        <v>0</v>
      </c>
      <c r="EM49" s="246">
        <v>0</v>
      </c>
      <c r="EN49" s="246">
        <v>0</v>
      </c>
      <c r="EO49" s="246">
        <v>0</v>
      </c>
      <c r="EP49" s="246">
        <v>0</v>
      </c>
      <c r="EQ49" s="246">
        <v>0</v>
      </c>
      <c r="ER49" s="246">
        <v>0</v>
      </c>
      <c r="ES49" s="246">
        <v>0</v>
      </c>
      <c r="ET49" s="246">
        <v>0</v>
      </c>
      <c r="EU49" s="246">
        <v>0</v>
      </c>
      <c r="EV49" s="246">
        <v>0</v>
      </c>
      <c r="EW49" s="246">
        <v>0</v>
      </c>
      <c r="EX49" s="246">
        <v>0</v>
      </c>
      <c r="EY49" s="246">
        <v>0</v>
      </c>
      <c r="EZ49" s="246">
        <v>0</v>
      </c>
      <c r="FA49" s="246">
        <v>0</v>
      </c>
      <c r="FB49" s="246">
        <v>0</v>
      </c>
      <c r="FC49" s="246">
        <v>0</v>
      </c>
      <c r="FD49" s="246">
        <v>0</v>
      </c>
      <c r="FE49" s="246">
        <v>0</v>
      </c>
      <c r="FF49" s="246">
        <v>0</v>
      </c>
      <c r="FG49" s="246">
        <v>0</v>
      </c>
      <c r="FH49" s="246">
        <v>0</v>
      </c>
      <c r="FI49" s="246">
        <v>0</v>
      </c>
      <c r="FJ49" s="246">
        <v>0</v>
      </c>
      <c r="FK49" s="246">
        <v>0</v>
      </c>
      <c r="FL49" s="246">
        <v>0</v>
      </c>
      <c r="FM49" s="246">
        <v>0</v>
      </c>
      <c r="FN49" s="246">
        <v>0</v>
      </c>
      <c r="FO49" s="246">
        <v>0</v>
      </c>
      <c r="FP49" s="246">
        <v>0</v>
      </c>
      <c r="FQ49" s="246">
        <v>0</v>
      </c>
      <c r="FR49" s="246">
        <v>0</v>
      </c>
      <c r="FS49" s="246">
        <v>0</v>
      </c>
      <c r="FT49" s="246">
        <v>0</v>
      </c>
      <c r="FU49" s="246">
        <v>0</v>
      </c>
      <c r="FV49" s="246">
        <v>0</v>
      </c>
      <c r="FW49" s="246">
        <v>0</v>
      </c>
      <c r="FX49" s="246">
        <v>0</v>
      </c>
      <c r="FY49" s="246">
        <v>0</v>
      </c>
      <c r="FZ49" s="246">
        <v>0</v>
      </c>
      <c r="GA49" s="246">
        <v>0</v>
      </c>
      <c r="GB49" s="246">
        <v>0</v>
      </c>
      <c r="GC49" s="246">
        <v>0</v>
      </c>
      <c r="GD49" s="246">
        <v>0</v>
      </c>
      <c r="GE49" s="246">
        <v>0</v>
      </c>
      <c r="GF49" s="246">
        <v>0</v>
      </c>
      <c r="GG49" s="246">
        <v>0</v>
      </c>
      <c r="GH49" s="246">
        <v>0</v>
      </c>
      <c r="GI49" s="246">
        <v>0</v>
      </c>
      <c r="GJ49" s="246">
        <v>0</v>
      </c>
      <c r="GK49" s="246">
        <v>0</v>
      </c>
      <c r="GL49" s="246">
        <v>0</v>
      </c>
      <c r="GM49" s="246">
        <v>0</v>
      </c>
      <c r="GN49" s="246">
        <v>0</v>
      </c>
      <c r="GO49" s="246">
        <v>0</v>
      </c>
      <c r="GP49" s="246">
        <v>0</v>
      </c>
      <c r="GQ49" s="246">
        <v>0</v>
      </c>
      <c r="GR49" s="246">
        <v>0</v>
      </c>
      <c r="GS49" s="246">
        <v>0</v>
      </c>
      <c r="GT49" s="246">
        <v>0</v>
      </c>
      <c r="GU49" s="246">
        <v>0</v>
      </c>
      <c r="GV49" s="246">
        <v>0</v>
      </c>
      <c r="GW49" s="246">
        <v>0</v>
      </c>
      <c r="GX49" s="246">
        <v>0</v>
      </c>
      <c r="GY49" s="246">
        <v>0</v>
      </c>
      <c r="GZ49" s="246">
        <v>0</v>
      </c>
      <c r="HA49" s="246">
        <v>0</v>
      </c>
      <c r="HB49" s="246">
        <v>0</v>
      </c>
      <c r="HC49" s="246">
        <v>0</v>
      </c>
      <c r="HD49" s="246">
        <v>0</v>
      </c>
      <c r="HE49" s="246">
        <v>0</v>
      </c>
      <c r="HF49" s="246">
        <v>0</v>
      </c>
      <c r="HG49" s="246">
        <v>0</v>
      </c>
      <c r="HH49" s="246">
        <v>0</v>
      </c>
      <c r="HI49" s="246">
        <v>0</v>
      </c>
      <c r="HJ49" s="246">
        <v>0</v>
      </c>
      <c r="HK49" s="246">
        <v>0</v>
      </c>
      <c r="HL49" s="246">
        <v>0</v>
      </c>
      <c r="HM49" s="246">
        <v>0</v>
      </c>
      <c r="HN49" s="246">
        <v>0</v>
      </c>
      <c r="HO49" s="246">
        <v>0</v>
      </c>
      <c r="HP49" s="246">
        <v>0</v>
      </c>
      <c r="HQ49" s="246">
        <v>0</v>
      </c>
      <c r="HR49" s="246">
        <v>0</v>
      </c>
      <c r="HS49" s="246">
        <v>0</v>
      </c>
      <c r="HT49" s="246"/>
      <c r="HU49" s="246"/>
      <c r="HV49" s="246"/>
      <c r="HW49" s="246"/>
      <c r="HX49" s="246"/>
      <c r="HY49" s="246"/>
      <c r="HZ49" s="246"/>
      <c r="IA49" s="246"/>
    </row>
    <row r="50" spans="1:235">
      <c r="A50" s="245"/>
      <c r="B50" s="254">
        <v>45670.979166666664</v>
      </c>
      <c r="C50" s="246">
        <v>0</v>
      </c>
      <c r="D50" s="246">
        <v>0</v>
      </c>
      <c r="E50" s="246">
        <v>0</v>
      </c>
      <c r="F50" s="246">
        <v>0</v>
      </c>
      <c r="G50" s="246">
        <v>0</v>
      </c>
      <c r="H50" s="246">
        <v>0</v>
      </c>
      <c r="I50" s="246">
        <v>0</v>
      </c>
      <c r="J50" s="246">
        <v>0</v>
      </c>
      <c r="K50" s="246">
        <v>0</v>
      </c>
      <c r="L50" s="246">
        <v>0</v>
      </c>
      <c r="M50" s="246">
        <v>0</v>
      </c>
      <c r="N50" s="246">
        <v>0</v>
      </c>
      <c r="O50" s="246">
        <v>0</v>
      </c>
      <c r="P50" s="246">
        <v>0</v>
      </c>
      <c r="Q50" s="246">
        <v>0</v>
      </c>
      <c r="R50" s="246">
        <v>0</v>
      </c>
      <c r="S50" s="246">
        <v>0</v>
      </c>
      <c r="T50" s="246">
        <v>0</v>
      </c>
      <c r="U50" s="246">
        <v>0</v>
      </c>
      <c r="V50" s="246">
        <v>0</v>
      </c>
      <c r="W50" s="246">
        <v>0</v>
      </c>
      <c r="X50" s="246">
        <v>0</v>
      </c>
      <c r="Y50" s="246">
        <v>0</v>
      </c>
      <c r="Z50" s="246">
        <v>0</v>
      </c>
      <c r="AA50" s="246">
        <v>0</v>
      </c>
      <c r="AB50" s="246">
        <v>0</v>
      </c>
      <c r="AC50" s="246">
        <v>0</v>
      </c>
      <c r="AD50" s="246">
        <v>0</v>
      </c>
      <c r="AE50" s="246">
        <v>0</v>
      </c>
      <c r="AF50" s="246">
        <v>0</v>
      </c>
      <c r="AG50" s="246">
        <v>0</v>
      </c>
      <c r="AH50" s="246">
        <v>0</v>
      </c>
      <c r="AI50" s="246">
        <v>0</v>
      </c>
      <c r="AJ50" s="246">
        <v>0</v>
      </c>
      <c r="AK50" s="246">
        <v>0</v>
      </c>
      <c r="AL50" s="246">
        <v>0</v>
      </c>
      <c r="AM50" s="246">
        <v>0</v>
      </c>
      <c r="AN50" s="246">
        <v>0</v>
      </c>
      <c r="AO50" s="246">
        <v>0</v>
      </c>
      <c r="AP50" s="246">
        <v>0</v>
      </c>
      <c r="AQ50" s="246">
        <v>0</v>
      </c>
      <c r="AR50" s="246">
        <v>0</v>
      </c>
      <c r="AS50" s="246">
        <v>0</v>
      </c>
      <c r="AT50" s="246">
        <v>0</v>
      </c>
      <c r="AU50" s="246">
        <v>0</v>
      </c>
      <c r="AV50" s="246">
        <v>0</v>
      </c>
      <c r="AW50" s="246">
        <v>0</v>
      </c>
      <c r="AX50" s="246">
        <v>0</v>
      </c>
      <c r="AY50" s="246">
        <v>0</v>
      </c>
      <c r="AZ50" s="246">
        <v>0</v>
      </c>
      <c r="BA50" s="246">
        <v>0</v>
      </c>
      <c r="BB50" s="246">
        <v>0</v>
      </c>
      <c r="BC50" s="246">
        <v>0</v>
      </c>
      <c r="BD50" s="246">
        <v>0</v>
      </c>
      <c r="BE50" s="246">
        <v>0</v>
      </c>
      <c r="BF50" s="246">
        <v>0</v>
      </c>
      <c r="BG50" s="246">
        <v>0</v>
      </c>
      <c r="BH50" s="246">
        <v>0</v>
      </c>
      <c r="BI50" s="246">
        <v>0</v>
      </c>
      <c r="BJ50" s="246">
        <v>0</v>
      </c>
      <c r="BK50" s="246">
        <v>0</v>
      </c>
      <c r="BL50" s="246">
        <v>0</v>
      </c>
      <c r="BM50" s="246">
        <v>0</v>
      </c>
      <c r="BN50" s="246">
        <v>0</v>
      </c>
      <c r="BO50" s="246">
        <v>0</v>
      </c>
      <c r="BP50" s="246">
        <v>0</v>
      </c>
      <c r="BQ50" s="246">
        <v>0</v>
      </c>
      <c r="BR50" s="246">
        <v>0</v>
      </c>
      <c r="BS50" s="246">
        <v>0</v>
      </c>
      <c r="BT50" s="246">
        <v>0</v>
      </c>
      <c r="BU50" s="246">
        <v>0</v>
      </c>
      <c r="BV50" s="246">
        <v>0</v>
      </c>
      <c r="BW50" s="246">
        <v>0</v>
      </c>
      <c r="BX50" s="246">
        <v>0</v>
      </c>
      <c r="BY50" s="246">
        <v>0</v>
      </c>
      <c r="BZ50" s="246">
        <v>0</v>
      </c>
      <c r="CA50" s="246">
        <v>0</v>
      </c>
      <c r="CB50" s="246">
        <v>0</v>
      </c>
      <c r="CC50" s="246">
        <v>0</v>
      </c>
      <c r="CD50" s="246">
        <v>0</v>
      </c>
      <c r="CE50" s="246">
        <v>0</v>
      </c>
      <c r="CF50" s="246">
        <v>0</v>
      </c>
      <c r="CG50" s="246">
        <v>0</v>
      </c>
      <c r="CH50" s="246">
        <v>0</v>
      </c>
      <c r="CI50" s="246">
        <v>0</v>
      </c>
      <c r="CJ50" s="246">
        <v>0</v>
      </c>
      <c r="CK50" s="246">
        <v>0</v>
      </c>
      <c r="CL50" s="246">
        <v>0</v>
      </c>
      <c r="CM50" s="246">
        <v>0</v>
      </c>
      <c r="CN50" s="246">
        <v>0</v>
      </c>
      <c r="CO50" s="246">
        <v>0</v>
      </c>
      <c r="CP50" s="246">
        <v>0</v>
      </c>
      <c r="CQ50" s="246">
        <v>0</v>
      </c>
      <c r="CR50" s="246">
        <v>0</v>
      </c>
      <c r="CS50" s="246">
        <v>0</v>
      </c>
      <c r="CT50" s="246">
        <v>0</v>
      </c>
      <c r="CU50" s="246">
        <v>0</v>
      </c>
      <c r="CV50" s="246">
        <v>0</v>
      </c>
      <c r="CW50" s="246">
        <v>0</v>
      </c>
      <c r="CX50" s="246">
        <v>0</v>
      </c>
      <c r="CY50" s="246">
        <v>0</v>
      </c>
      <c r="CZ50" s="246">
        <v>0</v>
      </c>
      <c r="DA50" s="246">
        <v>0</v>
      </c>
      <c r="DB50" s="246">
        <v>0</v>
      </c>
      <c r="DC50" s="246">
        <v>0</v>
      </c>
      <c r="DD50" s="246">
        <v>0</v>
      </c>
      <c r="DE50" s="246">
        <v>0</v>
      </c>
      <c r="DF50" s="246">
        <v>0</v>
      </c>
      <c r="DG50" s="246">
        <v>0</v>
      </c>
      <c r="DH50" s="246">
        <v>0</v>
      </c>
      <c r="DI50" s="246">
        <v>0</v>
      </c>
      <c r="DJ50" s="246">
        <v>0</v>
      </c>
      <c r="DK50" s="246">
        <v>0</v>
      </c>
      <c r="DL50" s="246">
        <v>0</v>
      </c>
      <c r="DM50" s="246">
        <v>0</v>
      </c>
      <c r="DN50" s="246">
        <v>0</v>
      </c>
      <c r="DO50" s="246">
        <v>0</v>
      </c>
      <c r="DP50" s="246">
        <v>0</v>
      </c>
      <c r="DQ50" s="246">
        <v>0</v>
      </c>
      <c r="DR50" s="246">
        <v>0</v>
      </c>
      <c r="DS50" s="246">
        <v>0</v>
      </c>
      <c r="DT50" s="246">
        <v>0</v>
      </c>
      <c r="DU50" s="246">
        <v>0</v>
      </c>
      <c r="DV50" s="246">
        <v>0</v>
      </c>
      <c r="DW50" s="246">
        <v>0</v>
      </c>
      <c r="DX50" s="246">
        <v>0</v>
      </c>
      <c r="DY50" s="246">
        <v>0</v>
      </c>
      <c r="DZ50" s="246">
        <v>0</v>
      </c>
      <c r="EA50" s="246">
        <v>0</v>
      </c>
      <c r="EB50" s="246">
        <v>0</v>
      </c>
      <c r="EC50" s="246">
        <v>0</v>
      </c>
      <c r="ED50" s="246">
        <v>0</v>
      </c>
      <c r="EE50" s="246">
        <v>0</v>
      </c>
      <c r="EF50" s="246">
        <v>0</v>
      </c>
      <c r="EG50" s="246">
        <v>0</v>
      </c>
      <c r="EH50" s="246">
        <v>0</v>
      </c>
      <c r="EI50" s="246">
        <v>0</v>
      </c>
      <c r="EJ50" s="246">
        <v>0</v>
      </c>
      <c r="EK50" s="246">
        <v>0</v>
      </c>
      <c r="EL50" s="246">
        <v>0</v>
      </c>
      <c r="EM50" s="246">
        <v>0</v>
      </c>
      <c r="EN50" s="246">
        <v>0</v>
      </c>
      <c r="EO50" s="246">
        <v>0</v>
      </c>
      <c r="EP50" s="246">
        <v>0</v>
      </c>
      <c r="EQ50" s="246">
        <v>0</v>
      </c>
      <c r="ER50" s="246">
        <v>0</v>
      </c>
      <c r="ES50" s="246">
        <v>0</v>
      </c>
      <c r="ET50" s="246">
        <v>0</v>
      </c>
      <c r="EU50" s="246">
        <v>0</v>
      </c>
      <c r="EV50" s="246">
        <v>0</v>
      </c>
      <c r="EW50" s="246">
        <v>0</v>
      </c>
      <c r="EX50" s="246">
        <v>0</v>
      </c>
      <c r="EY50" s="246">
        <v>0</v>
      </c>
      <c r="EZ50" s="246">
        <v>0</v>
      </c>
      <c r="FA50" s="246">
        <v>0</v>
      </c>
      <c r="FB50" s="246">
        <v>0</v>
      </c>
      <c r="FC50" s="246">
        <v>0</v>
      </c>
      <c r="FD50" s="246">
        <v>0</v>
      </c>
      <c r="FE50" s="246">
        <v>0</v>
      </c>
      <c r="FF50" s="246">
        <v>0</v>
      </c>
      <c r="FG50" s="246">
        <v>0</v>
      </c>
      <c r="FH50" s="246">
        <v>0</v>
      </c>
      <c r="FI50" s="246">
        <v>0</v>
      </c>
      <c r="FJ50" s="246">
        <v>0</v>
      </c>
      <c r="FK50" s="246">
        <v>0</v>
      </c>
      <c r="FL50" s="246">
        <v>0</v>
      </c>
      <c r="FM50" s="246">
        <v>0</v>
      </c>
      <c r="FN50" s="246">
        <v>0</v>
      </c>
      <c r="FO50" s="246">
        <v>0</v>
      </c>
      <c r="FP50" s="246">
        <v>0</v>
      </c>
      <c r="FQ50" s="246">
        <v>0</v>
      </c>
      <c r="FR50" s="246">
        <v>0</v>
      </c>
      <c r="FS50" s="246">
        <v>0</v>
      </c>
      <c r="FT50" s="246">
        <v>0</v>
      </c>
      <c r="FU50" s="246">
        <v>0</v>
      </c>
      <c r="FV50" s="246">
        <v>0</v>
      </c>
      <c r="FW50" s="246">
        <v>0</v>
      </c>
      <c r="FX50" s="246">
        <v>0</v>
      </c>
      <c r="FY50" s="246">
        <v>0</v>
      </c>
      <c r="FZ50" s="246">
        <v>0</v>
      </c>
      <c r="GA50" s="246">
        <v>0</v>
      </c>
      <c r="GB50" s="246">
        <v>0</v>
      </c>
      <c r="GC50" s="246">
        <v>0</v>
      </c>
      <c r="GD50" s="246">
        <v>0</v>
      </c>
      <c r="GE50" s="246">
        <v>0</v>
      </c>
      <c r="GF50" s="246">
        <v>0</v>
      </c>
      <c r="GG50" s="246">
        <v>0</v>
      </c>
      <c r="GH50" s="246">
        <v>0</v>
      </c>
      <c r="GI50" s="246">
        <v>0</v>
      </c>
      <c r="GJ50" s="246">
        <v>0</v>
      </c>
      <c r="GK50" s="246">
        <v>0</v>
      </c>
      <c r="GL50" s="246">
        <v>0</v>
      </c>
      <c r="GM50" s="246">
        <v>0</v>
      </c>
      <c r="GN50" s="246">
        <v>0</v>
      </c>
      <c r="GO50" s="246">
        <v>0</v>
      </c>
      <c r="GP50" s="246">
        <v>0</v>
      </c>
      <c r="GQ50" s="246">
        <v>0</v>
      </c>
      <c r="GR50" s="246">
        <v>0</v>
      </c>
      <c r="GS50" s="246">
        <v>0</v>
      </c>
      <c r="GT50" s="246">
        <v>0</v>
      </c>
      <c r="GU50" s="246">
        <v>0</v>
      </c>
      <c r="GV50" s="246">
        <v>0</v>
      </c>
      <c r="GW50" s="246">
        <v>0</v>
      </c>
      <c r="GX50" s="246">
        <v>0</v>
      </c>
      <c r="GY50" s="246">
        <v>0</v>
      </c>
      <c r="GZ50" s="246">
        <v>0</v>
      </c>
      <c r="HA50" s="246">
        <v>0</v>
      </c>
      <c r="HB50" s="246">
        <v>0</v>
      </c>
      <c r="HC50" s="246">
        <v>0</v>
      </c>
      <c r="HD50" s="246">
        <v>0</v>
      </c>
      <c r="HE50" s="246">
        <v>0</v>
      </c>
      <c r="HF50" s="246">
        <v>0</v>
      </c>
      <c r="HG50" s="246">
        <v>0</v>
      </c>
      <c r="HH50" s="246">
        <v>0</v>
      </c>
      <c r="HI50" s="246">
        <v>0</v>
      </c>
      <c r="HJ50" s="246">
        <v>0</v>
      </c>
      <c r="HK50" s="246">
        <v>0</v>
      </c>
      <c r="HL50" s="246">
        <v>0</v>
      </c>
      <c r="HM50" s="246">
        <v>0</v>
      </c>
      <c r="HN50" s="246">
        <v>0</v>
      </c>
      <c r="HO50" s="246">
        <v>0</v>
      </c>
      <c r="HP50" s="246">
        <v>0</v>
      </c>
      <c r="HQ50" s="246">
        <v>0</v>
      </c>
      <c r="HR50" s="246">
        <v>0</v>
      </c>
      <c r="HS50" s="246">
        <v>0</v>
      </c>
      <c r="HT50" s="246"/>
      <c r="HU50" s="246"/>
      <c r="HV50" s="246"/>
      <c r="HW50" s="246"/>
      <c r="HX50" s="246"/>
      <c r="HY50" s="246"/>
      <c r="HZ50" s="246"/>
      <c r="IA50" s="246"/>
    </row>
    <row r="51" spans="1:235">
      <c r="A51" s="245"/>
      <c r="B51" s="254">
        <v>45670.999305555553</v>
      </c>
      <c r="C51" s="246">
        <v>0</v>
      </c>
      <c r="D51" s="246">
        <v>0</v>
      </c>
      <c r="E51" s="246">
        <v>0</v>
      </c>
      <c r="F51" s="246">
        <v>0</v>
      </c>
      <c r="G51" s="246">
        <v>0</v>
      </c>
      <c r="H51" s="246">
        <v>0</v>
      </c>
      <c r="I51" s="246">
        <v>0</v>
      </c>
      <c r="J51" s="246">
        <v>0</v>
      </c>
      <c r="K51" s="246">
        <v>0</v>
      </c>
      <c r="L51" s="246">
        <v>0</v>
      </c>
      <c r="M51" s="246">
        <v>0</v>
      </c>
      <c r="N51" s="246">
        <v>0</v>
      </c>
      <c r="O51" s="246">
        <v>0</v>
      </c>
      <c r="P51" s="246">
        <v>0</v>
      </c>
      <c r="Q51" s="246">
        <v>0</v>
      </c>
      <c r="R51" s="246">
        <v>0</v>
      </c>
      <c r="S51" s="246">
        <v>0</v>
      </c>
      <c r="T51" s="246">
        <v>0</v>
      </c>
      <c r="U51" s="246">
        <v>0</v>
      </c>
      <c r="V51" s="246">
        <v>0</v>
      </c>
      <c r="W51" s="246">
        <v>0</v>
      </c>
      <c r="X51" s="246">
        <v>0</v>
      </c>
      <c r="Y51" s="246">
        <v>0</v>
      </c>
      <c r="Z51" s="246">
        <v>0</v>
      </c>
      <c r="AA51" s="246">
        <v>0</v>
      </c>
      <c r="AB51" s="246">
        <v>0</v>
      </c>
      <c r="AC51" s="246">
        <v>0</v>
      </c>
      <c r="AD51" s="246">
        <v>0</v>
      </c>
      <c r="AE51" s="246">
        <v>0</v>
      </c>
      <c r="AF51" s="246">
        <v>0</v>
      </c>
      <c r="AG51" s="246">
        <v>0</v>
      </c>
      <c r="AH51" s="246">
        <v>0</v>
      </c>
      <c r="AI51" s="246">
        <v>0</v>
      </c>
      <c r="AJ51" s="246">
        <v>0</v>
      </c>
      <c r="AK51" s="246">
        <v>0</v>
      </c>
      <c r="AL51" s="246">
        <v>0</v>
      </c>
      <c r="AM51" s="246">
        <v>0</v>
      </c>
      <c r="AN51" s="246">
        <v>0</v>
      </c>
      <c r="AO51" s="246">
        <v>0</v>
      </c>
      <c r="AP51" s="246">
        <v>0</v>
      </c>
      <c r="AQ51" s="246">
        <v>0</v>
      </c>
      <c r="AR51" s="246">
        <v>0</v>
      </c>
      <c r="AS51" s="246">
        <v>0</v>
      </c>
      <c r="AT51" s="246">
        <v>0</v>
      </c>
      <c r="AU51" s="246">
        <v>0</v>
      </c>
      <c r="AV51" s="246">
        <v>0</v>
      </c>
      <c r="AW51" s="246">
        <v>0</v>
      </c>
      <c r="AX51" s="246">
        <v>0</v>
      </c>
      <c r="AY51" s="246">
        <v>0</v>
      </c>
      <c r="AZ51" s="246">
        <v>0</v>
      </c>
      <c r="BA51" s="246">
        <v>0</v>
      </c>
      <c r="BB51" s="246">
        <v>0</v>
      </c>
      <c r="BC51" s="246">
        <v>0</v>
      </c>
      <c r="BD51" s="246">
        <v>0</v>
      </c>
      <c r="BE51" s="246">
        <v>0</v>
      </c>
      <c r="BF51" s="246">
        <v>0</v>
      </c>
      <c r="BG51" s="246">
        <v>0</v>
      </c>
      <c r="BH51" s="246">
        <v>0</v>
      </c>
      <c r="BI51" s="246">
        <v>0</v>
      </c>
      <c r="BJ51" s="246">
        <v>0</v>
      </c>
      <c r="BK51" s="246">
        <v>0</v>
      </c>
      <c r="BL51" s="246">
        <v>0</v>
      </c>
      <c r="BM51" s="246">
        <v>0</v>
      </c>
      <c r="BN51" s="246">
        <v>0</v>
      </c>
      <c r="BO51" s="246">
        <v>0</v>
      </c>
      <c r="BP51" s="246">
        <v>0</v>
      </c>
      <c r="BQ51" s="246">
        <v>0</v>
      </c>
      <c r="BR51" s="246">
        <v>0</v>
      </c>
      <c r="BS51" s="246">
        <v>0</v>
      </c>
      <c r="BT51" s="246">
        <v>0</v>
      </c>
      <c r="BU51" s="246">
        <v>0</v>
      </c>
      <c r="BV51" s="246">
        <v>0</v>
      </c>
      <c r="BW51" s="246">
        <v>0</v>
      </c>
      <c r="BX51" s="246">
        <v>0</v>
      </c>
      <c r="BY51" s="246">
        <v>0</v>
      </c>
      <c r="BZ51" s="246">
        <v>0</v>
      </c>
      <c r="CA51" s="246">
        <v>0</v>
      </c>
      <c r="CB51" s="246">
        <v>0</v>
      </c>
      <c r="CC51" s="246">
        <v>0</v>
      </c>
      <c r="CD51" s="246">
        <v>0</v>
      </c>
      <c r="CE51" s="246">
        <v>0</v>
      </c>
      <c r="CF51" s="246">
        <v>0</v>
      </c>
      <c r="CG51" s="246">
        <v>0</v>
      </c>
      <c r="CH51" s="246">
        <v>0</v>
      </c>
      <c r="CI51" s="246">
        <v>0</v>
      </c>
      <c r="CJ51" s="246">
        <v>0</v>
      </c>
      <c r="CK51" s="246">
        <v>0</v>
      </c>
      <c r="CL51" s="246">
        <v>0</v>
      </c>
      <c r="CM51" s="246">
        <v>0</v>
      </c>
      <c r="CN51" s="246">
        <v>0</v>
      </c>
      <c r="CO51" s="246">
        <v>0</v>
      </c>
      <c r="CP51" s="246">
        <v>0</v>
      </c>
      <c r="CQ51" s="246">
        <v>0</v>
      </c>
      <c r="CR51" s="246">
        <v>0</v>
      </c>
      <c r="CS51" s="246">
        <v>0</v>
      </c>
      <c r="CT51" s="246">
        <v>0</v>
      </c>
      <c r="CU51" s="246">
        <v>0</v>
      </c>
      <c r="CV51" s="246">
        <v>0</v>
      </c>
      <c r="CW51" s="246">
        <v>0</v>
      </c>
      <c r="CX51" s="246">
        <v>0</v>
      </c>
      <c r="CY51" s="246">
        <v>0</v>
      </c>
      <c r="CZ51" s="246">
        <v>0</v>
      </c>
      <c r="DA51" s="246">
        <v>0</v>
      </c>
      <c r="DB51" s="246">
        <v>0</v>
      </c>
      <c r="DC51" s="246">
        <v>0</v>
      </c>
      <c r="DD51" s="246">
        <v>0</v>
      </c>
      <c r="DE51" s="246">
        <v>0</v>
      </c>
      <c r="DF51" s="246">
        <v>0</v>
      </c>
      <c r="DG51" s="246">
        <v>0</v>
      </c>
      <c r="DH51" s="246">
        <v>0</v>
      </c>
      <c r="DI51" s="246">
        <v>0</v>
      </c>
      <c r="DJ51" s="246">
        <v>0</v>
      </c>
      <c r="DK51" s="246">
        <v>0</v>
      </c>
      <c r="DL51" s="246">
        <v>0</v>
      </c>
      <c r="DM51" s="246">
        <v>0</v>
      </c>
      <c r="DN51" s="246">
        <v>0</v>
      </c>
      <c r="DO51" s="246">
        <v>0</v>
      </c>
      <c r="DP51" s="246">
        <v>0</v>
      </c>
      <c r="DQ51" s="246">
        <v>0</v>
      </c>
      <c r="DR51" s="246">
        <v>0</v>
      </c>
      <c r="DS51" s="246">
        <v>0</v>
      </c>
      <c r="DT51" s="246">
        <v>0</v>
      </c>
      <c r="DU51" s="246">
        <v>0</v>
      </c>
      <c r="DV51" s="246">
        <v>0</v>
      </c>
      <c r="DW51" s="246">
        <v>0</v>
      </c>
      <c r="DX51" s="246">
        <v>0</v>
      </c>
      <c r="DY51" s="246">
        <v>0</v>
      </c>
      <c r="DZ51" s="246">
        <v>0</v>
      </c>
      <c r="EA51" s="246">
        <v>0</v>
      </c>
      <c r="EB51" s="246">
        <v>0</v>
      </c>
      <c r="EC51" s="246">
        <v>0</v>
      </c>
      <c r="ED51" s="246">
        <v>0</v>
      </c>
      <c r="EE51" s="246">
        <v>0</v>
      </c>
      <c r="EF51" s="246">
        <v>0</v>
      </c>
      <c r="EG51" s="246">
        <v>0</v>
      </c>
      <c r="EH51" s="246">
        <v>0</v>
      </c>
      <c r="EI51" s="246">
        <v>0</v>
      </c>
      <c r="EJ51" s="246">
        <v>0</v>
      </c>
      <c r="EK51" s="246">
        <v>0</v>
      </c>
      <c r="EL51" s="246">
        <v>0</v>
      </c>
      <c r="EM51" s="246">
        <v>0</v>
      </c>
      <c r="EN51" s="246">
        <v>0</v>
      </c>
      <c r="EO51" s="246">
        <v>0</v>
      </c>
      <c r="EP51" s="246">
        <v>0</v>
      </c>
      <c r="EQ51" s="246">
        <v>0</v>
      </c>
      <c r="ER51" s="246">
        <v>0</v>
      </c>
      <c r="ES51" s="246">
        <v>0</v>
      </c>
      <c r="ET51" s="246">
        <v>0</v>
      </c>
      <c r="EU51" s="246">
        <v>0</v>
      </c>
      <c r="EV51" s="246">
        <v>0</v>
      </c>
      <c r="EW51" s="246">
        <v>0</v>
      </c>
      <c r="EX51" s="246">
        <v>0</v>
      </c>
      <c r="EY51" s="246">
        <v>0</v>
      </c>
      <c r="EZ51" s="246">
        <v>0</v>
      </c>
      <c r="FA51" s="246">
        <v>0</v>
      </c>
      <c r="FB51" s="246">
        <v>0</v>
      </c>
      <c r="FC51" s="246">
        <v>0</v>
      </c>
      <c r="FD51" s="246">
        <v>0</v>
      </c>
      <c r="FE51" s="246">
        <v>0</v>
      </c>
      <c r="FF51" s="246">
        <v>0</v>
      </c>
      <c r="FG51" s="246">
        <v>0</v>
      </c>
      <c r="FH51" s="246">
        <v>0</v>
      </c>
      <c r="FI51" s="246">
        <v>0</v>
      </c>
      <c r="FJ51" s="246">
        <v>0</v>
      </c>
      <c r="FK51" s="246">
        <v>0</v>
      </c>
      <c r="FL51" s="246">
        <v>0</v>
      </c>
      <c r="FM51" s="246">
        <v>0</v>
      </c>
      <c r="FN51" s="246">
        <v>0</v>
      </c>
      <c r="FO51" s="246">
        <v>0</v>
      </c>
      <c r="FP51" s="246">
        <v>0</v>
      </c>
      <c r="FQ51" s="246">
        <v>0</v>
      </c>
      <c r="FR51" s="246">
        <v>0</v>
      </c>
      <c r="FS51" s="246">
        <v>0</v>
      </c>
      <c r="FT51" s="246">
        <v>0</v>
      </c>
      <c r="FU51" s="246">
        <v>0</v>
      </c>
      <c r="FV51" s="246">
        <v>0</v>
      </c>
      <c r="FW51" s="246">
        <v>0</v>
      </c>
      <c r="FX51" s="246">
        <v>0</v>
      </c>
      <c r="FY51" s="246">
        <v>0</v>
      </c>
      <c r="FZ51" s="246">
        <v>0</v>
      </c>
      <c r="GA51" s="246">
        <v>0</v>
      </c>
      <c r="GB51" s="246">
        <v>0</v>
      </c>
      <c r="GC51" s="246">
        <v>0</v>
      </c>
      <c r="GD51" s="246">
        <v>0</v>
      </c>
      <c r="GE51" s="246">
        <v>0</v>
      </c>
      <c r="GF51" s="246">
        <v>0</v>
      </c>
      <c r="GG51" s="246">
        <v>0</v>
      </c>
      <c r="GH51" s="246">
        <v>0</v>
      </c>
      <c r="GI51" s="246">
        <v>0</v>
      </c>
      <c r="GJ51" s="246">
        <v>0</v>
      </c>
      <c r="GK51" s="246">
        <v>0</v>
      </c>
      <c r="GL51" s="246">
        <v>0</v>
      </c>
      <c r="GM51" s="246">
        <v>0</v>
      </c>
      <c r="GN51" s="246">
        <v>0</v>
      </c>
      <c r="GO51" s="246">
        <v>0</v>
      </c>
      <c r="GP51" s="246">
        <v>0</v>
      </c>
      <c r="GQ51" s="246">
        <v>0</v>
      </c>
      <c r="GR51" s="246">
        <v>0</v>
      </c>
      <c r="GS51" s="246">
        <v>0</v>
      </c>
      <c r="GT51" s="246">
        <v>0</v>
      </c>
      <c r="GU51" s="246">
        <v>0</v>
      </c>
      <c r="GV51" s="246">
        <v>0</v>
      </c>
      <c r="GW51" s="246">
        <v>0</v>
      </c>
      <c r="GX51" s="246">
        <v>0</v>
      </c>
      <c r="GY51" s="246">
        <v>0</v>
      </c>
      <c r="GZ51" s="246">
        <v>0</v>
      </c>
      <c r="HA51" s="246">
        <v>0</v>
      </c>
      <c r="HB51" s="246">
        <v>0</v>
      </c>
      <c r="HC51" s="246">
        <v>0</v>
      </c>
      <c r="HD51" s="246">
        <v>0</v>
      </c>
      <c r="HE51" s="246">
        <v>0</v>
      </c>
      <c r="HF51" s="246">
        <v>0</v>
      </c>
      <c r="HG51" s="246">
        <v>0</v>
      </c>
      <c r="HH51" s="246">
        <v>0</v>
      </c>
      <c r="HI51" s="246">
        <v>0</v>
      </c>
      <c r="HJ51" s="246">
        <v>0</v>
      </c>
      <c r="HK51" s="246">
        <v>0</v>
      </c>
      <c r="HL51" s="246">
        <v>0</v>
      </c>
      <c r="HM51" s="246">
        <v>0</v>
      </c>
      <c r="HN51" s="246">
        <v>0</v>
      </c>
      <c r="HO51" s="246">
        <v>0</v>
      </c>
      <c r="HP51" s="246">
        <v>0</v>
      </c>
      <c r="HQ51" s="246">
        <v>0</v>
      </c>
      <c r="HR51" s="246">
        <v>0</v>
      </c>
      <c r="HS51" s="246">
        <v>0</v>
      </c>
      <c r="HT51" s="246"/>
      <c r="HU51" s="246"/>
      <c r="HV51" s="246"/>
      <c r="HW51" s="246"/>
      <c r="HX51" s="246"/>
      <c r="HY51" s="246"/>
      <c r="HZ51" s="246"/>
      <c r="IA51" s="246"/>
    </row>
    <row r="52" spans="1:235">
      <c r="B52" s="255"/>
    </row>
    <row r="53" spans="1:235">
      <c r="B53" s="256" t="s">
        <v>3501</v>
      </c>
      <c r="C53" s="248"/>
      <c r="D53" s="249"/>
      <c r="E53" s="249"/>
      <c r="F53" s="249"/>
      <c r="G53" s="249"/>
      <c r="H53" s="249"/>
      <c r="I53" s="249"/>
      <c r="J53" s="250"/>
      <c r="HH53" s="248"/>
      <c r="HI53" s="249"/>
      <c r="HJ53" s="249"/>
      <c r="HK53" s="249"/>
      <c r="HL53" s="249"/>
      <c r="HM53" s="249"/>
      <c r="HN53" s="249"/>
      <c r="HO53" s="250"/>
    </row>
    <row r="54" spans="1:235">
      <c r="B54" s="255"/>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1" sqref="C11"/>
    </sheetView>
  </sheetViews>
  <sheetFormatPr baseColWidth="10" defaultColWidth="8.88671875"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5" t="s">
        <v>0</v>
      </c>
      <c r="C3" s="196"/>
      <c r="D3" s="198"/>
      <c r="E3" s="198"/>
      <c r="F3" s="198"/>
      <c r="G3" s="198"/>
    </row>
    <row r="4" spans="1:7" ht="0" hidden="1" customHeight="1">
      <c r="A4" s="1"/>
      <c r="B4" s="1"/>
      <c r="C4" s="1"/>
    </row>
    <row r="5" spans="1:7" ht="30" customHeight="1">
      <c r="A5" s="1"/>
      <c r="B5" s="2" t="s">
        <v>858</v>
      </c>
      <c r="C5" s="1"/>
    </row>
    <row r="6" spans="1:7" ht="34.950000000000003" customHeight="1">
      <c r="A6" s="1"/>
      <c r="B6" s="3" t="s">
        <v>3256</v>
      </c>
      <c r="C6" s="3" t="s">
        <v>3257</v>
      </c>
    </row>
    <row r="7" spans="1:7" ht="26.4">
      <c r="B7" s="193">
        <v>1</v>
      </c>
      <c r="C7" s="194" t="s">
        <v>3265</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E19" sqref="E19"/>
    </sheetView>
  </sheetViews>
  <sheetFormatPr baseColWidth="10" defaultColWidth="8.88671875"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5" t="s">
        <v>0</v>
      </c>
      <c r="C3" s="196"/>
      <c r="D3" s="198"/>
      <c r="E3" s="198"/>
      <c r="F3" s="198"/>
      <c r="G3" s="198"/>
    </row>
    <row r="4" spans="1:7" ht="0" hidden="1" customHeight="1">
      <c r="A4" s="1"/>
      <c r="B4" s="1"/>
      <c r="C4" s="1"/>
    </row>
    <row r="5" spans="1:7" ht="30" customHeight="1">
      <c r="A5" s="1"/>
      <c r="B5" s="2" t="s">
        <v>858</v>
      </c>
      <c r="C5" s="1"/>
    </row>
    <row r="6" spans="1:7" ht="34.950000000000003" customHeight="1">
      <c r="A6" s="1"/>
      <c r="B6" s="3" t="s">
        <v>3256</v>
      </c>
      <c r="C6" s="3" t="s">
        <v>3258</v>
      </c>
    </row>
    <row r="7" spans="1:7" ht="45" customHeight="1">
      <c r="A7" s="1"/>
      <c r="B7" s="193">
        <v>1</v>
      </c>
      <c r="C7" s="194" t="s">
        <v>3266</v>
      </c>
    </row>
    <row r="8" spans="1:7">
      <c r="B8" s="193">
        <v>2</v>
      </c>
      <c r="C8" s="194" t="s">
        <v>3259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2025-01-14T14:48:48Z</dcterms:created>
  <dcterms:modified xsi:type="dcterms:W3CDTF">2025-01-14T16:47:02Z</dcterms:modified>
</cp:coreProperties>
</file>